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485" windowHeight="8955" tabRatio="798" activeTab="10"/>
  </bookViews>
  <sheets>
    <sheet name="2015_남초" sheetId="1" r:id="rId1"/>
    <sheet name="2019_남초" sheetId="2" r:id="rId2"/>
    <sheet name="2015_여초" sheetId="3" r:id="rId3"/>
    <sheet name="2019_여초" sheetId="4" r:id="rId4"/>
    <sheet name="2018_남중" sheetId="5" r:id="rId5"/>
    <sheet name="2018_여중" sheetId="6" r:id="rId6"/>
    <sheet name="2016_남고" sheetId="7" r:id="rId7"/>
    <sheet name="2017_남고" sheetId="8" r:id="rId8"/>
    <sheet name="2018_남고" sheetId="9" r:id="rId9"/>
    <sheet name="2019_남고" sheetId="10" r:id="rId10"/>
    <sheet name="2020_남고" sheetId="11" r:id="rId11"/>
    <sheet name="2016_여고" sheetId="12" r:id="rId12"/>
    <sheet name="2017_여고" sheetId="13" r:id="rId13"/>
    <sheet name="2018_여고" sheetId="14" r:id="rId14"/>
    <sheet name="2019_여고" sheetId="15" r:id="rId15"/>
  </sheets>
  <definedNames>
    <definedName name="_xlnm._FilterDatabase" localSheetId="0" hidden="1">'2015_남초'!$A$1:$G$735</definedName>
    <definedName name="_xlnm._FilterDatabase" localSheetId="2" hidden="1">'2015_여초'!$A$1:$H$449</definedName>
    <definedName name="_xlnm._FilterDatabase" localSheetId="6" hidden="1">'2016_남고'!$A$1:$G$1</definedName>
    <definedName name="_xlnm._FilterDatabase" localSheetId="11" hidden="1">'2016_여고'!$A$1:$H$1</definedName>
    <definedName name="_xlnm._FilterDatabase" localSheetId="4" hidden="1">'2018_남중'!$A$1:$G$1091</definedName>
    <definedName name="_xlnm._FilterDatabase" localSheetId="3" hidden="1">'2019_여초'!$A$1:$E$1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1" l="1"/>
  <c r="M3" i="11"/>
  <c r="N3" i="11" s="1"/>
  <c r="M4" i="11"/>
  <c r="N4" i="11" s="1"/>
  <c r="M5" i="11"/>
  <c r="N5" i="11" s="1"/>
  <c r="M6" i="11"/>
  <c r="N6" i="11" s="1"/>
  <c r="M7" i="11"/>
  <c r="N7" i="11" s="1"/>
  <c r="M8" i="11"/>
  <c r="N8" i="11"/>
  <c r="O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/>
  <c r="O16" i="11" s="1"/>
  <c r="M17" i="11"/>
  <c r="N17" i="11" s="1"/>
  <c r="M18" i="11"/>
  <c r="N18" i="11" s="1"/>
  <c r="M19" i="11"/>
  <c r="N19" i="11" s="1"/>
  <c r="M20" i="11"/>
  <c r="N20" i="11" s="1"/>
  <c r="M21" i="11"/>
  <c r="N21" i="11" s="1"/>
  <c r="M22" i="11"/>
  <c r="N22" i="11" s="1"/>
  <c r="M23" i="11"/>
  <c r="N23" i="11" s="1"/>
  <c r="M24" i="11"/>
  <c r="N24" i="11"/>
  <c r="O24" i="11" s="1"/>
  <c r="M25" i="11"/>
  <c r="N25" i="11" s="1"/>
  <c r="M26" i="11"/>
  <c r="N26" i="11" s="1"/>
  <c r="M27" i="11"/>
  <c r="N27" i="11" s="1"/>
  <c r="M28" i="11"/>
  <c r="N28" i="11" s="1"/>
  <c r="M29" i="11"/>
  <c r="N29" i="11" s="1"/>
  <c r="M30" i="11"/>
  <c r="N30" i="11" s="1"/>
  <c r="M31" i="11"/>
  <c r="N31" i="11" s="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J44" i="11"/>
  <c r="K44" i="11"/>
  <c r="J45" i="11"/>
  <c r="K45" i="11"/>
  <c r="J46" i="11"/>
  <c r="K46" i="11"/>
  <c r="J47" i="11"/>
  <c r="K47" i="11"/>
  <c r="J48" i="11"/>
  <c r="K48" i="11"/>
  <c r="J49" i="11"/>
  <c r="K49" i="11"/>
  <c r="J50" i="11"/>
  <c r="K50" i="11"/>
  <c r="J51" i="11"/>
  <c r="K51" i="11"/>
  <c r="J52" i="11"/>
  <c r="K52" i="11"/>
  <c r="J53" i="11"/>
  <c r="K53" i="11"/>
  <c r="J54" i="11"/>
  <c r="K54" i="11"/>
  <c r="J55" i="11"/>
  <c r="K55" i="11"/>
  <c r="J56" i="11"/>
  <c r="K56" i="11"/>
  <c r="J57" i="11"/>
  <c r="K57" i="11"/>
  <c r="J58" i="11"/>
  <c r="K58" i="11"/>
  <c r="J59" i="11"/>
  <c r="K59" i="11"/>
  <c r="J60" i="11"/>
  <c r="K60" i="11"/>
  <c r="J61" i="11"/>
  <c r="K61" i="11"/>
  <c r="J62" i="11"/>
  <c r="K62" i="11"/>
  <c r="J63" i="11"/>
  <c r="K63" i="11"/>
  <c r="J64" i="11"/>
  <c r="K64" i="11"/>
  <c r="J65" i="11"/>
  <c r="K65" i="11"/>
  <c r="J66" i="11"/>
  <c r="K66" i="11"/>
  <c r="J67" i="11"/>
  <c r="K67" i="11"/>
  <c r="J68" i="11"/>
  <c r="K68" i="11"/>
  <c r="J69" i="11"/>
  <c r="K69" i="11"/>
  <c r="J70" i="11"/>
  <c r="K70" i="11"/>
  <c r="J71" i="11"/>
  <c r="K71" i="11"/>
  <c r="J72" i="11"/>
  <c r="K72" i="11"/>
  <c r="J73" i="11"/>
  <c r="K73" i="11"/>
  <c r="J74" i="11"/>
  <c r="K74" i="11"/>
  <c r="J75" i="11"/>
  <c r="K75" i="11"/>
  <c r="J76" i="11"/>
  <c r="K76" i="11"/>
  <c r="J77" i="11"/>
  <c r="K77" i="11"/>
  <c r="J78" i="11"/>
  <c r="K78" i="11"/>
  <c r="J79" i="11"/>
  <c r="K79" i="11"/>
  <c r="J80" i="11"/>
  <c r="K80" i="11"/>
  <c r="J81" i="11"/>
  <c r="K81" i="11"/>
  <c r="J82" i="11"/>
  <c r="K82" i="11"/>
  <c r="J83" i="11"/>
  <c r="K83" i="11"/>
  <c r="J84" i="11"/>
  <c r="K84" i="11"/>
  <c r="J85" i="11"/>
  <c r="K85" i="11"/>
  <c r="J86" i="11"/>
  <c r="K86" i="11"/>
  <c r="J87" i="11"/>
  <c r="K87" i="11"/>
  <c r="J88" i="11"/>
  <c r="K88" i="11"/>
  <c r="J89" i="11"/>
  <c r="K89" i="11"/>
  <c r="J90" i="11"/>
  <c r="K90" i="11"/>
  <c r="J91" i="11"/>
  <c r="K91" i="11"/>
  <c r="J92" i="11"/>
  <c r="K92" i="11"/>
  <c r="J93" i="11"/>
  <c r="K93" i="11"/>
  <c r="J94" i="11"/>
  <c r="K94" i="11"/>
  <c r="J95" i="11"/>
  <c r="K95" i="11"/>
  <c r="J96" i="11"/>
  <c r="K96" i="11"/>
  <c r="J97" i="11"/>
  <c r="K97" i="11"/>
  <c r="J98" i="11"/>
  <c r="K98" i="11"/>
  <c r="J99" i="11"/>
  <c r="K99" i="11"/>
  <c r="J100" i="11"/>
  <c r="K100" i="11"/>
  <c r="J101" i="11"/>
  <c r="K101" i="11"/>
  <c r="J102" i="11"/>
  <c r="K102" i="11"/>
  <c r="J103" i="11"/>
  <c r="K103" i="11"/>
  <c r="J104" i="11"/>
  <c r="K104" i="11"/>
  <c r="J105" i="11"/>
  <c r="K105" i="11"/>
  <c r="J106" i="11"/>
  <c r="K106" i="11"/>
  <c r="J107" i="11"/>
  <c r="K107" i="11"/>
  <c r="J108" i="11"/>
  <c r="K108" i="11"/>
  <c r="J109" i="11"/>
  <c r="K109" i="11"/>
  <c r="J110" i="11"/>
  <c r="K110" i="11"/>
  <c r="J111" i="11"/>
  <c r="K111" i="11"/>
  <c r="J112" i="11"/>
  <c r="K112" i="11"/>
  <c r="J113" i="11"/>
  <c r="K113" i="11"/>
  <c r="J114" i="11"/>
  <c r="K114" i="11"/>
  <c r="J115" i="11"/>
  <c r="K115" i="11"/>
  <c r="J116" i="11"/>
  <c r="K116" i="11"/>
  <c r="J117" i="11"/>
  <c r="K117" i="11"/>
  <c r="J118" i="11"/>
  <c r="K118" i="11"/>
  <c r="J119" i="11"/>
  <c r="K119" i="11"/>
  <c r="J120" i="11"/>
  <c r="K120" i="11"/>
  <c r="J121" i="11"/>
  <c r="K121" i="11"/>
  <c r="J122" i="11"/>
  <c r="K122" i="11"/>
  <c r="J123" i="11"/>
  <c r="K123" i="11"/>
  <c r="J124" i="11"/>
  <c r="K124" i="11"/>
  <c r="J125" i="11"/>
  <c r="K125" i="11"/>
  <c r="J126" i="11"/>
  <c r="K126" i="11"/>
  <c r="J127" i="11"/>
  <c r="K127" i="11"/>
  <c r="J128" i="11"/>
  <c r="K128" i="11"/>
  <c r="J129" i="11"/>
  <c r="K129" i="11"/>
  <c r="J130" i="11"/>
  <c r="K130" i="11"/>
  <c r="J131" i="11"/>
  <c r="K131" i="11"/>
  <c r="J132" i="11"/>
  <c r="K132" i="11"/>
  <c r="J133" i="11"/>
  <c r="K133" i="11"/>
  <c r="J134" i="11"/>
  <c r="K134" i="11"/>
  <c r="J135" i="11"/>
  <c r="K135" i="11"/>
  <c r="J136" i="11"/>
  <c r="K136" i="11"/>
  <c r="J137" i="11"/>
  <c r="K137" i="11"/>
  <c r="J138" i="11"/>
  <c r="K138" i="11"/>
  <c r="J139" i="11"/>
  <c r="K139" i="11"/>
  <c r="J140" i="11"/>
  <c r="K140" i="11"/>
  <c r="J141" i="11"/>
  <c r="K141" i="11"/>
  <c r="J142" i="11"/>
  <c r="K142" i="11"/>
  <c r="J143" i="11"/>
  <c r="K143" i="11"/>
  <c r="J144" i="11"/>
  <c r="K144" i="11"/>
  <c r="J145" i="11"/>
  <c r="K145" i="11"/>
  <c r="J146" i="11"/>
  <c r="K146" i="11"/>
  <c r="J147" i="11"/>
  <c r="K147" i="11"/>
  <c r="J148" i="11"/>
  <c r="K148" i="11"/>
  <c r="K2" i="11"/>
  <c r="J2" i="11"/>
  <c r="M3" i="15"/>
  <c r="N3" i="15" s="1"/>
  <c r="M4" i="15"/>
  <c r="N4" i="15" s="1"/>
  <c r="M5" i="15"/>
  <c r="N5" i="15" s="1"/>
  <c r="M6" i="15"/>
  <c r="N6" i="15"/>
  <c r="O6" i="15" s="1"/>
  <c r="M7" i="15"/>
  <c r="N7" i="15"/>
  <c r="O7" i="15" s="1"/>
  <c r="M8" i="15"/>
  <c r="N8" i="15"/>
  <c r="O8" i="15" s="1"/>
  <c r="M9" i="15"/>
  <c r="N9" i="15" s="1"/>
  <c r="M10" i="15"/>
  <c r="N10" i="15" s="1"/>
  <c r="M11" i="15"/>
  <c r="N11" i="15" s="1"/>
  <c r="M12" i="15"/>
  <c r="N12" i="15" s="1"/>
  <c r="M13" i="15"/>
  <c r="N13" i="15" s="1"/>
  <c r="M14" i="15"/>
  <c r="N14" i="15"/>
  <c r="O14" i="15" s="1"/>
  <c r="M15" i="15"/>
  <c r="N15" i="15"/>
  <c r="O15" i="15" s="1"/>
  <c r="M16" i="15"/>
  <c r="N16" i="15"/>
  <c r="O16" i="15" s="1"/>
  <c r="M17" i="15"/>
  <c r="N17" i="15" s="1"/>
  <c r="M18" i="15"/>
  <c r="N18" i="15" s="1"/>
  <c r="M19" i="15"/>
  <c r="N19" i="15" s="1"/>
  <c r="M20" i="15"/>
  <c r="N20" i="15" s="1"/>
  <c r="M21" i="15"/>
  <c r="N21" i="15" s="1"/>
  <c r="M22" i="15"/>
  <c r="N22" i="15"/>
  <c r="O22" i="15" s="1"/>
  <c r="Q22" i="15"/>
  <c r="M23" i="15"/>
  <c r="N23" i="15" s="1"/>
  <c r="M24" i="15"/>
  <c r="N24" i="15"/>
  <c r="O24" i="15" s="1"/>
  <c r="M25" i="15"/>
  <c r="N25" i="15" s="1"/>
  <c r="M26" i="15"/>
  <c r="N26" i="15" s="1"/>
  <c r="M27" i="15"/>
  <c r="N27" i="15" s="1"/>
  <c r="M28" i="15"/>
  <c r="N28" i="15" s="1"/>
  <c r="M29" i="15"/>
  <c r="N29" i="15" s="1"/>
  <c r="M30" i="15"/>
  <c r="N30" i="15"/>
  <c r="O30" i="15" s="1"/>
  <c r="Q30" i="15"/>
  <c r="M31" i="15"/>
  <c r="N31" i="15" s="1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M2" i="15" s="1"/>
  <c r="N2" i="15" s="1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J65" i="15"/>
  <c r="K65" i="15"/>
  <c r="J66" i="15"/>
  <c r="K66" i="15"/>
  <c r="J67" i="15"/>
  <c r="K67" i="15"/>
  <c r="J68" i="15"/>
  <c r="K68" i="15"/>
  <c r="J69" i="15"/>
  <c r="K69" i="15"/>
  <c r="J70" i="15"/>
  <c r="K70" i="15"/>
  <c r="J71" i="15"/>
  <c r="K71" i="15"/>
  <c r="J72" i="15"/>
  <c r="K72" i="15"/>
  <c r="J73" i="15"/>
  <c r="K73" i="15"/>
  <c r="J74" i="15"/>
  <c r="K74" i="15"/>
  <c r="J75" i="15"/>
  <c r="K75" i="15"/>
  <c r="J76" i="15"/>
  <c r="K76" i="15"/>
  <c r="J77" i="15"/>
  <c r="K77" i="15"/>
  <c r="J78" i="15"/>
  <c r="K78" i="15"/>
  <c r="J79" i="15"/>
  <c r="K79" i="15"/>
  <c r="J80" i="15"/>
  <c r="K80" i="15"/>
  <c r="J81" i="15"/>
  <c r="K81" i="15"/>
  <c r="J82" i="15"/>
  <c r="K82" i="15"/>
  <c r="J83" i="15"/>
  <c r="K83" i="15"/>
  <c r="J84" i="15"/>
  <c r="K84" i="15"/>
  <c r="J85" i="15"/>
  <c r="K85" i="15"/>
  <c r="J86" i="15"/>
  <c r="K86" i="15"/>
  <c r="J87" i="15"/>
  <c r="K87" i="15"/>
  <c r="J88" i="15"/>
  <c r="K88" i="15"/>
  <c r="J89" i="15"/>
  <c r="K89" i="15"/>
  <c r="J90" i="15"/>
  <c r="K90" i="15"/>
  <c r="J91" i="15"/>
  <c r="K91" i="15"/>
  <c r="J92" i="15"/>
  <c r="K92" i="15"/>
  <c r="J93" i="15"/>
  <c r="K93" i="15"/>
  <c r="J94" i="15"/>
  <c r="K94" i="15"/>
  <c r="J95" i="15"/>
  <c r="K95" i="15"/>
  <c r="J96" i="15"/>
  <c r="K96" i="15"/>
  <c r="J97" i="15"/>
  <c r="K97" i="15"/>
  <c r="J98" i="15"/>
  <c r="K98" i="15"/>
  <c r="J99" i="15"/>
  <c r="K99" i="15"/>
  <c r="J100" i="15"/>
  <c r="K100" i="15"/>
  <c r="J101" i="15"/>
  <c r="K101" i="15"/>
  <c r="J102" i="15"/>
  <c r="K102" i="15"/>
  <c r="J103" i="15"/>
  <c r="K103" i="15"/>
  <c r="J104" i="15"/>
  <c r="K104" i="15"/>
  <c r="J105" i="15"/>
  <c r="K105" i="15"/>
  <c r="J106" i="15"/>
  <c r="K106" i="15"/>
  <c r="J107" i="15"/>
  <c r="K107" i="15"/>
  <c r="J108" i="15"/>
  <c r="K108" i="15"/>
  <c r="J109" i="15"/>
  <c r="K109" i="15"/>
  <c r="J110" i="15"/>
  <c r="K110" i="15"/>
  <c r="J111" i="15"/>
  <c r="K111" i="15"/>
  <c r="J112" i="15"/>
  <c r="K112" i="15"/>
  <c r="J113" i="15"/>
  <c r="K113" i="15"/>
  <c r="J114" i="15"/>
  <c r="K114" i="15"/>
  <c r="J115" i="15"/>
  <c r="K115" i="15"/>
  <c r="J116" i="15"/>
  <c r="K116" i="15"/>
  <c r="J117" i="15"/>
  <c r="K117" i="15"/>
  <c r="J118" i="15"/>
  <c r="K118" i="15"/>
  <c r="J119" i="15"/>
  <c r="K119" i="15"/>
  <c r="J120" i="15"/>
  <c r="K120" i="15"/>
  <c r="J121" i="15"/>
  <c r="K121" i="15"/>
  <c r="J122" i="15"/>
  <c r="K122" i="15"/>
  <c r="J123" i="15"/>
  <c r="K123" i="15"/>
  <c r="J124" i="15"/>
  <c r="K124" i="15"/>
  <c r="J125" i="15"/>
  <c r="K125" i="15"/>
  <c r="J126" i="15"/>
  <c r="K126" i="15"/>
  <c r="J127" i="15"/>
  <c r="K127" i="15"/>
  <c r="J128" i="15"/>
  <c r="K128" i="15"/>
  <c r="J129" i="15"/>
  <c r="K129" i="15"/>
  <c r="J130" i="15"/>
  <c r="K130" i="15"/>
  <c r="J131" i="15"/>
  <c r="K131" i="15"/>
  <c r="J132" i="15"/>
  <c r="K132" i="15"/>
  <c r="K2" i="15"/>
  <c r="J2" i="15"/>
  <c r="M3" i="10"/>
  <c r="N3" i="10"/>
  <c r="O3" i="10" s="1"/>
  <c r="M4" i="10"/>
  <c r="N4" i="10"/>
  <c r="O4" i="10" s="1"/>
  <c r="P4" i="10"/>
  <c r="Q4" i="10"/>
  <c r="R4" i="10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/>
  <c r="P11" i="10" s="1"/>
  <c r="O11" i="10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/>
  <c r="P19" i="10" s="1"/>
  <c r="O19" i="10"/>
  <c r="Q19" i="10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/>
  <c r="P27" i="10" s="1"/>
  <c r="O27" i="10"/>
  <c r="Q27" i="10"/>
  <c r="M28" i="10"/>
  <c r="N28" i="10" s="1"/>
  <c r="M29" i="10"/>
  <c r="N29" i="10" s="1"/>
  <c r="M30" i="10"/>
  <c r="N30" i="10" s="1"/>
  <c r="M31" i="10"/>
  <c r="N31" i="10" s="1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M2" i="10"/>
  <c r="N2" i="10" s="1"/>
  <c r="K2" i="10"/>
  <c r="J2" i="10"/>
  <c r="O3" i="14"/>
  <c r="P3" i="14"/>
  <c r="Q3" i="14"/>
  <c r="R3" i="14"/>
  <c r="O4" i="14"/>
  <c r="P4" i="14"/>
  <c r="Q4" i="14"/>
  <c r="R4" i="14"/>
  <c r="O5" i="14"/>
  <c r="P5" i="14"/>
  <c r="Q5" i="14"/>
  <c r="R5" i="14"/>
  <c r="O6" i="14"/>
  <c r="P6" i="14"/>
  <c r="Q6" i="14"/>
  <c r="R6" i="14"/>
  <c r="O7" i="14"/>
  <c r="P7" i="14"/>
  <c r="Q7" i="14"/>
  <c r="R7" i="14"/>
  <c r="O8" i="14"/>
  <c r="P8" i="14"/>
  <c r="Q8" i="14"/>
  <c r="R8" i="14"/>
  <c r="O9" i="14"/>
  <c r="P9" i="14"/>
  <c r="Q9" i="14"/>
  <c r="R9" i="14"/>
  <c r="O10" i="14"/>
  <c r="P10" i="14"/>
  <c r="Q10" i="14"/>
  <c r="R10" i="14"/>
  <c r="O11" i="14"/>
  <c r="P11" i="14"/>
  <c r="Q11" i="14"/>
  <c r="R11" i="14"/>
  <c r="O12" i="14"/>
  <c r="P12" i="14"/>
  <c r="Q12" i="14"/>
  <c r="R12" i="14"/>
  <c r="O13" i="14"/>
  <c r="P13" i="14"/>
  <c r="Q13" i="14"/>
  <c r="R13" i="14"/>
  <c r="O14" i="14"/>
  <c r="P14" i="14"/>
  <c r="Q14" i="14"/>
  <c r="R14" i="14"/>
  <c r="O15" i="14"/>
  <c r="P15" i="14"/>
  <c r="Q15" i="14"/>
  <c r="R15" i="14"/>
  <c r="O16" i="14"/>
  <c r="P16" i="14"/>
  <c r="Q16" i="14"/>
  <c r="R16" i="14"/>
  <c r="O17" i="14"/>
  <c r="P17" i="14"/>
  <c r="Q17" i="14"/>
  <c r="R17" i="14"/>
  <c r="O18" i="14"/>
  <c r="P18" i="14"/>
  <c r="Q18" i="14"/>
  <c r="R18" i="14"/>
  <c r="O20" i="14"/>
  <c r="P20" i="14"/>
  <c r="Q20" i="14"/>
  <c r="R20" i="14"/>
  <c r="O21" i="14"/>
  <c r="P21" i="14"/>
  <c r="Q21" i="14"/>
  <c r="R21" i="14"/>
  <c r="O22" i="14"/>
  <c r="P22" i="14"/>
  <c r="Q22" i="14"/>
  <c r="R22" i="14"/>
  <c r="O23" i="14"/>
  <c r="P23" i="14"/>
  <c r="Q23" i="14"/>
  <c r="R23" i="14"/>
  <c r="O24" i="14"/>
  <c r="P24" i="14"/>
  <c r="Q24" i="14"/>
  <c r="R24" i="14"/>
  <c r="O25" i="14"/>
  <c r="P25" i="14"/>
  <c r="Q25" i="14"/>
  <c r="R25" i="14"/>
  <c r="O26" i="14"/>
  <c r="P26" i="14"/>
  <c r="Q26" i="14"/>
  <c r="R26" i="14"/>
  <c r="O27" i="14"/>
  <c r="P27" i="14"/>
  <c r="Q27" i="14"/>
  <c r="R27" i="14"/>
  <c r="O28" i="14"/>
  <c r="P28" i="14"/>
  <c r="Q28" i="14"/>
  <c r="R28" i="14"/>
  <c r="O29" i="14"/>
  <c r="P29" i="14"/>
  <c r="Q29" i="14"/>
  <c r="R29" i="14"/>
  <c r="O30" i="14"/>
  <c r="P30" i="14"/>
  <c r="Q30" i="14"/>
  <c r="R30" i="14"/>
  <c r="O31" i="14"/>
  <c r="P31" i="14"/>
  <c r="Q31" i="14"/>
  <c r="R31" i="14"/>
  <c r="O32" i="14"/>
  <c r="P32" i="14"/>
  <c r="Q32" i="14"/>
  <c r="R32" i="14"/>
  <c r="O33" i="14"/>
  <c r="P33" i="14"/>
  <c r="Q33" i="14"/>
  <c r="R33" i="14"/>
  <c r="O34" i="14"/>
  <c r="P34" i="14"/>
  <c r="Q34" i="14"/>
  <c r="R34" i="14"/>
  <c r="O35" i="14"/>
  <c r="P35" i="14"/>
  <c r="Q35" i="14"/>
  <c r="R35" i="14"/>
  <c r="O36" i="14"/>
  <c r="P36" i="14"/>
  <c r="Q36" i="14"/>
  <c r="R36" i="14"/>
  <c r="O37" i="14"/>
  <c r="P37" i="14"/>
  <c r="Q37" i="14"/>
  <c r="R37" i="14"/>
  <c r="O38" i="14"/>
  <c r="P38" i="14"/>
  <c r="Q38" i="14"/>
  <c r="R38" i="14"/>
  <c r="O39" i="14"/>
  <c r="P39" i="14"/>
  <c r="Q39" i="14"/>
  <c r="R39" i="14"/>
  <c r="O40" i="14"/>
  <c r="P40" i="14"/>
  <c r="Q40" i="14"/>
  <c r="R40" i="14"/>
  <c r="O41" i="14"/>
  <c r="P41" i="14"/>
  <c r="Q41" i="14"/>
  <c r="R41" i="14"/>
  <c r="O42" i="14"/>
  <c r="P42" i="14"/>
  <c r="Q42" i="14"/>
  <c r="R42" i="14"/>
  <c r="O43" i="14"/>
  <c r="P43" i="14"/>
  <c r="Q43" i="14"/>
  <c r="R43" i="14"/>
  <c r="O44" i="14"/>
  <c r="P44" i="14"/>
  <c r="Q44" i="14"/>
  <c r="R44" i="14"/>
  <c r="O45" i="14"/>
  <c r="P45" i="14"/>
  <c r="Q45" i="14"/>
  <c r="R45" i="14"/>
  <c r="O46" i="14"/>
  <c r="P46" i="14"/>
  <c r="Q46" i="14"/>
  <c r="R46" i="14"/>
  <c r="O47" i="14"/>
  <c r="P47" i="14"/>
  <c r="Q47" i="14"/>
  <c r="R47" i="14"/>
  <c r="O48" i="14"/>
  <c r="P48" i="14"/>
  <c r="Q48" i="14"/>
  <c r="R48" i="14"/>
  <c r="O49" i="14"/>
  <c r="P49" i="14"/>
  <c r="Q49" i="14"/>
  <c r="R49" i="14"/>
  <c r="O50" i="14"/>
  <c r="P50" i="14"/>
  <c r="Q50" i="14"/>
  <c r="R50" i="14"/>
  <c r="O51" i="14"/>
  <c r="P51" i="14"/>
  <c r="Q51" i="14"/>
  <c r="R51" i="14"/>
  <c r="O52" i="14"/>
  <c r="P52" i="14"/>
  <c r="Q52" i="14"/>
  <c r="R52" i="14"/>
  <c r="O53" i="14"/>
  <c r="P53" i="14"/>
  <c r="Q53" i="14"/>
  <c r="R53" i="14"/>
  <c r="O54" i="14"/>
  <c r="P54" i="14"/>
  <c r="Q54" i="14"/>
  <c r="R54" i="14"/>
  <c r="O55" i="14"/>
  <c r="P55" i="14"/>
  <c r="Q55" i="14"/>
  <c r="R55" i="14"/>
  <c r="O56" i="14"/>
  <c r="P56" i="14"/>
  <c r="Q56" i="14"/>
  <c r="R56" i="14"/>
  <c r="O57" i="14"/>
  <c r="P57" i="14"/>
  <c r="Q57" i="14"/>
  <c r="R57" i="14"/>
  <c r="O58" i="14"/>
  <c r="P58" i="14"/>
  <c r="Q58" i="14"/>
  <c r="R58" i="14"/>
  <c r="O59" i="14"/>
  <c r="P59" i="14"/>
  <c r="Q59" i="14"/>
  <c r="R59" i="14"/>
  <c r="O60" i="14"/>
  <c r="P60" i="14"/>
  <c r="Q60" i="14"/>
  <c r="R60" i="14"/>
  <c r="O61" i="14"/>
  <c r="P61" i="14"/>
  <c r="Q61" i="14"/>
  <c r="R61" i="14"/>
  <c r="O62" i="14"/>
  <c r="P62" i="14"/>
  <c r="Q62" i="14"/>
  <c r="R62" i="14"/>
  <c r="O63" i="14"/>
  <c r="P63" i="14"/>
  <c r="Q63" i="14"/>
  <c r="R63" i="14"/>
  <c r="O64" i="14"/>
  <c r="P64" i="14"/>
  <c r="Q64" i="14"/>
  <c r="R64" i="14"/>
  <c r="O65" i="14"/>
  <c r="P65" i="14"/>
  <c r="Q65" i="14"/>
  <c r="R65" i="14"/>
  <c r="O66" i="14"/>
  <c r="P66" i="14"/>
  <c r="Q66" i="14"/>
  <c r="R66" i="14"/>
  <c r="O67" i="14"/>
  <c r="P67" i="14"/>
  <c r="Q67" i="14"/>
  <c r="R67" i="14"/>
  <c r="O68" i="14"/>
  <c r="P68" i="14"/>
  <c r="Q68" i="14"/>
  <c r="R68" i="14"/>
  <c r="O69" i="14"/>
  <c r="P69" i="14"/>
  <c r="Q69" i="14"/>
  <c r="R69" i="14"/>
  <c r="O70" i="14"/>
  <c r="P70" i="14"/>
  <c r="Q70" i="14"/>
  <c r="R70" i="14"/>
  <c r="O71" i="14"/>
  <c r="P71" i="14"/>
  <c r="Q71" i="14"/>
  <c r="R71" i="14"/>
  <c r="O72" i="14"/>
  <c r="P72" i="14"/>
  <c r="Q72" i="14"/>
  <c r="R72" i="14"/>
  <c r="O73" i="14"/>
  <c r="P73" i="14"/>
  <c r="Q73" i="14"/>
  <c r="R73" i="14"/>
  <c r="O74" i="14"/>
  <c r="P74" i="14"/>
  <c r="Q74" i="14"/>
  <c r="R74" i="14"/>
  <c r="O75" i="14"/>
  <c r="P75" i="14"/>
  <c r="Q75" i="14"/>
  <c r="R75" i="14"/>
  <c r="O76" i="14"/>
  <c r="P76" i="14"/>
  <c r="Q76" i="14"/>
  <c r="R76" i="14"/>
  <c r="O77" i="14"/>
  <c r="P77" i="14"/>
  <c r="Q77" i="14"/>
  <c r="R77" i="14"/>
  <c r="O78" i="14"/>
  <c r="P78" i="14"/>
  <c r="Q78" i="14"/>
  <c r="R78" i="14"/>
  <c r="O79" i="14"/>
  <c r="P79" i="14"/>
  <c r="Q79" i="14"/>
  <c r="R79" i="14"/>
  <c r="O80" i="14"/>
  <c r="P80" i="14"/>
  <c r="Q80" i="14"/>
  <c r="R80" i="14"/>
  <c r="O81" i="14"/>
  <c r="P81" i="14"/>
  <c r="Q81" i="14"/>
  <c r="R81" i="14"/>
  <c r="O82" i="14"/>
  <c r="P82" i="14"/>
  <c r="Q82" i="14"/>
  <c r="R82" i="14"/>
  <c r="O83" i="14"/>
  <c r="P83" i="14"/>
  <c r="Q83" i="14"/>
  <c r="R83" i="14"/>
  <c r="O84" i="14"/>
  <c r="P84" i="14"/>
  <c r="Q84" i="14"/>
  <c r="R84" i="14"/>
  <c r="O85" i="14"/>
  <c r="P85" i="14"/>
  <c r="Q85" i="14"/>
  <c r="R85" i="14"/>
  <c r="O86" i="14"/>
  <c r="P86" i="14"/>
  <c r="Q86" i="14"/>
  <c r="R86" i="14"/>
  <c r="O87" i="14"/>
  <c r="P87" i="14"/>
  <c r="Q87" i="14"/>
  <c r="R87" i="14"/>
  <c r="O88" i="14"/>
  <c r="P88" i="14"/>
  <c r="Q88" i="14"/>
  <c r="R88" i="14"/>
  <c r="O89" i="14"/>
  <c r="P89" i="14"/>
  <c r="Q89" i="14"/>
  <c r="R89" i="14"/>
  <c r="O90" i="14"/>
  <c r="P90" i="14"/>
  <c r="Q90" i="14"/>
  <c r="R90" i="14"/>
  <c r="O91" i="14"/>
  <c r="P91" i="14"/>
  <c r="Q91" i="14"/>
  <c r="R91" i="14"/>
  <c r="O92" i="14"/>
  <c r="P92" i="14"/>
  <c r="Q92" i="14"/>
  <c r="R92" i="14"/>
  <c r="O93" i="14"/>
  <c r="P93" i="14"/>
  <c r="Q93" i="14"/>
  <c r="R93" i="14"/>
  <c r="O94" i="14"/>
  <c r="P94" i="14"/>
  <c r="Q94" i="14"/>
  <c r="R94" i="14"/>
  <c r="O95" i="14"/>
  <c r="P95" i="14"/>
  <c r="Q95" i="14"/>
  <c r="R95" i="14"/>
  <c r="O96" i="14"/>
  <c r="P96" i="14"/>
  <c r="Q96" i="14"/>
  <c r="R96" i="14"/>
  <c r="O97" i="14"/>
  <c r="P97" i="14"/>
  <c r="Q97" i="14"/>
  <c r="R97" i="14"/>
  <c r="O98" i="14"/>
  <c r="P98" i="14"/>
  <c r="Q98" i="14"/>
  <c r="R98" i="14"/>
  <c r="O99" i="14"/>
  <c r="P99" i="14"/>
  <c r="Q99" i="14"/>
  <c r="R99" i="14"/>
  <c r="O100" i="14"/>
  <c r="P100" i="14"/>
  <c r="Q100" i="14"/>
  <c r="R100" i="14"/>
  <c r="O101" i="14"/>
  <c r="P101" i="14"/>
  <c r="Q101" i="14"/>
  <c r="R101" i="14"/>
  <c r="O102" i="14"/>
  <c r="P102" i="14"/>
  <c r="Q102" i="14"/>
  <c r="R102" i="14"/>
  <c r="O103" i="14"/>
  <c r="P103" i="14"/>
  <c r="Q103" i="14"/>
  <c r="R103" i="14"/>
  <c r="O104" i="14"/>
  <c r="P104" i="14"/>
  <c r="Q104" i="14"/>
  <c r="R104" i="14"/>
  <c r="O105" i="14"/>
  <c r="P105" i="14"/>
  <c r="Q105" i="14"/>
  <c r="R105" i="14"/>
  <c r="O106" i="14"/>
  <c r="P106" i="14"/>
  <c r="Q106" i="14"/>
  <c r="R106" i="14"/>
  <c r="O107" i="14"/>
  <c r="P107" i="14"/>
  <c r="Q107" i="14"/>
  <c r="R107" i="14"/>
  <c r="O108" i="14"/>
  <c r="P108" i="14"/>
  <c r="Q108" i="14"/>
  <c r="R108" i="14"/>
  <c r="O109" i="14"/>
  <c r="P109" i="14"/>
  <c r="Q109" i="14"/>
  <c r="R109" i="14"/>
  <c r="O110" i="14"/>
  <c r="P110" i="14"/>
  <c r="Q110" i="14"/>
  <c r="R110" i="14"/>
  <c r="O111" i="14"/>
  <c r="P111" i="14"/>
  <c r="Q111" i="14"/>
  <c r="R111" i="14"/>
  <c r="O112" i="14"/>
  <c r="P112" i="14"/>
  <c r="Q112" i="14"/>
  <c r="R112" i="14"/>
  <c r="O113" i="14"/>
  <c r="P113" i="14"/>
  <c r="Q113" i="14"/>
  <c r="R113" i="14"/>
  <c r="O114" i="14"/>
  <c r="P114" i="14"/>
  <c r="Q114" i="14"/>
  <c r="R114" i="14"/>
  <c r="O115" i="14"/>
  <c r="P115" i="14"/>
  <c r="Q115" i="14"/>
  <c r="R115" i="14"/>
  <c r="O116" i="14"/>
  <c r="P116" i="14"/>
  <c r="Q116" i="14"/>
  <c r="R116" i="14"/>
  <c r="O117" i="14"/>
  <c r="P117" i="14"/>
  <c r="Q117" i="14"/>
  <c r="R117" i="14"/>
  <c r="O118" i="14"/>
  <c r="P118" i="14"/>
  <c r="Q118" i="14"/>
  <c r="R118" i="14"/>
  <c r="O119" i="14"/>
  <c r="P119" i="14"/>
  <c r="Q119" i="14"/>
  <c r="R119" i="14"/>
  <c r="O120" i="14"/>
  <c r="P120" i="14"/>
  <c r="Q120" i="14"/>
  <c r="R120" i="14"/>
  <c r="O121" i="14"/>
  <c r="P121" i="14"/>
  <c r="Q121" i="14"/>
  <c r="R121" i="14"/>
  <c r="O122" i="14"/>
  <c r="P122" i="14"/>
  <c r="Q122" i="14"/>
  <c r="R122" i="14"/>
  <c r="O123" i="14"/>
  <c r="P123" i="14"/>
  <c r="Q123" i="14"/>
  <c r="R123" i="14"/>
  <c r="O124" i="14"/>
  <c r="P124" i="14"/>
  <c r="Q124" i="14"/>
  <c r="R124" i="14"/>
  <c r="O125" i="14"/>
  <c r="P125" i="14"/>
  <c r="Q125" i="14"/>
  <c r="R125" i="14"/>
  <c r="O126" i="14"/>
  <c r="P126" i="14"/>
  <c r="Q126" i="14"/>
  <c r="R126" i="14"/>
  <c r="O127" i="14"/>
  <c r="P127" i="14"/>
  <c r="Q127" i="14"/>
  <c r="R127" i="14"/>
  <c r="O128" i="14"/>
  <c r="P128" i="14"/>
  <c r="Q128" i="14"/>
  <c r="R128" i="14"/>
  <c r="O129" i="14"/>
  <c r="P129" i="14"/>
  <c r="Q129" i="14"/>
  <c r="R129" i="14"/>
  <c r="O130" i="14"/>
  <c r="P130" i="14"/>
  <c r="Q130" i="14"/>
  <c r="R130" i="14"/>
  <c r="O131" i="14"/>
  <c r="P131" i="14"/>
  <c r="Q131" i="14"/>
  <c r="R131" i="14"/>
  <c r="O132" i="14"/>
  <c r="P132" i="14"/>
  <c r="Q132" i="14"/>
  <c r="R132" i="14"/>
  <c r="O133" i="14"/>
  <c r="P133" i="14"/>
  <c r="Q133" i="14"/>
  <c r="R133" i="14"/>
  <c r="O134" i="14"/>
  <c r="P134" i="14"/>
  <c r="Q134" i="14"/>
  <c r="R134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O19" i="14" s="1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J3" i="14"/>
  <c r="K3" i="1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J44" i="14"/>
  <c r="K44" i="14"/>
  <c r="J45" i="14"/>
  <c r="K45" i="14"/>
  <c r="J46" i="14"/>
  <c r="K46" i="14"/>
  <c r="J47" i="14"/>
  <c r="K47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J79" i="14"/>
  <c r="K79" i="14"/>
  <c r="J80" i="14"/>
  <c r="K80" i="14"/>
  <c r="J81" i="14"/>
  <c r="K81" i="14"/>
  <c r="J82" i="14"/>
  <c r="K82" i="14"/>
  <c r="J83" i="14"/>
  <c r="K83" i="14"/>
  <c r="J84" i="14"/>
  <c r="K84" i="14"/>
  <c r="J85" i="14"/>
  <c r="K85" i="14"/>
  <c r="J86" i="14"/>
  <c r="K86" i="14"/>
  <c r="J87" i="14"/>
  <c r="K87" i="14"/>
  <c r="J88" i="14"/>
  <c r="K88" i="14"/>
  <c r="J89" i="14"/>
  <c r="K89" i="14"/>
  <c r="J90" i="14"/>
  <c r="K90" i="14"/>
  <c r="J91" i="14"/>
  <c r="K91" i="14"/>
  <c r="J92" i="14"/>
  <c r="K92" i="14"/>
  <c r="J93" i="14"/>
  <c r="K93" i="14"/>
  <c r="J94" i="14"/>
  <c r="K94" i="14"/>
  <c r="J95" i="14"/>
  <c r="K95" i="14"/>
  <c r="J96" i="14"/>
  <c r="K96" i="14"/>
  <c r="J97" i="14"/>
  <c r="K97" i="14"/>
  <c r="J98" i="14"/>
  <c r="K98" i="14"/>
  <c r="J99" i="14"/>
  <c r="K99" i="14"/>
  <c r="J100" i="14"/>
  <c r="K100" i="14"/>
  <c r="J101" i="14"/>
  <c r="K101" i="14"/>
  <c r="J102" i="14"/>
  <c r="K102" i="14"/>
  <c r="J103" i="14"/>
  <c r="K103" i="14"/>
  <c r="J104" i="14"/>
  <c r="K104" i="14"/>
  <c r="J105" i="14"/>
  <c r="K105" i="14"/>
  <c r="J106" i="14"/>
  <c r="K106" i="14"/>
  <c r="J107" i="14"/>
  <c r="K107" i="14"/>
  <c r="J108" i="14"/>
  <c r="K108" i="14"/>
  <c r="J109" i="14"/>
  <c r="K109" i="14"/>
  <c r="J110" i="14"/>
  <c r="K110" i="14"/>
  <c r="J111" i="14"/>
  <c r="K111" i="14"/>
  <c r="J112" i="14"/>
  <c r="K112" i="14"/>
  <c r="J113" i="14"/>
  <c r="K113" i="14"/>
  <c r="J114" i="14"/>
  <c r="K114" i="14"/>
  <c r="J115" i="14"/>
  <c r="K115" i="14"/>
  <c r="J116" i="14"/>
  <c r="K116" i="14"/>
  <c r="J117" i="14"/>
  <c r="K117" i="14"/>
  <c r="J118" i="14"/>
  <c r="K118" i="14"/>
  <c r="J119" i="14"/>
  <c r="K119" i="14"/>
  <c r="J120" i="14"/>
  <c r="K120" i="14"/>
  <c r="J121" i="14"/>
  <c r="K121" i="14"/>
  <c r="J122" i="14"/>
  <c r="K122" i="14"/>
  <c r="J123" i="14"/>
  <c r="K123" i="14"/>
  <c r="J124" i="14"/>
  <c r="K124" i="14"/>
  <c r="J125" i="14"/>
  <c r="K125" i="14"/>
  <c r="J126" i="14"/>
  <c r="K126" i="14"/>
  <c r="J127" i="14"/>
  <c r="K127" i="14"/>
  <c r="J128" i="14"/>
  <c r="K128" i="14"/>
  <c r="J129" i="14"/>
  <c r="K129" i="14"/>
  <c r="J130" i="14"/>
  <c r="K130" i="14"/>
  <c r="J131" i="14"/>
  <c r="K131" i="14"/>
  <c r="J132" i="14"/>
  <c r="K132" i="14"/>
  <c r="J133" i="14"/>
  <c r="K133" i="14"/>
  <c r="J134" i="14"/>
  <c r="K134" i="14"/>
  <c r="K2" i="14"/>
  <c r="J2" i="14"/>
  <c r="O3" i="9"/>
  <c r="P3" i="9"/>
  <c r="Q3" i="9"/>
  <c r="R3" i="9"/>
  <c r="O4" i="9"/>
  <c r="P4" i="9"/>
  <c r="Q4" i="9"/>
  <c r="R4" i="9"/>
  <c r="O5" i="9"/>
  <c r="P5" i="9"/>
  <c r="Q5" i="9"/>
  <c r="R5" i="9"/>
  <c r="O6" i="9"/>
  <c r="P6" i="9"/>
  <c r="R6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M3" i="9"/>
  <c r="N3" i="9" s="1"/>
  <c r="M4" i="9"/>
  <c r="N4" i="9"/>
  <c r="M5" i="9"/>
  <c r="N5" i="9" s="1"/>
  <c r="M6" i="9"/>
  <c r="N6" i="9" s="1"/>
  <c r="Q6" i="9" s="1"/>
  <c r="M7" i="9"/>
  <c r="N7" i="9" s="1"/>
  <c r="N8" i="9"/>
  <c r="O8" i="9" s="1"/>
  <c r="M9" i="9"/>
  <c r="N9" i="9" s="1"/>
  <c r="M10" i="9"/>
  <c r="N10" i="9" s="1"/>
  <c r="M11" i="9"/>
  <c r="N11" i="9" s="1"/>
  <c r="M12" i="9"/>
  <c r="N12" i="9"/>
  <c r="M13" i="9"/>
  <c r="N13" i="9" s="1"/>
  <c r="M14" i="9"/>
  <c r="N14" i="9" s="1"/>
  <c r="M15" i="9"/>
  <c r="N15" i="9"/>
  <c r="M16" i="9"/>
  <c r="N16" i="9"/>
  <c r="M17" i="9"/>
  <c r="N17" i="9" s="1"/>
  <c r="M18" i="9"/>
  <c r="N18" i="9" s="1"/>
  <c r="M19" i="9"/>
  <c r="N19" i="9" s="1"/>
  <c r="M20" i="9"/>
  <c r="N20" i="9"/>
  <c r="M21" i="9"/>
  <c r="N21" i="9" s="1"/>
  <c r="M22" i="9"/>
  <c r="N22" i="9" s="1"/>
  <c r="M23" i="9"/>
  <c r="N23" i="9"/>
  <c r="M24" i="9"/>
  <c r="N24" i="9"/>
  <c r="M25" i="9"/>
  <c r="N25" i="9" s="1"/>
  <c r="M26" i="9"/>
  <c r="N26" i="9" s="1"/>
  <c r="M27" i="9"/>
  <c r="N27" i="9" s="1"/>
  <c r="M28" i="9"/>
  <c r="N28" i="9"/>
  <c r="M29" i="9"/>
  <c r="N29" i="9" s="1"/>
  <c r="M30" i="9"/>
  <c r="N30" i="9" s="1"/>
  <c r="M31" i="9"/>
  <c r="N31" i="9"/>
  <c r="M32" i="9"/>
  <c r="N32" i="9"/>
  <c r="M33" i="9"/>
  <c r="N33" i="9" s="1"/>
  <c r="M34" i="9"/>
  <c r="N34" i="9" s="1"/>
  <c r="M35" i="9"/>
  <c r="N35" i="9" s="1"/>
  <c r="M36" i="9"/>
  <c r="N36" i="9"/>
  <c r="M37" i="9"/>
  <c r="N37" i="9" s="1"/>
  <c r="M38" i="9"/>
  <c r="N38" i="9" s="1"/>
  <c r="M39" i="9"/>
  <c r="N39" i="9"/>
  <c r="M40" i="9"/>
  <c r="N40" i="9"/>
  <c r="M41" i="9"/>
  <c r="N41" i="9" s="1"/>
  <c r="M42" i="9"/>
  <c r="N42" i="9" s="1"/>
  <c r="M43" i="9"/>
  <c r="N43" i="9" s="1"/>
  <c r="M44" i="9"/>
  <c r="N44" i="9" s="1"/>
  <c r="M45" i="9"/>
  <c r="N45" i="9" s="1"/>
  <c r="M46" i="9"/>
  <c r="N46" i="9" s="1"/>
  <c r="M47" i="9"/>
  <c r="N47" i="9"/>
  <c r="M48" i="9"/>
  <c r="N48" i="9"/>
  <c r="M49" i="9"/>
  <c r="N49" i="9" s="1"/>
  <c r="M50" i="9"/>
  <c r="N50" i="9" s="1"/>
  <c r="M51" i="9"/>
  <c r="N51" i="9" s="1"/>
  <c r="M52" i="9"/>
  <c r="N52" i="9" s="1"/>
  <c r="M53" i="9"/>
  <c r="N53" i="9" s="1"/>
  <c r="M54" i="9"/>
  <c r="N54" i="9" s="1"/>
  <c r="M55" i="9"/>
  <c r="N55" i="9"/>
  <c r="M56" i="9"/>
  <c r="N56" i="9" s="1"/>
  <c r="M57" i="9"/>
  <c r="N57" i="9" s="1"/>
  <c r="M58" i="9"/>
  <c r="N58" i="9" s="1"/>
  <c r="M59" i="9"/>
  <c r="N59" i="9" s="1"/>
  <c r="M60" i="9"/>
  <c r="N60" i="9" s="1"/>
  <c r="M61" i="9"/>
  <c r="N61" i="9" s="1"/>
  <c r="J3" i="9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88" i="9"/>
  <c r="K88" i="9"/>
  <c r="J89" i="9"/>
  <c r="K89" i="9"/>
  <c r="J90" i="9"/>
  <c r="K90" i="9"/>
  <c r="J91" i="9"/>
  <c r="K91" i="9"/>
  <c r="J92" i="9"/>
  <c r="K92" i="9"/>
  <c r="J93" i="9"/>
  <c r="K93" i="9"/>
  <c r="J94" i="9"/>
  <c r="K94" i="9"/>
  <c r="J95" i="9"/>
  <c r="K95" i="9"/>
  <c r="J96" i="9"/>
  <c r="K96" i="9"/>
  <c r="J97" i="9"/>
  <c r="K97" i="9"/>
  <c r="J98" i="9"/>
  <c r="K98" i="9"/>
  <c r="J99" i="9"/>
  <c r="K99" i="9"/>
  <c r="J100" i="9"/>
  <c r="K100" i="9"/>
  <c r="J101" i="9"/>
  <c r="K101" i="9"/>
  <c r="J102" i="9"/>
  <c r="K102" i="9"/>
  <c r="J103" i="9"/>
  <c r="K103" i="9"/>
  <c r="J104" i="9"/>
  <c r="K104" i="9"/>
  <c r="J105" i="9"/>
  <c r="K105" i="9"/>
  <c r="J106" i="9"/>
  <c r="K106" i="9"/>
  <c r="J107" i="9"/>
  <c r="K107" i="9"/>
  <c r="J108" i="9"/>
  <c r="K108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J121" i="9"/>
  <c r="K121" i="9"/>
  <c r="J122" i="9"/>
  <c r="K122" i="9"/>
  <c r="J123" i="9"/>
  <c r="K123" i="9"/>
  <c r="J124" i="9"/>
  <c r="K124" i="9"/>
  <c r="J125" i="9"/>
  <c r="K125" i="9"/>
  <c r="J126" i="9"/>
  <c r="K126" i="9"/>
  <c r="J127" i="9"/>
  <c r="K127" i="9"/>
  <c r="J128" i="9"/>
  <c r="K128" i="9"/>
  <c r="J129" i="9"/>
  <c r="K129" i="9"/>
  <c r="J130" i="9"/>
  <c r="K130" i="9"/>
  <c r="J131" i="9"/>
  <c r="K131" i="9"/>
  <c r="J132" i="9"/>
  <c r="K132" i="9"/>
  <c r="J133" i="9"/>
  <c r="K133" i="9"/>
  <c r="J134" i="9"/>
  <c r="K134" i="9"/>
  <c r="J135" i="9"/>
  <c r="K135" i="9"/>
  <c r="J136" i="9"/>
  <c r="K136" i="9"/>
  <c r="J137" i="9"/>
  <c r="K137" i="9"/>
  <c r="J138" i="9"/>
  <c r="K138" i="9"/>
  <c r="J139" i="9"/>
  <c r="K139" i="9"/>
  <c r="J140" i="9"/>
  <c r="K140" i="9"/>
  <c r="J141" i="9"/>
  <c r="K141" i="9"/>
  <c r="J142" i="9"/>
  <c r="K142" i="9"/>
  <c r="J143" i="9"/>
  <c r="K143" i="9"/>
  <c r="J144" i="9"/>
  <c r="K144" i="9"/>
  <c r="J145" i="9"/>
  <c r="K145" i="9"/>
  <c r="J146" i="9"/>
  <c r="K146" i="9"/>
  <c r="J147" i="9"/>
  <c r="K147" i="9"/>
  <c r="J148" i="9"/>
  <c r="K148" i="9"/>
  <c r="J149" i="9"/>
  <c r="K149" i="9"/>
  <c r="J150" i="9"/>
  <c r="K150" i="9"/>
  <c r="J151" i="9"/>
  <c r="K151" i="9"/>
  <c r="J152" i="9"/>
  <c r="K152" i="9"/>
  <c r="J153" i="9"/>
  <c r="K153" i="9"/>
  <c r="J154" i="9"/>
  <c r="K154" i="9"/>
  <c r="J155" i="9"/>
  <c r="K155" i="9"/>
  <c r="J156" i="9"/>
  <c r="K156" i="9"/>
  <c r="J157" i="9"/>
  <c r="K157" i="9"/>
  <c r="J158" i="9"/>
  <c r="K158" i="9"/>
  <c r="J159" i="9"/>
  <c r="K159" i="9"/>
  <c r="J160" i="9"/>
  <c r="K160" i="9"/>
  <c r="J161" i="9"/>
  <c r="K161" i="9"/>
  <c r="J162" i="9"/>
  <c r="K162" i="9"/>
  <c r="J163" i="9"/>
  <c r="K163" i="9"/>
  <c r="J164" i="9"/>
  <c r="K164" i="9"/>
  <c r="J165" i="9"/>
  <c r="K165" i="9"/>
  <c r="J166" i="9"/>
  <c r="K166" i="9"/>
  <c r="J167" i="9"/>
  <c r="K167" i="9"/>
  <c r="J168" i="9"/>
  <c r="K168" i="9"/>
  <c r="J169" i="9"/>
  <c r="K169" i="9"/>
  <c r="J170" i="9"/>
  <c r="K170" i="9"/>
  <c r="J171" i="9"/>
  <c r="K171" i="9"/>
  <c r="J172" i="9"/>
  <c r="K172" i="9"/>
  <c r="J173" i="9"/>
  <c r="K173" i="9"/>
  <c r="J174" i="9"/>
  <c r="K174" i="9"/>
  <c r="J175" i="9"/>
  <c r="K175" i="9"/>
  <c r="J176" i="9"/>
  <c r="K176" i="9"/>
  <c r="J177" i="9"/>
  <c r="K177" i="9"/>
  <c r="J178" i="9"/>
  <c r="K178" i="9"/>
  <c r="J179" i="9"/>
  <c r="K179" i="9"/>
  <c r="J180" i="9"/>
  <c r="K180" i="9"/>
  <c r="J181" i="9"/>
  <c r="K181" i="9"/>
  <c r="J182" i="9"/>
  <c r="K182" i="9"/>
  <c r="J183" i="9"/>
  <c r="K183" i="9"/>
  <c r="J184" i="9"/>
  <c r="K184" i="9"/>
  <c r="J185" i="9"/>
  <c r="K185" i="9"/>
  <c r="J186" i="9"/>
  <c r="K186" i="9"/>
  <c r="J187" i="9"/>
  <c r="K187" i="9"/>
  <c r="J188" i="9"/>
  <c r="K188" i="9"/>
  <c r="J189" i="9"/>
  <c r="K189" i="9"/>
  <c r="J190" i="9"/>
  <c r="K190" i="9"/>
  <c r="J191" i="9"/>
  <c r="K191" i="9"/>
  <c r="J192" i="9"/>
  <c r="K192" i="9"/>
  <c r="J193" i="9"/>
  <c r="K193" i="9"/>
  <c r="J194" i="9"/>
  <c r="K194" i="9"/>
  <c r="J195" i="9"/>
  <c r="K195" i="9"/>
  <c r="J196" i="9"/>
  <c r="K196" i="9"/>
  <c r="J197" i="9"/>
  <c r="K197" i="9"/>
  <c r="J198" i="9"/>
  <c r="K198" i="9"/>
  <c r="J199" i="9"/>
  <c r="K199" i="9"/>
  <c r="J200" i="9"/>
  <c r="K200" i="9"/>
  <c r="J201" i="9"/>
  <c r="K201" i="9"/>
  <c r="J202" i="9"/>
  <c r="K202" i="9"/>
  <c r="J203" i="9"/>
  <c r="K203" i="9"/>
  <c r="J204" i="9"/>
  <c r="K204" i="9"/>
  <c r="J205" i="9"/>
  <c r="K205" i="9"/>
  <c r="J206" i="9"/>
  <c r="K206" i="9"/>
  <c r="M2" i="9"/>
  <c r="N2" i="9" s="1"/>
  <c r="K2" i="9"/>
  <c r="J2" i="9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2" i="15"/>
  <c r="H2" i="1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2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2" i="9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N30" i="13" s="1"/>
  <c r="M31" i="13"/>
  <c r="M2" i="13"/>
  <c r="J3" i="13"/>
  <c r="K3" i="13"/>
  <c r="J4" i="13"/>
  <c r="K4" i="13"/>
  <c r="J5" i="13"/>
  <c r="K5" i="13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J62" i="13"/>
  <c r="K62" i="13"/>
  <c r="J63" i="13"/>
  <c r="K63" i="13"/>
  <c r="J64" i="13"/>
  <c r="K64" i="13"/>
  <c r="J65" i="13"/>
  <c r="K65" i="13"/>
  <c r="J66" i="13"/>
  <c r="K66" i="13"/>
  <c r="J67" i="13"/>
  <c r="K67" i="13"/>
  <c r="J68" i="13"/>
  <c r="K68" i="13"/>
  <c r="J69" i="13"/>
  <c r="K69" i="13"/>
  <c r="J70" i="13"/>
  <c r="K70" i="13"/>
  <c r="J71" i="13"/>
  <c r="K71" i="13"/>
  <c r="J72" i="13"/>
  <c r="K72" i="13"/>
  <c r="J73" i="13"/>
  <c r="K73" i="13"/>
  <c r="J74" i="13"/>
  <c r="K74" i="13"/>
  <c r="J75" i="13"/>
  <c r="K75" i="13"/>
  <c r="J76" i="13"/>
  <c r="K76" i="13"/>
  <c r="J77" i="13"/>
  <c r="K77" i="13"/>
  <c r="J78" i="13"/>
  <c r="K78" i="13"/>
  <c r="J79" i="13"/>
  <c r="K79" i="13"/>
  <c r="J80" i="13"/>
  <c r="K80" i="13"/>
  <c r="J81" i="13"/>
  <c r="K81" i="13"/>
  <c r="J82" i="13"/>
  <c r="K82" i="13"/>
  <c r="J83" i="13"/>
  <c r="K83" i="13"/>
  <c r="J84" i="13"/>
  <c r="K84" i="13"/>
  <c r="J85" i="13"/>
  <c r="K85" i="13"/>
  <c r="J86" i="13"/>
  <c r="K86" i="13"/>
  <c r="J87" i="13"/>
  <c r="K87" i="13"/>
  <c r="J88" i="13"/>
  <c r="K88" i="13"/>
  <c r="J89" i="13"/>
  <c r="K89" i="13"/>
  <c r="J90" i="13"/>
  <c r="K90" i="13"/>
  <c r="J91" i="13"/>
  <c r="K91" i="13"/>
  <c r="J92" i="13"/>
  <c r="K92" i="13"/>
  <c r="J93" i="13"/>
  <c r="K93" i="13"/>
  <c r="J94" i="13"/>
  <c r="K94" i="13"/>
  <c r="J95" i="13"/>
  <c r="K95" i="13"/>
  <c r="J96" i="13"/>
  <c r="K96" i="13"/>
  <c r="J97" i="13"/>
  <c r="K97" i="13"/>
  <c r="J98" i="13"/>
  <c r="K98" i="13"/>
  <c r="J99" i="13"/>
  <c r="K99" i="13"/>
  <c r="J100" i="13"/>
  <c r="K100" i="13"/>
  <c r="J101" i="13"/>
  <c r="K101" i="13"/>
  <c r="J102" i="13"/>
  <c r="K102" i="13"/>
  <c r="J103" i="13"/>
  <c r="K103" i="13"/>
  <c r="J104" i="13"/>
  <c r="K104" i="13"/>
  <c r="J105" i="13"/>
  <c r="K105" i="13"/>
  <c r="J106" i="13"/>
  <c r="K106" i="13"/>
  <c r="J107" i="13"/>
  <c r="K107" i="13"/>
  <c r="J108" i="13"/>
  <c r="K108" i="13"/>
  <c r="J109" i="13"/>
  <c r="K109" i="13"/>
  <c r="J110" i="13"/>
  <c r="K110" i="13"/>
  <c r="J111" i="13"/>
  <c r="K111" i="13"/>
  <c r="J112" i="13"/>
  <c r="K112" i="13"/>
  <c r="J113" i="13"/>
  <c r="K113" i="13"/>
  <c r="J114" i="13"/>
  <c r="K114" i="13"/>
  <c r="J115" i="13"/>
  <c r="K115" i="13"/>
  <c r="J116" i="13"/>
  <c r="K116" i="13"/>
  <c r="J117" i="13"/>
  <c r="K117" i="13"/>
  <c r="J118" i="13"/>
  <c r="K118" i="13"/>
  <c r="J119" i="13"/>
  <c r="K119" i="13"/>
  <c r="J120" i="13"/>
  <c r="K120" i="13"/>
  <c r="J121" i="13"/>
  <c r="K121" i="13"/>
  <c r="J122" i="13"/>
  <c r="K122" i="13"/>
  <c r="J123" i="13"/>
  <c r="K123" i="13"/>
  <c r="J124" i="13"/>
  <c r="K124" i="13"/>
  <c r="J125" i="13"/>
  <c r="K125" i="13"/>
  <c r="J126" i="13"/>
  <c r="K126" i="13"/>
  <c r="J127" i="13"/>
  <c r="K127" i="13"/>
  <c r="J128" i="13"/>
  <c r="K128" i="13"/>
  <c r="J129" i="13"/>
  <c r="K129" i="13"/>
  <c r="J130" i="13"/>
  <c r="K130" i="13"/>
  <c r="J131" i="13"/>
  <c r="K131" i="13"/>
  <c r="K2" i="13"/>
  <c r="J2" i="13"/>
  <c r="N21" i="13"/>
  <c r="Q21" i="13" s="1"/>
  <c r="O3" i="8"/>
  <c r="P3" i="8"/>
  <c r="Q3" i="8"/>
  <c r="R3" i="8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1" i="8"/>
  <c r="M2" i="8"/>
  <c r="N2" i="8" s="1"/>
  <c r="R2" i="8" s="1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/>
  <c r="J181" i="8"/>
  <c r="K181" i="8"/>
  <c r="J182" i="8"/>
  <c r="K182" i="8"/>
  <c r="J183" i="8"/>
  <c r="K183" i="8"/>
  <c r="J184" i="8"/>
  <c r="K184" i="8"/>
  <c r="J185" i="8"/>
  <c r="K185" i="8"/>
  <c r="J186" i="8"/>
  <c r="K186" i="8"/>
  <c r="J187" i="8"/>
  <c r="K187" i="8"/>
  <c r="J188" i="8"/>
  <c r="K188" i="8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/>
  <c r="J197" i="8"/>
  <c r="K197" i="8"/>
  <c r="J198" i="8"/>
  <c r="K198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2" i="8"/>
  <c r="K2" i="8"/>
  <c r="J2" i="8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2" i="12"/>
  <c r="N33" i="12"/>
  <c r="O33" i="12"/>
  <c r="P33" i="12"/>
  <c r="L3" i="12"/>
  <c r="M3" i="12" s="1"/>
  <c r="L4" i="12"/>
  <c r="M4" i="12" s="1"/>
  <c r="L5" i="12"/>
  <c r="N5" i="12" s="1"/>
  <c r="L6" i="12"/>
  <c r="M6" i="12" s="1"/>
  <c r="L7" i="12"/>
  <c r="M7" i="12" s="1"/>
  <c r="L8" i="12"/>
  <c r="N8" i="12" s="1"/>
  <c r="L9" i="12"/>
  <c r="N9" i="12" s="1"/>
  <c r="L10" i="12"/>
  <c r="N10" i="12" s="1"/>
  <c r="L11" i="12"/>
  <c r="M11" i="12" s="1"/>
  <c r="L12" i="12"/>
  <c r="M12" i="12" s="1"/>
  <c r="L13" i="12"/>
  <c r="N13" i="12" s="1"/>
  <c r="L14" i="12"/>
  <c r="M14" i="12" s="1"/>
  <c r="L15" i="12"/>
  <c r="N15" i="12" s="1"/>
  <c r="L16" i="12"/>
  <c r="N16" i="12" s="1"/>
  <c r="L17" i="12"/>
  <c r="N17" i="12" s="1"/>
  <c r="L18" i="12"/>
  <c r="M18" i="12" s="1"/>
  <c r="L19" i="12"/>
  <c r="M19" i="12" s="1"/>
  <c r="L20" i="12"/>
  <c r="M20" i="12" s="1"/>
  <c r="L21" i="12"/>
  <c r="N21" i="12" s="1"/>
  <c r="L22" i="12"/>
  <c r="M22" i="12" s="1"/>
  <c r="L23" i="12"/>
  <c r="N23" i="12" s="1"/>
  <c r="L24" i="12"/>
  <c r="N24" i="12" s="1"/>
  <c r="L25" i="12"/>
  <c r="N25" i="12" s="1"/>
  <c r="L26" i="12"/>
  <c r="O26" i="12" s="1"/>
  <c r="L27" i="12"/>
  <c r="M27" i="12" s="1"/>
  <c r="L28" i="12"/>
  <c r="M28" i="12" s="1"/>
  <c r="L29" i="12"/>
  <c r="N29" i="12" s="1"/>
  <c r="L30" i="12"/>
  <c r="M30" i="12" s="1"/>
  <c r="L31" i="12"/>
  <c r="N31" i="12" s="1"/>
  <c r="L32" i="12"/>
  <c r="N32" i="12" s="1"/>
  <c r="L33" i="12"/>
  <c r="M33" i="12" s="1"/>
  <c r="L34" i="12"/>
  <c r="N34" i="12" s="1"/>
  <c r="L2" i="12"/>
  <c r="P2" i="12" s="1"/>
  <c r="N2" i="7"/>
  <c r="R32" i="7"/>
  <c r="R33" i="7"/>
  <c r="R34" i="7"/>
  <c r="R35" i="7"/>
  <c r="R36" i="7"/>
  <c r="R37" i="7"/>
  <c r="R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2" i="7"/>
  <c r="N2" i="11" l="1"/>
  <c r="R2" i="11" s="1"/>
  <c r="O30" i="11"/>
  <c r="P30" i="11"/>
  <c r="Q30" i="11"/>
  <c r="R30" i="11"/>
  <c r="Q29" i="11"/>
  <c r="R29" i="11"/>
  <c r="O29" i="11"/>
  <c r="P29" i="11"/>
  <c r="O15" i="11"/>
  <c r="P15" i="11"/>
  <c r="Q15" i="11"/>
  <c r="R15" i="11"/>
  <c r="O14" i="11"/>
  <c r="P14" i="11"/>
  <c r="Q14" i="11"/>
  <c r="R14" i="11"/>
  <c r="O27" i="11"/>
  <c r="P27" i="11"/>
  <c r="Q27" i="11"/>
  <c r="R27" i="11"/>
  <c r="Q13" i="11"/>
  <c r="R13" i="11"/>
  <c r="O13" i="11"/>
  <c r="P13" i="11"/>
  <c r="O28" i="11"/>
  <c r="P28" i="11"/>
  <c r="Q28" i="11"/>
  <c r="R28" i="11"/>
  <c r="O26" i="11"/>
  <c r="P26" i="11"/>
  <c r="Q26" i="11"/>
  <c r="R26" i="11"/>
  <c r="O12" i="11"/>
  <c r="P12" i="11"/>
  <c r="Q12" i="11"/>
  <c r="R12" i="11"/>
  <c r="O25" i="11"/>
  <c r="P25" i="11"/>
  <c r="Q25" i="11"/>
  <c r="R25" i="11"/>
  <c r="O11" i="11"/>
  <c r="P11" i="11"/>
  <c r="Q11" i="11"/>
  <c r="R11" i="11"/>
  <c r="O10" i="11"/>
  <c r="P10" i="11"/>
  <c r="Q10" i="11"/>
  <c r="R10" i="11"/>
  <c r="O9" i="11"/>
  <c r="P9" i="11"/>
  <c r="Q9" i="11"/>
  <c r="R9" i="11"/>
  <c r="O23" i="11"/>
  <c r="P23" i="11"/>
  <c r="Q23" i="11"/>
  <c r="R23" i="11"/>
  <c r="Q31" i="11"/>
  <c r="O31" i="11"/>
  <c r="P31" i="11"/>
  <c r="R31" i="11"/>
  <c r="O22" i="11"/>
  <c r="P22" i="11"/>
  <c r="Q22" i="11"/>
  <c r="R22" i="11"/>
  <c r="O7" i="11"/>
  <c r="P7" i="11"/>
  <c r="Q7" i="11"/>
  <c r="R7" i="11"/>
  <c r="O20" i="11"/>
  <c r="P20" i="11"/>
  <c r="Q20" i="11"/>
  <c r="R20" i="11"/>
  <c r="O6" i="11"/>
  <c r="P6" i="11"/>
  <c r="Q6" i="11"/>
  <c r="R6" i="11"/>
  <c r="O19" i="11"/>
  <c r="P19" i="11"/>
  <c r="Q19" i="11"/>
  <c r="R19" i="11"/>
  <c r="Q5" i="11"/>
  <c r="R5" i="11"/>
  <c r="O5" i="11"/>
  <c r="P5" i="11"/>
  <c r="Q21" i="11"/>
  <c r="R21" i="11"/>
  <c r="O21" i="11"/>
  <c r="P21" i="11"/>
  <c r="O18" i="11"/>
  <c r="P18" i="11"/>
  <c r="Q18" i="11"/>
  <c r="R18" i="11"/>
  <c r="O4" i="11"/>
  <c r="P4" i="11"/>
  <c r="Q4" i="11"/>
  <c r="R4" i="11"/>
  <c r="O17" i="11"/>
  <c r="P17" i="11"/>
  <c r="Q17" i="11"/>
  <c r="R17" i="11"/>
  <c r="O3" i="11"/>
  <c r="P3" i="11"/>
  <c r="Q3" i="11"/>
  <c r="R3" i="11"/>
  <c r="R24" i="11"/>
  <c r="R16" i="11"/>
  <c r="R8" i="11"/>
  <c r="Q24" i="11"/>
  <c r="Q16" i="11"/>
  <c r="Q8" i="11"/>
  <c r="P24" i="11"/>
  <c r="P16" i="11"/>
  <c r="P8" i="11"/>
  <c r="Q2" i="11"/>
  <c r="P2" i="11"/>
  <c r="Q13" i="15"/>
  <c r="R13" i="15"/>
  <c r="O13" i="15"/>
  <c r="P13" i="15"/>
  <c r="O23" i="15"/>
  <c r="P23" i="15"/>
  <c r="Q23" i="15"/>
  <c r="R23" i="15"/>
  <c r="O12" i="15"/>
  <c r="P12" i="15"/>
  <c r="Q12" i="15"/>
  <c r="R12" i="15"/>
  <c r="O11" i="15"/>
  <c r="P11" i="15"/>
  <c r="Q11" i="15"/>
  <c r="R11" i="15"/>
  <c r="R10" i="15"/>
  <c r="Q10" i="15"/>
  <c r="O10" i="15"/>
  <c r="P10" i="15"/>
  <c r="O9" i="15"/>
  <c r="P9" i="15"/>
  <c r="Q9" i="15"/>
  <c r="R9" i="15"/>
  <c r="Q21" i="15"/>
  <c r="R21" i="15"/>
  <c r="O21" i="15"/>
  <c r="P21" i="15"/>
  <c r="O25" i="15"/>
  <c r="P25" i="15"/>
  <c r="Q25" i="15"/>
  <c r="R25" i="15"/>
  <c r="O31" i="15"/>
  <c r="P31" i="15"/>
  <c r="Q31" i="15"/>
  <c r="R31" i="15"/>
  <c r="O20" i="15"/>
  <c r="P20" i="15"/>
  <c r="Q20" i="15"/>
  <c r="R20" i="15"/>
  <c r="O19" i="15"/>
  <c r="P19" i="15"/>
  <c r="Q19" i="15"/>
  <c r="R19" i="15"/>
  <c r="Q18" i="15"/>
  <c r="R18" i="15"/>
  <c r="O18" i="15"/>
  <c r="P18" i="15"/>
  <c r="O17" i="15"/>
  <c r="P17" i="15"/>
  <c r="Q17" i="15"/>
  <c r="R17" i="15"/>
  <c r="Q29" i="15"/>
  <c r="R29" i="15"/>
  <c r="P29" i="15"/>
  <c r="O29" i="15"/>
  <c r="O28" i="15"/>
  <c r="P28" i="15"/>
  <c r="Q28" i="15"/>
  <c r="R28" i="15"/>
  <c r="Q5" i="15"/>
  <c r="R5" i="15"/>
  <c r="P5" i="15"/>
  <c r="O5" i="15"/>
  <c r="O27" i="15"/>
  <c r="P27" i="15"/>
  <c r="Q27" i="15"/>
  <c r="R27" i="15"/>
  <c r="O4" i="15"/>
  <c r="P4" i="15"/>
  <c r="Q4" i="15"/>
  <c r="R4" i="15"/>
  <c r="R26" i="15"/>
  <c r="Q26" i="15"/>
  <c r="O26" i="15"/>
  <c r="P26" i="15"/>
  <c r="O3" i="15"/>
  <c r="P3" i="15"/>
  <c r="Q3" i="15"/>
  <c r="R3" i="15"/>
  <c r="R15" i="15"/>
  <c r="R7" i="15"/>
  <c r="Q15" i="15"/>
  <c r="Q7" i="15"/>
  <c r="P15" i="15"/>
  <c r="P7" i="15"/>
  <c r="R30" i="15"/>
  <c r="R22" i="15"/>
  <c r="R14" i="15"/>
  <c r="R6" i="15"/>
  <c r="Q14" i="15"/>
  <c r="Q6" i="15"/>
  <c r="P30" i="15"/>
  <c r="P22" i="15"/>
  <c r="P14" i="15"/>
  <c r="P6" i="15"/>
  <c r="R24" i="15"/>
  <c r="R16" i="15"/>
  <c r="R8" i="15"/>
  <c r="Q24" i="15"/>
  <c r="Q16" i="15"/>
  <c r="Q8" i="15"/>
  <c r="P24" i="15"/>
  <c r="P16" i="15"/>
  <c r="P8" i="15"/>
  <c r="R2" i="15"/>
  <c r="Q2" i="15"/>
  <c r="P2" i="15"/>
  <c r="O2" i="15"/>
  <c r="Q21" i="10"/>
  <c r="R21" i="10"/>
  <c r="O21" i="10"/>
  <c r="P21" i="10"/>
  <c r="O10" i="10"/>
  <c r="P10" i="10"/>
  <c r="Q10" i="10"/>
  <c r="R10" i="10"/>
  <c r="O23" i="10"/>
  <c r="P23" i="10"/>
  <c r="Q23" i="10"/>
  <c r="R23" i="10"/>
  <c r="O22" i="10"/>
  <c r="P22" i="10"/>
  <c r="Q22" i="10"/>
  <c r="R22" i="10"/>
  <c r="O20" i="10"/>
  <c r="P20" i="10"/>
  <c r="Q20" i="10"/>
  <c r="R20" i="10"/>
  <c r="O9" i="10"/>
  <c r="P9" i="10"/>
  <c r="Q9" i="10"/>
  <c r="R9" i="10"/>
  <c r="O8" i="10"/>
  <c r="P8" i="10"/>
  <c r="Q8" i="10"/>
  <c r="R8" i="10"/>
  <c r="O31" i="10"/>
  <c r="P31" i="10"/>
  <c r="Q31" i="10"/>
  <c r="R31" i="10"/>
  <c r="O7" i="10"/>
  <c r="P7" i="10"/>
  <c r="Q7" i="10"/>
  <c r="R7" i="10"/>
  <c r="O30" i="10"/>
  <c r="P30" i="10"/>
  <c r="Q30" i="10"/>
  <c r="R30" i="10"/>
  <c r="O6" i="10"/>
  <c r="P6" i="10"/>
  <c r="Q6" i="10"/>
  <c r="R6" i="10"/>
  <c r="Q29" i="10"/>
  <c r="R29" i="10"/>
  <c r="O29" i="10"/>
  <c r="P29" i="10"/>
  <c r="Q5" i="10"/>
  <c r="R5" i="10"/>
  <c r="O5" i="10"/>
  <c r="P5" i="10"/>
  <c r="O28" i="10"/>
  <c r="P28" i="10"/>
  <c r="Q28" i="10"/>
  <c r="R28" i="10"/>
  <c r="O18" i="10"/>
  <c r="Q18" i="10"/>
  <c r="P18" i="10"/>
  <c r="R18" i="10"/>
  <c r="O24" i="10"/>
  <c r="P24" i="10"/>
  <c r="Q24" i="10"/>
  <c r="R24" i="10"/>
  <c r="O17" i="10"/>
  <c r="P17" i="10"/>
  <c r="Q17" i="10"/>
  <c r="R17" i="10"/>
  <c r="O16" i="10"/>
  <c r="P16" i="10"/>
  <c r="Q16" i="10"/>
  <c r="R16" i="10"/>
  <c r="O15" i="10"/>
  <c r="P15" i="10"/>
  <c r="Q15" i="10"/>
  <c r="R15" i="10"/>
  <c r="O14" i="10"/>
  <c r="P14" i="10"/>
  <c r="Q14" i="10"/>
  <c r="R14" i="10"/>
  <c r="Q26" i="10"/>
  <c r="O26" i="10"/>
  <c r="P26" i="10"/>
  <c r="R26" i="10"/>
  <c r="Q13" i="10"/>
  <c r="R13" i="10"/>
  <c r="O13" i="10"/>
  <c r="P13" i="10"/>
  <c r="O25" i="10"/>
  <c r="P25" i="10"/>
  <c r="Q25" i="10"/>
  <c r="R25" i="10"/>
  <c r="O12" i="10"/>
  <c r="P12" i="10"/>
  <c r="Q12" i="10"/>
  <c r="R12" i="10"/>
  <c r="R27" i="10"/>
  <c r="R19" i="10"/>
  <c r="R11" i="10"/>
  <c r="R3" i="10"/>
  <c r="Q11" i="10"/>
  <c r="Q3" i="10"/>
  <c r="P3" i="10"/>
  <c r="R2" i="10"/>
  <c r="Q2" i="10"/>
  <c r="P2" i="10"/>
  <c r="O2" i="10"/>
  <c r="R19" i="14"/>
  <c r="Q19" i="14"/>
  <c r="P19" i="14"/>
  <c r="M2" i="14"/>
  <c r="N2" i="14" s="1"/>
  <c r="R2" i="14" s="1"/>
  <c r="R8" i="9"/>
  <c r="Q8" i="9"/>
  <c r="P8" i="9"/>
  <c r="O7" i="9"/>
  <c r="P7" i="9"/>
  <c r="Q7" i="9"/>
  <c r="R7" i="9"/>
  <c r="R2" i="9"/>
  <c r="Q2" i="9"/>
  <c r="P2" i="9"/>
  <c r="O2" i="9"/>
  <c r="R30" i="13"/>
  <c r="N22" i="13"/>
  <c r="N10" i="13"/>
  <c r="N27" i="13"/>
  <c r="N11" i="13"/>
  <c r="R11" i="13" s="1"/>
  <c r="N2" i="13"/>
  <c r="R2" i="13" s="1"/>
  <c r="N14" i="13"/>
  <c r="Q14" i="13" s="1"/>
  <c r="N28" i="13"/>
  <c r="R28" i="13" s="1"/>
  <c r="N3" i="13"/>
  <c r="N15" i="13"/>
  <c r="R15" i="13" s="1"/>
  <c r="N5" i="13"/>
  <c r="R5" i="13" s="1"/>
  <c r="N18" i="13"/>
  <c r="O18" i="13" s="1"/>
  <c r="N4" i="13"/>
  <c r="R4" i="13" s="1"/>
  <c r="N17" i="13"/>
  <c r="N19" i="13"/>
  <c r="R19" i="13" s="1"/>
  <c r="N31" i="13"/>
  <c r="R31" i="13" s="1"/>
  <c r="N29" i="13"/>
  <c r="R29" i="13" s="1"/>
  <c r="N6" i="13"/>
  <c r="Q6" i="13" s="1"/>
  <c r="N20" i="13"/>
  <c r="R20" i="13" s="1"/>
  <c r="N16" i="13"/>
  <c r="O16" i="13" s="1"/>
  <c r="N7" i="13"/>
  <c r="Q7" i="13" s="1"/>
  <c r="N8" i="13"/>
  <c r="Q8" i="13" s="1"/>
  <c r="N9" i="13"/>
  <c r="O9" i="13" s="1"/>
  <c r="N23" i="13"/>
  <c r="P23" i="13" s="1"/>
  <c r="N12" i="13"/>
  <c r="R12" i="13" s="1"/>
  <c r="N24" i="13"/>
  <c r="O24" i="13" s="1"/>
  <c r="N13" i="13"/>
  <c r="R13" i="13" s="1"/>
  <c r="N26" i="13"/>
  <c r="O26" i="13" s="1"/>
  <c r="N25" i="13"/>
  <c r="R25" i="13" s="1"/>
  <c r="O10" i="13"/>
  <c r="P10" i="13"/>
  <c r="R10" i="13"/>
  <c r="Q10" i="13"/>
  <c r="R22" i="13"/>
  <c r="Q22" i="13"/>
  <c r="P22" i="13"/>
  <c r="O22" i="13"/>
  <c r="Q11" i="13"/>
  <c r="P11" i="13"/>
  <c r="Q23" i="13"/>
  <c r="P8" i="13"/>
  <c r="P26" i="13"/>
  <c r="R27" i="13"/>
  <c r="Q27" i="13"/>
  <c r="P27" i="13"/>
  <c r="O27" i="13"/>
  <c r="R3" i="13"/>
  <c r="Q3" i="13"/>
  <c r="P3" i="13"/>
  <c r="O3" i="13"/>
  <c r="Q16" i="13"/>
  <c r="P2" i="13"/>
  <c r="Q15" i="13"/>
  <c r="P15" i="13"/>
  <c r="O15" i="13"/>
  <c r="R17" i="13"/>
  <c r="Q17" i="13"/>
  <c r="O17" i="13"/>
  <c r="P17" i="13"/>
  <c r="P14" i="13"/>
  <c r="R18" i="13"/>
  <c r="Q18" i="13"/>
  <c r="P18" i="13"/>
  <c r="O21" i="13"/>
  <c r="P21" i="13"/>
  <c r="R21" i="13"/>
  <c r="O30" i="13"/>
  <c r="P30" i="13"/>
  <c r="Q30" i="13"/>
  <c r="O20" i="13"/>
  <c r="O12" i="13"/>
  <c r="P4" i="13"/>
  <c r="Q12" i="13"/>
  <c r="P12" i="13"/>
  <c r="O2" i="8"/>
  <c r="P2" i="8"/>
  <c r="Q2" i="8"/>
  <c r="M34" i="12"/>
  <c r="O14" i="12"/>
  <c r="O34" i="12"/>
  <c r="P34" i="12"/>
  <c r="O20" i="12"/>
  <c r="N20" i="12"/>
  <c r="N14" i="12"/>
  <c r="M9" i="12"/>
  <c r="O6" i="12"/>
  <c r="O32" i="12"/>
  <c r="M31" i="12"/>
  <c r="N22" i="12"/>
  <c r="M21" i="12"/>
  <c r="N12" i="12"/>
  <c r="P32" i="12"/>
  <c r="P20" i="12"/>
  <c r="P8" i="12"/>
  <c r="O8" i="12"/>
  <c r="O30" i="12"/>
  <c r="O18" i="12"/>
  <c r="N6" i="12"/>
  <c r="N30" i="12"/>
  <c r="N18" i="12"/>
  <c r="M5" i="12"/>
  <c r="M29" i="12"/>
  <c r="M17" i="12"/>
  <c r="P4" i="12"/>
  <c r="P28" i="12"/>
  <c r="P16" i="12"/>
  <c r="O4" i="12"/>
  <c r="O28" i="12"/>
  <c r="O16" i="12"/>
  <c r="N4" i="12"/>
  <c r="N28" i="12"/>
  <c r="M15" i="12"/>
  <c r="M25" i="12"/>
  <c r="P24" i="12"/>
  <c r="O24" i="12"/>
  <c r="M13" i="12"/>
  <c r="M23" i="12"/>
  <c r="P12" i="12"/>
  <c r="O22" i="12"/>
  <c r="O12" i="12"/>
  <c r="M32" i="12"/>
  <c r="M24" i="12"/>
  <c r="M16" i="12"/>
  <c r="M8" i="12"/>
  <c r="P31" i="12"/>
  <c r="P27" i="12"/>
  <c r="P23" i="12"/>
  <c r="P19" i="12"/>
  <c r="P15" i="12"/>
  <c r="P11" i="12"/>
  <c r="P7" i="12"/>
  <c r="P3" i="12"/>
  <c r="O31" i="12"/>
  <c r="O27" i="12"/>
  <c r="O23" i="12"/>
  <c r="O19" i="12"/>
  <c r="O15" i="12"/>
  <c r="O11" i="12"/>
  <c r="O7" i="12"/>
  <c r="O3" i="12"/>
  <c r="N27" i="12"/>
  <c r="N19" i="12"/>
  <c r="N11" i="12"/>
  <c r="N7" i="12"/>
  <c r="N3" i="12"/>
  <c r="P30" i="12"/>
  <c r="P26" i="12"/>
  <c r="P22" i="12"/>
  <c r="P18" i="12"/>
  <c r="P14" i="12"/>
  <c r="P10" i="12"/>
  <c r="P6" i="12"/>
  <c r="O10" i="12"/>
  <c r="M26" i="12"/>
  <c r="M10" i="12"/>
  <c r="N26" i="12"/>
  <c r="P29" i="12"/>
  <c r="P25" i="12"/>
  <c r="P21" i="12"/>
  <c r="P17" i="12"/>
  <c r="P13" i="12"/>
  <c r="P9" i="12"/>
  <c r="P5" i="12"/>
  <c r="O29" i="12"/>
  <c r="O25" i="12"/>
  <c r="O21" i="12"/>
  <c r="O17" i="12"/>
  <c r="O13" i="12"/>
  <c r="O9" i="12"/>
  <c r="O5" i="12"/>
  <c r="M2" i="12"/>
  <c r="N2" i="12"/>
  <c r="O2" i="12"/>
  <c r="O2" i="11" l="1"/>
  <c r="O2" i="14"/>
  <c r="P2" i="14"/>
  <c r="Q2" i="14"/>
  <c r="Q2" i="13"/>
  <c r="O2" i="13"/>
  <c r="O31" i="13"/>
  <c r="Q9" i="13"/>
  <c r="O19" i="13"/>
  <c r="R9" i="13"/>
  <c r="P19" i="13"/>
  <c r="O8" i="13"/>
  <c r="Q19" i="13"/>
  <c r="R8" i="13"/>
  <c r="P16" i="13"/>
  <c r="R23" i="13"/>
  <c r="O28" i="13"/>
  <c r="R14" i="13"/>
  <c r="O14" i="13"/>
  <c r="Q29" i="13"/>
  <c r="R16" i="13"/>
  <c r="P29" i="13"/>
  <c r="O29" i="13"/>
  <c r="Q24" i="13"/>
  <c r="P31" i="13"/>
  <c r="O11" i="13"/>
  <c r="P9" i="13"/>
  <c r="O23" i="13"/>
  <c r="O7" i="13"/>
  <c r="R7" i="13"/>
  <c r="O4" i="13"/>
  <c r="O13" i="13"/>
  <c r="P7" i="13"/>
  <c r="O5" i="13"/>
  <c r="O25" i="13"/>
  <c r="R6" i="13"/>
  <c r="P25" i="13"/>
  <c r="O6" i="13"/>
  <c r="Q31" i="13"/>
  <c r="Q25" i="13"/>
  <c r="P6" i="13"/>
  <c r="P28" i="13"/>
  <c r="Q13" i="13"/>
  <c r="Q28" i="13"/>
  <c r="Q5" i="13"/>
  <c r="Q20" i="13"/>
  <c r="Q26" i="13"/>
  <c r="P24" i="13"/>
  <c r="Q4" i="13"/>
  <c r="P13" i="13"/>
  <c r="R26" i="13"/>
  <c r="R24" i="13"/>
  <c r="P20" i="13"/>
  <c r="P5" i="13"/>
  <c r="N6" i="7" l="1"/>
  <c r="R6" i="7" s="1"/>
  <c r="N7" i="7"/>
  <c r="N17" i="7"/>
  <c r="R17" i="7" s="1"/>
  <c r="N18" i="7"/>
  <c r="R18" i="7" s="1"/>
  <c r="N20" i="7"/>
  <c r="N21" i="7"/>
  <c r="R21" i="7" s="1"/>
  <c r="N22" i="7"/>
  <c r="R22" i="7" s="1"/>
  <c r="N23" i="7"/>
  <c r="N27" i="7"/>
  <c r="R27" i="7" s="1"/>
  <c r="N30" i="7"/>
  <c r="R30" i="7" s="1"/>
  <c r="N31" i="7"/>
  <c r="M32" i="7"/>
  <c r="N32" i="7" s="1"/>
  <c r="M33" i="7"/>
  <c r="N33" i="7" s="1"/>
  <c r="M34" i="7"/>
  <c r="N34" i="7" s="1"/>
  <c r="M35" i="7"/>
  <c r="N35" i="7" s="1"/>
  <c r="M36" i="7"/>
  <c r="N36" i="7" s="1"/>
  <c r="M37" i="7"/>
  <c r="N37" i="7" s="1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N8" i="7"/>
  <c r="R8" i="7" s="1"/>
  <c r="N10" i="7"/>
  <c r="R10" i="7" s="1"/>
  <c r="N16" i="7"/>
  <c r="R16" i="7" s="1"/>
  <c r="N19" i="7"/>
  <c r="R19" i="7" s="1"/>
  <c r="N24" i="7"/>
  <c r="R24" i="7" s="1"/>
  <c r="N26" i="7"/>
  <c r="R26" i="7" s="1"/>
  <c r="Q12" i="7"/>
  <c r="O25" i="7"/>
  <c r="P28" i="7"/>
  <c r="N9" i="7"/>
  <c r="R9" i="7" s="1"/>
  <c r="N11" i="7"/>
  <c r="N12" i="7"/>
  <c r="P12" i="7" s="1"/>
  <c r="N13" i="7"/>
  <c r="R13" i="7" s="1"/>
  <c r="N14" i="7"/>
  <c r="N15" i="7"/>
  <c r="N25" i="7"/>
  <c r="R25" i="7" s="1"/>
  <c r="N28" i="7"/>
  <c r="O28" i="7" s="1"/>
  <c r="N29" i="7"/>
  <c r="R29" i="7" s="1"/>
  <c r="N3" i="7"/>
  <c r="R3" i="7" s="1"/>
  <c r="N4" i="7"/>
  <c r="R4" i="7" s="1"/>
  <c r="N5" i="7"/>
  <c r="R5" i="7" s="1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K2" i="7"/>
  <c r="J2" i="7"/>
  <c r="O23" i="7" l="1"/>
  <c r="R23" i="7"/>
  <c r="Q25" i="7"/>
  <c r="P25" i="7"/>
  <c r="O20" i="7"/>
  <c r="R20" i="7"/>
  <c r="O7" i="7"/>
  <c r="R7" i="7"/>
  <c r="Q28" i="7"/>
  <c r="R28" i="7"/>
  <c r="O15" i="7"/>
  <c r="R15" i="7"/>
  <c r="Q14" i="7"/>
  <c r="R14" i="7"/>
  <c r="O12" i="7"/>
  <c r="R12" i="7"/>
  <c r="O31" i="7"/>
  <c r="R31" i="7"/>
  <c r="P11" i="7"/>
  <c r="R11" i="7"/>
  <c r="O22" i="7"/>
  <c r="P22" i="7"/>
  <c r="O18" i="7"/>
  <c r="P18" i="7"/>
  <c r="P33" i="7"/>
  <c r="O33" i="7"/>
  <c r="P17" i="7"/>
  <c r="O17" i="7"/>
  <c r="Q21" i="7"/>
  <c r="P21" i="7"/>
  <c r="O21" i="7"/>
  <c r="Q30" i="7"/>
  <c r="O30" i="7"/>
  <c r="P30" i="7"/>
  <c r="P36" i="7"/>
  <c r="Q9" i="7"/>
  <c r="Q11" i="7"/>
  <c r="O9" i="7"/>
  <c r="Q29" i="7"/>
  <c r="P14" i="7"/>
  <c r="P9" i="7"/>
  <c r="O11" i="7"/>
  <c r="O29" i="7"/>
  <c r="Q13" i="7"/>
  <c r="P29" i="7"/>
  <c r="O14" i="7"/>
  <c r="P13" i="7"/>
  <c r="O13" i="7"/>
  <c r="O6" i="7"/>
  <c r="P6" i="7"/>
  <c r="O32" i="7"/>
  <c r="P32" i="7"/>
  <c r="Q32" i="7"/>
  <c r="O19" i="7"/>
  <c r="P19" i="7"/>
  <c r="Q19" i="7"/>
  <c r="O35" i="7"/>
  <c r="P35" i="7"/>
  <c r="Q35" i="7"/>
  <c r="O16" i="7"/>
  <c r="P16" i="7"/>
  <c r="Q16" i="7"/>
  <c r="O34" i="7"/>
  <c r="P34" i="7"/>
  <c r="Q34" i="7"/>
  <c r="O27" i="7"/>
  <c r="P27" i="7"/>
  <c r="Q27" i="7"/>
  <c r="O26" i="7"/>
  <c r="Q26" i="7"/>
  <c r="P26" i="7"/>
  <c r="P8" i="7"/>
  <c r="O8" i="7"/>
  <c r="Q8" i="7"/>
  <c r="O10" i="7"/>
  <c r="Q10" i="7"/>
  <c r="P10" i="7"/>
  <c r="O24" i="7"/>
  <c r="P24" i="7"/>
  <c r="Q24" i="7"/>
  <c r="P37" i="7"/>
  <c r="Q37" i="7"/>
  <c r="O37" i="7"/>
  <c r="Q36" i="7"/>
  <c r="Q20" i="7"/>
  <c r="P20" i="7"/>
  <c r="O36" i="7"/>
  <c r="Q31" i="7"/>
  <c r="Q23" i="7"/>
  <c r="Q15" i="7"/>
  <c r="Q7" i="7"/>
  <c r="P31" i="7"/>
  <c r="P23" i="7"/>
  <c r="P15" i="7"/>
  <c r="P7" i="7"/>
  <c r="Q22" i="7"/>
  <c r="Q18" i="7"/>
  <c r="Q6" i="7"/>
  <c r="Q33" i="7"/>
  <c r="Q17" i="7"/>
  <c r="P4" i="7"/>
  <c r="Q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2" i="4"/>
  <c r="M21" i="4"/>
  <c r="N21" i="4"/>
  <c r="O21" i="4"/>
  <c r="P21" i="4"/>
  <c r="L21" i="4"/>
  <c r="L20" i="4"/>
  <c r="L19" i="4"/>
  <c r="L18" i="4"/>
  <c r="P18" i="4" s="1"/>
  <c r="L17" i="4"/>
  <c r="O17" i="4" s="1"/>
  <c r="L16" i="4"/>
  <c r="P16" i="4" s="1"/>
  <c r="L15" i="4"/>
  <c r="L14" i="4"/>
  <c r="N14" i="4" s="1"/>
  <c r="L13" i="4"/>
  <c r="P13" i="4" s="1"/>
  <c r="L12" i="4"/>
  <c r="L11" i="4"/>
  <c r="M11" i="4" s="1"/>
  <c r="N10" i="4"/>
  <c r="L10" i="4"/>
  <c r="P10" i="4" s="1"/>
  <c r="L9" i="4"/>
  <c r="P9" i="4" s="1"/>
  <c r="L8" i="4"/>
  <c r="O8" i="4" s="1"/>
  <c r="N7" i="4"/>
  <c r="M7" i="4"/>
  <c r="L7" i="4"/>
  <c r="L6" i="4"/>
  <c r="P6" i="4" s="1"/>
  <c r="L5" i="4"/>
  <c r="M5" i="4" s="1"/>
  <c r="L4" i="4"/>
  <c r="P4" i="4" s="1"/>
  <c r="L3" i="4"/>
  <c r="P3" i="4" s="1"/>
  <c r="L2" i="4"/>
  <c r="M2" i="4" s="1"/>
  <c r="H3" i="2"/>
  <c r="P10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P6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M11" i="2"/>
  <c r="N11" i="2"/>
  <c r="O11" i="2"/>
  <c r="P11" i="2"/>
  <c r="N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" i="2"/>
  <c r="L3" i="2"/>
  <c r="L4" i="2"/>
  <c r="L5" i="2"/>
  <c r="L6" i="2"/>
  <c r="L7" i="2"/>
  <c r="L8" i="2"/>
  <c r="L9" i="2"/>
  <c r="L10" i="2"/>
  <c r="L11" i="2"/>
  <c r="L12" i="2"/>
  <c r="M12" i="2" s="1"/>
  <c r="L13" i="2"/>
  <c r="L14" i="2"/>
  <c r="L15" i="2"/>
  <c r="L16" i="2"/>
  <c r="L17" i="2"/>
  <c r="L18" i="2"/>
  <c r="L19" i="2"/>
  <c r="L20" i="2"/>
  <c r="L2" i="2"/>
  <c r="F139" i="3"/>
  <c r="G13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M23" i="3" s="1"/>
  <c r="L24" i="3"/>
  <c r="L25" i="3"/>
  <c r="M25" i="3" s="1"/>
  <c r="L26" i="3"/>
  <c r="L27" i="3"/>
  <c r="N27" i="3" s="1"/>
  <c r="L28" i="3"/>
  <c r="L29" i="3"/>
  <c r="M29" i="3" s="1"/>
  <c r="L30" i="3"/>
  <c r="L31" i="3"/>
  <c r="L32" i="3"/>
  <c r="L33" i="3"/>
  <c r="L34" i="3"/>
  <c r="L35" i="3"/>
  <c r="M35" i="3" s="1"/>
  <c r="L36" i="3"/>
  <c r="L37" i="3"/>
  <c r="L38" i="3"/>
  <c r="M38" i="3" s="1"/>
  <c r="L39" i="3"/>
  <c r="L40" i="3"/>
  <c r="L41" i="3"/>
  <c r="L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L3" i="1"/>
  <c r="L4" i="1"/>
  <c r="L5" i="1"/>
  <c r="L6" i="1"/>
  <c r="L7" i="1"/>
  <c r="L8" i="1"/>
  <c r="L9" i="1"/>
  <c r="L10" i="1"/>
  <c r="L11" i="1"/>
  <c r="L12" i="1"/>
  <c r="M12" i="1" s="1"/>
  <c r="L13" i="1"/>
  <c r="M13" i="1" s="1"/>
  <c r="L14" i="1"/>
  <c r="L15" i="1"/>
  <c r="L16" i="1"/>
  <c r="L17" i="1"/>
  <c r="L18" i="1"/>
  <c r="L19" i="1"/>
  <c r="M19" i="1" s="1"/>
  <c r="L20" i="1"/>
  <c r="M20" i="1" s="1"/>
  <c r="L21" i="1"/>
  <c r="M21" i="1" s="1"/>
  <c r="L22" i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L31" i="1"/>
  <c r="L32" i="1"/>
  <c r="L33" i="1"/>
  <c r="L34" i="1"/>
  <c r="M34" i="1" s="1"/>
  <c r="L35" i="1"/>
  <c r="L36" i="1"/>
  <c r="L37" i="1"/>
  <c r="L38" i="1"/>
  <c r="L39" i="1"/>
  <c r="M39" i="1" s="1"/>
  <c r="L40" i="1"/>
  <c r="M40" i="1" s="1"/>
  <c r="L2" i="1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G2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2" i="5"/>
  <c r="Q4" i="7" l="1"/>
  <c r="O3" i="7"/>
  <c r="P3" i="7"/>
  <c r="Q3" i="7"/>
  <c r="O4" i="7"/>
  <c r="O5" i="7"/>
  <c r="O2" i="7"/>
  <c r="P5" i="7"/>
  <c r="P2" i="7"/>
  <c r="Q5" i="7"/>
  <c r="P12" i="4"/>
  <c r="P15" i="4"/>
  <c r="P19" i="4"/>
  <c r="P7" i="4"/>
  <c r="P20" i="4"/>
  <c r="P8" i="4"/>
  <c r="N9" i="4"/>
  <c r="O9" i="4"/>
  <c r="O11" i="4"/>
  <c r="N6" i="4"/>
  <c r="P14" i="4"/>
  <c r="P11" i="4"/>
  <c r="O12" i="4"/>
  <c r="M8" i="4"/>
  <c r="O13" i="4"/>
  <c r="N8" i="4"/>
  <c r="O14" i="4"/>
  <c r="P17" i="4"/>
  <c r="M6" i="4"/>
  <c r="N11" i="4"/>
  <c r="M15" i="4"/>
  <c r="N18" i="4"/>
  <c r="O5" i="4"/>
  <c r="O2" i="4"/>
  <c r="P5" i="4"/>
  <c r="M12" i="4"/>
  <c r="N15" i="4"/>
  <c r="O18" i="4"/>
  <c r="M18" i="4"/>
  <c r="N2" i="4"/>
  <c r="P2" i="4"/>
  <c r="M9" i="4"/>
  <c r="N12" i="4"/>
  <c r="O15" i="4"/>
  <c r="N5" i="4"/>
  <c r="M19" i="4"/>
  <c r="N3" i="4"/>
  <c r="O6" i="4"/>
  <c r="M16" i="4"/>
  <c r="N19" i="4"/>
  <c r="M3" i="4"/>
  <c r="O3" i="4"/>
  <c r="M13" i="4"/>
  <c r="N16" i="4"/>
  <c r="O19" i="4"/>
  <c r="M10" i="4"/>
  <c r="N13" i="4"/>
  <c r="O16" i="4"/>
  <c r="O10" i="4"/>
  <c r="M20" i="4"/>
  <c r="M4" i="4"/>
  <c r="N4" i="4"/>
  <c r="O7" i="4"/>
  <c r="M17" i="4"/>
  <c r="N20" i="4"/>
  <c r="O4" i="4"/>
  <c r="M14" i="4"/>
  <c r="N17" i="4"/>
  <c r="O20" i="4"/>
  <c r="P12" i="2"/>
  <c r="O12" i="2"/>
  <c r="N2" i="2"/>
  <c r="O2" i="2"/>
  <c r="P38" i="3"/>
  <c r="O38" i="3"/>
  <c r="N38" i="3"/>
  <c r="N35" i="3"/>
  <c r="M27" i="3"/>
  <c r="P25" i="3"/>
  <c r="O25" i="3"/>
  <c r="N25" i="3"/>
  <c r="P29" i="3"/>
  <c r="O29" i="3"/>
  <c r="P35" i="3"/>
  <c r="N29" i="3"/>
  <c r="P23" i="3"/>
  <c r="O35" i="3"/>
  <c r="O23" i="3"/>
  <c r="N23" i="3"/>
  <c r="P27" i="3"/>
  <c r="O27" i="3"/>
  <c r="H29" i="5"/>
  <c r="H9" i="5"/>
  <c r="H25" i="5"/>
  <c r="H17" i="5"/>
  <c r="H305" i="5"/>
  <c r="H297" i="5"/>
  <c r="H281" i="5"/>
  <c r="H273" i="5"/>
  <c r="H265" i="5"/>
  <c r="H257" i="5"/>
  <c r="H249" i="5"/>
  <c r="H24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1" i="5"/>
  <c r="H13" i="5"/>
  <c r="H5" i="5"/>
  <c r="H307" i="5"/>
  <c r="H299" i="5"/>
  <c r="H291" i="5"/>
  <c r="H283" i="5"/>
  <c r="H275" i="5"/>
  <c r="H267" i="5"/>
  <c r="H259" i="5"/>
  <c r="H251" i="5"/>
  <c r="H243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0" i="5"/>
  <c r="H32" i="5"/>
  <c r="H24" i="5"/>
  <c r="H16" i="5"/>
  <c r="H8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54" i="5"/>
  <c r="H46" i="5"/>
  <c r="H38" i="5"/>
  <c r="H30" i="5"/>
  <c r="H22" i="5"/>
  <c r="H14" i="5"/>
  <c r="H6" i="5"/>
  <c r="H308" i="5"/>
  <c r="H300" i="5"/>
  <c r="H76" i="5"/>
  <c r="H68" i="5"/>
  <c r="H60" i="5"/>
  <c r="H52" i="5"/>
  <c r="H44" i="5"/>
  <c r="H36" i="5"/>
  <c r="H28" i="5"/>
  <c r="H20" i="5"/>
  <c r="H4" i="5"/>
  <c r="H27" i="5"/>
  <c r="H19" i="5"/>
  <c r="H11" i="5"/>
  <c r="H3" i="5"/>
  <c r="H2" i="5"/>
  <c r="H289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302" i="5"/>
  <c r="H62" i="5"/>
  <c r="H311" i="5"/>
  <c r="H310" i="5"/>
  <c r="H294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12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G2" i="1"/>
  <c r="F2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G2" i="2"/>
  <c r="F2" i="2"/>
  <c r="F3" i="3"/>
  <c r="G3" i="3"/>
  <c r="O2" i="3" s="1"/>
  <c r="F4" i="3"/>
  <c r="G4" i="3"/>
  <c r="O11" i="3" s="1"/>
  <c r="F5" i="3"/>
  <c r="G5" i="3"/>
  <c r="O20" i="3" s="1"/>
  <c r="F6" i="3"/>
  <c r="G6" i="3"/>
  <c r="O4" i="3" s="1"/>
  <c r="F7" i="3"/>
  <c r="G7" i="3"/>
  <c r="O37" i="3" s="1"/>
  <c r="F8" i="3"/>
  <c r="G8" i="3"/>
  <c r="F9" i="3"/>
  <c r="G9" i="3"/>
  <c r="O6" i="3" s="1"/>
  <c r="F10" i="3"/>
  <c r="G10" i="3"/>
  <c r="O9" i="3" s="1"/>
  <c r="F11" i="3"/>
  <c r="G11" i="3"/>
  <c r="O13" i="3" s="1"/>
  <c r="F12" i="3"/>
  <c r="G12" i="3"/>
  <c r="F13" i="3"/>
  <c r="G13" i="3"/>
  <c r="O24" i="3" s="1"/>
  <c r="F14" i="3"/>
  <c r="G14" i="3"/>
  <c r="O15" i="3" s="1"/>
  <c r="F15" i="3"/>
  <c r="G15" i="3"/>
  <c r="F16" i="3"/>
  <c r="G16" i="3"/>
  <c r="O7" i="3" s="1"/>
  <c r="F17" i="3"/>
  <c r="G17" i="3"/>
  <c r="O12" i="3" s="1"/>
  <c r="F18" i="3"/>
  <c r="G18" i="3"/>
  <c r="O34" i="3" s="1"/>
  <c r="F19" i="3"/>
  <c r="G19" i="3"/>
  <c r="O5" i="3" s="1"/>
  <c r="F20" i="3"/>
  <c r="G20" i="3"/>
  <c r="F21" i="3"/>
  <c r="G21" i="3"/>
  <c r="F22" i="3"/>
  <c r="G22" i="3"/>
  <c r="F23" i="3"/>
  <c r="G23" i="3"/>
  <c r="O26" i="3" s="1"/>
  <c r="F24" i="3"/>
  <c r="G24" i="3"/>
  <c r="F25" i="3"/>
  <c r="G25" i="3"/>
  <c r="F26" i="3"/>
  <c r="G26" i="3"/>
  <c r="O14" i="3" s="1"/>
  <c r="F27" i="3"/>
  <c r="G27" i="3"/>
  <c r="F28" i="3"/>
  <c r="G28" i="3"/>
  <c r="O3" i="3" s="1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O22" i="3" s="1"/>
  <c r="F37" i="3"/>
  <c r="G37" i="3"/>
  <c r="O16" i="3" s="1"/>
  <c r="F38" i="3"/>
  <c r="G38" i="3"/>
  <c r="F39" i="3"/>
  <c r="G39" i="3"/>
  <c r="F40" i="3"/>
  <c r="G40" i="3"/>
  <c r="O41" i="3" s="1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O40" i="3" s="1"/>
  <c r="F48" i="3"/>
  <c r="G48" i="3"/>
  <c r="F49" i="3"/>
  <c r="G49" i="3"/>
  <c r="F50" i="3"/>
  <c r="G50" i="3"/>
  <c r="F51" i="3"/>
  <c r="G51" i="3"/>
  <c r="O10" i="3" s="1"/>
  <c r="F52" i="3"/>
  <c r="G52" i="3"/>
  <c r="F53" i="3"/>
  <c r="G53" i="3"/>
  <c r="F54" i="3"/>
  <c r="G54" i="3"/>
  <c r="O33" i="3" s="1"/>
  <c r="F55" i="3"/>
  <c r="G55" i="3"/>
  <c r="F56" i="3"/>
  <c r="G56" i="3"/>
  <c r="F57" i="3"/>
  <c r="G57" i="3"/>
  <c r="F58" i="3"/>
  <c r="G58" i="3"/>
  <c r="F59" i="3"/>
  <c r="G59" i="3"/>
  <c r="O19" i="3" s="1"/>
  <c r="F60" i="3"/>
  <c r="G60" i="3"/>
  <c r="F61" i="3"/>
  <c r="G61" i="3"/>
  <c r="F62" i="3"/>
  <c r="G62" i="3"/>
  <c r="F63" i="3"/>
  <c r="G63" i="3"/>
  <c r="O8" i="3" s="1"/>
  <c r="F64" i="3"/>
  <c r="G64" i="3"/>
  <c r="O36" i="3" s="1"/>
  <c r="F65" i="3"/>
  <c r="G65" i="3"/>
  <c r="F66" i="3"/>
  <c r="G66" i="3"/>
  <c r="F67" i="3"/>
  <c r="G67" i="3"/>
  <c r="F68" i="3"/>
  <c r="G68" i="3"/>
  <c r="F69" i="3"/>
  <c r="G69" i="3"/>
  <c r="F70" i="3"/>
  <c r="G70" i="3"/>
  <c r="O21" i="3" s="1"/>
  <c r="F71" i="3"/>
  <c r="G71" i="3"/>
  <c r="F72" i="3"/>
  <c r="G72" i="3"/>
  <c r="F73" i="3"/>
  <c r="G73" i="3"/>
  <c r="F74" i="3"/>
  <c r="G74" i="3"/>
  <c r="F75" i="3"/>
  <c r="G75" i="3"/>
  <c r="O31" i="3" s="1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O18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O28" i="3" s="1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O30" i="3" s="1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H135" i="3" s="1"/>
  <c r="F136" i="3"/>
  <c r="H136" i="3" s="1"/>
  <c r="G136" i="3"/>
  <c r="F137" i="3"/>
  <c r="G137" i="3"/>
  <c r="F138" i="3"/>
  <c r="G138" i="3"/>
  <c r="G139" i="3"/>
  <c r="O17" i="3" s="1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O32" i="3" s="1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G2" i="3"/>
  <c r="O39" i="3" s="1"/>
  <c r="F2" i="3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G2" i="4"/>
  <c r="F2" i="4"/>
  <c r="F3" i="6"/>
  <c r="H3" i="6" s="1"/>
  <c r="G3" i="6"/>
  <c r="F4" i="6"/>
  <c r="G4" i="6"/>
  <c r="F5" i="6"/>
  <c r="H5" i="6" s="1"/>
  <c r="G5" i="6"/>
  <c r="F6" i="6"/>
  <c r="H6" i="6" s="1"/>
  <c r="G6" i="6"/>
  <c r="F7" i="6"/>
  <c r="G7" i="6"/>
  <c r="F8" i="6"/>
  <c r="G8" i="6"/>
  <c r="F9" i="6"/>
  <c r="G9" i="6"/>
  <c r="F10" i="6"/>
  <c r="G10" i="6"/>
  <c r="F11" i="6"/>
  <c r="H11" i="6" s="1"/>
  <c r="G11" i="6"/>
  <c r="F12" i="6"/>
  <c r="G12" i="6"/>
  <c r="F13" i="6"/>
  <c r="H13" i="6" s="1"/>
  <c r="G13" i="6"/>
  <c r="F14" i="6"/>
  <c r="H14" i="6" s="1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H21" i="6" s="1"/>
  <c r="G21" i="6"/>
  <c r="F22" i="6"/>
  <c r="H22" i="6" s="1"/>
  <c r="G22" i="6"/>
  <c r="F23" i="6"/>
  <c r="G23" i="6"/>
  <c r="F24" i="6"/>
  <c r="H24" i="6" s="1"/>
  <c r="G24" i="6"/>
  <c r="F25" i="6"/>
  <c r="G25" i="6"/>
  <c r="F26" i="6"/>
  <c r="G26" i="6"/>
  <c r="F27" i="6"/>
  <c r="G27" i="6"/>
  <c r="F28" i="6"/>
  <c r="G28" i="6"/>
  <c r="F29" i="6"/>
  <c r="H29" i="6" s="1"/>
  <c r="G29" i="6"/>
  <c r="F30" i="6"/>
  <c r="H30" i="6" s="1"/>
  <c r="G30" i="6"/>
  <c r="F31" i="6"/>
  <c r="G31" i="6"/>
  <c r="F32" i="6"/>
  <c r="H32" i="6" s="1"/>
  <c r="G32" i="6"/>
  <c r="F33" i="6"/>
  <c r="G33" i="6"/>
  <c r="F34" i="6"/>
  <c r="G34" i="6"/>
  <c r="F35" i="6"/>
  <c r="G35" i="6"/>
  <c r="F36" i="6"/>
  <c r="G36" i="6"/>
  <c r="F37" i="6"/>
  <c r="H37" i="6" s="1"/>
  <c r="G37" i="6"/>
  <c r="F38" i="6"/>
  <c r="H38" i="6" s="1"/>
  <c r="G38" i="6"/>
  <c r="F39" i="6"/>
  <c r="G39" i="6"/>
  <c r="F40" i="6"/>
  <c r="H40" i="6" s="1"/>
  <c r="G40" i="6"/>
  <c r="F41" i="6"/>
  <c r="G41" i="6"/>
  <c r="F42" i="6"/>
  <c r="G42" i="6"/>
  <c r="F43" i="6"/>
  <c r="G43" i="6"/>
  <c r="F44" i="6"/>
  <c r="G44" i="6"/>
  <c r="F45" i="6"/>
  <c r="H45" i="6" s="1"/>
  <c r="G45" i="6"/>
  <c r="F46" i="6"/>
  <c r="H46" i="6" s="1"/>
  <c r="G46" i="6"/>
  <c r="F47" i="6"/>
  <c r="G47" i="6"/>
  <c r="F48" i="6"/>
  <c r="H48" i="6" s="1"/>
  <c r="G48" i="6"/>
  <c r="F49" i="6"/>
  <c r="H49" i="6" s="1"/>
  <c r="G49" i="6"/>
  <c r="F50" i="6"/>
  <c r="G50" i="6"/>
  <c r="F51" i="6"/>
  <c r="G51" i="6"/>
  <c r="F52" i="6"/>
  <c r="G52" i="6"/>
  <c r="F53" i="6"/>
  <c r="H53" i="6" s="1"/>
  <c r="G53" i="6"/>
  <c r="F54" i="6"/>
  <c r="H54" i="6" s="1"/>
  <c r="G54" i="6"/>
  <c r="F55" i="6"/>
  <c r="G55" i="6"/>
  <c r="F56" i="6"/>
  <c r="H56" i="6" s="1"/>
  <c r="G56" i="6"/>
  <c r="F57" i="6"/>
  <c r="H57" i="6" s="1"/>
  <c r="G57" i="6"/>
  <c r="F58" i="6"/>
  <c r="H58" i="6" s="1"/>
  <c r="G58" i="6"/>
  <c r="F59" i="6"/>
  <c r="G59" i="6"/>
  <c r="F60" i="6"/>
  <c r="G60" i="6"/>
  <c r="F61" i="6"/>
  <c r="H61" i="6" s="1"/>
  <c r="G61" i="6"/>
  <c r="F62" i="6"/>
  <c r="H62" i="6" s="1"/>
  <c r="G62" i="6"/>
  <c r="F63" i="6"/>
  <c r="G63" i="6"/>
  <c r="F64" i="6"/>
  <c r="H64" i="6" s="1"/>
  <c r="G64" i="6"/>
  <c r="F65" i="6"/>
  <c r="H65" i="6" s="1"/>
  <c r="G65" i="6"/>
  <c r="F66" i="6"/>
  <c r="H66" i="6" s="1"/>
  <c r="G66" i="6"/>
  <c r="F67" i="6"/>
  <c r="G67" i="6"/>
  <c r="F68" i="6"/>
  <c r="G68" i="6"/>
  <c r="F69" i="6"/>
  <c r="H69" i="6" s="1"/>
  <c r="G69" i="6"/>
  <c r="F70" i="6"/>
  <c r="H70" i="6" s="1"/>
  <c r="G70" i="6"/>
  <c r="F71" i="6"/>
  <c r="G71" i="6"/>
  <c r="F72" i="6"/>
  <c r="H72" i="6" s="1"/>
  <c r="G72" i="6"/>
  <c r="F73" i="6"/>
  <c r="H73" i="6" s="1"/>
  <c r="G73" i="6"/>
  <c r="F74" i="6"/>
  <c r="H74" i="6" s="1"/>
  <c r="G74" i="6"/>
  <c r="F75" i="6"/>
  <c r="G75" i="6"/>
  <c r="F76" i="6"/>
  <c r="G76" i="6"/>
  <c r="F77" i="6"/>
  <c r="H77" i="6" s="1"/>
  <c r="G77" i="6"/>
  <c r="F78" i="6"/>
  <c r="H78" i="6" s="1"/>
  <c r="G78" i="6"/>
  <c r="F79" i="6"/>
  <c r="G79" i="6"/>
  <c r="F80" i="6"/>
  <c r="H80" i="6" s="1"/>
  <c r="G80" i="6"/>
  <c r="F81" i="6"/>
  <c r="H81" i="6" s="1"/>
  <c r="G81" i="6"/>
  <c r="F82" i="6"/>
  <c r="H82" i="6" s="1"/>
  <c r="G82" i="6"/>
  <c r="F83" i="6"/>
  <c r="G83" i="6"/>
  <c r="F84" i="6"/>
  <c r="G84" i="6"/>
  <c r="F85" i="6"/>
  <c r="H85" i="6" s="1"/>
  <c r="G85" i="6"/>
  <c r="F86" i="6"/>
  <c r="H86" i="6" s="1"/>
  <c r="G86" i="6"/>
  <c r="F87" i="6"/>
  <c r="G87" i="6"/>
  <c r="F88" i="6"/>
  <c r="H88" i="6" s="1"/>
  <c r="G88" i="6"/>
  <c r="F89" i="6"/>
  <c r="H89" i="6" s="1"/>
  <c r="G89" i="6"/>
  <c r="F90" i="6"/>
  <c r="H90" i="6" s="1"/>
  <c r="G90" i="6"/>
  <c r="F91" i="6"/>
  <c r="G91" i="6"/>
  <c r="F92" i="6"/>
  <c r="G92" i="6"/>
  <c r="F93" i="6"/>
  <c r="H93" i="6" s="1"/>
  <c r="G93" i="6"/>
  <c r="F94" i="6"/>
  <c r="H94" i="6" s="1"/>
  <c r="G94" i="6"/>
  <c r="F95" i="6"/>
  <c r="G95" i="6"/>
  <c r="F96" i="6"/>
  <c r="H96" i="6" s="1"/>
  <c r="G96" i="6"/>
  <c r="F97" i="6"/>
  <c r="H97" i="6" s="1"/>
  <c r="G97" i="6"/>
  <c r="F98" i="6"/>
  <c r="H98" i="6" s="1"/>
  <c r="G98" i="6"/>
  <c r="F99" i="6"/>
  <c r="G99" i="6"/>
  <c r="F100" i="6"/>
  <c r="G100" i="6"/>
  <c r="F101" i="6"/>
  <c r="H101" i="6" s="1"/>
  <c r="G101" i="6"/>
  <c r="F102" i="6"/>
  <c r="H102" i="6" s="1"/>
  <c r="G102" i="6"/>
  <c r="F103" i="6"/>
  <c r="G103" i="6"/>
  <c r="F104" i="6"/>
  <c r="H104" i="6" s="1"/>
  <c r="G104" i="6"/>
  <c r="F105" i="6"/>
  <c r="H105" i="6" s="1"/>
  <c r="G105" i="6"/>
  <c r="F106" i="6"/>
  <c r="H106" i="6" s="1"/>
  <c r="G106" i="6"/>
  <c r="F107" i="6"/>
  <c r="G107" i="6"/>
  <c r="F108" i="6"/>
  <c r="G108" i="6"/>
  <c r="F109" i="6"/>
  <c r="H109" i="6" s="1"/>
  <c r="G109" i="6"/>
  <c r="F110" i="6"/>
  <c r="H110" i="6" s="1"/>
  <c r="G110" i="6"/>
  <c r="F111" i="6"/>
  <c r="G111" i="6"/>
  <c r="F112" i="6"/>
  <c r="H112" i="6" s="1"/>
  <c r="G112" i="6"/>
  <c r="F113" i="6"/>
  <c r="H113" i="6" s="1"/>
  <c r="G113" i="6"/>
  <c r="F114" i="6"/>
  <c r="H114" i="6" s="1"/>
  <c r="G114" i="6"/>
  <c r="F115" i="6"/>
  <c r="G115" i="6"/>
  <c r="F116" i="6"/>
  <c r="G116" i="6"/>
  <c r="F117" i="6"/>
  <c r="H117" i="6" s="1"/>
  <c r="G117" i="6"/>
  <c r="F118" i="6"/>
  <c r="H118" i="6" s="1"/>
  <c r="G118" i="6"/>
  <c r="F119" i="6"/>
  <c r="G119" i="6"/>
  <c r="F120" i="6"/>
  <c r="H120" i="6" s="1"/>
  <c r="G120" i="6"/>
  <c r="F121" i="6"/>
  <c r="H121" i="6" s="1"/>
  <c r="G121" i="6"/>
  <c r="F122" i="6"/>
  <c r="H122" i="6" s="1"/>
  <c r="G122" i="6"/>
  <c r="F123" i="6"/>
  <c r="G123" i="6"/>
  <c r="F124" i="6"/>
  <c r="G124" i="6"/>
  <c r="F125" i="6"/>
  <c r="H125" i="6" s="1"/>
  <c r="G125" i="6"/>
  <c r="F126" i="6"/>
  <c r="H126" i="6" s="1"/>
  <c r="G126" i="6"/>
  <c r="F127" i="6"/>
  <c r="G127" i="6"/>
  <c r="F128" i="6"/>
  <c r="H128" i="6" s="1"/>
  <c r="G128" i="6"/>
  <c r="F129" i="6"/>
  <c r="H129" i="6" s="1"/>
  <c r="G129" i="6"/>
  <c r="F130" i="6"/>
  <c r="G130" i="6"/>
  <c r="F131" i="6"/>
  <c r="G131" i="6"/>
  <c r="F132" i="6"/>
  <c r="G132" i="6"/>
  <c r="F133" i="6"/>
  <c r="H133" i="6" s="1"/>
  <c r="G133" i="6"/>
  <c r="F134" i="6"/>
  <c r="H134" i="6" s="1"/>
  <c r="G134" i="6"/>
  <c r="F135" i="6"/>
  <c r="G135" i="6"/>
  <c r="F136" i="6"/>
  <c r="H136" i="6" s="1"/>
  <c r="G136" i="6"/>
  <c r="F137" i="6"/>
  <c r="H137" i="6" s="1"/>
  <c r="G137" i="6"/>
  <c r="F138" i="6"/>
  <c r="G138" i="6"/>
  <c r="F139" i="6"/>
  <c r="G139" i="6"/>
  <c r="F140" i="6"/>
  <c r="G140" i="6"/>
  <c r="F141" i="6"/>
  <c r="H141" i="6" s="1"/>
  <c r="G141" i="6"/>
  <c r="F142" i="6"/>
  <c r="H142" i="6" s="1"/>
  <c r="G142" i="6"/>
  <c r="F143" i="6"/>
  <c r="G143" i="6"/>
  <c r="F144" i="6"/>
  <c r="H144" i="6" s="1"/>
  <c r="G144" i="6"/>
  <c r="F145" i="6"/>
  <c r="H145" i="6" s="1"/>
  <c r="G145" i="6"/>
  <c r="F146" i="6"/>
  <c r="G146" i="6"/>
  <c r="F147" i="6"/>
  <c r="G147" i="6"/>
  <c r="F148" i="6"/>
  <c r="G148" i="6"/>
  <c r="F149" i="6"/>
  <c r="H149" i="6" s="1"/>
  <c r="G149" i="6"/>
  <c r="F150" i="6"/>
  <c r="H150" i="6" s="1"/>
  <c r="G150" i="6"/>
  <c r="F151" i="6"/>
  <c r="G151" i="6"/>
  <c r="F152" i="6"/>
  <c r="H152" i="6" s="1"/>
  <c r="G152" i="6"/>
  <c r="F153" i="6"/>
  <c r="H153" i="6" s="1"/>
  <c r="G153" i="6"/>
  <c r="F154" i="6"/>
  <c r="G154" i="6"/>
  <c r="F155" i="6"/>
  <c r="G155" i="6"/>
  <c r="F156" i="6"/>
  <c r="G156" i="6"/>
  <c r="F157" i="6"/>
  <c r="H157" i="6" s="1"/>
  <c r="G157" i="6"/>
  <c r="F158" i="6"/>
  <c r="H158" i="6" s="1"/>
  <c r="G158" i="6"/>
  <c r="F159" i="6"/>
  <c r="G159" i="6"/>
  <c r="F160" i="6"/>
  <c r="H160" i="6" s="1"/>
  <c r="G160" i="6"/>
  <c r="F161" i="6"/>
  <c r="H161" i="6" s="1"/>
  <c r="G161" i="6"/>
  <c r="F162" i="6"/>
  <c r="G162" i="6"/>
  <c r="F163" i="6"/>
  <c r="G163" i="6"/>
  <c r="F164" i="6"/>
  <c r="G164" i="6"/>
  <c r="F165" i="6"/>
  <c r="H165" i="6" s="1"/>
  <c r="G165" i="6"/>
  <c r="F166" i="6"/>
  <c r="H166" i="6" s="1"/>
  <c r="G166" i="6"/>
  <c r="F167" i="6"/>
  <c r="G167" i="6"/>
  <c r="F168" i="6"/>
  <c r="H168" i="6" s="1"/>
  <c r="G168" i="6"/>
  <c r="F169" i="6"/>
  <c r="H169" i="6" s="1"/>
  <c r="G169" i="6"/>
  <c r="F170" i="6"/>
  <c r="G170" i="6"/>
  <c r="G2" i="6"/>
  <c r="F2" i="6"/>
  <c r="H2" i="6" s="1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G2" i="7"/>
  <c r="F2" i="7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G2" i="8"/>
  <c r="F2" i="8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G2" i="9"/>
  <c r="F2" i="9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G2" i="10"/>
  <c r="F2" i="10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G2" i="11"/>
  <c r="F2" i="11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G2" i="12"/>
  <c r="F2" i="12"/>
  <c r="F3" i="13"/>
  <c r="G3" i="13"/>
  <c r="F4" i="13"/>
  <c r="G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F46" i="13"/>
  <c r="G46" i="13"/>
  <c r="F47" i="13"/>
  <c r="G47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59" i="13"/>
  <c r="G59" i="13"/>
  <c r="F60" i="13"/>
  <c r="G60" i="13"/>
  <c r="F61" i="13"/>
  <c r="G61" i="13"/>
  <c r="F62" i="13"/>
  <c r="G62" i="13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F74" i="13"/>
  <c r="G74" i="13"/>
  <c r="F75" i="13"/>
  <c r="G75" i="13"/>
  <c r="F76" i="13"/>
  <c r="G76" i="13"/>
  <c r="F77" i="13"/>
  <c r="G77" i="13"/>
  <c r="F78" i="13"/>
  <c r="G78" i="13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F97" i="13"/>
  <c r="G97" i="13"/>
  <c r="F98" i="13"/>
  <c r="G98" i="13"/>
  <c r="F99" i="13"/>
  <c r="G99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F110" i="13"/>
  <c r="G110" i="13"/>
  <c r="F111" i="13"/>
  <c r="G111" i="13"/>
  <c r="F112" i="13"/>
  <c r="G112" i="13"/>
  <c r="F113" i="13"/>
  <c r="G113" i="13"/>
  <c r="F114" i="13"/>
  <c r="G114" i="13"/>
  <c r="F115" i="13"/>
  <c r="G115" i="13"/>
  <c r="F116" i="13"/>
  <c r="G116" i="13"/>
  <c r="F117" i="13"/>
  <c r="G117" i="13"/>
  <c r="F118" i="13"/>
  <c r="G118" i="13"/>
  <c r="F119" i="13"/>
  <c r="G119" i="13"/>
  <c r="F120" i="13"/>
  <c r="G120" i="13"/>
  <c r="F121" i="13"/>
  <c r="G121" i="13"/>
  <c r="F122" i="13"/>
  <c r="G122" i="13"/>
  <c r="F123" i="13"/>
  <c r="G123" i="13"/>
  <c r="F124" i="13"/>
  <c r="G124" i="13"/>
  <c r="F125" i="13"/>
  <c r="G125" i="13"/>
  <c r="F126" i="13"/>
  <c r="G126" i="13"/>
  <c r="F127" i="13"/>
  <c r="G127" i="13"/>
  <c r="F128" i="13"/>
  <c r="G128" i="13"/>
  <c r="F129" i="13"/>
  <c r="G129" i="13"/>
  <c r="F130" i="13"/>
  <c r="G130" i="13"/>
  <c r="F131" i="13"/>
  <c r="G131" i="13"/>
  <c r="G2" i="13"/>
  <c r="F2" i="13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2" i="14"/>
  <c r="F4" i="14"/>
  <c r="F3" i="14"/>
  <c r="F2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2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2" i="4"/>
  <c r="C3" i="1"/>
  <c r="M5" i="1" s="1"/>
  <c r="C4" i="1"/>
  <c r="M32" i="1" s="1"/>
  <c r="C5" i="1"/>
  <c r="M6" i="1" s="1"/>
  <c r="C6" i="1"/>
  <c r="M15" i="1" s="1"/>
  <c r="C7" i="1"/>
  <c r="M11" i="1" s="1"/>
  <c r="C8" i="1"/>
  <c r="M26" i="1" s="1"/>
  <c r="C9" i="1"/>
  <c r="M2" i="1" s="1"/>
  <c r="C10" i="1"/>
  <c r="C11" i="1"/>
  <c r="M9" i="1" s="1"/>
  <c r="C12" i="1"/>
  <c r="M18" i="1" s="1"/>
  <c r="C13" i="1"/>
  <c r="C14" i="1"/>
  <c r="M38" i="1" s="1"/>
  <c r="C15" i="1"/>
  <c r="M8" i="1" s="1"/>
  <c r="C16" i="1"/>
  <c r="C17" i="1"/>
  <c r="M17" i="1" s="1"/>
  <c r="C18" i="1"/>
  <c r="M25" i="1" s="1"/>
  <c r="C19" i="1"/>
  <c r="M37" i="1" s="1"/>
  <c r="C20" i="1"/>
  <c r="C21" i="1"/>
  <c r="C22" i="1"/>
  <c r="C23" i="1"/>
  <c r="C24" i="1"/>
  <c r="C25" i="1"/>
  <c r="C26" i="1"/>
  <c r="M36" i="1" s="1"/>
  <c r="C27" i="1"/>
  <c r="C28" i="1"/>
  <c r="C29" i="1"/>
  <c r="C30" i="1"/>
  <c r="M33" i="1" s="1"/>
  <c r="C31" i="1"/>
  <c r="C32" i="1"/>
  <c r="M30" i="1" s="1"/>
  <c r="C33" i="1"/>
  <c r="C34" i="1"/>
  <c r="C35" i="1"/>
  <c r="C36" i="1"/>
  <c r="C37" i="1"/>
  <c r="C38" i="1"/>
  <c r="M4" i="1" s="1"/>
  <c r="C39" i="1"/>
  <c r="C40" i="1"/>
  <c r="C41" i="1"/>
  <c r="C42" i="1"/>
  <c r="M3" i="1" s="1"/>
  <c r="C43" i="1"/>
  <c r="C44" i="1"/>
  <c r="C45" i="1"/>
  <c r="C46" i="1"/>
  <c r="C47" i="1"/>
  <c r="M14" i="1" s="1"/>
  <c r="C48" i="1"/>
  <c r="C49" i="1"/>
  <c r="C50" i="1"/>
  <c r="M35" i="1" s="1"/>
  <c r="C51" i="1"/>
  <c r="C52" i="1"/>
  <c r="C53" i="1"/>
  <c r="M31" i="1" s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M22" i="1" s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M7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M10" i="1" s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M16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2" i="2"/>
  <c r="C3" i="3"/>
  <c r="M2" i="3" s="1"/>
  <c r="C4" i="3"/>
  <c r="M11" i="3" s="1"/>
  <c r="C5" i="3"/>
  <c r="M20" i="3" s="1"/>
  <c r="C6" i="3"/>
  <c r="M4" i="3" s="1"/>
  <c r="C7" i="3"/>
  <c r="M37" i="3" s="1"/>
  <c r="C8" i="3"/>
  <c r="C9" i="3"/>
  <c r="M6" i="3" s="1"/>
  <c r="C10" i="3"/>
  <c r="M9" i="3" s="1"/>
  <c r="C11" i="3"/>
  <c r="M13" i="3" s="1"/>
  <c r="C12" i="3"/>
  <c r="C13" i="3"/>
  <c r="M24" i="3" s="1"/>
  <c r="C14" i="3"/>
  <c r="M15" i="3" s="1"/>
  <c r="C15" i="3"/>
  <c r="C16" i="3"/>
  <c r="M7" i="3" s="1"/>
  <c r="C17" i="3"/>
  <c r="M12" i="3" s="1"/>
  <c r="C18" i="3"/>
  <c r="M34" i="3" s="1"/>
  <c r="C19" i="3"/>
  <c r="M5" i="3" s="1"/>
  <c r="C20" i="3"/>
  <c r="C21" i="3"/>
  <c r="C22" i="3"/>
  <c r="C23" i="3"/>
  <c r="M26" i="3" s="1"/>
  <c r="C24" i="3"/>
  <c r="C25" i="3"/>
  <c r="C26" i="3"/>
  <c r="M14" i="3" s="1"/>
  <c r="C27" i="3"/>
  <c r="C28" i="3"/>
  <c r="M3" i="3" s="1"/>
  <c r="C29" i="3"/>
  <c r="C30" i="3"/>
  <c r="C31" i="3"/>
  <c r="C32" i="3"/>
  <c r="C33" i="3"/>
  <c r="C34" i="3"/>
  <c r="C35" i="3"/>
  <c r="C36" i="3"/>
  <c r="M22" i="3" s="1"/>
  <c r="C37" i="3"/>
  <c r="M16" i="3" s="1"/>
  <c r="C38" i="3"/>
  <c r="C39" i="3"/>
  <c r="C40" i="3"/>
  <c r="M41" i="3" s="1"/>
  <c r="C41" i="3"/>
  <c r="C42" i="3"/>
  <c r="C43" i="3"/>
  <c r="C44" i="3"/>
  <c r="C45" i="3"/>
  <c r="C46" i="3"/>
  <c r="C47" i="3"/>
  <c r="M40" i="3" s="1"/>
  <c r="C48" i="3"/>
  <c r="C49" i="3"/>
  <c r="C50" i="3"/>
  <c r="C51" i="3"/>
  <c r="M10" i="3" s="1"/>
  <c r="C52" i="3"/>
  <c r="C53" i="3"/>
  <c r="C54" i="3"/>
  <c r="M33" i="3" s="1"/>
  <c r="C55" i="3"/>
  <c r="C56" i="3"/>
  <c r="C57" i="3"/>
  <c r="C58" i="3"/>
  <c r="C59" i="3"/>
  <c r="M19" i="3" s="1"/>
  <c r="C60" i="3"/>
  <c r="C61" i="3"/>
  <c r="C62" i="3"/>
  <c r="C63" i="3"/>
  <c r="M8" i="3" s="1"/>
  <c r="C64" i="3"/>
  <c r="M36" i="3" s="1"/>
  <c r="C65" i="3"/>
  <c r="C66" i="3"/>
  <c r="C67" i="3"/>
  <c r="C68" i="3"/>
  <c r="C69" i="3"/>
  <c r="C70" i="3"/>
  <c r="M21" i="3" s="1"/>
  <c r="C71" i="3"/>
  <c r="C72" i="3"/>
  <c r="C73" i="3"/>
  <c r="C74" i="3"/>
  <c r="C75" i="3"/>
  <c r="M31" i="3" s="1"/>
  <c r="C76" i="3"/>
  <c r="C77" i="3"/>
  <c r="C78" i="3"/>
  <c r="C79" i="3"/>
  <c r="C80" i="3"/>
  <c r="C81" i="3"/>
  <c r="C82" i="3"/>
  <c r="C83" i="3"/>
  <c r="M18" i="3" s="1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M28" i="3" s="1"/>
  <c r="C110" i="3"/>
  <c r="C111" i="3"/>
  <c r="C112" i="3"/>
  <c r="C113" i="3"/>
  <c r="C114" i="3"/>
  <c r="C115" i="3"/>
  <c r="C116" i="3"/>
  <c r="C117" i="3"/>
  <c r="C118" i="3"/>
  <c r="C119" i="3"/>
  <c r="C120" i="3"/>
  <c r="M30" i="3" s="1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M17" i="3" s="1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M32" i="3" s="1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2" i="3"/>
  <c r="M39" i="3" s="1"/>
  <c r="H132" i="3" l="1"/>
  <c r="H124" i="3"/>
  <c r="H100" i="3"/>
  <c r="H92" i="3"/>
  <c r="H84" i="3"/>
  <c r="H76" i="3"/>
  <c r="H68" i="3"/>
  <c r="H44" i="3"/>
  <c r="H131" i="3"/>
  <c r="H123" i="3"/>
  <c r="H115" i="3"/>
  <c r="H107" i="3"/>
  <c r="H99" i="3"/>
  <c r="H91" i="3"/>
  <c r="H67" i="3"/>
  <c r="H43" i="3"/>
  <c r="H35" i="3"/>
  <c r="H27" i="3"/>
  <c r="H179" i="3"/>
  <c r="H171" i="3"/>
  <c r="H163" i="3"/>
  <c r="H155" i="3"/>
  <c r="H147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44" i="3"/>
  <c r="H175" i="3"/>
  <c r="H167" i="3"/>
  <c r="H159" i="3"/>
  <c r="H151" i="3"/>
  <c r="H143" i="3"/>
  <c r="H134" i="3"/>
  <c r="H126" i="3"/>
  <c r="H118" i="3"/>
  <c r="H110" i="3"/>
  <c r="H102" i="3"/>
  <c r="H94" i="3"/>
  <c r="H86" i="3"/>
  <c r="H78" i="3"/>
  <c r="H62" i="3"/>
  <c r="H46" i="3"/>
  <c r="H38" i="3"/>
  <c r="H30" i="3"/>
  <c r="H22" i="3"/>
  <c r="H174" i="3"/>
  <c r="H166" i="3"/>
  <c r="H158" i="3"/>
  <c r="H150" i="3"/>
  <c r="H142" i="3"/>
  <c r="H178" i="3"/>
  <c r="H170" i="3"/>
  <c r="H162" i="3"/>
  <c r="H154" i="3"/>
  <c r="H146" i="3"/>
  <c r="H138" i="3"/>
  <c r="H17" i="3"/>
  <c r="P12" i="3" s="1"/>
  <c r="H9" i="3"/>
  <c r="P6" i="3" s="1"/>
  <c r="H177" i="3"/>
  <c r="H169" i="3"/>
  <c r="H161" i="3"/>
  <c r="H153" i="3"/>
  <c r="H145" i="3"/>
  <c r="H137" i="3"/>
  <c r="H128" i="3"/>
  <c r="H112" i="3"/>
  <c r="H104" i="3"/>
  <c r="H96" i="3"/>
  <c r="H88" i="3"/>
  <c r="H80" i="3"/>
  <c r="H72" i="3"/>
  <c r="H56" i="3"/>
  <c r="H48" i="3"/>
  <c r="H32" i="3"/>
  <c r="H24" i="3"/>
  <c r="H8" i="3"/>
  <c r="H168" i="3"/>
  <c r="H160" i="3"/>
  <c r="H127" i="3"/>
  <c r="H119" i="3"/>
  <c r="H111" i="3"/>
  <c r="H103" i="3"/>
  <c r="H95" i="3"/>
  <c r="H87" i="3"/>
  <c r="H79" i="3"/>
  <c r="H71" i="3"/>
  <c r="H55" i="3"/>
  <c r="H39" i="3"/>
  <c r="H31" i="3"/>
  <c r="H15" i="3"/>
  <c r="H176" i="3"/>
  <c r="H133" i="3"/>
  <c r="H125" i="3"/>
  <c r="H117" i="3"/>
  <c r="H101" i="3"/>
  <c r="H93" i="3"/>
  <c r="H85" i="3"/>
  <c r="H77" i="3"/>
  <c r="H69" i="3"/>
  <c r="H61" i="3"/>
  <c r="H53" i="3"/>
  <c r="H45" i="3"/>
  <c r="H29" i="3"/>
  <c r="H21" i="3"/>
  <c r="H181" i="3"/>
  <c r="H173" i="3"/>
  <c r="H165" i="3"/>
  <c r="H157" i="3"/>
  <c r="H149" i="3"/>
  <c r="H141" i="3"/>
  <c r="H139" i="3"/>
  <c r="P17" i="3" s="1"/>
  <c r="H116" i="3"/>
  <c r="H108" i="3"/>
  <c r="H60" i="3"/>
  <c r="H52" i="3"/>
  <c r="H20" i="3"/>
  <c r="H12" i="3"/>
  <c r="H180" i="3"/>
  <c r="H172" i="3"/>
  <c r="H164" i="3"/>
  <c r="H156" i="3"/>
  <c r="H148" i="3"/>
  <c r="H140" i="3"/>
  <c r="N14" i="3"/>
  <c r="H26" i="3"/>
  <c r="P14" i="3" s="1"/>
  <c r="H18" i="3"/>
  <c r="P34" i="3" s="1"/>
  <c r="N34" i="3"/>
  <c r="N9" i="3"/>
  <c r="H10" i="3"/>
  <c r="P9" i="3" s="1"/>
  <c r="H120" i="3"/>
  <c r="P30" i="3" s="1"/>
  <c r="N30" i="3"/>
  <c r="N41" i="3"/>
  <c r="H40" i="3"/>
  <c r="P41" i="3" s="1"/>
  <c r="H16" i="3"/>
  <c r="P7" i="3" s="1"/>
  <c r="N7" i="3"/>
  <c r="H64" i="3"/>
  <c r="P36" i="3" s="1"/>
  <c r="N36" i="3"/>
  <c r="N32" i="3"/>
  <c r="H152" i="3"/>
  <c r="P32" i="3" s="1"/>
  <c r="H63" i="3"/>
  <c r="P8" i="3" s="1"/>
  <c r="N8" i="3"/>
  <c r="H47" i="3"/>
  <c r="P40" i="3" s="1"/>
  <c r="N40" i="3"/>
  <c r="H23" i="3"/>
  <c r="P26" i="3" s="1"/>
  <c r="N26" i="3"/>
  <c r="H7" i="3"/>
  <c r="P37" i="3" s="1"/>
  <c r="N37" i="3"/>
  <c r="N39" i="3"/>
  <c r="H2" i="3"/>
  <c r="P39" i="3" s="1"/>
  <c r="H70" i="3"/>
  <c r="P21" i="3" s="1"/>
  <c r="N21" i="3"/>
  <c r="H54" i="3"/>
  <c r="P33" i="3" s="1"/>
  <c r="N33" i="3"/>
  <c r="H14" i="3"/>
  <c r="P15" i="3" s="1"/>
  <c r="N15" i="3"/>
  <c r="H6" i="3"/>
  <c r="P4" i="3" s="1"/>
  <c r="N4" i="3"/>
  <c r="H37" i="3"/>
  <c r="P16" i="3" s="1"/>
  <c r="N16" i="3"/>
  <c r="H13" i="3"/>
  <c r="P24" i="3" s="1"/>
  <c r="N24" i="3"/>
  <c r="N20" i="3"/>
  <c r="H5" i="3"/>
  <c r="P20" i="3" s="1"/>
  <c r="N6" i="3"/>
  <c r="H109" i="3"/>
  <c r="P28" i="3" s="1"/>
  <c r="N28" i="3"/>
  <c r="H36" i="3"/>
  <c r="P22" i="3" s="1"/>
  <c r="N22" i="3"/>
  <c r="N3" i="3"/>
  <c r="H28" i="3"/>
  <c r="P3" i="3" s="1"/>
  <c r="H4" i="3"/>
  <c r="P11" i="3" s="1"/>
  <c r="N11" i="3"/>
  <c r="N12" i="3"/>
  <c r="H83" i="3"/>
  <c r="P18" i="3" s="1"/>
  <c r="N18" i="3"/>
  <c r="N31" i="3"/>
  <c r="H75" i="3"/>
  <c r="P31" i="3" s="1"/>
  <c r="N19" i="3"/>
  <c r="H59" i="3"/>
  <c r="P19" i="3" s="1"/>
  <c r="H19" i="3"/>
  <c r="P5" i="3" s="1"/>
  <c r="N5" i="3"/>
  <c r="N13" i="3"/>
  <c r="H11" i="3"/>
  <c r="P13" i="3" s="1"/>
  <c r="H3" i="3"/>
  <c r="P2" i="3" s="1"/>
  <c r="N2" i="3"/>
  <c r="H51" i="3"/>
  <c r="P10" i="3" s="1"/>
  <c r="N10" i="3"/>
  <c r="N17" i="3"/>
  <c r="H164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H163" i="6"/>
  <c r="H155" i="6"/>
  <c r="H147" i="6"/>
  <c r="H139" i="6"/>
  <c r="H131" i="6"/>
  <c r="H123" i="6"/>
  <c r="H115" i="6"/>
  <c r="H107" i="6"/>
  <c r="H99" i="6"/>
  <c r="H91" i="6"/>
  <c r="H83" i="6"/>
  <c r="H75" i="6"/>
  <c r="H67" i="6"/>
  <c r="H59" i="6"/>
  <c r="H51" i="6"/>
  <c r="H43" i="6"/>
  <c r="H35" i="6"/>
  <c r="H27" i="6"/>
  <c r="H19" i="6"/>
  <c r="H162" i="6"/>
  <c r="H138" i="6"/>
  <c r="H50" i="6"/>
  <c r="H42" i="6"/>
  <c r="H34" i="6"/>
  <c r="H26" i="6"/>
  <c r="H18" i="6"/>
  <c r="H10" i="6"/>
  <c r="H170" i="6"/>
  <c r="H154" i="6"/>
  <c r="H130" i="6"/>
  <c r="H146" i="6"/>
  <c r="H41" i="6"/>
  <c r="H33" i="6"/>
  <c r="H25" i="6"/>
  <c r="H17" i="6"/>
  <c r="H9" i="6"/>
  <c r="H16" i="6"/>
  <c r="H8" i="6"/>
  <c r="H167" i="6"/>
  <c r="H159" i="6"/>
  <c r="H151" i="6"/>
  <c r="H143" i="6"/>
  <c r="H135" i="6"/>
  <c r="H127" i="6"/>
  <c r="H119" i="6"/>
  <c r="H111" i="6"/>
  <c r="H103" i="6"/>
  <c r="H95" i="6"/>
  <c r="H87" i="6"/>
  <c r="H79" i="6"/>
  <c r="H71" i="6"/>
  <c r="H63" i="6"/>
  <c r="H55" i="6"/>
  <c r="H47" i="6"/>
  <c r="H39" i="6"/>
  <c r="H31" i="6"/>
  <c r="H23" i="6"/>
  <c r="H15" i="6"/>
  <c r="H7" i="6"/>
</calcChain>
</file>

<file path=xl/sharedStrings.xml><?xml version="1.0" encoding="utf-8"?>
<sst xmlns="http://schemas.openxmlformats.org/spreadsheetml/2006/main" count="20181" uniqueCount="2963">
  <si>
    <t>WINNER</t>
  </si>
  <si>
    <t>LOSER</t>
    <phoneticPr fontId="1" type="noConversion"/>
  </si>
  <si>
    <t>민홍기_매봉초</t>
  </si>
  <si>
    <t>구춘모_당진초</t>
  </si>
  <si>
    <t>조성민_당진초</t>
  </si>
  <si>
    <t>이성재_매봉초</t>
  </si>
  <si>
    <t>양지웅_매봉초</t>
  </si>
  <si>
    <t>장준희_당진초</t>
  </si>
  <si>
    <t>이제욱_동송초</t>
  </si>
  <si>
    <t>이치우_동송초</t>
  </si>
  <si>
    <t>진용_당진초</t>
  </si>
  <si>
    <t>이재명_삼원초</t>
  </si>
  <si>
    <t>김한준_삼원초</t>
  </si>
  <si>
    <t>이현_산월초</t>
  </si>
  <si>
    <t>김우진_동내초</t>
  </si>
  <si>
    <t>박성민_동내초</t>
  </si>
  <si>
    <t>박재민_산월초</t>
  </si>
  <si>
    <t>노진성_산월초</t>
  </si>
  <si>
    <t>임한빈_동대구초</t>
  </si>
  <si>
    <t>곽희창_산월초</t>
  </si>
  <si>
    <t>김석진_동대구초</t>
  </si>
  <si>
    <t>장승우_계림초</t>
  </si>
  <si>
    <t>박민기_계림초</t>
  </si>
  <si>
    <t>지성규_동대구초</t>
  </si>
  <si>
    <t>김응섭_계림초</t>
  </si>
  <si>
    <t>이유준_태장초</t>
  </si>
  <si>
    <t>김찬오_부영초</t>
  </si>
  <si>
    <t>권동건_태장초</t>
  </si>
  <si>
    <t>유민국_부영초</t>
  </si>
  <si>
    <t>추찬_백동초</t>
  </si>
  <si>
    <t>최평강_태장초</t>
  </si>
  <si>
    <t>김민성_백동초</t>
  </si>
  <si>
    <t>김도윤_정읍동초</t>
    <phoneticPr fontId="1" type="noConversion"/>
  </si>
  <si>
    <t>진성익_정읍동초</t>
  </si>
  <si>
    <t>천상환_정읍동초</t>
  </si>
  <si>
    <t>남준형_백동초</t>
  </si>
  <si>
    <t>진기환_부영초</t>
  </si>
  <si>
    <t>김동해_월봉초</t>
  </si>
  <si>
    <t>김준수_밀양초</t>
  </si>
  <si>
    <t>김형준_밀양초</t>
  </si>
  <si>
    <t>이준하_월봉초</t>
  </si>
  <si>
    <t>윤보_능허대초</t>
  </si>
  <si>
    <t>김영제_밀양초</t>
  </si>
  <si>
    <t>임지웅_능허대초</t>
  </si>
  <si>
    <t>최윤수_연서초</t>
  </si>
  <si>
    <t>한정욱_연서초</t>
  </si>
  <si>
    <t>노은호_일곡초</t>
  </si>
  <si>
    <t>서영도_일곡초</t>
  </si>
  <si>
    <t>강건희_월봉초</t>
  </si>
  <si>
    <t>이승현_연서초</t>
  </si>
  <si>
    <t>조형민_능허대초</t>
  </si>
  <si>
    <t>윤범_능허대초</t>
  </si>
  <si>
    <t>임동현_연서초</t>
  </si>
  <si>
    <t>한사랑_중부초</t>
  </si>
  <si>
    <t>엄상하_전곡초</t>
  </si>
  <si>
    <t>최민기_전곡초</t>
  </si>
  <si>
    <t>송승주_중부초</t>
  </si>
  <si>
    <t>박원규_중부초</t>
  </si>
  <si>
    <t>서준호_길원초</t>
  </si>
  <si>
    <t>유태빈_길원초</t>
  </si>
  <si>
    <t>송민준_길원초</t>
  </si>
  <si>
    <t>최우진_원동초</t>
  </si>
  <si>
    <t>하선웅_원동초</t>
  </si>
  <si>
    <t>박승민_범일초</t>
  </si>
  <si>
    <t>김병재_범일초</t>
  </si>
  <si>
    <t>노준혁_중부초</t>
  </si>
  <si>
    <t>정형수_범일초</t>
  </si>
  <si>
    <t>김민서_원동초</t>
  </si>
  <si>
    <t>하진호_굴화초</t>
  </si>
  <si>
    <t>박승현_학산초</t>
  </si>
  <si>
    <t>김민준_굴화초</t>
  </si>
  <si>
    <t>최무렬_학산초</t>
  </si>
  <si>
    <t>김하빈_제일초</t>
  </si>
  <si>
    <t>정현걸_제일초</t>
  </si>
  <si>
    <t>유정훈_아현초</t>
  </si>
  <si>
    <t>이용희_아현초</t>
  </si>
  <si>
    <t>권준혁_굴화초</t>
  </si>
  <si>
    <t>한승우_아현초</t>
  </si>
  <si>
    <t>김태림_봉동초</t>
  </si>
  <si>
    <t>김지성_봉동초</t>
  </si>
  <si>
    <t>김병석_봉동초</t>
  </si>
  <si>
    <t>최동민_제일초</t>
  </si>
  <si>
    <t>박병현_학산초</t>
  </si>
  <si>
    <t>유승완_아현초</t>
  </si>
  <si>
    <t>임관희_봉동초</t>
  </si>
  <si>
    <t>김태양_아현초</t>
  </si>
  <si>
    <t>장하민_봉동초</t>
  </si>
  <si>
    <t>유준서_봉동초</t>
  </si>
  <si>
    <t>박민혁_갈마초</t>
  </si>
  <si>
    <t>박준엽_명도초</t>
  </si>
  <si>
    <t>김강민_명도초</t>
  </si>
  <si>
    <t>김민진_갈마초</t>
  </si>
  <si>
    <t>구민준_우산초</t>
  </si>
  <si>
    <t>안유민_우산초</t>
  </si>
  <si>
    <t>김원빈_갈마초</t>
  </si>
  <si>
    <t>오시헌_갈마초</t>
  </si>
  <si>
    <t>조민혁_영동초</t>
  </si>
  <si>
    <t>이승호_영동초</t>
  </si>
  <si>
    <t>안윤성_풍암초</t>
  </si>
  <si>
    <t>송준엽_풍암초</t>
  </si>
  <si>
    <t>이정우_풍암초</t>
  </si>
  <si>
    <t>신승리_명도초</t>
  </si>
  <si>
    <t>김우진_우산초</t>
    <phoneticPr fontId="1" type="noConversion"/>
  </si>
  <si>
    <t>서민기_영동초</t>
  </si>
  <si>
    <t>진성준_창남초</t>
  </si>
  <si>
    <t>오재혁_배영초</t>
  </si>
  <si>
    <t>유병규_창남초</t>
  </si>
  <si>
    <t>배승효_배영초</t>
  </si>
  <si>
    <t>김지우1021_동광초</t>
  </si>
  <si>
    <t>김지우0519_동광초</t>
  </si>
  <si>
    <t>천승훈_산남초</t>
  </si>
  <si>
    <t>배선후_산남초</t>
  </si>
  <si>
    <t>구현규_창남초</t>
  </si>
  <si>
    <t>권민찬_부곡초</t>
  </si>
  <si>
    <t>김민영_부곡초</t>
  </si>
  <si>
    <t>김재진_동광초</t>
  </si>
  <si>
    <t>이영훈_배영초</t>
  </si>
  <si>
    <t>정지원_산남초</t>
  </si>
  <si>
    <t>정민우_부곡초</t>
  </si>
  <si>
    <t>강준규_산남초</t>
  </si>
  <si>
    <t>조문희_능허대초</t>
  </si>
  <si>
    <t>김용재_중부초</t>
  </si>
  <si>
    <t>유상우_능허대초</t>
  </si>
  <si>
    <t>임현빈_능허대초</t>
  </si>
  <si>
    <t>유동혁_봉곡초</t>
  </si>
  <si>
    <t>임찬우_봉곡초</t>
  </si>
  <si>
    <t>김하담_동대구초</t>
  </si>
  <si>
    <t>이정영_동대구초</t>
  </si>
  <si>
    <t>김상우_산월초</t>
  </si>
  <si>
    <t>김동우_배영초</t>
  </si>
  <si>
    <t>전우람_범일초</t>
  </si>
  <si>
    <t>김진규_범일초</t>
  </si>
  <si>
    <t>박승규_범일초</t>
  </si>
  <si>
    <t>박한별_정읍동초</t>
  </si>
  <si>
    <t>강승민_정읍동초</t>
  </si>
  <si>
    <t>이한석_연서초</t>
  </si>
  <si>
    <t>한성민_원동초</t>
  </si>
  <si>
    <t>정태인_신안초</t>
  </si>
  <si>
    <t>박시현_신안초</t>
  </si>
  <si>
    <t>박진웅_태장초</t>
  </si>
  <si>
    <t>김현우_월봉초</t>
  </si>
  <si>
    <t>김민욱_범일초</t>
  </si>
  <si>
    <t>조성준_명도초</t>
  </si>
  <si>
    <t>권봉조_단봉초</t>
  </si>
  <si>
    <t>박제형_계림초</t>
  </si>
  <si>
    <t>임지후_단봉초</t>
  </si>
  <si>
    <t>이승민_안흥초</t>
  </si>
  <si>
    <t>이현민_안흥초</t>
  </si>
  <si>
    <t>박시준_굴화초</t>
  </si>
  <si>
    <t>김승민_풍암초</t>
  </si>
  <si>
    <t>허한결_전곡초</t>
  </si>
  <si>
    <t>서서원_길원초</t>
  </si>
  <si>
    <t>윤철_창남초</t>
  </si>
  <si>
    <t>김충연_배영초</t>
  </si>
  <si>
    <t>김동욱_동대구초</t>
  </si>
  <si>
    <t>황선재_월봉초</t>
  </si>
  <si>
    <t>김지민_백동초</t>
  </si>
  <si>
    <t>진영은_밀양초</t>
  </si>
  <si>
    <t>이정민_당진초</t>
  </si>
  <si>
    <t>민홍범_매봉초</t>
  </si>
  <si>
    <t>박정우_정읍동초</t>
  </si>
  <si>
    <t>손정운_연서초</t>
  </si>
  <si>
    <t>임형준_대림초</t>
  </si>
  <si>
    <t>정도진_굴화초</t>
  </si>
  <si>
    <t>배인수_중부초</t>
  </si>
  <si>
    <t>최평승_신안초</t>
  </si>
  <si>
    <t>임주성_봉곡초</t>
  </si>
  <si>
    <t>유하준_백동초</t>
  </si>
  <si>
    <t>이석진_원동초</t>
  </si>
  <si>
    <t>권순민_당진초</t>
  </si>
  <si>
    <t>심경준_우산초</t>
  </si>
  <si>
    <t>김태형_안흥초</t>
  </si>
  <si>
    <t>유상익_태장초</t>
  </si>
  <si>
    <t>박민규_명도초</t>
  </si>
  <si>
    <t>오승우_동대구초</t>
  </si>
  <si>
    <t>홍지성_온정초</t>
  </si>
  <si>
    <t>박신남_우산초</t>
  </si>
  <si>
    <t>갈도윤_월봉초</t>
  </si>
  <si>
    <t>손인호_밀양초</t>
  </si>
  <si>
    <t>송승현_중부초</t>
  </si>
  <si>
    <t>조송현_풍암초</t>
  </si>
  <si>
    <t>김재혁_영동초</t>
  </si>
  <si>
    <t>오권호_풍암초</t>
  </si>
  <si>
    <t>신재원_배영초</t>
  </si>
  <si>
    <t>김광빈_동광초</t>
  </si>
  <si>
    <t>김민우_정읍동초</t>
  </si>
  <si>
    <t>송기원_부곡초</t>
  </si>
  <si>
    <t>장원서_광주초</t>
  </si>
  <si>
    <t>조준영_창남초</t>
  </si>
  <si>
    <t>김현빈_동광초</t>
    <phoneticPr fontId="1" type="noConversion"/>
  </si>
  <si>
    <t>이재혁_연서초</t>
  </si>
  <si>
    <t>이상혁_우산초</t>
  </si>
  <si>
    <t>정민광_전곡초</t>
  </si>
  <si>
    <t>이항준_단봉초</t>
  </si>
  <si>
    <t>이진우_연서초</t>
  </si>
  <si>
    <t>이원진_태장초</t>
  </si>
  <si>
    <t>김영빈_굴화초</t>
  </si>
  <si>
    <t>이경원_정읍동초</t>
  </si>
  <si>
    <t>위동현_전곡초</t>
  </si>
  <si>
    <t>이민성_장현초</t>
  </si>
  <si>
    <t>송진영_아현초</t>
  </si>
  <si>
    <t>박호진_동부초</t>
  </si>
  <si>
    <t>변성민_교동초</t>
  </si>
  <si>
    <t>장선웅_나운초</t>
  </si>
  <si>
    <t>서현권_신안초</t>
  </si>
  <si>
    <t>김우렬_주곡초</t>
  </si>
  <si>
    <t>오동규_대림초</t>
  </si>
  <si>
    <t>양준서_완월초</t>
  </si>
  <si>
    <t>김경민_동대구초</t>
  </si>
  <si>
    <t>이수민_광주초</t>
  </si>
  <si>
    <t>서동윤_안흥초</t>
  </si>
  <si>
    <t>김주형_밀양초</t>
  </si>
  <si>
    <t>배현승_일곡초</t>
  </si>
  <si>
    <t>임주형_일곡초</t>
  </si>
  <si>
    <t>정승우_밀양초</t>
  </si>
  <si>
    <t>정광윤_일곡초</t>
  </si>
  <si>
    <t>김의중_신흥초</t>
  </si>
  <si>
    <t>유승원_신흥초</t>
  </si>
  <si>
    <t>김선우_창림초</t>
  </si>
  <si>
    <t>박범수_월봉초</t>
  </si>
  <si>
    <t>이우빈_창림초</t>
  </si>
  <si>
    <t>최규현_월봉초</t>
  </si>
  <si>
    <t>황세현_동내초</t>
  </si>
  <si>
    <t>오현호_창림초</t>
  </si>
  <si>
    <t>권병규_신흥초</t>
  </si>
  <si>
    <t>김석현_창림초</t>
  </si>
  <si>
    <t>문희원_창림초</t>
  </si>
  <si>
    <t>김지성_전곡초</t>
  </si>
  <si>
    <t>백승원_연서초</t>
  </si>
  <si>
    <t>백재안_전곡초</t>
  </si>
  <si>
    <t>이창진_전곡초</t>
  </si>
  <si>
    <t>유광석_동송초</t>
  </si>
  <si>
    <t>한민우_안흥초</t>
  </si>
  <si>
    <t>김건우_안흥초</t>
  </si>
  <si>
    <t>정태랑_신안초</t>
  </si>
  <si>
    <t>박현준_신안초</t>
  </si>
  <si>
    <t>이동욱_안흥초</t>
  </si>
  <si>
    <t>윤선우_연서초</t>
  </si>
  <si>
    <t>어시경_연서초</t>
  </si>
  <si>
    <t>황민우_연서초</t>
  </si>
  <si>
    <t>박선호_연서초</t>
  </si>
  <si>
    <t>조현우_산월초</t>
  </si>
  <si>
    <t>백주훈_창남초</t>
  </si>
  <si>
    <t>기민욱_창남초</t>
  </si>
  <si>
    <t>류시창_봉곡초</t>
  </si>
  <si>
    <t>이상경_봉곡초</t>
  </si>
  <si>
    <t>노주민_봉곡초</t>
  </si>
  <si>
    <t>박철수_성북초</t>
  </si>
  <si>
    <t>이기주_성북초</t>
  </si>
  <si>
    <t>김규민_학산초</t>
  </si>
  <si>
    <t>양도경_밀양초</t>
  </si>
  <si>
    <t>이선우_밀양초</t>
  </si>
  <si>
    <t>조규상_단봉초</t>
  </si>
  <si>
    <t>이상아_단봉초</t>
  </si>
  <si>
    <t>김용준_성북초</t>
  </si>
  <si>
    <t>심규민_성북초</t>
  </si>
  <si>
    <t>김현빈_단봉초</t>
  </si>
  <si>
    <t>김선욱_학산초</t>
  </si>
  <si>
    <t>김승원_단봉초</t>
  </si>
  <si>
    <t>문종우_태장초</t>
  </si>
  <si>
    <t>배정원_길원초</t>
  </si>
  <si>
    <t>천승환_고창초</t>
  </si>
  <si>
    <t>김성훈_고창초</t>
  </si>
  <si>
    <t>최민규_고창초</t>
  </si>
  <si>
    <t>강현일_길원초</t>
  </si>
  <si>
    <t>유서준_길원초</t>
  </si>
  <si>
    <t>장재웅_명도초</t>
  </si>
  <si>
    <t>전우찬_태장초</t>
  </si>
  <si>
    <t>최정인_중부초</t>
  </si>
  <si>
    <t>허태윤_명도초</t>
  </si>
  <si>
    <t>김동현_배영초</t>
  </si>
  <si>
    <t>정지수_고창초</t>
  </si>
  <si>
    <t>김도윤_우산초</t>
  </si>
  <si>
    <t>김동윤_온정초</t>
  </si>
  <si>
    <t>최세용_온정초</t>
  </si>
  <si>
    <t>양겸_월봉초</t>
  </si>
  <si>
    <t>윤정현_배영초</t>
  </si>
  <si>
    <t>김량하_월봉초</t>
  </si>
  <si>
    <t>이종인_배영초</t>
  </si>
  <si>
    <t>유혁준_월봉초</t>
  </si>
  <si>
    <t>이진형_동부초</t>
  </si>
  <si>
    <t>최성균_백동초</t>
  </si>
  <si>
    <t>주민서_백동초</t>
  </si>
  <si>
    <t>맹정우_우산초</t>
  </si>
  <si>
    <t>김도연_배영초</t>
  </si>
  <si>
    <t>여지운_동부초</t>
  </si>
  <si>
    <t>이미르_동부초</t>
  </si>
  <si>
    <t>김민형_온정초</t>
  </si>
  <si>
    <t>박진우_동대구초</t>
  </si>
  <si>
    <t>강찬_동광초</t>
  </si>
  <si>
    <t>이현섭_동대구초</t>
  </si>
  <si>
    <t>최지훈_원동초</t>
  </si>
  <si>
    <t>도동욱_원동초</t>
  </si>
  <si>
    <t>박태윤_동대구초</t>
  </si>
  <si>
    <t>김태영_대방초</t>
  </si>
  <si>
    <t>안재현_대방초</t>
  </si>
  <si>
    <t>이민욱_동광초</t>
  </si>
  <si>
    <t>박웅기_계림초</t>
  </si>
  <si>
    <t>LOSER</t>
    <phoneticPr fontId="1" type="noConversion"/>
  </si>
  <si>
    <t>손정한_능허대초</t>
  </si>
  <si>
    <t>최우성_부곡초</t>
  </si>
  <si>
    <t>이도윤_능허대초</t>
  </si>
  <si>
    <t>이동화_부곡초</t>
  </si>
  <si>
    <t>윤정현_능허대초</t>
  </si>
  <si>
    <t>정승민_부곡초</t>
  </si>
  <si>
    <t>백인우_아현초</t>
  </si>
  <si>
    <t>안상민_능허대초</t>
  </si>
  <si>
    <t>오성준_아현초</t>
  </si>
  <si>
    <t>조형우_아현초</t>
  </si>
  <si>
    <t>김태호_능허대초</t>
  </si>
  <si>
    <t>김강연_아현초</t>
  </si>
  <si>
    <t>김태현_봉곡초</t>
  </si>
  <si>
    <t>강승현_봉곡초</t>
  </si>
  <si>
    <t>최진한_봉곡초</t>
  </si>
  <si>
    <t>김선우_일곡초</t>
  </si>
  <si>
    <t>정다운_일곡초</t>
  </si>
  <si>
    <t>김민승_일곡초</t>
  </si>
  <si>
    <t>지수민_안흥초</t>
  </si>
  <si>
    <t>오세화_안흥초</t>
  </si>
  <si>
    <t>김환석_안흥초</t>
  </si>
  <si>
    <t>정현민_부곡초</t>
  </si>
  <si>
    <t>남상현_봉곡초</t>
  </si>
  <si>
    <t>최지석_봉곡초</t>
  </si>
  <si>
    <t>한수성_부곡초</t>
  </si>
  <si>
    <t>현수민_일곡초</t>
  </si>
  <si>
    <t>송지호_일곡초</t>
  </si>
  <si>
    <t>이태수_안흥초</t>
  </si>
  <si>
    <t>김건우_아현초</t>
  </si>
  <si>
    <t>안급재_봉곡초</t>
  </si>
  <si>
    <t>심재권_봉곡초</t>
  </si>
  <si>
    <t>권도율_아현초</t>
  </si>
  <si>
    <t>김상욱_일곡초</t>
  </si>
  <si>
    <t>이산_안흥초</t>
  </si>
  <si>
    <t>최진성_봉곡초</t>
  </si>
  <si>
    <t>김재혁_일곡초</t>
  </si>
  <si>
    <t>김윤후_매봉초</t>
  </si>
  <si>
    <t>하유현0316_백동초</t>
  </si>
  <si>
    <t>남광현_매봉초</t>
  </si>
  <si>
    <t>강예준_백동초</t>
  </si>
  <si>
    <t>김태웅_매봉초</t>
  </si>
  <si>
    <t>김범준_백동초</t>
  </si>
  <si>
    <t>최아승_매봉초</t>
  </si>
  <si>
    <t>이현우_원동초</t>
  </si>
  <si>
    <t>이창학_원동초</t>
  </si>
  <si>
    <t>이준휘_매봉초</t>
  </si>
  <si>
    <t>이선우_원동초</t>
  </si>
  <si>
    <t>전송민_고창초</t>
  </si>
  <si>
    <t>조찬_매봉초</t>
  </si>
  <si>
    <t>강민성_고창초</t>
  </si>
  <si>
    <t>최성재_고창초</t>
  </si>
  <si>
    <t>장준수_산남초</t>
  </si>
  <si>
    <t>이승원_산남초</t>
  </si>
  <si>
    <t>이보성_산남초</t>
  </si>
  <si>
    <t>김가민_대방초</t>
  </si>
  <si>
    <t>임장훈_대방초</t>
  </si>
  <si>
    <t>박성호_대방초</t>
  </si>
  <si>
    <t>김건후_원동초</t>
  </si>
  <si>
    <t>유도현_백동초</t>
  </si>
  <si>
    <t>정서진_고창초</t>
  </si>
  <si>
    <t>김휘중_고창초</t>
  </si>
  <si>
    <t>최우성_산남초</t>
    <phoneticPr fontId="1" type="noConversion"/>
  </si>
  <si>
    <t>김지성_대방초</t>
  </si>
  <si>
    <t>하유현_백동초</t>
  </si>
  <si>
    <t>최한결_원동초</t>
  </si>
  <si>
    <t>이재혁_원동초</t>
  </si>
  <si>
    <t>심준서_산남초</t>
  </si>
  <si>
    <t>김민수_원동초</t>
  </si>
  <si>
    <t>최우성_산남초</t>
  </si>
  <si>
    <t>문지용_대방초</t>
  </si>
  <si>
    <t>박상헌_산남초</t>
  </si>
  <si>
    <t>변상록_청람초</t>
  </si>
  <si>
    <t>김민찬_정읍동초</t>
  </si>
  <si>
    <t>최재상_정읍동초</t>
  </si>
  <si>
    <t>문태인_청람초</t>
  </si>
  <si>
    <t>김태산_청람초</t>
  </si>
  <si>
    <t>김강현_정읍동초</t>
  </si>
  <si>
    <t>김재민_정읍동초</t>
  </si>
  <si>
    <t>김지후_청람초</t>
  </si>
  <si>
    <t>이민재_정읍동초</t>
  </si>
  <si>
    <t>전설왕_청람초</t>
  </si>
  <si>
    <t>오승민_동광초</t>
  </si>
  <si>
    <t>한현우_동광초</t>
  </si>
  <si>
    <t>김재훈_동광초</t>
  </si>
  <si>
    <t>강군호_동광초</t>
  </si>
  <si>
    <t>신우제_밀양초</t>
  </si>
  <si>
    <t>손민성_밀양초</t>
  </si>
  <si>
    <t>안재하_밀양초</t>
  </si>
  <si>
    <t>신동인_밀양초</t>
  </si>
  <si>
    <t>채희수_풍암초</t>
  </si>
  <si>
    <t>김지환_풍암초</t>
  </si>
  <si>
    <t>조찬익_풍암초</t>
  </si>
  <si>
    <t>최선빈_계림초</t>
  </si>
  <si>
    <t>최지성_계림초</t>
  </si>
  <si>
    <t>이현명_계림초</t>
  </si>
  <si>
    <t>백경훈_계림초</t>
  </si>
  <si>
    <t>박준규_동광초</t>
  </si>
  <si>
    <t>김도연_동광초</t>
  </si>
  <si>
    <t>강경태_밀양초</t>
  </si>
  <si>
    <t>양준서_풍암초</t>
  </si>
  <si>
    <t>임지현_풍암초</t>
  </si>
  <si>
    <t>김유찬_계림초</t>
  </si>
  <si>
    <t>손수민_나운초</t>
  </si>
  <si>
    <t>신지한_배영초</t>
  </si>
  <si>
    <t>이성락_나운초</t>
  </si>
  <si>
    <t>정태민_배영초</t>
  </si>
  <si>
    <t>최강민_배영초</t>
  </si>
  <si>
    <t>임지원_나운초</t>
  </si>
  <si>
    <t>김시언_배영초</t>
  </si>
  <si>
    <t>임승후_나운초</t>
  </si>
  <si>
    <t>나선재_배영초</t>
  </si>
  <si>
    <t>이종건_나운초</t>
  </si>
  <si>
    <t>이성훈_명도초</t>
  </si>
  <si>
    <t>박경빈_명도초</t>
  </si>
  <si>
    <t>김성호_명도초</t>
  </si>
  <si>
    <t>신태현_명도초</t>
  </si>
  <si>
    <t>김태현_봉동초</t>
  </si>
  <si>
    <t>김원겸_봉동초</t>
  </si>
  <si>
    <t>이은호_봉동초</t>
  </si>
  <si>
    <t>고민재_창남초</t>
  </si>
  <si>
    <t>박태승_창남초</t>
  </si>
  <si>
    <t>백도훈_창남초</t>
  </si>
  <si>
    <t>이준호_월봉초</t>
  </si>
  <si>
    <t>김민영_월봉초</t>
  </si>
  <si>
    <t>나성현_배영초</t>
  </si>
  <si>
    <t>이은호_월봉초</t>
    <phoneticPr fontId="1" type="noConversion"/>
  </si>
  <si>
    <t>이준서_월봉초</t>
  </si>
  <si>
    <t>윤은성_당진초</t>
  </si>
  <si>
    <t>최준혁_당진초</t>
  </si>
  <si>
    <t>황승운_당진초</t>
  </si>
  <si>
    <t>구범모_당진초</t>
  </si>
  <si>
    <t>김대성_명도초</t>
  </si>
  <si>
    <t>김민겸_봉동초</t>
  </si>
  <si>
    <t>김태현_봉동초</t>
    <phoneticPr fontId="1" type="noConversion"/>
  </si>
  <si>
    <t>임정연_봉동초</t>
  </si>
  <si>
    <t>노승민_봉동초</t>
  </si>
  <si>
    <t>최석환_창남초</t>
  </si>
  <si>
    <t>배성원_창남초</t>
  </si>
  <si>
    <t>김재우_월봉초</t>
  </si>
  <si>
    <t>이은호_월봉초</t>
    <phoneticPr fontId="1" type="noConversion"/>
  </si>
  <si>
    <t>오민석_당진초</t>
  </si>
  <si>
    <t>금동화_명도초</t>
  </si>
  <si>
    <t>김태현_봉동초</t>
    <phoneticPr fontId="1" type="noConversion"/>
  </si>
  <si>
    <t>김지한_봉동초</t>
  </si>
  <si>
    <t>이은호_월봉초</t>
    <phoneticPr fontId="1" type="noConversion"/>
  </si>
  <si>
    <t>박민찬_월봉초</t>
  </si>
  <si>
    <t>김형진_월봉초</t>
  </si>
  <si>
    <t>홍현수_당진초</t>
  </si>
  <si>
    <t>황건하_우산초</t>
  </si>
  <si>
    <t>변재훈_동부초</t>
  </si>
  <si>
    <t>송현성_우산초</t>
  </si>
  <si>
    <t>황예성_동부초</t>
  </si>
  <si>
    <t>정진기_동부초</t>
  </si>
  <si>
    <t>김시훈_우산초</t>
  </si>
  <si>
    <t>박형기_우산초</t>
  </si>
  <si>
    <t>김상민_동부초</t>
  </si>
  <si>
    <t>류지우_우산초</t>
  </si>
  <si>
    <t>김민찬_범일초</t>
  </si>
  <si>
    <t>김기호_범일초</t>
  </si>
  <si>
    <t>김도우_범일초</t>
  </si>
  <si>
    <t>손이삭_범일초</t>
  </si>
  <si>
    <t>이현웅_굴화초</t>
  </si>
  <si>
    <t>황하빈_굴화초</t>
  </si>
  <si>
    <t>정준모_굴화초</t>
  </si>
  <si>
    <t>김규민_길원초</t>
  </si>
  <si>
    <t>오식현_길원초</t>
  </si>
  <si>
    <t>하의석_길원초</t>
  </si>
  <si>
    <t>이준호_길원초</t>
  </si>
  <si>
    <t>서우주_길원초</t>
  </si>
  <si>
    <t>윤수한_단봉초</t>
  </si>
  <si>
    <t>방원호_단봉초</t>
  </si>
  <si>
    <t>김진석_단봉초</t>
  </si>
  <si>
    <t>황성훈_동대구초</t>
  </si>
  <si>
    <t>김수민_동대구초</t>
  </si>
  <si>
    <t>김동영_동대구초</t>
  </si>
  <si>
    <t>박정빈_동부초</t>
  </si>
  <si>
    <t>태주훈_범일초</t>
  </si>
  <si>
    <t>이재윤_굴화초</t>
  </si>
  <si>
    <t>최하민_굴화초</t>
  </si>
  <si>
    <t>장경준_단봉초</t>
  </si>
  <si>
    <t>김민결_단봉초</t>
  </si>
  <si>
    <t>정재훈_동대구초</t>
  </si>
  <si>
    <t>이서율_단봉초</t>
  </si>
  <si>
    <t>김건천_동대구초</t>
  </si>
  <si>
    <t>권호성_길원초</t>
  </si>
  <si>
    <t>김도준_단봉초</t>
  </si>
  <si>
    <t>한승윤_동대구초</t>
  </si>
  <si>
    <t>임민성_태장초</t>
  </si>
  <si>
    <t>박한결_성북초</t>
  </si>
  <si>
    <t>김도현_태장초</t>
  </si>
  <si>
    <t>박찬_성북초</t>
  </si>
  <si>
    <t>백유민_태장초</t>
  </si>
  <si>
    <t>배정민_성북초</t>
  </si>
  <si>
    <t>이지섭_부영초</t>
  </si>
  <si>
    <t>조재형_태장초</t>
  </si>
  <si>
    <t>박서준_부영초</t>
  </si>
  <si>
    <t>이요아_부영초</t>
  </si>
  <si>
    <t>정현욱_신안초</t>
    <phoneticPr fontId="1" type="noConversion"/>
  </si>
  <si>
    <t>김은찬_신안초</t>
  </si>
  <si>
    <t>조성훈_태장초</t>
  </si>
  <si>
    <t>이현석_신안초</t>
  </si>
  <si>
    <t>차승우_태장초</t>
  </si>
  <si>
    <t>김하민_신안초</t>
  </si>
  <si>
    <t>박정홍_제일초</t>
  </si>
  <si>
    <t>이지호_제일초</t>
  </si>
  <si>
    <t>이건율_태장초</t>
  </si>
  <si>
    <t>김동진_제일초</t>
  </si>
  <si>
    <t>장희오_제일초</t>
  </si>
  <si>
    <t>손관수_신흥초</t>
  </si>
  <si>
    <t>김태강_신흥초</t>
  </si>
  <si>
    <t>김성규_신흥초</t>
  </si>
  <si>
    <t>이현석_전곡초</t>
  </si>
  <si>
    <t>나민혁_전곡초</t>
  </si>
  <si>
    <t>김정희_전곡초</t>
  </si>
  <si>
    <t>강민건_전곡초</t>
  </si>
  <si>
    <t>박혁_성북초</t>
  </si>
  <si>
    <t>유정민_부영초</t>
  </si>
  <si>
    <t>박세훈_성북초</t>
  </si>
  <si>
    <t>이정현_부영초</t>
  </si>
  <si>
    <t>지도윤_성북초</t>
  </si>
  <si>
    <t>김유현_신안초</t>
  </si>
  <si>
    <t>정현욱_신안초</t>
    <phoneticPr fontId="1" type="noConversion"/>
  </si>
  <si>
    <t>박현우_신안초</t>
  </si>
  <si>
    <t>이도윤_제일초</t>
  </si>
  <si>
    <t>정다환_제일초</t>
  </si>
  <si>
    <t>임율민_신흥초</t>
  </si>
  <si>
    <t>하송현_성북초</t>
  </si>
  <si>
    <t>김동영_신흥초</t>
  </si>
  <si>
    <t>장재혁_전곡초</t>
  </si>
  <si>
    <t>유현_전곡초</t>
  </si>
  <si>
    <t>임대훈_신안초</t>
  </si>
  <si>
    <t>조은빛_제일초</t>
  </si>
  <si>
    <t>김성규_신흥초</t>
    <phoneticPr fontId="1" type="noConversion"/>
  </si>
  <si>
    <t>이현석_전곡초</t>
    <phoneticPr fontId="1" type="noConversion"/>
  </si>
  <si>
    <t>유승민_부영초</t>
  </si>
  <si>
    <t>안현빈_신흥초</t>
  </si>
  <si>
    <t>정현욱_신안초</t>
  </si>
  <si>
    <t>이수성_전곡초</t>
  </si>
  <si>
    <t>이현석_전곡초</t>
    <phoneticPr fontId="1" type="noConversion"/>
  </si>
  <si>
    <t>백승민_청람초</t>
  </si>
  <si>
    <t>김하준_능허대초</t>
  </si>
  <si>
    <t>권태환_능허대초</t>
  </si>
  <si>
    <t>정영제_동대구초</t>
  </si>
  <si>
    <t>유태훈_능허대초</t>
  </si>
  <si>
    <t>송연우_횡성초</t>
  </si>
  <si>
    <t>심민혁_횡성초</t>
  </si>
  <si>
    <t>최태평_횡성초</t>
  </si>
  <si>
    <t>전지훈_횡성초</t>
  </si>
  <si>
    <t>정재민_부영초</t>
  </si>
  <si>
    <t>임세훈_계림초</t>
  </si>
  <si>
    <t>이태민_연서초</t>
  </si>
  <si>
    <t>최우진_연서초</t>
  </si>
  <si>
    <t>이형우_연서초</t>
  </si>
  <si>
    <t>박시언_연서초</t>
  </si>
  <si>
    <t>조동빈_동광초</t>
  </si>
  <si>
    <t>이준서_중부초</t>
    <phoneticPr fontId="1" type="noConversion"/>
  </si>
  <si>
    <t>강경민_중부초</t>
  </si>
  <si>
    <t>김주혁_중부초</t>
  </si>
  <si>
    <t>고백재_중부초</t>
  </si>
  <si>
    <t>김현진_중부초</t>
  </si>
  <si>
    <t>전설웅_청람초</t>
  </si>
  <si>
    <t>김태양_연서초</t>
  </si>
  <si>
    <t>한정재_연서초</t>
  </si>
  <si>
    <t>장시우_연서초</t>
  </si>
  <si>
    <t>서지우_연서초</t>
  </si>
  <si>
    <t>서여준_연서초</t>
  </si>
  <si>
    <t>김동준_당진초</t>
  </si>
  <si>
    <t>조한빈_풍암초</t>
  </si>
  <si>
    <t>이강호_당진초</t>
  </si>
  <si>
    <t>김태근_횡성초</t>
  </si>
  <si>
    <t>이민우_봉평초</t>
  </si>
  <si>
    <t>박종혁_봉평초</t>
  </si>
  <si>
    <t>이상준_봉평초</t>
  </si>
  <si>
    <t>하유현1202_명도초</t>
  </si>
  <si>
    <t>김진우_범일초</t>
  </si>
  <si>
    <t>박준모_매봉초</t>
  </si>
  <si>
    <t>정성진_매봉초</t>
  </si>
  <si>
    <t>이준우_매봉초</t>
  </si>
  <si>
    <t>이채훈_굴화초</t>
  </si>
  <si>
    <t>전민강_굴화초</t>
  </si>
  <si>
    <t>최준현_굴화초</t>
  </si>
  <si>
    <t>이준서_중부초</t>
  </si>
  <si>
    <t>황지후_우산초</t>
  </si>
  <si>
    <t>진건호_당진초</t>
  </si>
  <si>
    <t>최태민_봉평초</t>
  </si>
  <si>
    <t>나하랑_봉평초</t>
  </si>
  <si>
    <t>김태영_명도초</t>
  </si>
  <si>
    <t>이은호_월봉초</t>
  </si>
  <si>
    <t>최원서_횡성초</t>
  </si>
  <si>
    <t>마지원_명도초</t>
  </si>
  <si>
    <t>김형진_월봉초</t>
    <phoneticPr fontId="1" type="noConversion"/>
  </si>
  <si>
    <t>김형진_월봉초</t>
    <phoneticPr fontId="1" type="noConversion"/>
  </si>
  <si>
    <t>방현승_중부초</t>
  </si>
  <si>
    <t>고성빈_동광초</t>
  </si>
  <si>
    <t>김형진_매봉초</t>
  </si>
  <si>
    <t>유민준_길원초</t>
  </si>
  <si>
    <t>이윤호_우산초</t>
  </si>
  <si>
    <t>김진홍_정읍동초</t>
  </si>
  <si>
    <t>장건_굴화초</t>
  </si>
  <si>
    <t>박건우_아현초</t>
  </si>
  <si>
    <t>최성욱_중부초</t>
  </si>
  <si>
    <t>김성규_범일초</t>
  </si>
  <si>
    <t>김진민_정읍동초</t>
  </si>
  <si>
    <t>나도현_연서초</t>
  </si>
  <si>
    <t>승리_횡성초</t>
  </si>
  <si>
    <t>박하현_정읍동초</t>
  </si>
  <si>
    <t>이준호_월봉초</t>
    <phoneticPr fontId="1" type="noConversion"/>
  </si>
  <si>
    <t>권오승_동대구초</t>
  </si>
  <si>
    <t>송대현_횡성초</t>
  </si>
  <si>
    <t>장주원_전곡초</t>
  </si>
  <si>
    <t>김민찬_정읍동초</t>
    <phoneticPr fontId="1" type="noConversion"/>
  </si>
  <si>
    <t>하유현_명도초</t>
  </si>
  <si>
    <t>이정훈_당진초</t>
  </si>
  <si>
    <t>유상현_전곡초</t>
  </si>
  <si>
    <t>정건_마포스포츠클럽</t>
  </si>
  <si>
    <t>이윤빈_양지초</t>
  </si>
  <si>
    <t>신수윤_굴화초</t>
  </si>
  <si>
    <t>김은휘_완월초</t>
  </si>
  <si>
    <t>김성재_양지초</t>
  </si>
  <si>
    <t>이경운_부영초</t>
  </si>
  <si>
    <t>정현욱_신안초</t>
    <phoneticPr fontId="1" type="noConversion"/>
  </si>
  <si>
    <t>육기찬_연서초</t>
  </si>
  <si>
    <t>김태현_정읍동초</t>
    <phoneticPr fontId="1" type="noConversion"/>
  </si>
  <si>
    <t>김형준_연서초</t>
  </si>
  <si>
    <t>정태우_정읍동초</t>
  </si>
  <si>
    <t>김시후_연서초</t>
  </si>
  <si>
    <t>김태현_정읍동초</t>
    <phoneticPr fontId="1" type="noConversion"/>
  </si>
  <si>
    <t>김무원_범일초</t>
  </si>
  <si>
    <t>김건우_능허대초</t>
  </si>
  <si>
    <t>박민수_전북스포츠클럽</t>
  </si>
  <si>
    <t>유시원_전북스포츠클럽</t>
  </si>
  <si>
    <t>박수환_정읍동초</t>
  </si>
  <si>
    <t>김도윤_전북스포츠클럽</t>
  </si>
  <si>
    <t>이건희_능허대초</t>
  </si>
  <si>
    <t>박주영_전북스포츠클럽</t>
  </si>
  <si>
    <t>이현재_전북스포츠클럽</t>
  </si>
  <si>
    <t>박준성_전북스포츠클럽</t>
  </si>
  <si>
    <t>김준언_범일초</t>
  </si>
  <si>
    <t>이지민_산남초</t>
  </si>
  <si>
    <t>윤서준_산남초</t>
  </si>
  <si>
    <t>김예람_밀양초</t>
  </si>
  <si>
    <t>김민석_산남초</t>
  </si>
  <si>
    <t>강우진_산남초</t>
  </si>
  <si>
    <t>김연우_전곡초</t>
  </si>
  <si>
    <t>김가민_명도초</t>
    <phoneticPr fontId="1" type="noConversion"/>
  </si>
  <si>
    <t>김가민_명도초</t>
    <phoneticPr fontId="1" type="noConversion"/>
  </si>
  <si>
    <t>박시후_매봉초</t>
  </si>
  <si>
    <t>임종훈_밀양초</t>
  </si>
  <si>
    <t>심민재_단봉초</t>
  </si>
  <si>
    <t>김동욱_태장초</t>
  </si>
  <si>
    <t>조배겸_당진초</t>
  </si>
  <si>
    <t>강우현_창남초</t>
  </si>
  <si>
    <t>정영호_부곡초</t>
  </si>
  <si>
    <t>이도윤_제일초</t>
    <phoneticPr fontId="1" type="noConversion"/>
  </si>
  <si>
    <t>김희석_제일초</t>
  </si>
  <si>
    <t>최윤선_부곡초</t>
  </si>
  <si>
    <t>김민서_백동초</t>
  </si>
  <si>
    <t>박영찬_백동초</t>
  </si>
  <si>
    <t>이정규_당진초</t>
  </si>
  <si>
    <t>하상우_창남초</t>
  </si>
  <si>
    <t>임기윤_부곡초</t>
  </si>
  <si>
    <t>황서준_청람초</t>
  </si>
  <si>
    <t>주세강_청람초</t>
  </si>
  <si>
    <t>이승우_중부초</t>
  </si>
  <si>
    <t>서윤_매봉초</t>
  </si>
  <si>
    <t>이재현_매봉초</t>
  </si>
  <si>
    <t>송윤종_매봉초</t>
  </si>
  <si>
    <t>최강민_의정부스포츠클럽</t>
    <phoneticPr fontId="1" type="noConversion"/>
  </si>
  <si>
    <t>윤동현_청람초</t>
  </si>
  <si>
    <t>신지한_의정부스포츠클럽</t>
  </si>
  <si>
    <t>나선재_의정부스포츠클럽</t>
    <phoneticPr fontId="1" type="noConversion"/>
  </si>
  <si>
    <t>나성현_의정부스포츠클럽</t>
    <phoneticPr fontId="1" type="noConversion"/>
  </si>
  <si>
    <t>문정혁_청람초</t>
  </si>
  <si>
    <t>최우준_우산초</t>
  </si>
  <si>
    <t>주윤재_매봉초</t>
  </si>
  <si>
    <t>이서우09_의정부스포츠클럽</t>
  </si>
  <si>
    <t>나선재_의정부스포츠클럽</t>
    <phoneticPr fontId="1" type="noConversion"/>
  </si>
  <si>
    <t>홍수민_의정부스포츠클럽</t>
  </si>
  <si>
    <t>김한교_우산초</t>
  </si>
  <si>
    <t>정태민_의정부스포츠클럽</t>
  </si>
  <si>
    <t>최강민_의정부스포츠클럽</t>
    <phoneticPr fontId="1" type="noConversion"/>
  </si>
  <si>
    <t>김승래_매봉초</t>
  </si>
  <si>
    <t>우희찬_우산초</t>
  </si>
  <si>
    <t>나성현_의정부스포츠클럽</t>
    <phoneticPr fontId="1" type="noConversion"/>
  </si>
  <si>
    <t>김형진_월봉초</t>
    <phoneticPr fontId="1" type="noConversion"/>
  </si>
  <si>
    <t>이희수_월봉초</t>
  </si>
  <si>
    <t>박정빈_봉곡초</t>
  </si>
  <si>
    <t>장성운_봉곡초</t>
  </si>
  <si>
    <t>김다한_아현초</t>
  </si>
  <si>
    <t>박정빈_봉곡초</t>
    <phoneticPr fontId="1" type="noConversion"/>
  </si>
  <si>
    <t>박정빈_봉곡초</t>
    <phoneticPr fontId="1" type="noConversion"/>
  </si>
  <si>
    <t>전성빈_횡성초</t>
  </si>
  <si>
    <t>이태관_횡성초</t>
  </si>
  <si>
    <t>신찬_봉동초</t>
  </si>
  <si>
    <t>김지율_봉동초</t>
  </si>
  <si>
    <t>유승민_봉동초</t>
  </si>
  <si>
    <t>박하민_일곡초</t>
  </si>
  <si>
    <t>강용호_아현초</t>
  </si>
  <si>
    <t>김정석_봉동초</t>
  </si>
  <si>
    <t>이준호_월봉초</t>
    <phoneticPr fontId="1" type="noConversion"/>
  </si>
  <si>
    <t>김건우_아현초</t>
    <phoneticPr fontId="1" type="noConversion"/>
  </si>
  <si>
    <t>김민준_아현초</t>
  </si>
  <si>
    <t>윤형관_횡성초</t>
  </si>
  <si>
    <t>조승현_봉동초</t>
  </si>
  <si>
    <t>정지호_길원초</t>
  </si>
  <si>
    <t>이천구_길원초</t>
  </si>
  <si>
    <t>김득현_길원초</t>
  </si>
  <si>
    <t>정희수_고창초</t>
  </si>
  <si>
    <t>채범수_고창초</t>
  </si>
  <si>
    <t>임도규_고창초</t>
  </si>
  <si>
    <t>이신우_원동초</t>
  </si>
  <si>
    <t>김성훈_풍암초</t>
  </si>
  <si>
    <t>송윤건_고창초</t>
  </si>
  <si>
    <t>최승호_길원초</t>
  </si>
  <si>
    <t>이준_나운초</t>
  </si>
  <si>
    <t>김동빈_계림초</t>
  </si>
  <si>
    <t>최승민_계림초</t>
  </si>
  <si>
    <t>정이현_태장초</t>
  </si>
  <si>
    <t>이서우_의정부스포츠클럽</t>
  </si>
  <si>
    <t>신지한_의정부스포츠클럽</t>
    <phoneticPr fontId="1" type="noConversion"/>
  </si>
  <si>
    <t>나선재_의정부스포츠클럽</t>
    <phoneticPr fontId="1" type="noConversion"/>
  </si>
  <si>
    <t>김태현_정읍동초</t>
  </si>
  <si>
    <t>LOSER</t>
    <phoneticPr fontId="1" type="noConversion"/>
  </si>
  <si>
    <t>김채정_진말초</t>
  </si>
  <si>
    <t>정세인_밀양초</t>
  </si>
  <si>
    <t>최명지_진말초</t>
  </si>
  <si>
    <t>서명일_밀양초</t>
  </si>
  <si>
    <t>이희현_검산초</t>
  </si>
  <si>
    <t>김주희_검산초</t>
  </si>
  <si>
    <t>홍유빈_태장초</t>
  </si>
  <si>
    <t>조유나_태장초</t>
  </si>
  <si>
    <t>박은진_성남초</t>
  </si>
  <si>
    <t>이수빈_성남초</t>
  </si>
  <si>
    <t>최효빈_진말초</t>
  </si>
  <si>
    <t>이지수_성남초</t>
  </si>
  <si>
    <t>이윤빈_밀양초</t>
  </si>
  <si>
    <t>성제은_검산초</t>
  </si>
  <si>
    <t>문고은_검산초</t>
  </si>
  <si>
    <t>양혜진_밀양초</t>
  </si>
  <si>
    <t>김민정_태장초</t>
  </si>
  <si>
    <t>전아람_태장초</t>
  </si>
  <si>
    <t>이서진_성남초</t>
  </si>
  <si>
    <t>박소연_남원주초</t>
  </si>
  <si>
    <t>김민경_청송초</t>
  </si>
  <si>
    <t>권지민_남원주초</t>
  </si>
  <si>
    <t>배주영_청송초</t>
  </si>
  <si>
    <t>고아진_완월초</t>
  </si>
  <si>
    <t>양영은_완월초</t>
  </si>
  <si>
    <t>김현지_청송초</t>
  </si>
  <si>
    <t>하지윤_남광초</t>
  </si>
  <si>
    <t>이예지_남광초</t>
  </si>
  <si>
    <t>김지우_청송초</t>
  </si>
  <si>
    <t>정다연_만연초</t>
  </si>
  <si>
    <t>탁정은_만연초</t>
  </si>
  <si>
    <t>이서연_남원주초</t>
  </si>
  <si>
    <t>이설원_남원주초</t>
  </si>
  <si>
    <t>김유정_완월초</t>
  </si>
  <si>
    <t>정은지_만연초</t>
  </si>
  <si>
    <t>고효정_남원주초</t>
  </si>
  <si>
    <t>이채은_만연초</t>
  </si>
  <si>
    <t>박예린_남광초</t>
  </si>
  <si>
    <t>공여진_만연초</t>
  </si>
  <si>
    <t>장다희_안남초</t>
  </si>
  <si>
    <t>조혜린_천호초</t>
  </si>
  <si>
    <t>김애린_안남초</t>
  </si>
  <si>
    <t>김나현_천호초</t>
  </si>
  <si>
    <t>김소연_천호초</t>
  </si>
  <si>
    <t>이혜민_천도초</t>
  </si>
  <si>
    <t>이다희_천도초</t>
  </si>
  <si>
    <t>이혜원_고창초</t>
  </si>
  <si>
    <t>임원경_고창초</t>
  </si>
  <si>
    <t>최경진_천호초</t>
  </si>
  <si>
    <t>고희주_고창초</t>
  </si>
  <si>
    <t>서승희_소의초</t>
  </si>
  <si>
    <t>이상하_소의초</t>
  </si>
  <si>
    <t>서혜란_안남초</t>
  </si>
  <si>
    <t>전수연_천도초</t>
  </si>
  <si>
    <t>이다은_소의초</t>
  </si>
  <si>
    <t>최효원_포천초</t>
  </si>
  <si>
    <t>홍민주_포천초</t>
  </si>
  <si>
    <t>임지윤_포천초</t>
  </si>
  <si>
    <t>정세라_서신초</t>
  </si>
  <si>
    <t>전예진_서신초</t>
  </si>
  <si>
    <t>이유빈_청송초</t>
  </si>
  <si>
    <t>양윤정_남원초</t>
  </si>
  <si>
    <t>현혜경_남원초</t>
  </si>
  <si>
    <t>정수정_남원초</t>
  </si>
  <si>
    <t>김나연_자양초</t>
  </si>
  <si>
    <t>최나라_호연초</t>
  </si>
  <si>
    <t>강하늘_자양초</t>
  </si>
  <si>
    <t>황다현_호연초</t>
  </si>
  <si>
    <t>이아영_자양초</t>
  </si>
  <si>
    <t>김소정_풍암초</t>
  </si>
  <si>
    <t>김예리_풍암초</t>
  </si>
  <si>
    <t>김주형_산월초</t>
  </si>
  <si>
    <t>여나영_산월초</t>
  </si>
  <si>
    <t>김윤주_동부초</t>
  </si>
  <si>
    <t>김수연_동부초</t>
  </si>
  <si>
    <t>허건희_부영초</t>
  </si>
  <si>
    <t>이초아_부영초</t>
  </si>
  <si>
    <t>정희연_호연초</t>
  </si>
  <si>
    <t>박지선_풍암초</t>
  </si>
  <si>
    <t>조민_동부초</t>
  </si>
  <si>
    <t>김미서_호연초</t>
  </si>
  <si>
    <t>유예린_부영초</t>
  </si>
  <si>
    <t>윤효정_산월초</t>
  </si>
  <si>
    <t>김나령_진말초</t>
  </si>
  <si>
    <t>김유미_석사초</t>
  </si>
  <si>
    <t>유주현_석사초</t>
  </si>
  <si>
    <t>용수진_석사초</t>
  </si>
  <si>
    <t>박한희_전주서신초</t>
  </si>
  <si>
    <t>조연희_성남초</t>
  </si>
  <si>
    <t>박가연_소의초</t>
  </si>
  <si>
    <t>최보라_진말초</t>
  </si>
  <si>
    <t>신혜원_진말초</t>
  </si>
  <si>
    <t>이진아_진말초</t>
  </si>
  <si>
    <t>이민서_구포초</t>
  </si>
  <si>
    <t>옥서경_구포초</t>
  </si>
  <si>
    <t>김다령_성남초</t>
  </si>
  <si>
    <t>박혜지_소의초</t>
  </si>
  <si>
    <t>서보현_진동초</t>
  </si>
  <si>
    <t>김연옥_진동초</t>
  </si>
  <si>
    <t>정채원_동부초</t>
  </si>
  <si>
    <t>강예지_소의초</t>
  </si>
  <si>
    <t>이수현_완월초</t>
  </si>
  <si>
    <t>홍아인_태장초</t>
  </si>
  <si>
    <t>김미수_완월초</t>
  </si>
  <si>
    <t>배수연_완월초</t>
  </si>
  <si>
    <t>권하원_구포초</t>
  </si>
  <si>
    <t>김나현_남광초</t>
  </si>
  <si>
    <t>박세인_동부초</t>
  </si>
  <si>
    <t>이예진_소의초</t>
  </si>
  <si>
    <t>노유빈_성남초</t>
  </si>
  <si>
    <t>박서현_구포초</t>
  </si>
  <si>
    <t>박하윤_검산초</t>
  </si>
  <si>
    <t>김서연_태장초</t>
  </si>
  <si>
    <t>이지민_천도초</t>
  </si>
  <si>
    <t>장은화_안남초</t>
  </si>
  <si>
    <t>최은서_동대구초</t>
  </si>
  <si>
    <t>이소미_오성초</t>
  </si>
  <si>
    <t>주세린_구포초</t>
  </si>
  <si>
    <t>김동인_진동초</t>
  </si>
  <si>
    <t>진성은_밀양초</t>
  </si>
  <si>
    <t>이아영_소의초</t>
  </si>
  <si>
    <t>이지원_서신초</t>
  </si>
  <si>
    <t>천세연_진동초</t>
  </si>
  <si>
    <t>부진이_태장초</t>
  </si>
  <si>
    <t>노지영_남원주초</t>
  </si>
  <si>
    <t>박은희_동부초</t>
  </si>
  <si>
    <t>이주영_서신초</t>
  </si>
  <si>
    <t>김여명_남광초</t>
  </si>
  <si>
    <t>박정아_신안초</t>
  </si>
  <si>
    <t>정은별_성남초</t>
  </si>
  <si>
    <t>이은솔_진말초</t>
  </si>
  <si>
    <t>노지민_완월초</t>
  </si>
  <si>
    <t>고은서_남광초</t>
  </si>
  <si>
    <t>유지현_청산초</t>
  </si>
  <si>
    <t>홍은비_태장초</t>
  </si>
  <si>
    <t>강다빛_검산초</t>
  </si>
  <si>
    <t>김수현_동대구초</t>
  </si>
  <si>
    <t>윤채민_고창초</t>
  </si>
  <si>
    <t>최민주_태장초</t>
  </si>
  <si>
    <t>김민서_완월초</t>
  </si>
  <si>
    <t>김서현_안남초</t>
  </si>
  <si>
    <t>송혜원_태장초</t>
  </si>
  <si>
    <t>박혜빈_석사초</t>
  </si>
  <si>
    <t>고희진_남광초</t>
  </si>
  <si>
    <t>최주원_양양초</t>
  </si>
  <si>
    <t>김가영_양양초</t>
  </si>
  <si>
    <t>김주희_동부초</t>
  </si>
  <si>
    <t>장연주_양양초</t>
  </si>
  <si>
    <t>서희수_온양천도초</t>
  </si>
  <si>
    <t>원지은_남원주초</t>
  </si>
  <si>
    <t>정연우_완월초</t>
  </si>
  <si>
    <t>서소영_완월초</t>
  </si>
  <si>
    <t>김근혜_완월초</t>
  </si>
  <si>
    <t>최희정_신월초</t>
  </si>
  <si>
    <t>노유빈_만연초</t>
  </si>
  <si>
    <t>이채연_신월초</t>
  </si>
  <si>
    <t>박슬_진말초</t>
  </si>
  <si>
    <t>김나정_안남초</t>
  </si>
  <si>
    <t>문유윤_태장초</t>
  </si>
  <si>
    <t>김서은_태장초</t>
  </si>
  <si>
    <t>장지선_청송초</t>
  </si>
  <si>
    <t>차주연_논현초</t>
  </si>
  <si>
    <t>민준희_논현초</t>
  </si>
  <si>
    <t>정유빈_포천초</t>
  </si>
  <si>
    <t>김유림_포천초</t>
  </si>
  <si>
    <t>문소현_논현초</t>
  </si>
  <si>
    <t>장두리_청송초</t>
  </si>
  <si>
    <t>박지연_석사초</t>
  </si>
  <si>
    <t>황지은_석사초</t>
  </si>
  <si>
    <t>정지민_소의초</t>
  </si>
  <si>
    <t>박주은_구포초</t>
  </si>
  <si>
    <t>이소민_구포초</t>
  </si>
  <si>
    <t>김민서_천호초</t>
  </si>
  <si>
    <t>조채영_소의초</t>
  </si>
  <si>
    <t>이서희_구포초</t>
  </si>
  <si>
    <t>우성민_진동초</t>
  </si>
  <si>
    <t>김한나_호연초</t>
  </si>
  <si>
    <t>이윤서03_논현초</t>
  </si>
  <si>
    <t>장명진_오성초</t>
  </si>
  <si>
    <t>LOSER</t>
    <phoneticPr fontId="1" type="noConversion"/>
  </si>
  <si>
    <t>김다나_서림초</t>
  </si>
  <si>
    <t>김언지_남원주초</t>
  </si>
  <si>
    <t>김예지_남원주초</t>
  </si>
  <si>
    <t>심지우_서림초</t>
  </si>
  <si>
    <t>엄지우_서림초</t>
  </si>
  <si>
    <t>황유진_남원주초</t>
  </si>
  <si>
    <t>이수현_남원주초</t>
  </si>
  <si>
    <t>손나린_서림초</t>
  </si>
  <si>
    <t>김나영_서림초</t>
  </si>
  <si>
    <t>김한음_남원주초</t>
  </si>
  <si>
    <t>이수빈_봉곡초</t>
  </si>
  <si>
    <t>안연수_봉곡초</t>
  </si>
  <si>
    <t>최보윤_남원주초</t>
  </si>
  <si>
    <t>최은빈_봉곡초</t>
  </si>
  <si>
    <t>권민교_봉곡초</t>
  </si>
  <si>
    <t>이영서_천호초</t>
  </si>
  <si>
    <t>박하진_천호초</t>
  </si>
  <si>
    <t>인설아_천호초</t>
  </si>
  <si>
    <t>이서율_성남초</t>
  </si>
  <si>
    <t>이수경_성남초</t>
  </si>
  <si>
    <t>박시연_성남초</t>
  </si>
  <si>
    <t>지수빈_봉곡초</t>
  </si>
  <si>
    <t>국가령_천호초</t>
  </si>
  <si>
    <t>김한비_천호초</t>
  </si>
  <si>
    <t>양혜경_천호초</t>
  </si>
  <si>
    <t>정유진_성남초</t>
  </si>
  <si>
    <t>오윤솔_태장초</t>
  </si>
  <si>
    <t>전소연_구포초</t>
  </si>
  <si>
    <t>이송연_태장초</t>
  </si>
  <si>
    <t>여정빈_구포초</t>
  </si>
  <si>
    <t>조은채_태장초</t>
  </si>
  <si>
    <t>홍서현_구포초</t>
  </si>
  <si>
    <t>문인서_태장초</t>
  </si>
  <si>
    <t>우효정_달서스포츠클럽</t>
  </si>
  <si>
    <t>이해인_달서스포츠클럽</t>
  </si>
  <si>
    <t>김태연_태장초</t>
  </si>
  <si>
    <t>임유빈_달서스포츠클럽</t>
  </si>
  <si>
    <t>이나라_산월초</t>
  </si>
  <si>
    <t>곽민아_산월초</t>
  </si>
  <si>
    <t>김나연_산월초</t>
  </si>
  <si>
    <t>송민후_산월초</t>
  </si>
  <si>
    <t>조현비_호연초</t>
  </si>
  <si>
    <t>전민경_호연초</t>
  </si>
  <si>
    <t>강예원_호연초</t>
  </si>
  <si>
    <t>이채원_구포초</t>
  </si>
  <si>
    <t>김다연_달서스포츠클럽</t>
  </si>
  <si>
    <t>배윤정_구포초</t>
  </si>
  <si>
    <t>이해원_달서스포츠클럽</t>
  </si>
  <si>
    <t>이진서_구포초</t>
  </si>
  <si>
    <t>김하율_산월초</t>
  </si>
  <si>
    <t>김가현_구포초</t>
  </si>
  <si>
    <t>강예림_호연초</t>
  </si>
  <si>
    <t>박보민_달서스포츠클럽</t>
  </si>
  <si>
    <t>이예린_달서스포츠클럽</t>
  </si>
  <si>
    <t>문수빈_호연초</t>
  </si>
  <si>
    <t>이예은_포천초</t>
  </si>
  <si>
    <t>원채민_진말초</t>
  </si>
  <si>
    <t>손서휘_진말초</t>
  </si>
  <si>
    <t>박선효_포천초</t>
  </si>
  <si>
    <t>권새린_진말초</t>
  </si>
  <si>
    <t>오하민_포천초</t>
  </si>
  <si>
    <t>장다희_진말초</t>
  </si>
  <si>
    <t>오수민_포천초</t>
  </si>
  <si>
    <t>유지원_진동초</t>
  </si>
  <si>
    <t>송윤아_포천초</t>
  </si>
  <si>
    <t>박규리_진동초</t>
  </si>
  <si>
    <t>김유정_포천초</t>
  </si>
  <si>
    <t>이성은_진동초</t>
  </si>
  <si>
    <t>손서인_안남초</t>
  </si>
  <si>
    <t>백은비_안남초</t>
  </si>
  <si>
    <t>김지원_포천초</t>
  </si>
  <si>
    <t>박민지_안남초</t>
  </si>
  <si>
    <t>이송현_대방초</t>
  </si>
  <si>
    <t>서현아_대방초</t>
  </si>
  <si>
    <t>이솔지_대방초</t>
  </si>
  <si>
    <t>김민경_대방초</t>
  </si>
  <si>
    <t>문지유_대방초</t>
  </si>
  <si>
    <t>강유민_청송초</t>
  </si>
  <si>
    <t>정민교_청송초</t>
  </si>
  <si>
    <t>남소현_청송초</t>
  </si>
  <si>
    <t>김의진_진말초</t>
  </si>
  <si>
    <t>정채은_진동초</t>
  </si>
  <si>
    <t>윤유빈_진말초</t>
  </si>
  <si>
    <t>윤소라_안남초</t>
  </si>
  <si>
    <t>김정윤_안남초</t>
  </si>
  <si>
    <t>박화연_진말초</t>
  </si>
  <si>
    <t>박예은_청송초</t>
  </si>
  <si>
    <t>이다솔_진동초</t>
  </si>
  <si>
    <t>배도희_청송초</t>
  </si>
  <si>
    <t>김세희_청송초</t>
  </si>
  <si>
    <t>고민지_안남초</t>
  </si>
  <si>
    <t>이연우_소의초</t>
  </si>
  <si>
    <t>박안다미로_완월초</t>
  </si>
  <si>
    <t>김민채_소의초</t>
  </si>
  <si>
    <t>목지원_완월초</t>
  </si>
  <si>
    <t>이가연_소의초</t>
  </si>
  <si>
    <t>오유나_소의초</t>
  </si>
  <si>
    <t>김지윤_완월초</t>
  </si>
  <si>
    <t>오성은_만연초</t>
  </si>
  <si>
    <t>김지은_만연초</t>
  </si>
  <si>
    <t>김하연_만연초</t>
  </si>
  <si>
    <t>최예다_고창초</t>
  </si>
  <si>
    <t>배지윤_고창초</t>
  </si>
  <si>
    <t>천혜인_고창초</t>
  </si>
  <si>
    <t>박완다미로_완월초</t>
    <phoneticPr fontId="1" type="noConversion"/>
  </si>
  <si>
    <t>강은지_고창초</t>
  </si>
  <si>
    <t>김예진_고창초</t>
  </si>
  <si>
    <t>김민지_완월초</t>
  </si>
  <si>
    <t>노윤하_내당초</t>
  </si>
  <si>
    <t>이영민_내당초</t>
  </si>
  <si>
    <t>박완다미로_완월초</t>
    <phoneticPr fontId="1" type="noConversion"/>
  </si>
  <si>
    <t>박시은_내당초</t>
  </si>
  <si>
    <t>서세연_미리벌초</t>
  </si>
  <si>
    <t>석혜림_미리벌초</t>
  </si>
  <si>
    <t>박나윤_미리벌초</t>
  </si>
  <si>
    <t>박가령_미리벌초</t>
  </si>
  <si>
    <t>공예진_만연초</t>
  </si>
  <si>
    <t>심영선_소의초</t>
  </si>
  <si>
    <t>이수경_만연초</t>
  </si>
  <si>
    <t>이해원_내당초</t>
  </si>
  <si>
    <t>조민지_미리벌초</t>
  </si>
  <si>
    <t>조수인_내당초</t>
  </si>
  <si>
    <t>한승연_내당초</t>
  </si>
  <si>
    <t>윤나겸_내당초</t>
  </si>
  <si>
    <t>조민서_미리벌초</t>
  </si>
  <si>
    <t>이다정_고창초</t>
  </si>
  <si>
    <t>김수민_청송초</t>
  </si>
  <si>
    <t>강지원_청송초</t>
  </si>
  <si>
    <t>주별하_대방초</t>
  </si>
  <si>
    <t>홍규리_천호초</t>
  </si>
  <si>
    <t>박시연_천도초</t>
  </si>
  <si>
    <t>윤시영_천도초</t>
  </si>
  <si>
    <t>김도이_천호초</t>
  </si>
  <si>
    <t>박유미_천도초</t>
  </si>
  <si>
    <t>김다옴_천호초</t>
  </si>
  <si>
    <t>안희재_천도초</t>
  </si>
  <si>
    <t>심주연_청송초</t>
  </si>
  <si>
    <t>한지인_진말초</t>
  </si>
  <si>
    <t>김다은_태장초</t>
  </si>
  <si>
    <t>이태희_진말초</t>
  </si>
  <si>
    <t>김수현_태장초</t>
  </si>
  <si>
    <t>오서빈_진말초</t>
  </si>
  <si>
    <t>권혜원_산월초</t>
  </si>
  <si>
    <t>김보겸_천호초</t>
  </si>
  <si>
    <t>이아연_자양초</t>
  </si>
  <si>
    <t>김시후_자양초</t>
  </si>
  <si>
    <t>김고은_자양초</t>
  </si>
  <si>
    <t>김수지_자양초</t>
  </si>
  <si>
    <t>김보혜_완월초</t>
  </si>
  <si>
    <t>여서영_산월초</t>
  </si>
  <si>
    <t>손수빈_산월초</t>
  </si>
  <si>
    <t>장미소_풍암초</t>
  </si>
  <si>
    <t>김윤지_남광초</t>
  </si>
  <si>
    <t>최은서_계림초</t>
  </si>
  <si>
    <t>백금별_창림초</t>
  </si>
  <si>
    <t>한승연_서신초</t>
  </si>
  <si>
    <t>안채윤_청산초</t>
  </si>
  <si>
    <t>이아라_동부초</t>
  </si>
  <si>
    <t>김은별_남광초</t>
  </si>
  <si>
    <t>김성은_진말초</t>
  </si>
  <si>
    <t>하지수_진말초</t>
  </si>
  <si>
    <t>김민아_검산초</t>
  </si>
  <si>
    <t>이지율_신복초</t>
  </si>
  <si>
    <t>고가영_남광초</t>
  </si>
  <si>
    <t>김서윤_창림초</t>
  </si>
  <si>
    <t>방지현_검산초</t>
  </si>
  <si>
    <t>하유정_청송초</t>
  </si>
  <si>
    <t>나정아_천도초</t>
  </si>
  <si>
    <t>임예원_검산초</t>
  </si>
  <si>
    <t>안시현_창남초</t>
  </si>
  <si>
    <t>이가현_서신초</t>
  </si>
  <si>
    <t>강혜빈_청산초</t>
  </si>
  <si>
    <t>최한별_계림초</t>
  </si>
  <si>
    <t>이채원_석사초</t>
  </si>
  <si>
    <t>손나은_석사초</t>
  </si>
  <si>
    <t>서민지_달서스포츠클럽</t>
  </si>
  <si>
    <t>박윤서_석사초</t>
  </si>
  <si>
    <t>장윤슬_석사초</t>
  </si>
  <si>
    <t>김해연_천호초</t>
  </si>
  <si>
    <t>하의정_진말초</t>
  </si>
  <si>
    <t>민채윤_소의초</t>
  </si>
  <si>
    <t>이예소_석사초</t>
  </si>
  <si>
    <t>인서윤_천호초</t>
  </si>
  <si>
    <t>나예은_대방초</t>
  </si>
  <si>
    <t>송지유_완월초</t>
  </si>
  <si>
    <t>김예서_대방초</t>
  </si>
  <si>
    <t>이수아_자양초</t>
  </si>
  <si>
    <t>이아민_완월초</t>
  </si>
  <si>
    <t>정윤지_자양초</t>
  </si>
  <si>
    <t>구서연_시흥능곡중</t>
  </si>
  <si>
    <t>신유빈_신송중</t>
  </si>
  <si>
    <t>정은지_화순제일중</t>
  </si>
  <si>
    <t>박가은_순천연향중</t>
  </si>
  <si>
    <t>윤영서_포천여중</t>
  </si>
  <si>
    <t>이주영_전주성심여중</t>
  </si>
  <si>
    <t>박소이_유봉여중</t>
  </si>
  <si>
    <t>이서형_천안오성중</t>
  </si>
  <si>
    <t>김예림_제주여중</t>
  </si>
  <si>
    <t>조채영_양동중</t>
  </si>
  <si>
    <t>노유빈_충주여중</t>
  </si>
  <si>
    <t>최은서_청송여중</t>
  </si>
  <si>
    <t>부진이_명인중</t>
  </si>
  <si>
    <t>한선아_광주체육중</t>
  </si>
  <si>
    <t>채은서_언주중</t>
  </si>
  <si>
    <t>박서현_포천여중</t>
  </si>
  <si>
    <t>조민서_대전법동중</t>
  </si>
  <si>
    <t>방선운_김제여중</t>
  </si>
  <si>
    <t>박은희_김천여중</t>
  </si>
  <si>
    <t>김소정_남일중</t>
  </si>
  <si>
    <t>문유윤_명인중</t>
  </si>
  <si>
    <t>장영은_언주중</t>
  </si>
  <si>
    <t>김서연_명인중</t>
  </si>
  <si>
    <t>채민지_광주체육중</t>
  </si>
  <si>
    <t>황보린_청송여중</t>
  </si>
  <si>
    <t>이수민_언주중</t>
  </si>
  <si>
    <t>조수아_신송중</t>
  </si>
  <si>
    <t>김나현_제주여중</t>
  </si>
  <si>
    <t>서보현_성지여중</t>
  </si>
  <si>
    <t>송민채_천안오성중</t>
  </si>
  <si>
    <t>박나현_성지여중</t>
  </si>
  <si>
    <t>이다은_전주성심여중</t>
  </si>
  <si>
    <t>윤예지_포천여중</t>
  </si>
  <si>
    <t>송민서_서산석림중</t>
  </si>
  <si>
    <t>노지영_남원주중</t>
  </si>
  <si>
    <t>장주희_전주성심여중</t>
  </si>
  <si>
    <t>박지연_유봉여중</t>
  </si>
  <si>
    <t>고보민_제주여중</t>
  </si>
  <si>
    <t>양영은_성지여중</t>
  </si>
  <si>
    <t>이소민_구남중</t>
  </si>
  <si>
    <t>구나연_남원주중</t>
  </si>
  <si>
    <t>김나정_남일중</t>
  </si>
  <si>
    <t>탁정은_화순제일중</t>
  </si>
  <si>
    <t>박수빈_범서중</t>
  </si>
  <si>
    <t>여나영_광주체육중</t>
  </si>
  <si>
    <t>이은솔_시흥능곡중</t>
  </si>
  <si>
    <t>정은별_충주여중</t>
  </si>
  <si>
    <t>전수경_청송여중</t>
  </si>
  <si>
    <t>장다희_남일중</t>
  </si>
  <si>
    <t>이설원_남원주중</t>
  </si>
  <si>
    <t>이윤서_신송중</t>
  </si>
  <si>
    <t>안예서_언주중</t>
  </si>
  <si>
    <t>김수연_김천여중</t>
  </si>
  <si>
    <t>장명진_천안오성중</t>
  </si>
  <si>
    <t>이혜원_전주성심여중</t>
  </si>
  <si>
    <t>김채정_시흥능곡중</t>
  </si>
  <si>
    <t>임지윤_포천여중</t>
  </si>
  <si>
    <t>오연주_제주여중</t>
  </si>
  <si>
    <t>김미수_성지여중</t>
  </si>
  <si>
    <t>정채원_유봉여중</t>
  </si>
  <si>
    <t>박하윤_김제여중</t>
  </si>
  <si>
    <t>유은채_대전법동중</t>
  </si>
  <si>
    <t>박주은_구남중</t>
  </si>
  <si>
    <t>이주영_죽전중</t>
  </si>
  <si>
    <t>김나현_언주중</t>
  </si>
  <si>
    <t>홍유빈_명인중</t>
  </si>
  <si>
    <t>정연우_밀양여중</t>
  </si>
  <si>
    <t>이은희_광주체육중</t>
  </si>
  <si>
    <t>최주원_남원주중</t>
  </si>
  <si>
    <t>황다현_범서중</t>
  </si>
  <si>
    <t>장지선_청송여중</t>
  </si>
  <si>
    <t>이서진_충주여중</t>
  </si>
  <si>
    <t>최보라_시흥능곡중</t>
  </si>
  <si>
    <t>노유빈_화순제일중</t>
  </si>
  <si>
    <t>민다인_서산석림중</t>
  </si>
  <si>
    <t>김소정_광주체육중</t>
  </si>
  <si>
    <t>전아람_명인중</t>
  </si>
  <si>
    <t>정유빈_포천여중</t>
  </si>
  <si>
    <t>이예빈_양동중</t>
  </si>
  <si>
    <t>김윤주_김천여중</t>
  </si>
  <si>
    <t>박슬_시흥능곡중</t>
  </si>
  <si>
    <t>황보은_청송여중</t>
  </si>
  <si>
    <t>조혜린_언주중</t>
  </si>
  <si>
    <t>김서현_남일중</t>
  </si>
  <si>
    <t>박은진_충주여중</t>
  </si>
  <si>
    <t>노지민_성지여중</t>
  </si>
  <si>
    <t>정다연_화순제일중</t>
  </si>
  <si>
    <t>정세인_밀양여중</t>
  </si>
  <si>
    <t>신한비_순천연향중</t>
  </si>
  <si>
    <t>나주미_서산석림중</t>
  </si>
  <si>
    <t>고효정_남원주중</t>
  </si>
  <si>
    <t>박한희_김제여중</t>
  </si>
  <si>
    <t>고아진_성지여중</t>
  </si>
  <si>
    <t>최나라_범서중</t>
  </si>
  <si>
    <t>이지원_전주성심여중</t>
  </si>
  <si>
    <t>김주형_광주체육중</t>
  </si>
  <si>
    <t>이아영_청송여중</t>
  </si>
  <si>
    <t>부서연_제주여중</t>
  </si>
  <si>
    <t>문소현_신송중</t>
  </si>
  <si>
    <t>김태희_천안오성중</t>
  </si>
  <si>
    <t>김민경_청산중</t>
  </si>
  <si>
    <t>이서희_구남중</t>
  </si>
  <si>
    <t>신혜원_유봉여중</t>
  </si>
  <si>
    <t>이민서_구남중</t>
  </si>
  <si>
    <t>공여진_화순제일중</t>
  </si>
  <si>
    <t>홍민주_포천여중</t>
  </si>
  <si>
    <t>김애린_남일중</t>
  </si>
  <si>
    <t>김민서_성지여중</t>
  </si>
  <si>
    <t>이예지_제주여중</t>
  </si>
  <si>
    <t>성제은_김제여중</t>
  </si>
  <si>
    <t>김민정_시흥능곡중</t>
  </si>
  <si>
    <t>이윤서04_신송중</t>
  </si>
  <si>
    <t>김나연_충주여중</t>
  </si>
  <si>
    <t>김민경_천안오성중</t>
  </si>
  <si>
    <t>권지민_남원주중</t>
  </si>
  <si>
    <t>강예지_양동중</t>
  </si>
  <si>
    <t>김유정_전주성심여중</t>
  </si>
  <si>
    <t>이영서_청산중</t>
  </si>
  <si>
    <t>김수현_청송여중</t>
  </si>
  <si>
    <t>고희주_전주성심여중</t>
  </si>
  <si>
    <t>구지윤_서산석림중</t>
  </si>
  <si>
    <t>조유나_명인중</t>
  </si>
  <si>
    <t>김민서_언주중</t>
  </si>
  <si>
    <t>조연희_충주여중</t>
  </si>
  <si>
    <t>김예리_광주체육중</t>
  </si>
  <si>
    <t>김나령_유봉여중</t>
  </si>
  <si>
    <t>하지윤_제주여중</t>
  </si>
  <si>
    <t>최진아_천안오성중</t>
  </si>
  <si>
    <t>조현주_밀양여중</t>
  </si>
  <si>
    <t>오시연_범서중</t>
  </si>
  <si>
    <t>최효원_포천여중</t>
  </si>
  <si>
    <t>김주희_김천여중</t>
  </si>
  <si>
    <t>이채은_화순제일중</t>
  </si>
  <si>
    <t>김미서_범서중</t>
  </si>
  <si>
    <t>유예린_순천연향중</t>
  </si>
  <si>
    <t>김민희_제주여중</t>
  </si>
  <si>
    <t>전예진_전주성심여중</t>
  </si>
  <si>
    <t>박정아_남일중</t>
  </si>
  <si>
    <t>지현서_천안오성중</t>
  </si>
  <si>
    <t>박소연_남원주중</t>
  </si>
  <si>
    <t>민준희_신송중</t>
  </si>
  <si>
    <t>김근혜_성지여중</t>
  </si>
  <si>
    <t>장다혜_양동중</t>
  </si>
  <si>
    <t>김유미_유봉여중</t>
  </si>
  <si>
    <t>송혜원_명인중</t>
  </si>
  <si>
    <t>조운영_죽전중</t>
  </si>
  <si>
    <t>김민경_청송여중</t>
  </si>
  <si>
    <t>조민_김천여중</t>
  </si>
  <si>
    <t>최명지_시흥능곡중</t>
  </si>
  <si>
    <t>구세은_대전법동중</t>
  </si>
  <si>
    <t>최민주_명인중</t>
  </si>
  <si>
    <t>이서연_남원주중</t>
  </si>
  <si>
    <t>김혜빈_신송중</t>
  </si>
  <si>
    <t>최경진_언주중</t>
  </si>
  <si>
    <t>박지선_광주체육중</t>
  </si>
  <si>
    <t>박나경_충주여중</t>
  </si>
  <si>
    <t>정세라_김제여중</t>
  </si>
  <si>
    <t>김나영_남일중</t>
  </si>
  <si>
    <t>권하원_구남중</t>
  </si>
  <si>
    <t>양혜진_밀양여중</t>
  </si>
  <si>
    <t>송채민_대전법동중</t>
  </si>
  <si>
    <t>김경선_남원주중</t>
  </si>
  <si>
    <t>천세연_성지여중</t>
  </si>
  <si>
    <t>이상하_언주중</t>
  </si>
  <si>
    <t>임원경_전주성심여중</t>
  </si>
  <si>
    <t>이소미_광주체육중</t>
  </si>
  <si>
    <t>박소희_죽전중</t>
  </si>
  <si>
    <t>양윤정_제주여중</t>
  </si>
  <si>
    <t>박소경_죽전중</t>
  </si>
  <si>
    <t>LOSER</t>
    <phoneticPr fontId="1" type="noConversion"/>
  </si>
  <si>
    <t>LOSER</t>
    <phoneticPr fontId="1" type="noConversion"/>
  </si>
  <si>
    <t>정원영_서울체고</t>
  </si>
  <si>
    <t>백대현_군산동고</t>
  </si>
  <si>
    <t>한승훈_군산동고</t>
  </si>
  <si>
    <t>김민규_서울체고</t>
  </si>
  <si>
    <t>최지훈_전주생명과학고</t>
  </si>
  <si>
    <t>이휘진_전주생명과학고</t>
  </si>
  <si>
    <t>맹주영_호원고</t>
  </si>
  <si>
    <t>정우진_군산동고</t>
  </si>
  <si>
    <t>최지훈_호원고</t>
    <phoneticPr fontId="1" type="noConversion"/>
  </si>
  <si>
    <t>이상호_서울체고</t>
  </si>
  <si>
    <t>최지훈_호원고</t>
    <phoneticPr fontId="1" type="noConversion"/>
  </si>
  <si>
    <t>조현재_전주생명과학고</t>
  </si>
  <si>
    <t>전상필_진광고</t>
  </si>
  <si>
    <t>윤정환_문수고</t>
  </si>
  <si>
    <t>이홍섭_진광고</t>
  </si>
  <si>
    <t>김진만_문수고</t>
  </si>
  <si>
    <t>박찬익_문수고</t>
  </si>
  <si>
    <t>노정현_서울체고</t>
  </si>
  <si>
    <t>서재우_서울체고</t>
  </si>
  <si>
    <t>손예찬_문수고</t>
  </si>
  <si>
    <t>강민혁_매원고</t>
  </si>
  <si>
    <t>김영민_매원고</t>
  </si>
  <si>
    <t>박창일_진광고</t>
  </si>
  <si>
    <t>이수성_서울체고</t>
  </si>
  <si>
    <t>고준환_진광고</t>
  </si>
  <si>
    <t>홍수호_매원고</t>
  </si>
  <si>
    <t>나성승_전대사대부고</t>
  </si>
  <si>
    <t>안상욱_대전공고</t>
  </si>
  <si>
    <t>정민선_전대사대부고</t>
  </si>
  <si>
    <t>김승현_대전공고</t>
  </si>
  <si>
    <t>박민혁_전대사대부고</t>
  </si>
  <si>
    <t>최현범_웅상고</t>
  </si>
  <si>
    <t>정동운_전대사대부고</t>
  </si>
  <si>
    <t>이재걸_웅상고</t>
  </si>
  <si>
    <t>박원진_전남기술과학고</t>
  </si>
  <si>
    <t>김형중_전남기술과학고</t>
  </si>
  <si>
    <t>강현석_대전공고</t>
  </si>
  <si>
    <t>남기환_전남기술과학고</t>
  </si>
  <si>
    <t>김준현_웅상고</t>
  </si>
  <si>
    <t>박준형_전남기술과학고</t>
  </si>
  <si>
    <t>문준섭_전주생명과학고</t>
  </si>
  <si>
    <t>최현기_진광고</t>
  </si>
  <si>
    <t>방윤담_전주생명과학고</t>
  </si>
  <si>
    <t>전봉균_진광고</t>
  </si>
  <si>
    <t>임수민_전주생명과학고</t>
  </si>
  <si>
    <t>우승훈_인천해양과학고</t>
  </si>
  <si>
    <t>조건아_전주생명과학고</t>
  </si>
  <si>
    <t>송호진_인천해양과학고</t>
  </si>
  <si>
    <t>강경문_대전공고</t>
  </si>
  <si>
    <t>김화랑_대전공고</t>
  </si>
  <si>
    <t>장인호_인천해양과학고</t>
  </si>
  <si>
    <t>전천웅_진광고</t>
  </si>
  <si>
    <t>정윤혁_대전공고</t>
  </si>
  <si>
    <t>석초현_진광고</t>
  </si>
  <si>
    <t>이동빈_인천해양과학고</t>
  </si>
  <si>
    <t>고석준_인천해양과학고</t>
  </si>
  <si>
    <t>이상현_당진정보고</t>
  </si>
  <si>
    <t>강우혁_이천제일고</t>
  </si>
  <si>
    <t>강산_당진정보고</t>
  </si>
  <si>
    <t>이동찬_이천제일고</t>
  </si>
  <si>
    <t>김문준_광명북고</t>
  </si>
  <si>
    <t>김재영_이천제일고</t>
  </si>
  <si>
    <t>육성찬_광명북고</t>
  </si>
  <si>
    <t>박인솔_밀양고</t>
  </si>
  <si>
    <t>허준호_밀양고</t>
  </si>
  <si>
    <t>김동모_밀양고</t>
  </si>
  <si>
    <t>장고현_밀양고</t>
  </si>
  <si>
    <t>최우석_당진정보고</t>
  </si>
  <si>
    <t>박재형_밀양고</t>
  </si>
  <si>
    <t>차종근_광명북고</t>
  </si>
  <si>
    <t>고영석_밀양고</t>
  </si>
  <si>
    <t>변정수_부산동고</t>
  </si>
  <si>
    <t>유성준_김천생명과학고</t>
  </si>
  <si>
    <t>이상민_부산동고</t>
  </si>
  <si>
    <t>김기태_김천생명과학고</t>
  </si>
  <si>
    <t>이윤규_부산동고</t>
  </si>
  <si>
    <t>임경민_천안월봉고</t>
  </si>
  <si>
    <t>손기욱_천안월봉고</t>
  </si>
  <si>
    <t>노형우_부산동고</t>
  </si>
  <si>
    <t>방종권_대구고</t>
  </si>
  <si>
    <t>최민수_대구고</t>
  </si>
  <si>
    <t>장수현_김천생명과학고</t>
  </si>
  <si>
    <t>장기찬_천안월봉고</t>
  </si>
  <si>
    <t>김찬영_대구고</t>
  </si>
  <si>
    <t>손준찬_대구고</t>
  </si>
  <si>
    <t>김덕훈_대구고</t>
  </si>
  <si>
    <t>김영진_웅상고</t>
  </si>
  <si>
    <t>박재승_충주공고</t>
  </si>
  <si>
    <t>박태서_웅상고</t>
  </si>
  <si>
    <t>오승진_충주공고</t>
  </si>
  <si>
    <t>김민준_부산동고</t>
  </si>
  <si>
    <t>나현철_부산동고</t>
  </si>
  <si>
    <t>황제일_웅상고</t>
  </si>
  <si>
    <t>문희수_호원고</t>
  </si>
  <si>
    <t>박준혁_호원고</t>
  </si>
  <si>
    <t>박경민_군산동고</t>
  </si>
  <si>
    <t>조민용_군산동고</t>
  </si>
  <si>
    <t>신태양_충주공고</t>
  </si>
  <si>
    <t>이수현_부산동고</t>
  </si>
  <si>
    <t>김태관_부산동고</t>
  </si>
  <si>
    <t>박주호_호원고</t>
  </si>
  <si>
    <t>조명수_충주공고</t>
  </si>
  <si>
    <t>최다훈_군산동고</t>
  </si>
  <si>
    <t>윤형민_군산동고</t>
  </si>
  <si>
    <t>김회철_군산동고</t>
  </si>
  <si>
    <t>김성준_전대사대부고</t>
  </si>
  <si>
    <t>허인_거창공고</t>
  </si>
  <si>
    <t>김동영_거창공고</t>
  </si>
  <si>
    <t>이경근_전대사대부고</t>
  </si>
  <si>
    <t>여재원_김천생명과학고</t>
  </si>
  <si>
    <t>김현민_김천생명과학고</t>
  </si>
  <si>
    <t>김현규_제주사대부고</t>
  </si>
  <si>
    <t>손종현_제주사대부고</t>
  </si>
  <si>
    <t>김민규_충주공고</t>
    <phoneticPr fontId="1" type="noConversion"/>
  </si>
  <si>
    <t>함진영_충주공고</t>
  </si>
  <si>
    <t>최현호_거창공고</t>
  </si>
  <si>
    <t>손유진_김천생명과학고</t>
  </si>
  <si>
    <t>강준수_제주사대부고</t>
  </si>
  <si>
    <t>박병관_김천생명과학고</t>
  </si>
  <si>
    <t>김명석_충주공고</t>
  </si>
  <si>
    <t>양지웅_제주사대부고</t>
  </si>
  <si>
    <t>김민규_충주공고</t>
    <phoneticPr fontId="1" type="noConversion"/>
  </si>
  <si>
    <t>권용욱_김천생명과학고</t>
  </si>
  <si>
    <t>김원호_매원고</t>
  </si>
  <si>
    <t>김동범_대전공고</t>
  </si>
  <si>
    <t>이중근_충주공고</t>
  </si>
  <si>
    <t>왕찬_서울체고</t>
  </si>
  <si>
    <t>이현도_군산동고</t>
  </si>
  <si>
    <t>권우진_천안월봉고</t>
  </si>
  <si>
    <t>안재혁_문수고</t>
  </si>
  <si>
    <t>김지우_군산동고</t>
  </si>
  <si>
    <t>김재곤_김천생명과학고</t>
  </si>
  <si>
    <t>박민재_문수고</t>
  </si>
  <si>
    <t>이희도_이천제일고</t>
  </si>
  <si>
    <t>한경욱_전남기술과학고</t>
  </si>
  <si>
    <t>송찬형_이천제일고</t>
  </si>
  <si>
    <t>이한결_매원고</t>
  </si>
  <si>
    <t>최승현_진광고</t>
  </si>
  <si>
    <t>박민철_밀양고</t>
  </si>
  <si>
    <t>양민욱_천안월봉고</t>
  </si>
  <si>
    <t>송상우_전주생명과학고</t>
  </si>
  <si>
    <t>이재선_서울체고</t>
  </si>
  <si>
    <t>김바다_매원고</t>
  </si>
  <si>
    <t>박민국_광명북고</t>
  </si>
  <si>
    <t>천지우_당진정보고</t>
  </si>
  <si>
    <t>김윤호_웅상고</t>
  </si>
  <si>
    <t>박태호_거창공고</t>
  </si>
  <si>
    <t>정동호_거창공고</t>
  </si>
  <si>
    <t>황해진_전남기술과학고</t>
  </si>
  <si>
    <t>이종호_매원고</t>
  </si>
  <si>
    <t>최용수_인천해양과학고</t>
  </si>
  <si>
    <t>홍석준_서울체고</t>
  </si>
  <si>
    <t>이준범_호원고</t>
  </si>
  <si>
    <t>최진영_광명북고</t>
  </si>
  <si>
    <t>전동근_호원고</t>
  </si>
  <si>
    <t>최대일_군산동고</t>
  </si>
  <si>
    <t>변민수_부산동고</t>
  </si>
  <si>
    <t>권태광_대구고</t>
  </si>
  <si>
    <t>김명선_문수고</t>
  </si>
  <si>
    <t>김용현_당진정보고</t>
  </si>
  <si>
    <t>이율_대전공고</t>
  </si>
  <si>
    <t>장준희_광명북고</t>
  </si>
  <si>
    <t>박희영_대전공고</t>
  </si>
  <si>
    <t>양희준_전남기술과학고</t>
  </si>
  <si>
    <t>이학범_진광고</t>
  </si>
  <si>
    <t>김상우_당진정보고</t>
  </si>
  <si>
    <t>임성찬_전대사대부고</t>
  </si>
  <si>
    <t>안병노_인천해양과학고</t>
  </si>
  <si>
    <t>박설현_전주생명과학고</t>
  </si>
  <si>
    <t>박성우_매원고</t>
  </si>
  <si>
    <t>황인건_천안월봉고</t>
  </si>
  <si>
    <t>김인혁_당진정보고</t>
  </si>
  <si>
    <t>박무현_웅상고</t>
  </si>
  <si>
    <t>이장원_대구고</t>
  </si>
  <si>
    <t>윤재원_문수고</t>
  </si>
  <si>
    <t>김승욱_거창공고</t>
  </si>
  <si>
    <t>강민규_전남기술과학고</t>
  </si>
  <si>
    <t>박상훈_인천해양과학고</t>
  </si>
  <si>
    <t>김해찬_군산동고</t>
  </si>
  <si>
    <t>이원형_당진정보고</t>
  </si>
  <si>
    <t>백설암_김천생명과학고</t>
  </si>
  <si>
    <t>한민준_군산동고</t>
  </si>
  <si>
    <t>김진규_이천제일고</t>
  </si>
  <si>
    <t>황병인_천안월봉고</t>
  </si>
  <si>
    <t>이정현_호원고</t>
  </si>
  <si>
    <t>손성민_당진정보고</t>
  </si>
  <si>
    <t>정호연_전대사대부고</t>
  </si>
  <si>
    <t>강민우_충주공고</t>
  </si>
  <si>
    <t>문기준_천안월봉고</t>
  </si>
  <si>
    <t>김하진_대구고</t>
  </si>
  <si>
    <t>김남훈_거창공고</t>
  </si>
  <si>
    <t>최성우_충주공고</t>
  </si>
  <si>
    <t>윤준영_전주생명과학고</t>
  </si>
  <si>
    <t>최지훈_호원고</t>
  </si>
  <si>
    <t>최지훈_호원고</t>
    <phoneticPr fontId="1" type="noConversion"/>
  </si>
  <si>
    <t>김민규_충주공고</t>
    <phoneticPr fontId="1" type="noConversion"/>
  </si>
  <si>
    <t>김태호_충주공고</t>
  </si>
  <si>
    <t>정찬이_호원고</t>
  </si>
  <si>
    <t>LOSER</t>
    <phoneticPr fontId="1" type="noConversion"/>
  </si>
  <si>
    <t>신동현_진광고</t>
  </si>
  <si>
    <t>전성호_김천생명과학고</t>
  </si>
  <si>
    <t>박상용_전대사대부고</t>
  </si>
  <si>
    <t>최기동_전대사대부고</t>
  </si>
  <si>
    <t>김덕영_김천생명과학고</t>
  </si>
  <si>
    <t>김네오_전대사대부고</t>
  </si>
  <si>
    <t>김형준_서울체고</t>
  </si>
  <si>
    <t>김성준_당진정보고</t>
  </si>
  <si>
    <t>이세영_군산동고</t>
  </si>
  <si>
    <t>김동훈_군산동고</t>
  </si>
  <si>
    <t>박영훈_대전공고</t>
  </si>
  <si>
    <t>손건환_김천생명과학고</t>
  </si>
  <si>
    <t>김선민_인천해양과학고</t>
  </si>
  <si>
    <t>오성원_매원고</t>
  </si>
  <si>
    <t>김윤호_밀양고</t>
  </si>
  <si>
    <t>이강민_밀양고</t>
  </si>
  <si>
    <t>이찬승_웅상고</t>
  </si>
  <si>
    <t>오민규_당진정보고</t>
  </si>
  <si>
    <t>조윤성_인천해양과학고</t>
  </si>
  <si>
    <t>이상화_문수고</t>
  </si>
  <si>
    <t>주민혁_진광고</t>
  </si>
  <si>
    <t>손예승_문수고</t>
  </si>
  <si>
    <t>김어진_호원고</t>
  </si>
  <si>
    <t>이민서_제주사대부고</t>
  </si>
  <si>
    <t>정재원_진광고</t>
  </si>
  <si>
    <t>김호건_진광고</t>
  </si>
  <si>
    <t>문지범_호원고</t>
  </si>
  <si>
    <t>김용성_충주공고</t>
  </si>
  <si>
    <t>안세정_웅상고</t>
  </si>
  <si>
    <t>최재윤_거창공고</t>
  </si>
  <si>
    <t>정민규_거창공고</t>
  </si>
  <si>
    <t>이민섭_대구고</t>
  </si>
  <si>
    <t>박현승_전남기술과학고</t>
  </si>
  <si>
    <t>김민규_충주공고</t>
  </si>
  <si>
    <t>최민우_대구고</t>
  </si>
  <si>
    <t>서경훈_거창공고</t>
  </si>
  <si>
    <t>최정민_대구고</t>
  </si>
  <si>
    <t>김용빈_부산동고</t>
  </si>
  <si>
    <t>허동녕_전주생명과학고</t>
  </si>
  <si>
    <t>김해승_전주생명과학고</t>
  </si>
  <si>
    <t>박건호_전주생명과학고</t>
  </si>
  <si>
    <t>기동주_광명북고</t>
  </si>
  <si>
    <t>박경빈_부산동고</t>
  </si>
  <si>
    <t>정병관_부산동고</t>
  </si>
  <si>
    <t>손정민_당진정보고</t>
  </si>
  <si>
    <t>허준수_문수고</t>
  </si>
  <si>
    <t>최유준_전주생명과학고</t>
  </si>
  <si>
    <t>이강현_김천생명과학고</t>
  </si>
  <si>
    <t>김예찬_전주생명과학고</t>
  </si>
  <si>
    <t>박종운_전남기술과학고</t>
  </si>
  <si>
    <t>신재웅_광명북고</t>
  </si>
  <si>
    <t>황동욱_순천공고</t>
  </si>
  <si>
    <t>이준우_이천제일고</t>
  </si>
  <si>
    <t>최태웅_매원고</t>
  </si>
  <si>
    <t>정우민_광명북고</t>
  </si>
  <si>
    <t>이석찬_당진정보고</t>
  </si>
  <si>
    <t>박성빈_서울체고</t>
  </si>
  <si>
    <t>김홍성_충주공고</t>
  </si>
  <si>
    <t>이석진_인천해양과학고</t>
  </si>
  <si>
    <t>임현민_웅상고</t>
  </si>
  <si>
    <t>이동건_매원고</t>
  </si>
  <si>
    <t>홍현성_거창공고</t>
  </si>
  <si>
    <t>김가현_이천제일고</t>
  </si>
  <si>
    <t>이영진_호원고</t>
  </si>
  <si>
    <t>정민교_밀양고</t>
  </si>
  <si>
    <t>허태호_웅상고</t>
  </si>
  <si>
    <t>노민우_전남기술과학고</t>
  </si>
  <si>
    <t>김준영_서울체고</t>
  </si>
  <si>
    <t>황해진_순천공고</t>
  </si>
  <si>
    <t>박관우_순천공고</t>
  </si>
  <si>
    <t>최용범_이천제일고</t>
  </si>
  <si>
    <t>강민규_순천공고</t>
  </si>
  <si>
    <t>하재호_문수고</t>
  </si>
  <si>
    <t>김동휘_서울체고</t>
  </si>
  <si>
    <t>허준회_군산동고</t>
  </si>
  <si>
    <t>김희성_문수고</t>
  </si>
  <si>
    <t>김건국_전주생명과학고</t>
  </si>
  <si>
    <t>김인석_당진정보고</t>
  </si>
  <si>
    <t>LOSER</t>
    <phoneticPr fontId="1" type="noConversion"/>
  </si>
  <si>
    <t>최성창_매원고</t>
  </si>
  <si>
    <t>이학주_진광고</t>
  </si>
  <si>
    <t>이상협_진광고</t>
  </si>
  <si>
    <t>추진_진광고</t>
  </si>
  <si>
    <t>신석환_서울체고</t>
  </si>
  <si>
    <t>최승연_서울체고</t>
  </si>
  <si>
    <t>윤성민_충주공고</t>
  </si>
  <si>
    <t>안강태_충주공고</t>
  </si>
  <si>
    <t>유경준_군산동고</t>
  </si>
  <si>
    <t>김차현_군산동고</t>
  </si>
  <si>
    <t>정용화_충주공고</t>
  </si>
  <si>
    <t>김환희_군산동고</t>
  </si>
  <si>
    <t>이혁_진광고</t>
  </si>
  <si>
    <t>하동훈_부산동고</t>
  </si>
  <si>
    <t>김범규_부산동고</t>
  </si>
  <si>
    <t>김지웅_웅상고</t>
  </si>
  <si>
    <t>이동혁_웅상고</t>
  </si>
  <si>
    <t>정성효_웅상고</t>
  </si>
  <si>
    <t>박윤제_김천생명과학고</t>
  </si>
  <si>
    <t>이주현_광명북고</t>
  </si>
  <si>
    <t>김대환_광명북고</t>
  </si>
  <si>
    <t>이혁재_제주사대부고</t>
  </si>
  <si>
    <t>명승현_광명북고</t>
  </si>
  <si>
    <t>장정수_충주공고</t>
  </si>
  <si>
    <t>전종혁_거창공고</t>
  </si>
  <si>
    <t>서현겸_거창공고</t>
  </si>
  <si>
    <t>장병찬_전주생명과학고</t>
  </si>
  <si>
    <t>박성찬_현일고</t>
  </si>
  <si>
    <t>노경규_현일고</t>
  </si>
  <si>
    <t>김도엽_현일고</t>
  </si>
  <si>
    <t>장수혁_전대사대부고</t>
  </si>
  <si>
    <t>박진욱_호원고</t>
  </si>
  <si>
    <t>차웅_호원고</t>
  </si>
  <si>
    <t>김다한_호원고</t>
  </si>
  <si>
    <t>조현권_밀양고</t>
  </si>
  <si>
    <t>정찬빈_호원고</t>
  </si>
  <si>
    <t>조정연_문수고</t>
  </si>
  <si>
    <t>방진석_문수고</t>
  </si>
  <si>
    <t>홍주형_호원고</t>
  </si>
  <si>
    <t>권형민_전대사대부고</t>
  </si>
  <si>
    <t>손성혁_밀양고</t>
  </si>
  <si>
    <t>오민규_매원고</t>
  </si>
  <si>
    <t>최유성_매원고</t>
  </si>
  <si>
    <t>채지웅_대구고</t>
  </si>
  <si>
    <t>김성재_천안월봉고</t>
  </si>
  <si>
    <t>김해든_천안월봉고</t>
  </si>
  <si>
    <t>최예복_전주생명과학고</t>
  </si>
  <si>
    <t>권태갑_대구고</t>
  </si>
  <si>
    <t>김성동_대구고</t>
  </si>
  <si>
    <t>최재원_대구고</t>
  </si>
  <si>
    <t>윤현성_대구고</t>
  </si>
  <si>
    <t>장온유_전주생명과학고</t>
  </si>
  <si>
    <t>고세영_당진정보고</t>
  </si>
  <si>
    <t>김명철_전남기술과학고</t>
  </si>
  <si>
    <t>임석우_전남기술과학고</t>
  </si>
  <si>
    <t>김기남_순천공고</t>
  </si>
  <si>
    <t>강병운_전남기술과학고</t>
  </si>
  <si>
    <t>권병석_인천해양과학고</t>
  </si>
  <si>
    <t>김순현_당진정보고</t>
  </si>
  <si>
    <t>허범만_순천공고</t>
  </si>
  <si>
    <t>유동건_현일고</t>
  </si>
  <si>
    <t>서민준_거창공고</t>
  </si>
  <si>
    <t>이준성_서울체고</t>
  </si>
  <si>
    <t>홍상원_웅상고</t>
  </si>
  <si>
    <t>김인수_천안월봉고</t>
  </si>
  <si>
    <t>차재민_이천제일고</t>
  </si>
  <si>
    <t>최재원_호원고</t>
  </si>
  <si>
    <t>이원준_김천생명과학고</t>
  </si>
  <si>
    <t>이민성_이천제일고</t>
  </si>
  <si>
    <t>임수범_전대사대부고</t>
  </si>
  <si>
    <t>허선일_서울체고</t>
  </si>
  <si>
    <t>김재현_전대사대부고</t>
  </si>
  <si>
    <t>박경민_부산동고</t>
  </si>
  <si>
    <t>조창희_천안월봉고</t>
  </si>
  <si>
    <t>문준혁_인천해양과학고</t>
  </si>
  <si>
    <t>이상규_이천제일고</t>
  </si>
  <si>
    <t>김석동_밀양고</t>
  </si>
  <si>
    <t>김희성 _문수고</t>
  </si>
  <si>
    <t>최용범_인천해양과학고</t>
  </si>
  <si>
    <t>엄모빈_서울체고</t>
  </si>
  <si>
    <t>양성현_김천생명과학고</t>
  </si>
  <si>
    <t>인석현_매원고</t>
  </si>
  <si>
    <t>유상민_군산동고</t>
  </si>
  <si>
    <t>김광호_전대사대부고</t>
  </si>
  <si>
    <t>신재웅_이천제일고</t>
  </si>
  <si>
    <t>송민준_서울체고</t>
  </si>
  <si>
    <t>박관우_전남기술과학고</t>
  </si>
  <si>
    <t>천상환_전주생명과학고</t>
  </si>
  <si>
    <t>김병석_전주생명과학고</t>
  </si>
  <si>
    <t>임한빈_대구고</t>
  </si>
  <si>
    <t>유상익_매원고</t>
  </si>
  <si>
    <t>윤현우_대구고</t>
  </si>
  <si>
    <t>최평강_매원고</t>
  </si>
  <si>
    <t>유태빈_서울체고</t>
  </si>
  <si>
    <t>김민욱_부산동고</t>
  </si>
  <si>
    <t>진성준_거창공고</t>
  </si>
  <si>
    <t>유병규_거창공고</t>
  </si>
  <si>
    <t>전현우_대구고</t>
  </si>
  <si>
    <t>김경민_대구고</t>
  </si>
  <si>
    <t>이정우_부산동고</t>
  </si>
  <si>
    <t>오시헌_대전공고</t>
  </si>
  <si>
    <t>김민준_문수고</t>
  </si>
  <si>
    <t>박진수_대전공고</t>
  </si>
  <si>
    <t>최윤수_광명북고</t>
  </si>
  <si>
    <t>임동현_광명북고</t>
  </si>
  <si>
    <t>유현진_호원고</t>
  </si>
  <si>
    <t>배승효_호원고</t>
  </si>
  <si>
    <t>김충연_호원고</t>
  </si>
  <si>
    <t>유정훈_호원고</t>
  </si>
  <si>
    <t>고민재_웅상고</t>
  </si>
  <si>
    <t>이준하_당진정보고</t>
  </si>
  <si>
    <t>김지우1021_제주사대부고</t>
  </si>
  <si>
    <t>권순민_당진정보고</t>
  </si>
  <si>
    <t>김민준_서원고</t>
  </si>
  <si>
    <t>석훈성_서원고</t>
  </si>
  <si>
    <t>유하준_웅상고</t>
  </si>
  <si>
    <t>홍지성_서원고</t>
  </si>
  <si>
    <t>정민우_김천생명과학고</t>
  </si>
  <si>
    <t>임지웅_인천해양과학고</t>
  </si>
  <si>
    <t>강성희_인천해양과학고</t>
  </si>
  <si>
    <t>진용_당진정보고</t>
  </si>
  <si>
    <t>손정운_인천해양과학고</t>
  </si>
  <si>
    <t>조형민_인천해양과학고</t>
  </si>
  <si>
    <t>최민기_충주공고</t>
  </si>
  <si>
    <t>진성익_전주생명과학고</t>
  </si>
  <si>
    <t>오동규_충주공고</t>
  </si>
  <si>
    <t>추찬_진광고</t>
  </si>
  <si>
    <t>김우진_진광고</t>
  </si>
  <si>
    <t>구민준_진광고</t>
  </si>
  <si>
    <t>권동건_현일고</t>
  </si>
  <si>
    <t>안유민_진광고</t>
  </si>
  <si>
    <t>심경준_진광고</t>
  </si>
  <si>
    <t>김태양_충주공고</t>
  </si>
  <si>
    <t>임형준_충주공고</t>
  </si>
  <si>
    <t>김민성_웅상고</t>
  </si>
  <si>
    <t>남준형_웅상고</t>
  </si>
  <si>
    <t>곽희창_전대사대부고</t>
  </si>
  <si>
    <t>김현우_천안월봉고</t>
  </si>
  <si>
    <t>노진성_전대사대부고</t>
  </si>
  <si>
    <t>김상우_전대사대부고</t>
  </si>
  <si>
    <t>김지우0519_제주사대부고</t>
  </si>
  <si>
    <t>윤보_천안월봉고</t>
  </si>
  <si>
    <t>최민성_밀양고</t>
  </si>
  <si>
    <t>허한결_이천제일고</t>
  </si>
  <si>
    <t>김찬오_전남기술과학고</t>
  </si>
  <si>
    <t>신현빈_서원고</t>
  </si>
  <si>
    <t>정현걸_전남기술과학고</t>
  </si>
  <si>
    <t>김민서_광명북고</t>
  </si>
  <si>
    <t>안윤성_전대사대부고</t>
  </si>
  <si>
    <t>조성민_당진정보고</t>
  </si>
  <si>
    <t>김수민_서울체고</t>
  </si>
  <si>
    <t>송기원_김천생명과학고</t>
  </si>
  <si>
    <t>전준혁_충주공고</t>
  </si>
  <si>
    <t>윤철_거창공고</t>
  </si>
  <si>
    <t>이유준_매원고</t>
  </si>
  <si>
    <t>김동해_천안월봉고</t>
  </si>
  <si>
    <t>박진철_순천공고</t>
  </si>
  <si>
    <t>김준수_밀양고</t>
  </si>
  <si>
    <t>어경수_이천제일고</t>
  </si>
  <si>
    <t>박승규_부산동고</t>
  </si>
  <si>
    <t>권민찬_문수고</t>
  </si>
  <si>
    <t>김재진_제주사대부고</t>
  </si>
  <si>
    <t>이재혁_서원고</t>
  </si>
  <si>
    <t>윤범_천안월봉고</t>
  </si>
  <si>
    <t>이철_서원고</t>
  </si>
  <si>
    <t>LOSER</t>
    <phoneticPr fontId="1" type="noConversion"/>
  </si>
  <si>
    <t>장준희_인천해양과학고</t>
  </si>
  <si>
    <t>조문희_인천해양과학고</t>
  </si>
  <si>
    <t>한성민_천안월봉고</t>
  </si>
  <si>
    <t>구춘모_당진정보고</t>
  </si>
  <si>
    <t>이석진_천안월봉고</t>
  </si>
  <si>
    <t>오권호_전대사대부고</t>
  </si>
  <si>
    <t>김성재_당진정보고</t>
  </si>
  <si>
    <t>박시현_밀양고</t>
  </si>
  <si>
    <t>정형수_부산동고</t>
  </si>
  <si>
    <t>황선재_천안월봉고</t>
  </si>
  <si>
    <t>강건희_천안월봉고</t>
  </si>
  <si>
    <t>박준엽_부산동고</t>
  </si>
  <si>
    <t>조송현_전대사대부고</t>
  </si>
  <si>
    <t>김승민_전대사대부고</t>
  </si>
  <si>
    <t>장승우_전대사대부고</t>
  </si>
  <si>
    <t>정태인_밀양고</t>
  </si>
  <si>
    <t>오재혁_매원고</t>
  </si>
  <si>
    <t>김태림_전주생명과학고</t>
  </si>
  <si>
    <t>박원규_매원고</t>
  </si>
  <si>
    <t>김민진_대전공고</t>
  </si>
  <si>
    <t>백종열_대전공고</t>
  </si>
  <si>
    <t>배선후_충주공고</t>
  </si>
  <si>
    <t>서준호_충주공고</t>
  </si>
  <si>
    <t>김동우_매원고</t>
  </si>
  <si>
    <t>권은도_충주공고</t>
  </si>
  <si>
    <t>현재민_이천제일고</t>
  </si>
  <si>
    <t>배인수_이천제일고</t>
  </si>
  <si>
    <t>최우진_광명북고</t>
  </si>
  <si>
    <t>조준영_웅상고</t>
  </si>
  <si>
    <t>서현권_웅상고</t>
  </si>
  <si>
    <t>이기주_웅상고</t>
  </si>
  <si>
    <t>이수민_이천제일고</t>
  </si>
  <si>
    <t>진홍준_호원고</t>
  </si>
  <si>
    <t>박철수_웅상고</t>
  </si>
  <si>
    <t>오승우_대구고</t>
  </si>
  <si>
    <t>민홍기_전남기술과학고</t>
  </si>
  <si>
    <t>박승민_전주생명과학고</t>
  </si>
  <si>
    <t>김도윤_전주생명과학고</t>
  </si>
  <si>
    <t>노은호_전남기술과학고</t>
  </si>
  <si>
    <t>현시원_전주생명과학고</t>
  </si>
  <si>
    <t>김지성_전주생명과학고</t>
  </si>
  <si>
    <t>진영은_밀양고</t>
  </si>
  <si>
    <t>박승현_인천해양과학고</t>
  </si>
  <si>
    <t>추진_문수고</t>
  </si>
  <si>
    <t>최평승_밀양고</t>
  </si>
  <si>
    <t>유상우_인천해양과학고</t>
  </si>
  <si>
    <t>지성규_군산동고</t>
  </si>
  <si>
    <t>서성진_인천해양과학고</t>
  </si>
  <si>
    <t>추찬_문수고</t>
  </si>
  <si>
    <t>이정영_대구고</t>
  </si>
  <si>
    <t>이상혁_서원고</t>
  </si>
  <si>
    <t>천승훈_서원고</t>
  </si>
  <si>
    <t>송창효_대구고</t>
  </si>
  <si>
    <t>이치우_진광고</t>
  </si>
  <si>
    <t>이재호_진광고</t>
  </si>
  <si>
    <t>강준규_서원고</t>
  </si>
  <si>
    <t>강태영_현일고</t>
  </si>
  <si>
    <t>김동윤_진광고</t>
  </si>
  <si>
    <t>임찬우_현일고</t>
  </si>
  <si>
    <t>박신남_진광고</t>
  </si>
  <si>
    <t>차웅_김천생명과학고</t>
  </si>
  <si>
    <t>김병재_김천생명과학고</t>
  </si>
  <si>
    <t>하진호_김천생명과학고</t>
  </si>
  <si>
    <t>정민제_전남기술과학고</t>
  </si>
  <si>
    <t>김하빈_전남기술과학고</t>
  </si>
  <si>
    <t>이용희_서울체고</t>
  </si>
  <si>
    <t>임현빈_서울체고</t>
  </si>
  <si>
    <t>유정훈_이천제일고</t>
  </si>
  <si>
    <t>권봉조_이천제일고</t>
  </si>
  <si>
    <t>박민_이천제일고</t>
  </si>
  <si>
    <t>장나라_화순고</t>
  </si>
  <si>
    <t>정현지_성지여고</t>
  </si>
  <si>
    <t>배경은_화순고</t>
  </si>
  <si>
    <t>박세은_성지여고</t>
  </si>
  <si>
    <t>정혜진_공주여고</t>
  </si>
  <si>
    <t>장민윤_성지여고</t>
  </si>
  <si>
    <t>김신영_공주여고</t>
  </si>
  <si>
    <t>임정은_화순고</t>
  </si>
  <si>
    <t>황현정_공주여고</t>
  </si>
  <si>
    <t>김보민_광주체고</t>
  </si>
  <si>
    <t>최은영_제주여고</t>
  </si>
  <si>
    <t>한정현_광주체고</t>
  </si>
  <si>
    <t>현예빈_제주여고</t>
  </si>
  <si>
    <t>안채현_장곡고</t>
  </si>
  <si>
    <t>이유림_장곡고</t>
  </si>
  <si>
    <t>조영서_광주체고</t>
  </si>
  <si>
    <t>박상은_광주체고</t>
  </si>
  <si>
    <t>정휘나_장곡고</t>
  </si>
  <si>
    <t>오수현_제주여고</t>
  </si>
  <si>
    <t>성지영_유봉여고</t>
  </si>
  <si>
    <t>김세은_전주성심여고</t>
  </si>
  <si>
    <t>성아영_유봉여고</t>
  </si>
  <si>
    <t>김예지_전주성심여고</t>
  </si>
  <si>
    <t>최성화_인천해송고</t>
  </si>
  <si>
    <t>성승연_유봉여고</t>
  </si>
  <si>
    <t>노은희_인천해송고</t>
  </si>
  <si>
    <t>이하나_충주여고</t>
  </si>
  <si>
    <t>우예인_온양용화고</t>
  </si>
  <si>
    <t>심유진_충주여고</t>
  </si>
  <si>
    <t>손하영_온양용화고</t>
  </si>
  <si>
    <t>송채영_광주체고</t>
  </si>
  <si>
    <t>이예나_충주여고</t>
  </si>
  <si>
    <t>오민정_광주체고</t>
  </si>
  <si>
    <t>공희진_대성여고</t>
  </si>
  <si>
    <t>이태진_대성여고</t>
  </si>
  <si>
    <t>이다은_온양용화고</t>
  </si>
  <si>
    <t>김수민_광주체고</t>
  </si>
  <si>
    <t>김보미_온양용화고</t>
  </si>
  <si>
    <t>유수빈_대성여고</t>
  </si>
  <si>
    <t>박예원_광주체고</t>
  </si>
  <si>
    <t>송현주_청송여고</t>
  </si>
  <si>
    <t>이수민_대구제일여상</t>
  </si>
  <si>
    <t>김은하_청송여고</t>
  </si>
  <si>
    <t>이수현_대구제일여상</t>
  </si>
  <si>
    <t>고수지_제주여고</t>
  </si>
  <si>
    <t>백하나_청송여고</t>
  </si>
  <si>
    <t>신재은_제주여고</t>
  </si>
  <si>
    <t>김빛나_청산고</t>
  </si>
  <si>
    <t>변수인_청산고</t>
  </si>
  <si>
    <t>장은서_제주여고</t>
  </si>
  <si>
    <t>정효진_청산고</t>
  </si>
  <si>
    <t>박가은_범서고</t>
  </si>
  <si>
    <t>원가현_치악고</t>
  </si>
  <si>
    <t>김성민_범서고</t>
  </si>
  <si>
    <t>정수연_치악고</t>
  </si>
  <si>
    <t>김여름_성일여고</t>
  </si>
  <si>
    <t>이정현_성일여고</t>
  </si>
  <si>
    <t>서주원_치악고</t>
  </si>
  <si>
    <t>김유림_창덕여고</t>
  </si>
  <si>
    <t>권령은_창덕여고</t>
  </si>
  <si>
    <t>김가은_범서고</t>
  </si>
  <si>
    <t>김민지_성일여고</t>
  </si>
  <si>
    <t>장채현_창덕여고</t>
  </si>
  <si>
    <t>김송_범서고</t>
  </si>
  <si>
    <t>이수지_김천여고</t>
  </si>
  <si>
    <t>노연림_김천여고</t>
  </si>
  <si>
    <t>백승연_범서고</t>
  </si>
  <si>
    <t>박민지_범서고</t>
  </si>
  <si>
    <t>박세리_김천여고</t>
  </si>
  <si>
    <t>김영주_충주여고</t>
  </si>
  <si>
    <t>정하늘_충주여고</t>
  </si>
  <si>
    <t>한슬기_포천고</t>
  </si>
  <si>
    <t>안도희_포천고</t>
  </si>
  <si>
    <t>김수빈_포천고</t>
  </si>
  <si>
    <t>윤희수_충주여고</t>
  </si>
  <si>
    <t>정나은_창덕여고</t>
  </si>
  <si>
    <t>김권영_청산고</t>
  </si>
  <si>
    <t>최예진_창덕여고</t>
  </si>
  <si>
    <t>조혜빈_청산고</t>
  </si>
  <si>
    <t>손민희_밀양여고</t>
  </si>
  <si>
    <t>김승아_청산고</t>
  </si>
  <si>
    <t>이지은_밀양여고</t>
  </si>
  <si>
    <t>노신영_포천고</t>
  </si>
  <si>
    <t>송민지_포천고</t>
  </si>
  <si>
    <t>강혜민_포천고</t>
  </si>
  <si>
    <t>최조현_창덕여고</t>
  </si>
  <si>
    <t>김한솔_밀양여고</t>
  </si>
  <si>
    <t>이수정_청산고</t>
  </si>
  <si>
    <t>박현진_밀양여고</t>
  </si>
  <si>
    <t>김윤유_인천해송고</t>
  </si>
  <si>
    <t>이다희_전주성심여고</t>
  </si>
  <si>
    <t>이윤아_포천고</t>
  </si>
  <si>
    <t>채희수_청송여고</t>
  </si>
  <si>
    <t>유서연_광주체고</t>
  </si>
  <si>
    <t>이현정_성일여고</t>
  </si>
  <si>
    <t>김혜림_온양용화고</t>
  </si>
  <si>
    <t>이재빈_포천고</t>
  </si>
  <si>
    <t>김다솜_유봉여고</t>
  </si>
  <si>
    <t>김가원_치악고</t>
  </si>
  <si>
    <t>이승연_창덕여고</t>
  </si>
  <si>
    <t>임지우_화순고</t>
  </si>
  <si>
    <t>최수빈_인천해송고</t>
  </si>
  <si>
    <t>김향림_밀양여고</t>
  </si>
  <si>
    <t>곽정애_장곡고</t>
  </si>
  <si>
    <t>김은수_청송여고</t>
  </si>
  <si>
    <t>지세미_인천해송고</t>
  </si>
  <si>
    <t>이유지_청산고</t>
  </si>
  <si>
    <t>현은이_제주여고</t>
  </si>
  <si>
    <t>박경란_화순고</t>
  </si>
  <si>
    <t>신은지_유봉여고</t>
  </si>
  <si>
    <t>박혜진_전주성심여고</t>
  </si>
  <si>
    <t>정채린_김천여고</t>
  </si>
  <si>
    <t>이예림_장곡고</t>
  </si>
  <si>
    <t>현송이_제주여고</t>
  </si>
  <si>
    <t>이승화_창덕여고</t>
  </si>
  <si>
    <t>강유정_화순고</t>
  </si>
  <si>
    <t>이선경_유봉여고</t>
  </si>
  <si>
    <t>최예진_성일여고</t>
  </si>
  <si>
    <t>백소민_성지여고</t>
  </si>
  <si>
    <t>강서희_청산고</t>
  </si>
  <si>
    <t>조혜령_충주여고</t>
  </si>
  <si>
    <t>성나영_유봉여고</t>
  </si>
  <si>
    <t>김민지_전주성심여고</t>
  </si>
  <si>
    <t>김푸름_밀양여고</t>
  </si>
  <si>
    <t>김지원_영덕고</t>
  </si>
  <si>
    <t>정채희_화순고</t>
  </si>
  <si>
    <t>이예은_청송여고</t>
  </si>
  <si>
    <t>고정화_인천해송고</t>
  </si>
  <si>
    <t>유재선_밀양여고</t>
  </si>
  <si>
    <t>강민희_영덕고</t>
  </si>
  <si>
    <t>황혜리_화순고</t>
  </si>
  <si>
    <t>김향임_광주체고</t>
  </si>
  <si>
    <t>최예진_청송여고</t>
  </si>
  <si>
    <t>장현지_장곡고</t>
  </si>
  <si>
    <t>LOSER</t>
    <phoneticPr fontId="1" type="noConversion"/>
  </si>
  <si>
    <t>원채영_치악고</t>
  </si>
  <si>
    <t>박도영_밀양여고</t>
  </si>
  <si>
    <t>강민경_온양용화고</t>
  </si>
  <si>
    <t>권가영_밀양여고</t>
  </si>
  <si>
    <t>이송주_공주여고</t>
  </si>
  <si>
    <t>김혜선_공주여고</t>
  </si>
  <si>
    <t>정다정_성일여고</t>
  </si>
  <si>
    <t>강지인_전주성심여고</t>
  </si>
  <si>
    <t>이경인_전주성심여고</t>
  </si>
  <si>
    <t>지영빈_제주여고</t>
  </si>
  <si>
    <t>양우정_전주성심여고</t>
  </si>
  <si>
    <t>정채린_유봉여고</t>
  </si>
  <si>
    <t>박수희_화순고</t>
  </si>
  <si>
    <t>김은주_화순고</t>
  </si>
  <si>
    <t>이세희_대구제일여상</t>
  </si>
  <si>
    <t>조혜민_화순고</t>
  </si>
  <si>
    <t>배규리_대구제일여상</t>
  </si>
  <si>
    <t>정효리_충주여고</t>
  </si>
  <si>
    <t>최희주_제주여고</t>
  </si>
  <si>
    <t>정민_영덕고</t>
  </si>
  <si>
    <t>김가람_성지여고</t>
  </si>
  <si>
    <t>이연우_창덕여고</t>
  </si>
  <si>
    <t>서지인_포천고</t>
  </si>
  <si>
    <t>박도원_창덕여고</t>
  </si>
  <si>
    <t>이지연_포천고</t>
  </si>
  <si>
    <t>김유선_광주체고</t>
  </si>
  <si>
    <t>안혜원_김천여고</t>
  </si>
  <si>
    <t>장준_김천여고</t>
  </si>
  <si>
    <t>김가영_제주여고</t>
  </si>
  <si>
    <t>박승아_청산고</t>
  </si>
  <si>
    <t>이윤경_밀양여고</t>
  </si>
  <si>
    <t>박광희_제주여고</t>
  </si>
  <si>
    <t>배한솔_청산고</t>
  </si>
  <si>
    <t>정혜연_인천해송고</t>
  </si>
  <si>
    <t>박소연_성일여고</t>
  </si>
  <si>
    <t>김두리_전주성심여고</t>
  </si>
  <si>
    <t>윤선주_장곡고</t>
  </si>
  <si>
    <t>김도연_인천해송고</t>
  </si>
  <si>
    <t>이나원_영덕고</t>
  </si>
  <si>
    <t>홍유나_공주여고</t>
  </si>
  <si>
    <t>조서영_성지여고</t>
  </si>
  <si>
    <t>박희원_광주체고</t>
  </si>
  <si>
    <t>이은지_창덕여고</t>
  </si>
  <si>
    <t>박현민_청산고</t>
  </si>
  <si>
    <t>박수연_장곡고</t>
  </si>
  <si>
    <t>채지우_청송여고</t>
  </si>
  <si>
    <t>유승희_대성여고</t>
  </si>
  <si>
    <t>김나현_대구제일여상</t>
  </si>
  <si>
    <t>고성희_제주여고</t>
  </si>
  <si>
    <t>이효원_범서고</t>
  </si>
  <si>
    <t>이은비_온양용화고</t>
  </si>
  <si>
    <t>LOSER</t>
    <phoneticPr fontId="1" type="noConversion"/>
  </si>
  <si>
    <t>박소희_청산고</t>
  </si>
  <si>
    <t>이아름_청산고</t>
  </si>
  <si>
    <t>윤예림_성지여고</t>
  </si>
  <si>
    <t>장준_김천여고</t>
    <phoneticPr fontId="1" type="noConversion"/>
  </si>
  <si>
    <t>구보은_김천여고</t>
    <phoneticPr fontId="1" type="noConversion"/>
  </si>
  <si>
    <t>최하람_광주체고</t>
  </si>
  <si>
    <t>최혜진_성일여고</t>
  </si>
  <si>
    <t>정희수_치악고</t>
  </si>
  <si>
    <t>김지원_치악고</t>
  </si>
  <si>
    <t>고은아_전주성심여고</t>
  </si>
  <si>
    <t>김수연_포천고</t>
  </si>
  <si>
    <t>천세은_공주여고</t>
  </si>
  <si>
    <t>김민경_공주여고</t>
  </si>
  <si>
    <t>최서연_충주여고</t>
  </si>
  <si>
    <t>이세은_밀양여고</t>
  </si>
  <si>
    <t>윤다현_충주여고</t>
  </si>
  <si>
    <t>백하나_청송여고</t>
    <phoneticPr fontId="1" type="noConversion"/>
  </si>
  <si>
    <t>조예람_청송여고</t>
  </si>
  <si>
    <t>조하은_청송여고</t>
  </si>
  <si>
    <t>안채현_충주여고</t>
  </si>
  <si>
    <t>최예진_청송여고</t>
    <phoneticPr fontId="1" type="noConversion"/>
  </si>
  <si>
    <t>안세영_광주체고</t>
  </si>
  <si>
    <t>유아연_광주체고</t>
  </si>
  <si>
    <t>정은영_광주체고</t>
  </si>
  <si>
    <t>임금비_제주여고</t>
  </si>
  <si>
    <t>이소율_영덕고</t>
  </si>
  <si>
    <t>이나린_영덕고</t>
  </si>
  <si>
    <t>백하나_청송여고</t>
    <phoneticPr fontId="1" type="noConversion"/>
  </si>
  <si>
    <t>최예진_청송여고</t>
    <phoneticPr fontId="1" type="noConversion"/>
  </si>
  <si>
    <t>방주영_창덕여고</t>
  </si>
  <si>
    <t>박소연_유봉여고</t>
  </si>
  <si>
    <t>김민솔_유봉여고</t>
  </si>
  <si>
    <t>이세연_장곡고</t>
  </si>
  <si>
    <t>엄수빈_창덕여고</t>
  </si>
  <si>
    <t>이현우_장곡고</t>
  </si>
  <si>
    <t>권예원_청송여고</t>
  </si>
  <si>
    <t>김예빈_전주성심여고</t>
  </si>
  <si>
    <t>김서현_김천여고</t>
  </si>
  <si>
    <t>구도연_창덕여고</t>
  </si>
  <si>
    <t>김재희_청산고</t>
  </si>
  <si>
    <t>장한나_장곡고</t>
  </si>
  <si>
    <t>유이슬_유봉여고</t>
  </si>
  <si>
    <t>정인혜_성일여고</t>
  </si>
  <si>
    <t>권수민_치악고</t>
  </si>
  <si>
    <t>강다영_청송여고</t>
  </si>
  <si>
    <t>김나영_밀양여고</t>
  </si>
  <si>
    <t>허윤_유봉여고</t>
  </si>
  <si>
    <t>구보은_김천여고</t>
    <phoneticPr fontId="1" type="noConversion"/>
  </si>
  <si>
    <t>손아영_밀양여고</t>
  </si>
  <si>
    <t>남유라_유봉여고</t>
  </si>
  <si>
    <t>백송하_화순고</t>
  </si>
  <si>
    <t>최예원_장곡고</t>
  </si>
  <si>
    <t>장준_김천여고</t>
    <phoneticPr fontId="1" type="noConversion"/>
  </si>
  <si>
    <t>이민서_공주여고</t>
  </si>
  <si>
    <t>박민경_범서고</t>
  </si>
  <si>
    <t>정휘나_온양용화고</t>
  </si>
  <si>
    <t>김태연_온양용화고</t>
  </si>
  <si>
    <t>정옥주_온양용화고</t>
  </si>
  <si>
    <t>권어진_대구제일여상</t>
  </si>
  <si>
    <t>장준_광주체고</t>
  </si>
  <si>
    <t>백하나_광주체고</t>
  </si>
  <si>
    <t>구보은_광주체고</t>
  </si>
  <si>
    <t>박정아_성일여고</t>
  </si>
  <si>
    <t>장다희_성일여고</t>
  </si>
  <si>
    <t>김혜빈_인천해송고</t>
  </si>
  <si>
    <t>이윤서03_인천해송고</t>
  </si>
  <si>
    <t>김나연_충주여고</t>
  </si>
  <si>
    <t>조혜린_창덕여고</t>
  </si>
  <si>
    <t>전예진_전주성심여고</t>
  </si>
  <si>
    <t>이서연_유봉여고</t>
  </si>
  <si>
    <t>구보은_김천여고</t>
  </si>
  <si>
    <t>이설원_유봉여고</t>
  </si>
  <si>
    <t>양영은_성지여고</t>
  </si>
  <si>
    <t>조운영_대구제일여상</t>
  </si>
  <si>
    <t>이주영_대구제일여상</t>
  </si>
  <si>
    <t>이채은_화순고</t>
  </si>
  <si>
    <t>정채원_유봉여고</t>
  </si>
  <si>
    <t>김유미_유봉여고</t>
  </si>
  <si>
    <t>김수연_포천고</t>
    <phoneticPr fontId="1" type="noConversion"/>
  </si>
  <si>
    <t>김소정_광주체고</t>
  </si>
  <si>
    <t>이소미_광주체고</t>
  </si>
  <si>
    <t>이혜원_전주성심여고</t>
  </si>
  <si>
    <t>김윤주_김천여고</t>
  </si>
  <si>
    <t>엄수빈_청송여고</t>
  </si>
  <si>
    <t>김수연_포천고</t>
    <phoneticPr fontId="1" type="noConversion"/>
  </si>
  <si>
    <t>최효원_포천고</t>
  </si>
  <si>
    <t>김주형_광주체고</t>
  </si>
  <si>
    <t>김유정_전주성심여고</t>
  </si>
  <si>
    <t>김수연_김천여고</t>
  </si>
  <si>
    <t>홍민주_포천고</t>
  </si>
  <si>
    <t>여나영_광주체고</t>
  </si>
  <si>
    <t>김보령_김천여고</t>
  </si>
  <si>
    <t>이예지_제주여고</t>
  </si>
  <si>
    <t>박지선_광주체고</t>
  </si>
  <si>
    <t>조부영_온양용화고</t>
  </si>
  <si>
    <t>이은솔_장곡고</t>
  </si>
  <si>
    <t>김수현_청송여고</t>
  </si>
  <si>
    <t>고효정_영덕고</t>
  </si>
  <si>
    <t>장명진_온양용화고</t>
  </si>
  <si>
    <t>정은지_화순고</t>
  </si>
  <si>
    <t>배주영_청송여고</t>
  </si>
  <si>
    <t>이아름_창덕여고</t>
  </si>
  <si>
    <t>조민_김천여고</t>
  </si>
  <si>
    <t>지현서_온양용화고</t>
  </si>
  <si>
    <t>송혜원_영덕고</t>
  </si>
  <si>
    <t>허라인_대구제일여상</t>
  </si>
  <si>
    <t>장영은_창덕여고</t>
  </si>
  <si>
    <t>홍아인_영덕고</t>
  </si>
  <si>
    <t>최진아_온양용화고</t>
  </si>
  <si>
    <t>조연희_충주여고</t>
  </si>
  <si>
    <t>박한희_전주성심여고</t>
  </si>
  <si>
    <t>최명지_장곡고</t>
  </si>
  <si>
    <t>이윤서_인천해송고</t>
  </si>
  <si>
    <t>이다희_온양용화고</t>
  </si>
  <si>
    <t>박은진_충주여고</t>
  </si>
  <si>
    <t>김채정_장곡고</t>
  </si>
  <si>
    <t>이민서_성일여고</t>
    <phoneticPr fontId="1" type="noConversion"/>
  </si>
  <si>
    <t>김민경_청송여고</t>
    <phoneticPr fontId="1" type="noConversion"/>
  </si>
  <si>
    <t>김민경_청송여고</t>
    <phoneticPr fontId="1" type="noConversion"/>
  </si>
  <si>
    <t>김소현_제주여고</t>
  </si>
  <si>
    <t>김도윤_정읍동초</t>
    <phoneticPr fontId="1" type="noConversion"/>
  </si>
  <si>
    <t>김우진_우산초</t>
    <phoneticPr fontId="1" type="noConversion"/>
  </si>
  <si>
    <t>진용_당진초</t>
    <phoneticPr fontId="1" type="noConversion"/>
  </si>
  <si>
    <t>강찬_동광초</t>
    <phoneticPr fontId="1" type="noConversion"/>
  </si>
  <si>
    <t>김현빈_동광초</t>
    <phoneticPr fontId="1" type="noConversion"/>
  </si>
  <si>
    <t>이재혁_온정초</t>
    <phoneticPr fontId="1" type="noConversion"/>
  </si>
  <si>
    <t>김현빈_동광초</t>
    <phoneticPr fontId="1" type="noConversion"/>
  </si>
  <si>
    <t>김민서_월봉초</t>
    <phoneticPr fontId="1" type="noConversion"/>
  </si>
  <si>
    <t>강찬_동광초</t>
    <phoneticPr fontId="1" type="noConversion"/>
  </si>
  <si>
    <t>순위</t>
    <phoneticPr fontId="1" type="noConversion"/>
  </si>
  <si>
    <t xml:space="preserve">PAGERANK </t>
    <phoneticPr fontId="1" type="noConversion"/>
  </si>
  <si>
    <t>김우진_우산초</t>
  </si>
  <si>
    <t>김현빈_동광초</t>
  </si>
  <si>
    <t>김도윤_정읍동초</t>
  </si>
  <si>
    <t>김민서_월봉초</t>
  </si>
  <si>
    <t>이재혁_온정초</t>
  </si>
  <si>
    <t>이름</t>
    <phoneticPr fontId="1" type="noConversion"/>
  </si>
  <si>
    <t>나선재_의정부스포츠클럽</t>
  </si>
  <si>
    <t>최강민_의정부스포츠클럽</t>
  </si>
  <si>
    <t>나성현_의정부스포츠클럽</t>
  </si>
  <si>
    <t>김가민_명도초</t>
  </si>
  <si>
    <t>박완다미로_완월초</t>
  </si>
  <si>
    <t>김민경_청송여고</t>
  </si>
  <si>
    <t>이민서_성일여고</t>
  </si>
  <si>
    <t>승</t>
    <phoneticPr fontId="1" type="noConversion"/>
  </si>
  <si>
    <t>패</t>
    <phoneticPr fontId="1" type="noConversion"/>
  </si>
  <si>
    <t>윤보_옥련중</t>
  </si>
  <si>
    <t>김주형_밀양중</t>
  </si>
  <si>
    <t>이치우_진광중</t>
  </si>
  <si>
    <t>천지민_완주중</t>
  </si>
  <si>
    <t>유서준_신상중</t>
  </si>
  <si>
    <t>최전진_화순중</t>
  </si>
  <si>
    <t>김좌원_군산금강중</t>
  </si>
  <si>
    <t>김재윤_순천연향중</t>
  </si>
  <si>
    <t>유승완_아현중</t>
  </si>
  <si>
    <t>정태랑_밀양중</t>
  </si>
  <si>
    <t>박선호_하안중</t>
  </si>
  <si>
    <t>여지운_김천중앙중</t>
  </si>
  <si>
    <t>정동훈_정읍중</t>
  </si>
  <si>
    <t>조규상_인천석남중</t>
  </si>
  <si>
    <t>이준행_대전둔산중</t>
  </si>
  <si>
    <t>김요한_김천중앙중</t>
  </si>
  <si>
    <t>이정민_당진중</t>
  </si>
  <si>
    <t>최강혁_봉평중</t>
  </si>
  <si>
    <t>현시원_정읍중</t>
  </si>
  <si>
    <t>전우찬_수원원일중</t>
  </si>
  <si>
    <t>안유민_진광중</t>
  </si>
  <si>
    <t>박태윤_대구동중</t>
  </si>
  <si>
    <t>진홍준_신상중</t>
  </si>
  <si>
    <t>한민우_이천중</t>
  </si>
  <si>
    <t>윤현우_대진중</t>
  </si>
  <si>
    <t>이수민_도촌중</t>
  </si>
  <si>
    <t>구춘모_당진중</t>
  </si>
  <si>
    <t>김선우_의정부스포츠클럽</t>
  </si>
  <si>
    <t>박민_아현중</t>
  </si>
  <si>
    <t>백주훈_거창중</t>
  </si>
  <si>
    <t>박성주_화순중</t>
  </si>
  <si>
    <t>남민욱_천안신방중</t>
  </si>
  <si>
    <t>오재혁_수원원일중</t>
  </si>
  <si>
    <t>하현_대진중</t>
  </si>
  <si>
    <t>심경준_진광중</t>
  </si>
  <si>
    <t>이미르_김천중앙중</t>
  </si>
  <si>
    <t>조문희_옥련중</t>
  </si>
  <si>
    <t>박시명_대구동중</t>
  </si>
  <si>
    <t>박범수_당진중</t>
  </si>
  <si>
    <t>박철수_대방중</t>
  </si>
  <si>
    <t>김동현_의정부스포츠클럽</t>
  </si>
  <si>
    <t>박준형_제주사대부중</t>
  </si>
  <si>
    <t>김승민_전대사대부중</t>
  </si>
  <si>
    <t>황선재_천안신방중</t>
  </si>
  <si>
    <t>김영제_밀양중</t>
  </si>
  <si>
    <t>윤재욱_순천연향중</t>
  </si>
  <si>
    <t>유하준_웅상중</t>
  </si>
  <si>
    <t>이경원_정읍중</t>
  </si>
  <si>
    <t>강건희_천안신방중</t>
  </si>
  <si>
    <t>송인석_거창중</t>
  </si>
  <si>
    <t>박승민_완주중</t>
  </si>
  <si>
    <t>박웅기_전대사대부중</t>
  </si>
  <si>
    <t>김민형_봉평중</t>
  </si>
  <si>
    <t>김의중_당진중</t>
  </si>
  <si>
    <t>조형민_옥련중</t>
  </si>
  <si>
    <t>최준서_대구동중</t>
  </si>
  <si>
    <t>문종우_수원원일중</t>
  </si>
  <si>
    <t>정도진_장검중</t>
  </si>
  <si>
    <t>민홍기_대전둔산중</t>
  </si>
  <si>
    <t>이기주_웅상중</t>
  </si>
  <si>
    <t>박건하_군산금강중</t>
  </si>
  <si>
    <t>김명준_오산스포츠클럽</t>
  </si>
  <si>
    <t>진영은_밀양중</t>
  </si>
  <si>
    <t>이성빈_충일중</t>
  </si>
  <si>
    <t>권병규_화도진중</t>
  </si>
  <si>
    <t>윤선우_하안중</t>
  </si>
  <si>
    <t>김현빈_인천석남중</t>
  </si>
  <si>
    <t>김열호_순천연향중</t>
  </si>
  <si>
    <t>강승민_정읍중</t>
  </si>
  <si>
    <t>박성호_도촌중</t>
  </si>
  <si>
    <t>김강민_부산동중</t>
  </si>
  <si>
    <t>노준성_김천중앙중</t>
  </si>
  <si>
    <t>오권호_전대사대부중</t>
  </si>
  <si>
    <t>지유빈_구미봉곡중</t>
  </si>
  <si>
    <t>문희원_신상중</t>
  </si>
  <si>
    <t>노은호_화순중</t>
  </si>
  <si>
    <t>장준희_당진중</t>
  </si>
  <si>
    <t>정형수_부산동중</t>
  </si>
  <si>
    <t>임동현_하안중</t>
  </si>
  <si>
    <t>이상아_인천석남중</t>
  </si>
  <si>
    <t>권준혁_장검중</t>
  </si>
  <si>
    <t>장윤서_오산스포츠클럽</t>
  </si>
  <si>
    <t>김광빈_아현중</t>
  </si>
  <si>
    <t>이민욱_제주사대부중</t>
  </si>
  <si>
    <t>박현준_부산동중</t>
  </si>
  <si>
    <t>신채호_화순중</t>
  </si>
  <si>
    <t>김지성_완주중</t>
    <phoneticPr fontId="1" type="noConversion"/>
  </si>
  <si>
    <t>윤정현_의정부스포츠클럽</t>
  </si>
  <si>
    <t>고재영_오산스포츠클럽</t>
  </si>
  <si>
    <t>유채울_장검중</t>
  </si>
  <si>
    <t>김태형_이천중</t>
  </si>
  <si>
    <t>오동규_충일중</t>
  </si>
  <si>
    <t>배인수_도촌중</t>
  </si>
  <si>
    <t>임현빈_옥련중</t>
  </si>
  <si>
    <t>문지완_웅상중</t>
  </si>
  <si>
    <t>조송현_전대사대부중</t>
  </si>
  <si>
    <t>김민준_순천연향중</t>
  </si>
  <si>
    <t>박성민_진광중</t>
  </si>
  <si>
    <t>노주민_구미봉곡중</t>
  </si>
  <si>
    <t>임현빈_부산동중</t>
  </si>
  <si>
    <t>이민섭_봉평중</t>
  </si>
  <si>
    <t>김성운_정읍중</t>
  </si>
  <si>
    <t>서동윤_이천중</t>
  </si>
  <si>
    <t>임현성_수원원일중</t>
  </si>
  <si>
    <t>문태산_인천석남중</t>
  </si>
  <si>
    <t>박원규_수원원일중</t>
  </si>
  <si>
    <t>이현섭_대구동중</t>
  </si>
  <si>
    <t>이종인_의정부스포츠클럽</t>
  </si>
  <si>
    <t>윤철_거창중</t>
  </si>
  <si>
    <t>백종열_대전둔산중</t>
  </si>
  <si>
    <t>이지운_완주중</t>
  </si>
  <si>
    <t>박준상_대구동중</t>
  </si>
  <si>
    <t>김찬오_화순중</t>
    <phoneticPr fontId="1" type="noConversion"/>
  </si>
  <si>
    <t>류시창_구미봉곡중</t>
  </si>
  <si>
    <t>장준석_충일중</t>
  </si>
  <si>
    <t>서준호_신상중</t>
  </si>
  <si>
    <t>유승원_화도진중</t>
  </si>
  <si>
    <t>오시헌_대전둔산중</t>
  </si>
  <si>
    <t>유광석_봉평중</t>
  </si>
  <si>
    <t>김현빈_제주사대부중</t>
  </si>
  <si>
    <t>기민욱_거창중</t>
  </si>
  <si>
    <t>장승우_전대사대부중</t>
  </si>
  <si>
    <t>임지웅_옥련중</t>
  </si>
  <si>
    <t>김지우1021_제주사대부중</t>
  </si>
  <si>
    <t>조성준_대방중</t>
  </si>
  <si>
    <t>임찬우_구미봉곡중</t>
  </si>
  <si>
    <t>최승환_대방중</t>
  </si>
  <si>
    <t>엄상하_아현중</t>
  </si>
  <si>
    <t>서성진_인천석남중</t>
  </si>
  <si>
    <t>김지민_웅상중</t>
  </si>
  <si>
    <t>강찬_천안신방중</t>
  </si>
  <si>
    <t>박진수_대전둔산중</t>
  </si>
  <si>
    <t>황민우_하안중</t>
  </si>
  <si>
    <t>한성민_천안신방중</t>
  </si>
  <si>
    <t>나종민_화도진중</t>
  </si>
  <si>
    <t>박신남_진광중</t>
  </si>
  <si>
    <t>나성민_웅상중</t>
  </si>
  <si>
    <t>이용희_아현중</t>
  </si>
  <si>
    <t>강민재_대진중</t>
  </si>
  <si>
    <t>장하민_완주중</t>
  </si>
  <si>
    <t>김동훈_장검중</t>
  </si>
  <si>
    <t>허한결_신상중</t>
  </si>
  <si>
    <t>박지우_부산동중</t>
  </si>
  <si>
    <t>백승원_도촌중</t>
  </si>
  <si>
    <t>박은규_군산금강중</t>
  </si>
  <si>
    <t>최평승_밀양중</t>
  </si>
  <si>
    <t>김혜환_이천중</t>
  </si>
  <si>
    <t>김원민_김천중앙중</t>
  </si>
  <si>
    <t>유민국_순천연향중</t>
  </si>
  <si>
    <t>추찬_진광중</t>
  </si>
  <si>
    <t>유정훈_신상중</t>
  </si>
  <si>
    <t>유병규_거창중</t>
  </si>
  <si>
    <t>권민찬_장검중</t>
  </si>
  <si>
    <t>진성익_정읍중</t>
  </si>
  <si>
    <t>한사랑_도촌중</t>
  </si>
  <si>
    <t>임관희_완주중</t>
  </si>
  <si>
    <t>이현민_이천중</t>
  </si>
  <si>
    <t>김충연_의정부스포츠클럽</t>
  </si>
  <si>
    <t>박준엽_부산동중</t>
  </si>
  <si>
    <t>김동욱_대구동중</t>
  </si>
  <si>
    <t>정현걸_순천연향중</t>
  </si>
  <si>
    <t>유동혁_구미봉곡중</t>
  </si>
  <si>
    <t>권순민_당진중</t>
  </si>
  <si>
    <t>송기원_김천중앙중</t>
  </si>
  <si>
    <t>김태양_아현중</t>
  </si>
  <si>
    <t>변요진_봉평중</t>
  </si>
  <si>
    <t>박승현_화도진중</t>
  </si>
  <si>
    <t>이유준_수원원일중</t>
  </si>
  <si>
    <t>노진성_전대사대부중</t>
  </si>
  <si>
    <t>박진철_탄벌중</t>
  </si>
  <si>
    <t>오승호_제주사대부중</t>
  </si>
  <si>
    <t>권동건_김천중앙중</t>
  </si>
  <si>
    <t>홍지성_진광중</t>
  </si>
  <si>
    <t>이준하_천안신방중</t>
  </si>
  <si>
    <t>배선후_충일중</t>
  </si>
  <si>
    <t>김병재_부산동중</t>
  </si>
  <si>
    <t>안윤성_전대사대부중</t>
  </si>
  <si>
    <t>김현빈_제주사대부중</t>
    <phoneticPr fontId="1" type="noConversion"/>
  </si>
  <si>
    <t>남준형_웅상중</t>
  </si>
  <si>
    <t>강성희_인천석남중</t>
  </si>
  <si>
    <t>진용_당진중</t>
  </si>
  <si>
    <t>최윤수_하안중</t>
  </si>
  <si>
    <t>김도윤_정읍중</t>
  </si>
  <si>
    <t>김태림_완주중</t>
  </si>
  <si>
    <t>유태빈_아현중</t>
  </si>
  <si>
    <t>조주용_순천연향중</t>
  </si>
  <si>
    <t>김민진_대전둔산중</t>
  </si>
  <si>
    <t>유상우_옥련중</t>
  </si>
  <si>
    <t>김수민_신상중</t>
  </si>
  <si>
    <t>지성규_대진중</t>
  </si>
  <si>
    <t>정태인_밀양중</t>
  </si>
  <si>
    <t>임한빈_대구동중</t>
  </si>
  <si>
    <t>도동욱_오산스포츠클럽</t>
  </si>
  <si>
    <t>김병석_완주중</t>
  </si>
  <si>
    <t>허태윤_부산동중</t>
  </si>
  <si>
    <t>김동해_천안신방중</t>
  </si>
  <si>
    <t>이정영_대구동중</t>
  </si>
  <si>
    <t>김명인_화순중</t>
  </si>
  <si>
    <t>오현호_신상중</t>
  </si>
  <si>
    <t>최평강_수원원일중</t>
  </si>
  <si>
    <t>김경민_대진중</t>
  </si>
  <si>
    <t>구민준_진광중</t>
  </si>
  <si>
    <t>김찬오_순천연향중</t>
  </si>
  <si>
    <t>박시현_밀양중</t>
  </si>
  <si>
    <t>나승우_옥련중</t>
  </si>
  <si>
    <t>최무렬_화도진중</t>
  </si>
  <si>
    <t>이성재_대전둔산중</t>
  </si>
  <si>
    <t>정민우_김천중앙중</t>
  </si>
  <si>
    <t>전찬웅_인천석남중</t>
  </si>
  <si>
    <t>최우진_하안중</t>
  </si>
  <si>
    <t>고민재_웅상중</t>
  </si>
  <si>
    <t>천상환_정읍중</t>
  </si>
  <si>
    <t>배승효_이천중</t>
  </si>
  <si>
    <t>최정인_도촌중</t>
  </si>
  <si>
    <t>정민제_화순중</t>
  </si>
  <si>
    <t>김민성_웅상중</t>
  </si>
  <si>
    <t>하진호_장검중</t>
  </si>
  <si>
    <t>김현우_천안신방중</t>
  </si>
  <si>
    <t>박수연_대전둔산중</t>
  </si>
  <si>
    <t>강성용_대방중</t>
  </si>
  <si>
    <t>윤범_옥련중</t>
  </si>
  <si>
    <t>이승현_하안중</t>
  </si>
  <si>
    <t>유현진_의정부스포츠클럽</t>
  </si>
  <si>
    <t>권봉조_인천석남중</t>
  </si>
  <si>
    <t>곽희창_전대사대부중</t>
  </si>
  <si>
    <t>오승우_대진중</t>
  </si>
  <si>
    <t>김동우_수원원일중</t>
  </si>
  <si>
    <t>김재곤_충일중</t>
  </si>
  <si>
    <t>김건우_이천중</t>
  </si>
  <si>
    <t>노재민_군산금강중</t>
  </si>
  <si>
    <t>조성민_당진중</t>
  </si>
  <si>
    <t>송민준_아현중</t>
  </si>
  <si>
    <t>김민상_제주사대부중</t>
  </si>
  <si>
    <t>임현빈_옥련중</t>
    <phoneticPr fontId="1" type="noConversion"/>
  </si>
  <si>
    <t>김민준_장검중</t>
    <phoneticPr fontId="1" type="noConversion"/>
  </si>
  <si>
    <t>강태영_구미봉곡중</t>
  </si>
  <si>
    <t>장재웅_밀양중</t>
  </si>
  <si>
    <t>진성준_거창중</t>
  </si>
  <si>
    <t>현재민_대진중</t>
  </si>
  <si>
    <t>박재성_대진중</t>
  </si>
  <si>
    <t>전현우_대구동중</t>
  </si>
  <si>
    <t>이동준_웅상중</t>
  </si>
  <si>
    <t>신수현_화순중</t>
  </si>
  <si>
    <t>이석진_천안신방중</t>
  </si>
  <si>
    <t>권은도_충일중</t>
  </si>
  <si>
    <t>이재혁_충일중</t>
  </si>
  <si>
    <t>이정우_부산동중</t>
  </si>
  <si>
    <t>전우람_부산동중</t>
  </si>
  <si>
    <t>박승규_부산동중</t>
  </si>
  <si>
    <t>김하빈_화순중</t>
  </si>
  <si>
    <t>송진영_아현중</t>
  </si>
  <si>
    <t>곽동우_당진중</t>
  </si>
  <si>
    <t>임성재_당진중</t>
  </si>
  <si>
    <t>이승혁_대전둔산중</t>
  </si>
  <si>
    <t>이상윤_당진중</t>
  </si>
  <si>
    <t>황세현_봉평중</t>
  </si>
  <si>
    <t>김찬욱_당진중</t>
  </si>
  <si>
    <t>박성훈_대전둔산중</t>
  </si>
  <si>
    <t>배두영_신상중</t>
  </si>
  <si>
    <t>손명균_옥련중</t>
  </si>
  <si>
    <t>고영웅_옥련중</t>
  </si>
  <si>
    <t>김규민_옥련중</t>
  </si>
  <si>
    <t>이정무_순천연향중</t>
  </si>
  <si>
    <t>이재호_진광중</t>
  </si>
  <si>
    <t>김동윤_진광중</t>
  </si>
  <si>
    <t>김석현_신상중</t>
  </si>
  <si>
    <t>이상혁_진광중</t>
  </si>
  <si>
    <t>신현빈_산남중</t>
  </si>
  <si>
    <t>강준규_산남중</t>
  </si>
  <si>
    <t>김진호_완주중</t>
  </si>
  <si>
    <t>천승훈_산남중</t>
  </si>
  <si>
    <t>김지성_완주중</t>
  </si>
  <si>
    <t>정우빈_완주중</t>
  </si>
  <si>
    <t>고지한_제주사대부중</t>
  </si>
  <si>
    <t>김지성_완주중</t>
    <phoneticPr fontId="1" type="noConversion"/>
  </si>
  <si>
    <t>김지성_완주중</t>
    <phoneticPr fontId="1" type="noConversion"/>
  </si>
  <si>
    <t>임형준_충일중</t>
  </si>
  <si>
    <t>김한준_충일중</t>
  </si>
  <si>
    <t>정승우_밀양중</t>
  </si>
  <si>
    <t>한종성_전대사대부중</t>
  </si>
  <si>
    <t>김태영_밀양중</t>
  </si>
  <si>
    <t>최지훈_오산스포츠클럽</t>
  </si>
  <si>
    <t>한상욱_밀양중</t>
  </si>
  <si>
    <t>최승완_대구동중</t>
  </si>
  <si>
    <t>김민준_장검중</t>
  </si>
  <si>
    <t>박재민_전대사대부중</t>
  </si>
  <si>
    <t>김상우_전대사대부중</t>
  </si>
  <si>
    <t>박다연_전대사대부중</t>
  </si>
  <si>
    <t>최한빈_전대사대부중</t>
  </si>
  <si>
    <t>김재진_제주사대부중</t>
  </si>
  <si>
    <t>나지환_아현중</t>
  </si>
  <si>
    <t>백재안_아현중</t>
  </si>
  <si>
    <t>김현빈_제주사대부중</t>
    <phoneticPr fontId="1" type="noConversion"/>
  </si>
  <si>
    <t>김지성_아현중</t>
  </si>
  <si>
    <t>박진우_아현중</t>
  </si>
  <si>
    <t>한승우_아현중</t>
  </si>
  <si>
    <t>김현빈_제주사대부중</t>
    <phoneticPr fontId="1" type="noConversion"/>
  </si>
  <si>
    <t>김지우0519_제주사대부중</t>
  </si>
  <si>
    <t>조준영_거창중</t>
  </si>
  <si>
    <t>임현빈_옥련중</t>
    <phoneticPr fontId="1" type="noConversion"/>
  </si>
  <si>
    <t>김진_정읍중</t>
  </si>
  <si>
    <t>김성훈_도촌중</t>
  </si>
  <si>
    <t>이은광_정읍중</t>
  </si>
  <si>
    <t>배정원_아현중</t>
  </si>
  <si>
    <t>최민규_도촌중</t>
  </si>
  <si>
    <t>김진규_부산동중</t>
  </si>
  <si>
    <t>김민준_장검중</t>
    <phoneticPr fontId="1" type="noConversion"/>
  </si>
  <si>
    <t>김선우_하안중</t>
    <phoneticPr fontId="1" type="noConversion"/>
  </si>
  <si>
    <t>김선우_하안중</t>
    <phoneticPr fontId="1" type="noConversion"/>
  </si>
  <si>
    <t>김명섭_천안신방중</t>
  </si>
  <si>
    <t>김민욱_부산동중</t>
  </si>
  <si>
    <t>석재민_대구동중</t>
  </si>
  <si>
    <t>이도헌_대전둔산중</t>
  </si>
  <si>
    <t>맹정우_진광중</t>
  </si>
  <si>
    <t>황민혁_진광중</t>
  </si>
  <si>
    <t>안동균_진광중</t>
  </si>
  <si>
    <t>최세용_진광중</t>
  </si>
  <si>
    <t>이상민_신상중</t>
  </si>
  <si>
    <t>이우빈_신상중</t>
  </si>
  <si>
    <t>한정욱_당진중</t>
  </si>
  <si>
    <t>김수혁_전대사대부중</t>
  </si>
  <si>
    <t>김우진_진광중</t>
  </si>
  <si>
    <t>김현빈_제주사대부중</t>
    <phoneticPr fontId="1" type="noConversion"/>
  </si>
  <si>
    <t>김선우_하안중</t>
  </si>
  <si>
    <t>김찬오_화순중</t>
  </si>
  <si>
    <t>승률</t>
    <phoneticPr fontId="1" type="noConversion"/>
  </si>
  <si>
    <t>권동건</t>
  </si>
  <si>
    <t>김건우</t>
  </si>
  <si>
    <t>김명인</t>
  </si>
  <si>
    <t>김병재</t>
  </si>
  <si>
    <t>김지우</t>
  </si>
  <si>
    <t>김태림</t>
  </si>
  <si>
    <t>노진성</t>
  </si>
  <si>
    <t>박성주</t>
  </si>
  <si>
    <t>박수연</t>
  </si>
  <si>
    <t>변요진</t>
  </si>
  <si>
    <t>안윤성</t>
  </si>
  <si>
    <t>유태빈</t>
  </si>
  <si>
    <t>임관희</t>
  </si>
  <si>
    <t>임현빈</t>
  </si>
  <si>
    <t>조성민</t>
  </si>
  <si>
    <t>진용</t>
  </si>
  <si>
    <t>최평강</t>
  </si>
  <si>
    <t>추찬</t>
  </si>
  <si>
    <t>하진호</t>
  </si>
  <si>
    <t>한사랑</t>
  </si>
  <si>
    <t>고아진</t>
  </si>
  <si>
    <t>공여진</t>
  </si>
  <si>
    <t>김나연</t>
  </si>
  <si>
    <t>김나현</t>
  </si>
  <si>
    <t>김애린</t>
  </si>
  <si>
    <t>김유미</t>
  </si>
  <si>
    <t>김유정</t>
  </si>
  <si>
    <t>김윤주</t>
  </si>
  <si>
    <t>박슬</t>
  </si>
  <si>
    <t>박주은</t>
  </si>
  <si>
    <t>오연주</t>
  </si>
  <si>
    <t>이서연</t>
  </si>
  <si>
    <t>이서진</t>
  </si>
  <si>
    <t>이아영</t>
  </si>
  <si>
    <t>이혜원</t>
  </si>
  <si>
    <t>장다혜</t>
  </si>
  <si>
    <t>장다희</t>
  </si>
  <si>
    <t>정다연</t>
  </si>
  <si>
    <t>정유빈</t>
  </si>
  <si>
    <t>최경진</t>
  </si>
  <si>
    <t>승률</t>
    <phoneticPr fontId="1" type="noConversion"/>
  </si>
  <si>
    <t>안윤성</t>
    <phoneticPr fontId="1" type="noConversion"/>
  </si>
  <si>
    <t>풍암초</t>
    <phoneticPr fontId="1" type="noConversion"/>
  </si>
  <si>
    <t>김민욱</t>
    <phoneticPr fontId="1" type="noConversion"/>
  </si>
  <si>
    <t>범일초</t>
    <phoneticPr fontId="1" type="noConversion"/>
  </si>
  <si>
    <t>최윤수</t>
    <phoneticPr fontId="1" type="noConversion"/>
  </si>
  <si>
    <t>연서초</t>
    <phoneticPr fontId="1" type="noConversion"/>
  </si>
  <si>
    <t>유태빈</t>
    <phoneticPr fontId="1" type="noConversion"/>
  </si>
  <si>
    <t>길원초</t>
    <phoneticPr fontId="1" type="noConversion"/>
  </si>
  <si>
    <t>노진성</t>
    <phoneticPr fontId="1" type="noConversion"/>
  </si>
  <si>
    <t>산월초</t>
    <phoneticPr fontId="1" type="noConversion"/>
  </si>
  <si>
    <t>송진영</t>
    <phoneticPr fontId="1" type="noConversion"/>
  </si>
  <si>
    <t>아현초</t>
    <phoneticPr fontId="1" type="noConversion"/>
  </si>
  <si>
    <t>최우진</t>
    <phoneticPr fontId="1" type="noConversion"/>
  </si>
  <si>
    <t>원동초</t>
    <phoneticPr fontId="1" type="noConversion"/>
  </si>
  <si>
    <t>구민준</t>
    <phoneticPr fontId="1" type="noConversion"/>
  </si>
  <si>
    <t>우산초</t>
    <phoneticPr fontId="1" type="noConversion"/>
  </si>
  <si>
    <t>권민찬</t>
    <phoneticPr fontId="1" type="noConversion"/>
  </si>
  <si>
    <t>윤보</t>
    <phoneticPr fontId="1" type="noConversion"/>
  </si>
  <si>
    <t>천상환</t>
    <phoneticPr fontId="1" type="noConversion"/>
  </si>
  <si>
    <t>정읍동초</t>
    <phoneticPr fontId="1" type="noConversion"/>
  </si>
  <si>
    <t>조성민</t>
    <phoneticPr fontId="1" type="noConversion"/>
  </si>
  <si>
    <t>당진초</t>
    <phoneticPr fontId="1" type="noConversion"/>
  </si>
  <si>
    <t>진용</t>
    <phoneticPr fontId="1" type="noConversion"/>
  </si>
  <si>
    <t>곽희창</t>
    <phoneticPr fontId="1" type="noConversion"/>
  </si>
  <si>
    <t>산월초</t>
    <phoneticPr fontId="1" type="noConversion"/>
  </si>
  <si>
    <t>진성익</t>
    <phoneticPr fontId="1" type="noConversion"/>
  </si>
  <si>
    <t>정읍동초</t>
    <phoneticPr fontId="1" type="noConversion"/>
  </si>
  <si>
    <t>김민영</t>
    <phoneticPr fontId="1" type="noConversion"/>
  </si>
  <si>
    <t>임지웅</t>
    <phoneticPr fontId="1" type="noConversion"/>
  </si>
  <si>
    <t>박민혁</t>
    <phoneticPr fontId="1" type="noConversion"/>
  </si>
  <si>
    <t>김병석</t>
    <phoneticPr fontId="1" type="noConversion"/>
  </si>
  <si>
    <t>봉동초</t>
    <phoneticPr fontId="1" type="noConversion"/>
  </si>
  <si>
    <t>정현걸</t>
    <phoneticPr fontId="1" type="noConversion"/>
  </si>
  <si>
    <t>정민우</t>
    <phoneticPr fontId="1" type="noConversion"/>
  </si>
  <si>
    <t>추찬</t>
    <phoneticPr fontId="1" type="noConversion"/>
  </si>
  <si>
    <t>백동초</t>
    <phoneticPr fontId="1" type="noConversion"/>
  </si>
  <si>
    <t>이유준</t>
    <phoneticPr fontId="1" type="noConversion"/>
  </si>
  <si>
    <t>태장초</t>
    <phoneticPr fontId="1" type="noConversion"/>
  </si>
  <si>
    <t>윤지호</t>
    <phoneticPr fontId="1" type="noConversion"/>
  </si>
  <si>
    <t>동송초</t>
    <phoneticPr fontId="1" type="noConversion"/>
  </si>
  <si>
    <t>김상우</t>
    <phoneticPr fontId="1" type="noConversion"/>
  </si>
  <si>
    <t>윤범</t>
    <phoneticPr fontId="1" type="noConversion"/>
  </si>
  <si>
    <t>최평강</t>
    <phoneticPr fontId="1" type="noConversion"/>
  </si>
  <si>
    <t>남준형</t>
    <phoneticPr fontId="1" type="noConversion"/>
  </si>
  <si>
    <t>유병규</t>
    <phoneticPr fontId="1" type="noConversion"/>
  </si>
  <si>
    <t>창남초</t>
    <phoneticPr fontId="1" type="noConversion"/>
  </si>
  <si>
    <t>임한빈</t>
    <phoneticPr fontId="1" type="noConversion"/>
  </si>
  <si>
    <t>동대구초</t>
    <phoneticPr fontId="1" type="noConversion"/>
  </si>
  <si>
    <t>김한준</t>
    <phoneticPr fontId="1" type="noConversion"/>
  </si>
  <si>
    <t>이정우</t>
    <phoneticPr fontId="1" type="noConversion"/>
  </si>
  <si>
    <t>하진호</t>
    <phoneticPr fontId="1" type="noConversion"/>
  </si>
  <si>
    <t>굴화초</t>
    <phoneticPr fontId="1" type="noConversion"/>
  </si>
  <si>
    <t>김태림</t>
    <phoneticPr fontId="1" type="noConversion"/>
  </si>
  <si>
    <t>김병재</t>
    <phoneticPr fontId="1" type="noConversion"/>
  </si>
  <si>
    <t>범일초</t>
    <phoneticPr fontId="1" type="noConversion"/>
  </si>
  <si>
    <t>이성재</t>
    <phoneticPr fontId="1" type="noConversion"/>
  </si>
  <si>
    <t>김하빈</t>
    <phoneticPr fontId="1" type="noConversion"/>
  </si>
  <si>
    <t>월봉초</t>
    <phoneticPr fontId="1" type="noConversion"/>
  </si>
  <si>
    <t>부곡초</t>
    <phoneticPr fontId="1" type="noConversion"/>
  </si>
  <si>
    <t>이준하</t>
    <phoneticPr fontId="1" type="noConversion"/>
  </si>
  <si>
    <t>동광초</t>
    <phoneticPr fontId="1" type="noConversion"/>
  </si>
  <si>
    <t>능허대초</t>
    <phoneticPr fontId="1" type="noConversion"/>
  </si>
  <si>
    <t>김지우1021</t>
  </si>
  <si>
    <t>김지우1021</t>
    <phoneticPr fontId="1" type="noConversion"/>
  </si>
  <si>
    <t>갈마초</t>
    <phoneticPr fontId="1" type="noConversion"/>
  </si>
  <si>
    <t>봉동초</t>
    <phoneticPr fontId="1" type="noConversion"/>
  </si>
  <si>
    <t>제일초</t>
    <phoneticPr fontId="1" type="noConversion"/>
  </si>
  <si>
    <t>부곡초</t>
    <phoneticPr fontId="1" type="noConversion"/>
  </si>
  <si>
    <t>윤지호_동송초</t>
    <phoneticPr fontId="1" type="noConversion"/>
  </si>
  <si>
    <t>윤지호_동송초</t>
    <phoneticPr fontId="1" type="noConversion"/>
  </si>
  <si>
    <t>능허대초</t>
    <phoneticPr fontId="1" type="noConversion"/>
  </si>
  <si>
    <t>삼원초</t>
    <phoneticPr fontId="1" type="noConversion"/>
  </si>
  <si>
    <t>매봉초</t>
    <phoneticPr fontId="1" type="noConversion"/>
  </si>
  <si>
    <t>제일초</t>
    <phoneticPr fontId="1" type="noConversion"/>
  </si>
  <si>
    <t>승률</t>
    <phoneticPr fontId="1" type="noConversion"/>
  </si>
  <si>
    <t>승률</t>
    <phoneticPr fontId="1" type="noConversion"/>
  </si>
  <si>
    <t>양영은</t>
    <phoneticPr fontId="1" type="noConversion"/>
  </si>
  <si>
    <t>김소정</t>
    <phoneticPr fontId="1" type="noConversion"/>
  </si>
  <si>
    <t>김채정</t>
    <phoneticPr fontId="1" type="noConversion"/>
  </si>
  <si>
    <t>조혜린</t>
    <phoneticPr fontId="1" type="noConversion"/>
  </si>
  <si>
    <t>김윤주</t>
    <phoneticPr fontId="1" type="noConversion"/>
  </si>
  <si>
    <t>이혜원</t>
    <phoneticPr fontId="1" type="noConversion"/>
  </si>
  <si>
    <t>박예린</t>
    <phoneticPr fontId="1" type="noConversion"/>
  </si>
  <si>
    <t>이설원</t>
    <phoneticPr fontId="1" type="noConversion"/>
  </si>
  <si>
    <t>김나연</t>
    <phoneticPr fontId="1" type="noConversion"/>
  </si>
  <si>
    <t>장은화</t>
    <phoneticPr fontId="1" type="noConversion"/>
  </si>
  <si>
    <t>이채은</t>
    <phoneticPr fontId="1" type="noConversion"/>
  </si>
  <si>
    <t>고아진</t>
    <phoneticPr fontId="1" type="noConversion"/>
  </si>
  <si>
    <t>이서연</t>
    <phoneticPr fontId="1" type="noConversion"/>
  </si>
  <si>
    <t>최효원</t>
    <phoneticPr fontId="1" type="noConversion"/>
  </si>
  <si>
    <t>정은지</t>
    <phoneticPr fontId="1" type="noConversion"/>
  </si>
  <si>
    <t>김혜빈</t>
    <phoneticPr fontId="1" type="noConversion"/>
  </si>
  <si>
    <t>박지선</t>
    <phoneticPr fontId="1" type="noConversion"/>
  </si>
  <si>
    <t>배수연</t>
    <phoneticPr fontId="1" type="noConversion"/>
  </si>
  <si>
    <t>김유정</t>
    <phoneticPr fontId="1" type="noConversion"/>
  </si>
  <si>
    <t>김주형</t>
    <phoneticPr fontId="1" type="noConversion"/>
  </si>
  <si>
    <t>정세라</t>
    <phoneticPr fontId="1" type="noConversion"/>
  </si>
  <si>
    <t>이지수</t>
    <phoneticPr fontId="1" type="noConversion"/>
  </si>
  <si>
    <t>최명지</t>
    <phoneticPr fontId="1" type="noConversion"/>
  </si>
  <si>
    <t>이소미</t>
    <phoneticPr fontId="1" type="noConversion"/>
  </si>
  <si>
    <t>이민서</t>
    <phoneticPr fontId="1" type="noConversion"/>
  </si>
  <si>
    <t>김수연</t>
    <phoneticPr fontId="1" type="noConversion"/>
  </si>
  <si>
    <t>송혜원</t>
    <phoneticPr fontId="1" type="noConversion"/>
  </si>
  <si>
    <t>조연희</t>
    <phoneticPr fontId="1" type="noConversion"/>
  </si>
  <si>
    <t>정희연</t>
    <phoneticPr fontId="1" type="noConversion"/>
  </si>
  <si>
    <t>김수현</t>
    <phoneticPr fontId="1" type="noConversion"/>
  </si>
  <si>
    <t>여나영</t>
    <phoneticPr fontId="1" type="noConversion"/>
  </si>
  <si>
    <t>서승희</t>
    <phoneticPr fontId="1" type="noConversion"/>
  </si>
  <si>
    <t>고효정</t>
    <phoneticPr fontId="1" type="noConversion"/>
  </si>
  <si>
    <t>조민</t>
    <phoneticPr fontId="1" type="noConversion"/>
  </si>
  <si>
    <t>강하늘</t>
    <phoneticPr fontId="1" type="noConversion"/>
  </si>
  <si>
    <t>서혜란</t>
    <phoneticPr fontId="1" type="noConversion"/>
  </si>
  <si>
    <t>김애린</t>
    <phoneticPr fontId="1" type="noConversion"/>
  </si>
  <si>
    <t>전아람</t>
    <phoneticPr fontId="1" type="noConversion"/>
  </si>
  <si>
    <t>최경진</t>
    <phoneticPr fontId="1" type="noConversion"/>
  </si>
  <si>
    <t>완월초</t>
    <phoneticPr fontId="1" type="noConversion"/>
  </si>
  <si>
    <t>진말초</t>
    <phoneticPr fontId="1" type="noConversion"/>
  </si>
  <si>
    <t>천호초</t>
    <phoneticPr fontId="1" type="noConversion"/>
  </si>
  <si>
    <t>고창초</t>
    <phoneticPr fontId="1" type="noConversion"/>
  </si>
  <si>
    <t>남광초</t>
    <phoneticPr fontId="1" type="noConversion"/>
  </si>
  <si>
    <t>남원주초</t>
    <phoneticPr fontId="1" type="noConversion"/>
  </si>
  <si>
    <t>자양초</t>
    <phoneticPr fontId="1" type="noConversion"/>
  </si>
  <si>
    <t>안남초</t>
    <phoneticPr fontId="1" type="noConversion"/>
  </si>
  <si>
    <t>완월초</t>
    <phoneticPr fontId="1" type="noConversion"/>
  </si>
  <si>
    <t>남원주초</t>
    <phoneticPr fontId="1" type="noConversion"/>
  </si>
  <si>
    <t>포천초</t>
    <phoneticPr fontId="1" type="noConversion"/>
  </si>
  <si>
    <t>풍암초</t>
    <phoneticPr fontId="1" type="noConversion"/>
  </si>
  <si>
    <t>완월초</t>
    <phoneticPr fontId="1" type="noConversion"/>
  </si>
  <si>
    <t>산월초</t>
    <phoneticPr fontId="1" type="noConversion"/>
  </si>
  <si>
    <t>서신초</t>
    <phoneticPr fontId="1" type="noConversion"/>
  </si>
  <si>
    <t>구포초</t>
    <phoneticPr fontId="1" type="noConversion"/>
  </si>
  <si>
    <t>태장초</t>
    <phoneticPr fontId="1" type="noConversion"/>
  </si>
  <si>
    <t>호연초</t>
    <phoneticPr fontId="1" type="noConversion"/>
  </si>
  <si>
    <t>동대구초</t>
    <phoneticPr fontId="1" type="noConversion"/>
  </si>
  <si>
    <t>소의초</t>
    <phoneticPr fontId="1" type="noConversion"/>
  </si>
  <si>
    <t>천호초</t>
    <phoneticPr fontId="1" type="noConversion"/>
  </si>
  <si>
    <t>동부초</t>
    <phoneticPr fontId="1" type="noConversion"/>
  </si>
  <si>
    <t>만연초</t>
    <phoneticPr fontId="1" type="noConversion"/>
  </si>
  <si>
    <t>논현초</t>
    <phoneticPr fontId="1" type="noConversion"/>
  </si>
  <si>
    <t>김혜빈_논현초</t>
    <phoneticPr fontId="1" type="noConversion"/>
  </si>
  <si>
    <t>현혜경_남원초</t>
    <phoneticPr fontId="1" type="noConversion"/>
  </si>
  <si>
    <t>김혜빈_논현초</t>
    <phoneticPr fontId="1" type="noConversion"/>
  </si>
  <si>
    <t>성남초</t>
    <phoneticPr fontId="1" type="noConversion"/>
  </si>
  <si>
    <t>오성초</t>
    <phoneticPr fontId="1" type="noConversion"/>
  </si>
  <si>
    <t>동부초</t>
    <phoneticPr fontId="1" type="noConversion"/>
  </si>
  <si>
    <t>성남초</t>
    <phoneticPr fontId="1" type="noConversion"/>
  </si>
  <si>
    <t>동부초</t>
    <phoneticPr fontId="1" type="noConversion"/>
  </si>
  <si>
    <t>검산초</t>
    <phoneticPr fontId="1" type="noConversion"/>
  </si>
  <si>
    <t>이희현</t>
    <phoneticPr fontId="1" type="noConversion"/>
  </si>
  <si>
    <t>이창학</t>
    <phoneticPr fontId="1" type="noConversion"/>
  </si>
  <si>
    <t>오식현</t>
    <phoneticPr fontId="1" type="noConversion"/>
  </si>
  <si>
    <t>박경빈</t>
    <phoneticPr fontId="1" type="noConversion"/>
  </si>
  <si>
    <t>정영제</t>
    <phoneticPr fontId="1" type="noConversion"/>
  </si>
  <si>
    <t>김민승</t>
    <phoneticPr fontId="1" type="noConversion"/>
  </si>
  <si>
    <t>김도우</t>
    <phoneticPr fontId="1" type="noConversion"/>
  </si>
  <si>
    <t>이형우</t>
    <phoneticPr fontId="1" type="noConversion"/>
  </si>
  <si>
    <t>변재훈</t>
    <phoneticPr fontId="1" type="noConversion"/>
  </si>
  <si>
    <t>조재형</t>
    <phoneticPr fontId="1" type="noConversion"/>
  </si>
  <si>
    <t>임장훈</t>
    <phoneticPr fontId="1" type="noConversion"/>
  </si>
  <si>
    <t>김태호</t>
    <phoneticPr fontId="1" type="noConversion"/>
  </si>
  <si>
    <t>김동진</t>
    <phoneticPr fontId="1" type="noConversion"/>
  </si>
  <si>
    <t>심민혁</t>
    <phoneticPr fontId="1" type="noConversion"/>
  </si>
  <si>
    <t>김재우</t>
    <phoneticPr fontId="1" type="noConversion"/>
  </si>
  <si>
    <t>이준휘</t>
    <phoneticPr fontId="1" type="noConversion"/>
  </si>
  <si>
    <t>이성락</t>
    <phoneticPr fontId="1" type="noConversion"/>
  </si>
  <si>
    <t>김윤후</t>
    <phoneticPr fontId="1" type="noConversion"/>
  </si>
  <si>
    <t>최아승</t>
    <phoneticPr fontId="1" type="noConversion"/>
  </si>
  <si>
    <t>나민혁</t>
    <phoneticPr fontId="1" type="noConversion"/>
  </si>
  <si>
    <t>장다희</t>
    <phoneticPr fontId="1" type="noConversion"/>
  </si>
  <si>
    <t>강유민</t>
    <phoneticPr fontId="1" type="noConversion"/>
  </si>
  <si>
    <t>명도초</t>
    <phoneticPr fontId="1" type="noConversion"/>
  </si>
  <si>
    <t>대방초</t>
    <phoneticPr fontId="1" type="noConversion"/>
  </si>
  <si>
    <t>원동초</t>
    <phoneticPr fontId="1" type="noConversion"/>
  </si>
  <si>
    <t>길원초</t>
    <phoneticPr fontId="1" type="noConversion"/>
  </si>
  <si>
    <t>일곡초</t>
    <phoneticPr fontId="1" type="noConversion"/>
  </si>
  <si>
    <t>연서초</t>
    <phoneticPr fontId="1" type="noConversion"/>
  </si>
  <si>
    <t>동부초</t>
    <phoneticPr fontId="1" type="noConversion"/>
  </si>
  <si>
    <t>태장초</t>
    <phoneticPr fontId="1" type="noConversion"/>
  </si>
  <si>
    <t>제일초</t>
    <phoneticPr fontId="1" type="noConversion"/>
  </si>
  <si>
    <t>횡성초</t>
    <phoneticPr fontId="1" type="noConversion"/>
  </si>
  <si>
    <t>매봉초</t>
    <phoneticPr fontId="1" type="noConversion"/>
  </si>
  <si>
    <t>나운초</t>
    <phoneticPr fontId="1" type="noConversion"/>
  </si>
  <si>
    <t>전곡초</t>
    <phoneticPr fontId="1" type="noConversion"/>
  </si>
  <si>
    <t>능허대초</t>
    <phoneticPr fontId="1" type="noConversion"/>
  </si>
  <si>
    <t>승률</t>
    <phoneticPr fontId="1" type="noConversion"/>
  </si>
  <si>
    <t>김예진</t>
    <phoneticPr fontId="1" type="noConversion"/>
  </si>
  <si>
    <t>엄지우</t>
    <phoneticPr fontId="1" type="noConversion"/>
  </si>
  <si>
    <t>송윤아</t>
    <phoneticPr fontId="1" type="noConversion"/>
  </si>
  <si>
    <t>정민교</t>
    <phoneticPr fontId="1" type="noConversion"/>
  </si>
  <si>
    <t>문인서</t>
    <phoneticPr fontId="1" type="noConversion"/>
  </si>
  <si>
    <t>김지은</t>
    <phoneticPr fontId="1" type="noConversion"/>
  </si>
  <si>
    <t>오윤솔</t>
    <phoneticPr fontId="1" type="noConversion"/>
  </si>
  <si>
    <t>남소현</t>
    <phoneticPr fontId="1" type="noConversion"/>
  </si>
  <si>
    <t>목지원</t>
    <phoneticPr fontId="1" type="noConversion"/>
  </si>
  <si>
    <t>윤유빈</t>
    <phoneticPr fontId="1" type="noConversion"/>
  </si>
  <si>
    <t>오하민</t>
    <phoneticPr fontId="1" type="noConversion"/>
  </si>
  <si>
    <t>지수빈</t>
    <phoneticPr fontId="1" type="noConversion"/>
  </si>
  <si>
    <t>곽민아</t>
    <phoneticPr fontId="1" type="noConversion"/>
  </si>
  <si>
    <t>이가현</t>
    <phoneticPr fontId="1" type="noConversion"/>
  </si>
  <si>
    <t>김민경</t>
    <phoneticPr fontId="1" type="noConversion"/>
  </si>
  <si>
    <t>이연우</t>
    <phoneticPr fontId="1" type="noConversion"/>
  </si>
  <si>
    <t>강예림</t>
    <phoneticPr fontId="1" type="noConversion"/>
  </si>
  <si>
    <t>권새린</t>
    <phoneticPr fontId="1" type="noConversion"/>
  </si>
  <si>
    <t>서림초</t>
    <phoneticPr fontId="1" type="noConversion"/>
  </si>
  <si>
    <t>포천초</t>
    <phoneticPr fontId="1" type="noConversion"/>
  </si>
  <si>
    <t>청송초</t>
    <phoneticPr fontId="1" type="noConversion"/>
  </si>
  <si>
    <t>청송초</t>
    <phoneticPr fontId="1" type="noConversion"/>
  </si>
  <si>
    <t>청송초</t>
    <phoneticPr fontId="1" type="noConversion"/>
  </si>
  <si>
    <t>포천초</t>
    <phoneticPr fontId="1" type="noConversion"/>
  </si>
  <si>
    <t>산월초</t>
    <phoneticPr fontId="1" type="noConversion"/>
  </si>
  <si>
    <t>고창초</t>
    <phoneticPr fontId="1" type="noConversion"/>
  </si>
  <si>
    <t>태장초</t>
    <phoneticPr fontId="1" type="noConversion"/>
  </si>
  <si>
    <t>만연초</t>
    <phoneticPr fontId="1" type="noConversion"/>
  </si>
  <si>
    <t>태장초</t>
    <phoneticPr fontId="1" type="noConversion"/>
  </si>
  <si>
    <t>진말초</t>
    <phoneticPr fontId="1" type="noConversion"/>
  </si>
  <si>
    <t>진말초</t>
    <phoneticPr fontId="1" type="noConversion"/>
  </si>
  <si>
    <t>봉곡초</t>
    <phoneticPr fontId="1" type="noConversion"/>
  </si>
  <si>
    <t>서신초</t>
    <phoneticPr fontId="1" type="noConversion"/>
  </si>
  <si>
    <t>소의초</t>
    <phoneticPr fontId="1" type="noConversion"/>
  </si>
  <si>
    <t>호연초</t>
    <phoneticPr fontId="1" type="noConversion"/>
  </si>
  <si>
    <t>승률</t>
    <phoneticPr fontId="1" type="noConversion"/>
  </si>
  <si>
    <t>강민혁</t>
  </si>
  <si>
    <t>김동영</t>
  </si>
  <si>
    <t>김인혁</t>
  </si>
  <si>
    <t>김준현</t>
  </si>
  <si>
    <t>김재영</t>
  </si>
  <si>
    <t>김형중</t>
  </si>
  <si>
    <t>나성승</t>
  </si>
  <si>
    <t>박병관</t>
  </si>
  <si>
    <t>박준형</t>
  </si>
  <si>
    <t>박찬익</t>
  </si>
  <si>
    <t>박태서</t>
  </si>
  <si>
    <t>서재우</t>
  </si>
  <si>
    <t>손종현</t>
  </si>
  <si>
    <t>안상욱</t>
  </si>
  <si>
    <t>윤재원</t>
  </si>
  <si>
    <t>이동찬</t>
  </si>
  <si>
    <t>이상민</t>
  </si>
  <si>
    <t>이중근</t>
  </si>
  <si>
    <t>이학범</t>
  </si>
  <si>
    <t>이현도</t>
  </si>
  <si>
    <t>전상필</t>
  </si>
  <si>
    <t>조건아</t>
  </si>
  <si>
    <t>차종근</t>
  </si>
  <si>
    <t>최우석</t>
  </si>
  <si>
    <t>최지훈</t>
  </si>
  <si>
    <t>하정훈</t>
  </si>
  <si>
    <t>허준호</t>
  </si>
  <si>
    <t>김준영</t>
  </si>
  <si>
    <t>문준혁</t>
  </si>
  <si>
    <t>박관우</t>
  </si>
  <si>
    <t>박현승</t>
  </si>
  <si>
    <t>오성원</t>
  </si>
  <si>
    <t>이학주</t>
  </si>
  <si>
    <t>이름</t>
    <phoneticPr fontId="1" type="noConversion"/>
  </si>
  <si>
    <t>학교</t>
    <phoneticPr fontId="1" type="noConversion"/>
  </si>
  <si>
    <t>승률</t>
    <phoneticPr fontId="1" type="noConversion"/>
  </si>
  <si>
    <t>매원고</t>
  </si>
  <si>
    <t>거창공고</t>
  </si>
  <si>
    <t>당진정보고</t>
  </si>
  <si>
    <t>웅상고</t>
  </si>
  <si>
    <t>이천제일고</t>
  </si>
  <si>
    <t>군산동고</t>
  </si>
  <si>
    <t>전대사대부고</t>
  </si>
  <si>
    <t>김천생명과학고</t>
  </si>
  <si>
    <t>전남기술과학고</t>
  </si>
  <si>
    <t>문수고</t>
  </si>
  <si>
    <t>서울체고</t>
  </si>
  <si>
    <t>제주사대부고</t>
  </si>
  <si>
    <t>대전공고</t>
  </si>
  <si>
    <t>부산동고</t>
  </si>
  <si>
    <t>충주공고</t>
  </si>
  <si>
    <t>진광고</t>
  </si>
  <si>
    <t>정동운</t>
  </si>
  <si>
    <t>전주생명과학고</t>
  </si>
  <si>
    <t>광명북고</t>
  </si>
  <si>
    <t>최민수</t>
  </si>
  <si>
    <t>대구고</t>
  </si>
  <si>
    <t>밀양고</t>
  </si>
  <si>
    <t>웅상고</t>
    <phoneticPr fontId="1" type="noConversion"/>
  </si>
  <si>
    <t>이천제일고</t>
    <phoneticPr fontId="1" type="noConversion"/>
  </si>
  <si>
    <t>강가을</t>
  </si>
  <si>
    <t>강민희</t>
  </si>
  <si>
    <t>고수지</t>
  </si>
  <si>
    <t>김가은</t>
  </si>
  <si>
    <t>김민지</t>
  </si>
  <si>
    <t>김성민</t>
  </si>
  <si>
    <t>김여름</t>
  </si>
  <si>
    <t>김은하</t>
  </si>
  <si>
    <t>김향임</t>
  </si>
  <si>
    <t>노연림</t>
  </si>
  <si>
    <t>노은희</t>
  </si>
  <si>
    <t>박가은</t>
  </si>
  <si>
    <t>박민지</t>
  </si>
  <si>
    <t>변수인</t>
  </si>
  <si>
    <t>성나영</t>
  </si>
  <si>
    <t>성아영</t>
  </si>
  <si>
    <t>손하영</t>
  </si>
  <si>
    <t>송민지</t>
  </si>
  <si>
    <t>안채현</t>
  </si>
  <si>
    <t>이유림</t>
  </si>
  <si>
    <t>이예나</t>
  </si>
  <si>
    <t>이정현</t>
  </si>
  <si>
    <t>장나라</t>
  </si>
  <si>
    <t>장채현</t>
  </si>
  <si>
    <t>정채린</t>
  </si>
  <si>
    <t>조영서</t>
  </si>
  <si>
    <t>최조현</t>
  </si>
  <si>
    <t>백하나</t>
  </si>
  <si>
    <t>박세리</t>
  </si>
  <si>
    <t>안세영</t>
  </si>
  <si>
    <t>이소율</t>
  </si>
  <si>
    <t>이은지</t>
  </si>
  <si>
    <t>정민</t>
  </si>
  <si>
    <t>창덕여고</t>
    <phoneticPr fontId="1" type="noConversion"/>
  </si>
  <si>
    <t>성일여고</t>
    <phoneticPr fontId="1" type="noConversion"/>
  </si>
  <si>
    <t>광주체고</t>
  </si>
  <si>
    <t>유봉여고</t>
  </si>
  <si>
    <t>충주여고</t>
  </si>
  <si>
    <t>김천여고</t>
  </si>
  <si>
    <t>청송여고</t>
  </si>
  <si>
    <t>성지여중</t>
  </si>
  <si>
    <t>제주여고</t>
  </si>
  <si>
    <t>김천여고</t>
    <phoneticPr fontId="1" type="noConversion"/>
  </si>
  <si>
    <t>승률</t>
    <phoneticPr fontId="1" type="noConversion"/>
  </si>
  <si>
    <t>김빛나</t>
  </si>
  <si>
    <t>범서고</t>
    <phoneticPr fontId="1" type="noConversion"/>
  </si>
  <si>
    <t>전주성심여고</t>
    <phoneticPr fontId="1" type="noConversion"/>
  </si>
  <si>
    <t>청산고</t>
    <phoneticPr fontId="1" type="noConversion"/>
  </si>
  <si>
    <t>성일여고</t>
    <phoneticPr fontId="1" type="noConversion"/>
  </si>
  <si>
    <t>전주성심여고</t>
    <phoneticPr fontId="1" type="noConversion"/>
  </si>
  <si>
    <t>범서고</t>
    <phoneticPr fontId="1" type="noConversion"/>
  </si>
  <si>
    <t>포천고</t>
    <phoneticPr fontId="1" type="noConversion"/>
  </si>
  <si>
    <t>화순고</t>
    <phoneticPr fontId="1" type="noConversion"/>
  </si>
  <si>
    <t>창덕여고</t>
    <phoneticPr fontId="1" type="noConversion"/>
  </si>
  <si>
    <t>영덕고</t>
    <phoneticPr fontId="1" type="noConversion"/>
  </si>
  <si>
    <t>범서고</t>
    <phoneticPr fontId="1" type="noConversion"/>
  </si>
  <si>
    <t>인천해송고</t>
    <phoneticPr fontId="1" type="noConversion"/>
  </si>
  <si>
    <t>청송여고</t>
    <phoneticPr fontId="1" type="noConversion"/>
  </si>
  <si>
    <t>온양용화고</t>
    <phoneticPr fontId="1" type="noConversion"/>
  </si>
  <si>
    <t>장곡고</t>
    <phoneticPr fontId="1" type="noConversion"/>
  </si>
  <si>
    <t>장곡고</t>
    <phoneticPr fontId="1" type="noConversion"/>
  </si>
  <si>
    <t>김천여고</t>
    <phoneticPr fontId="1" type="noConversion"/>
  </si>
  <si>
    <t>광주체고</t>
    <phoneticPr fontId="1" type="noConversion"/>
  </si>
  <si>
    <t>승률</t>
    <phoneticPr fontId="1" type="noConversion"/>
  </si>
  <si>
    <t>심유진</t>
  </si>
  <si>
    <t>심유진</t>
    <phoneticPr fontId="1" type="noConversion"/>
  </si>
  <si>
    <t>강산</t>
  </si>
  <si>
    <t>김동휘</t>
  </si>
  <si>
    <t>김문준</t>
  </si>
  <si>
    <t>김성준</t>
  </si>
  <si>
    <t>김영민</t>
  </si>
  <si>
    <t>김진만</t>
  </si>
  <si>
    <t>김태관</t>
  </si>
  <si>
    <t>박경민</t>
  </si>
  <si>
    <t>박민철</t>
  </si>
  <si>
    <t>방윤담</t>
  </si>
  <si>
    <t>방종권</t>
  </si>
  <si>
    <t>신태양</t>
  </si>
  <si>
    <t>안재혁</t>
  </si>
  <si>
    <t>양지웅</t>
  </si>
  <si>
    <t>왕찬</t>
  </si>
  <si>
    <t>유성준</t>
  </si>
  <si>
    <t>장인호</t>
  </si>
  <si>
    <t>정성민</t>
  </si>
  <si>
    <t>부산동고</t>
    <phoneticPr fontId="1" type="noConversion"/>
  </si>
  <si>
    <t>강민경</t>
  </si>
  <si>
    <t>김가람</t>
  </si>
  <si>
    <t>김세은</t>
  </si>
  <si>
    <t>김소정</t>
  </si>
  <si>
    <t>박소연</t>
  </si>
  <si>
    <t>박희원</t>
  </si>
  <si>
    <t>배경은</t>
  </si>
  <si>
    <t>송현주</t>
  </si>
  <si>
    <t>원채영</t>
  </si>
  <si>
    <t>이지은</t>
  </si>
  <si>
    <t>장은서</t>
  </si>
  <si>
    <t>장준</t>
  </si>
  <si>
    <t>정나은</t>
  </si>
  <si>
    <t>정다정</t>
  </si>
  <si>
    <t>정효리</t>
  </si>
  <si>
    <t>강경문</t>
    <phoneticPr fontId="1" type="noConversion"/>
  </si>
  <si>
    <t>권형민</t>
  </si>
  <si>
    <t>기동주</t>
  </si>
  <si>
    <t>김바다</t>
  </si>
  <si>
    <t>김승현</t>
  </si>
  <si>
    <t>김영진</t>
  </si>
  <si>
    <t>신동현</t>
  </si>
  <si>
    <t>이강민</t>
  </si>
  <si>
    <t>이수현</t>
  </si>
  <si>
    <t>장병찬</t>
  </si>
  <si>
    <t>장수현</t>
  </si>
  <si>
    <t>정우민</t>
  </si>
  <si>
    <t>조윤성</t>
  </si>
  <si>
    <t>최성창</t>
  </si>
  <si>
    <t>하재호</t>
  </si>
  <si>
    <t>김범규</t>
  </si>
  <si>
    <t>김성재</t>
  </si>
  <si>
    <t>노경규</t>
  </si>
  <si>
    <t>노민우</t>
  </si>
  <si>
    <t>손예승</t>
  </si>
  <si>
    <t>이민서</t>
  </si>
  <si>
    <t>이상협</t>
  </si>
  <si>
    <t>이석찬</t>
  </si>
  <si>
    <t>이원준</t>
  </si>
  <si>
    <t>하동훈</t>
  </si>
  <si>
    <t>김성준</t>
    <phoneticPr fontId="1" type="noConversion"/>
  </si>
  <si>
    <t>당진정보고</t>
    <phoneticPr fontId="1" type="noConversion"/>
  </si>
  <si>
    <t>김성재</t>
    <phoneticPr fontId="1" type="noConversion"/>
  </si>
  <si>
    <t>김보령</t>
  </si>
  <si>
    <t>김아영</t>
  </si>
  <si>
    <t>김지원</t>
  </si>
  <si>
    <t>박경란</t>
  </si>
  <si>
    <t>박도영</t>
  </si>
  <si>
    <t>박현민</t>
  </si>
  <si>
    <t>배규리</t>
  </si>
  <si>
    <t>백승연</t>
  </si>
  <si>
    <t>유서연</t>
  </si>
  <si>
    <t>윤선주</t>
  </si>
  <si>
    <t>장민윤</t>
  </si>
  <si>
    <t>정혜연</t>
  </si>
  <si>
    <t>최예진</t>
  </si>
  <si>
    <t>최혜진</t>
  </si>
  <si>
    <t>구보은</t>
  </si>
  <si>
    <t>김민솔</t>
  </si>
  <si>
    <t>유아연</t>
  </si>
  <si>
    <t>윤다현</t>
  </si>
  <si>
    <t>정희수</t>
  </si>
  <si>
    <t>조하은</t>
  </si>
  <si>
    <t>조혜민</t>
  </si>
  <si>
    <t>창덕여고</t>
    <phoneticPr fontId="1" type="noConversion"/>
  </si>
  <si>
    <t>복식</t>
    <phoneticPr fontId="1" type="noConversion"/>
  </si>
  <si>
    <t>중등</t>
    <phoneticPr fontId="1" type="noConversion"/>
  </si>
  <si>
    <t>중등</t>
    <phoneticPr fontId="1" type="noConversion"/>
  </si>
  <si>
    <t>중등</t>
    <phoneticPr fontId="1" type="noConversion"/>
  </si>
  <si>
    <t>복식</t>
    <phoneticPr fontId="1" type="noConversion"/>
  </si>
  <si>
    <t>김명철</t>
  </si>
  <si>
    <t>김재현</t>
  </si>
  <si>
    <t>김지웅</t>
  </si>
  <si>
    <t>나광민</t>
  </si>
  <si>
    <t>명승현</t>
  </si>
  <si>
    <t>박성찬</t>
  </si>
  <si>
    <t>석훈성</t>
  </si>
  <si>
    <t>안강태</t>
  </si>
  <si>
    <t>이병진</t>
  </si>
  <si>
    <t>이유준</t>
  </si>
  <si>
    <t>이혁재</t>
  </si>
  <si>
    <t>인석현</t>
  </si>
  <si>
    <t>임한빈</t>
  </si>
  <si>
    <t>조정연</t>
  </si>
  <si>
    <t>최예복</t>
  </si>
  <si>
    <t>하동훈</t>
    <phoneticPr fontId="1" type="noConversion"/>
  </si>
  <si>
    <t>복식</t>
    <phoneticPr fontId="1" type="noConversion"/>
  </si>
  <si>
    <t>복식</t>
    <phoneticPr fontId="1" type="noConversion"/>
  </si>
  <si>
    <t>고은아</t>
  </si>
  <si>
    <t>김혜빈</t>
  </si>
  <si>
    <t>박민경</t>
  </si>
  <si>
    <t>박정아</t>
  </si>
  <si>
    <t>방주영</t>
  </si>
  <si>
    <t>양영은</t>
  </si>
  <si>
    <t>윤예림</t>
  </si>
  <si>
    <t>이나린</t>
  </si>
  <si>
    <t>이설원</t>
  </si>
  <si>
    <t>이주영</t>
  </si>
  <si>
    <t>이채은</t>
  </si>
  <si>
    <t>조예람</t>
  </si>
  <si>
    <t>지영빈</t>
  </si>
  <si>
    <t>최서연</t>
  </si>
  <si>
    <t>최혜진</t>
    <phoneticPr fontId="1" type="noConversion"/>
  </si>
  <si>
    <t>최효원</t>
  </si>
  <si>
    <t>이용희</t>
  </si>
  <si>
    <t>허태윤</t>
  </si>
  <si>
    <t>전우람</t>
  </si>
  <si>
    <t>김승민</t>
  </si>
  <si>
    <t>조송현</t>
  </si>
  <si>
    <t>유채울</t>
  </si>
  <si>
    <t>김동해</t>
  </si>
  <si>
    <t>한정욱</t>
  </si>
  <si>
    <t>윤보</t>
  </si>
  <si>
    <t>천상환</t>
  </si>
  <si>
    <t>진성익</t>
  </si>
  <si>
    <t>박승민</t>
  </si>
  <si>
    <t>김하빈</t>
  </si>
  <si>
    <t>박시현</t>
  </si>
  <si>
    <t>김지우0519</t>
  </si>
  <si>
    <t>복식</t>
    <phoneticPr fontId="1" type="noConversion"/>
  </si>
  <si>
    <t>대회참가x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</si>
</sst>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33333"/>
      <name val="돋움,Dotum"/>
      <family val="3"/>
      <charset val="129"/>
    </font>
    <font>
      <sz val="10"/>
      <color rgb="FF333333"/>
      <name val="돋움,Dotum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5"/>
  <sheetViews>
    <sheetView workbookViewId="0">
      <selection activeCell="L2" sqref="L2:P2"/>
    </sheetView>
  </sheetViews>
  <sheetFormatPr defaultRowHeight="16.5"/>
  <cols>
    <col min="1" max="2" width="16.125" bestFit="1" customWidth="1"/>
    <col min="3" max="3" width="4.75" bestFit="1" customWidth="1"/>
    <col min="4" max="4" width="16.125" bestFit="1" customWidth="1"/>
    <col min="5" max="5" width="10.5" bestFit="1" customWidth="1"/>
    <col min="10" max="10" width="11.25" bestFit="1" customWidth="1"/>
    <col min="11" max="11" width="13" bestFit="1" customWidth="1"/>
    <col min="12" max="12" width="20.125" bestFit="1" customWidth="1"/>
  </cols>
  <sheetData>
    <row r="1" spans="1:16">
      <c r="A1" s="1" t="s">
        <v>0</v>
      </c>
      <c r="B1" s="1" t="s">
        <v>1</v>
      </c>
      <c r="C1" s="1" t="s">
        <v>2092</v>
      </c>
      <c r="D1" s="10" t="s">
        <v>2099</v>
      </c>
      <c r="E1" s="3" t="s">
        <v>2093</v>
      </c>
      <c r="F1" s="3" t="s">
        <v>2107</v>
      </c>
      <c r="G1" s="3" t="s">
        <v>2108</v>
      </c>
      <c r="H1" s="15" t="s">
        <v>2550</v>
      </c>
    </row>
    <row r="2" spans="1:16">
      <c r="A2" s="2" t="s">
        <v>2</v>
      </c>
      <c r="B2" s="2" t="s">
        <v>3</v>
      </c>
      <c r="C2" s="2">
        <f>RANK(E2,$E$2:$E$300)</f>
        <v>1</v>
      </c>
      <c r="D2" s="9" t="s">
        <v>10</v>
      </c>
      <c r="E2" s="9">
        <v>4.0205999999999999E-2</v>
      </c>
      <c r="F2" s="2">
        <f>COUNTIF($A$2:$A$735,D2)</f>
        <v>10</v>
      </c>
      <c r="G2" s="6">
        <f>COUNTIF($B$2:$B$735,D2)</f>
        <v>0</v>
      </c>
      <c r="H2" s="17">
        <f>F2/(F2+G2)*100</f>
        <v>100</v>
      </c>
      <c r="J2" s="11" t="s">
        <v>2476</v>
      </c>
      <c r="K2" s="11" t="s">
        <v>2477</v>
      </c>
      <c r="L2" t="str">
        <f>J2&amp;"_"&amp;K2</f>
        <v>안윤성_풍암초</v>
      </c>
      <c r="M2" s="7">
        <f>INDEX($C$2:$C$300,MATCH(L2,$D$2:$D$300,0))</f>
        <v>8</v>
      </c>
      <c r="N2" s="7">
        <f>INDEX($F$2:$F$300,MATCH(L2,$D$2:$D$300,0))</f>
        <v>11</v>
      </c>
      <c r="O2" s="7">
        <f>INDEX($G$2:$G$300,MATCH(L2,$D$2:$D$300,0))</f>
        <v>5</v>
      </c>
      <c r="P2" s="16">
        <f>INDEX($H$2:$H$300,MATCH(L2,$D$2:$D$300,0))</f>
        <v>68.75</v>
      </c>
    </row>
    <row r="3" spans="1:16">
      <c r="A3" s="2" t="s">
        <v>4</v>
      </c>
      <c r="B3" s="2" t="s">
        <v>5</v>
      </c>
      <c r="C3" s="2">
        <f t="shared" ref="C3:C66" si="0">RANK(E3,$E$2:$E$300)</f>
        <v>2</v>
      </c>
      <c r="D3" s="9" t="s">
        <v>59</v>
      </c>
      <c r="E3" s="9">
        <v>2.9777999999999999E-2</v>
      </c>
      <c r="F3" s="2">
        <f t="shared" ref="F3:F66" si="1">COUNTIF($A$2:$A$735,D3)</f>
        <v>10</v>
      </c>
      <c r="G3" s="6">
        <f t="shared" ref="G3:G66" si="2">COUNTIF($B$2:$B$735,D3)</f>
        <v>2</v>
      </c>
      <c r="H3" s="17">
        <f t="shared" ref="H3:H66" si="3">F3/(F3+G3)*100</f>
        <v>83.333333333333343</v>
      </c>
      <c r="J3" s="11" t="s">
        <v>2478</v>
      </c>
      <c r="K3" s="11" t="s">
        <v>2479</v>
      </c>
      <c r="L3" t="str">
        <f t="shared" ref="L3:L40" si="4">J3&amp;"_"&amp;K3</f>
        <v>김민욱_범일초</v>
      </c>
      <c r="M3" s="7">
        <f t="shared" ref="M3:M40" si="5">INDEX($C$2:$C$300,MATCH(L3,$D$2:$D$300,0))</f>
        <v>41</v>
      </c>
      <c r="N3" s="7">
        <f t="shared" ref="N3:N40" si="6">INDEX($F$2:$F$300,MATCH(L3,$D$2:$D$300,0))</f>
        <v>4</v>
      </c>
      <c r="O3" s="7">
        <f t="shared" ref="O3:O40" si="7">INDEX($G$2:$G$300,MATCH(L3,$D$2:$D$300,0))</f>
        <v>1</v>
      </c>
      <c r="P3" s="16">
        <f t="shared" ref="P3:P40" si="8">INDEX($H$2:$H$300,MATCH(L3,$D$2:$D$300,0))</f>
        <v>80</v>
      </c>
    </row>
    <row r="4" spans="1:16">
      <c r="A4" s="2" t="s">
        <v>6</v>
      </c>
      <c r="B4" s="2" t="s">
        <v>7</v>
      </c>
      <c r="C4" s="2">
        <f t="shared" si="0"/>
        <v>3</v>
      </c>
      <c r="D4" s="9" t="s">
        <v>106</v>
      </c>
      <c r="E4" s="9">
        <v>2.4955000000000001E-2</v>
      </c>
      <c r="F4" s="2">
        <f t="shared" si="1"/>
        <v>11</v>
      </c>
      <c r="G4" s="6">
        <f t="shared" si="2"/>
        <v>2</v>
      </c>
      <c r="H4" s="17">
        <f t="shared" si="3"/>
        <v>84.615384615384613</v>
      </c>
      <c r="J4" s="11" t="s">
        <v>2480</v>
      </c>
      <c r="K4" s="11" t="s">
        <v>2481</v>
      </c>
      <c r="L4" t="str">
        <f t="shared" si="4"/>
        <v>최윤수_연서초</v>
      </c>
      <c r="M4" s="7">
        <f t="shared" si="5"/>
        <v>37</v>
      </c>
      <c r="N4" s="7">
        <f t="shared" si="6"/>
        <v>8</v>
      </c>
      <c r="O4" s="7">
        <f t="shared" si="7"/>
        <v>3</v>
      </c>
      <c r="P4" s="16">
        <f t="shared" si="8"/>
        <v>72.727272727272734</v>
      </c>
    </row>
    <row r="5" spans="1:16">
      <c r="A5" s="2" t="s">
        <v>4</v>
      </c>
      <c r="B5" s="2" t="s">
        <v>8</v>
      </c>
      <c r="C5" s="2">
        <f t="shared" si="0"/>
        <v>4</v>
      </c>
      <c r="D5" s="9" t="s">
        <v>17</v>
      </c>
      <c r="E5" s="9">
        <v>2.4185000000000002E-2</v>
      </c>
      <c r="F5" s="2">
        <f t="shared" si="1"/>
        <v>9</v>
      </c>
      <c r="G5" s="6">
        <f t="shared" si="2"/>
        <v>6</v>
      </c>
      <c r="H5" s="17">
        <f t="shared" si="3"/>
        <v>60</v>
      </c>
      <c r="J5" s="11" t="s">
        <v>2482</v>
      </c>
      <c r="K5" s="11" t="s">
        <v>2483</v>
      </c>
      <c r="L5" t="str">
        <f t="shared" si="4"/>
        <v>유태빈_길원초</v>
      </c>
      <c r="M5" s="7">
        <f t="shared" si="5"/>
        <v>2</v>
      </c>
      <c r="N5" s="7">
        <f t="shared" si="6"/>
        <v>10</v>
      </c>
      <c r="O5" s="7">
        <f t="shared" si="7"/>
        <v>2</v>
      </c>
      <c r="P5" s="16">
        <f t="shared" si="8"/>
        <v>83.333333333333343</v>
      </c>
    </row>
    <row r="6" spans="1:16">
      <c r="A6" s="2" t="s">
        <v>7</v>
      </c>
      <c r="B6" s="2" t="s">
        <v>9</v>
      </c>
      <c r="C6" s="2">
        <f t="shared" si="0"/>
        <v>5</v>
      </c>
      <c r="D6" s="9" t="s">
        <v>4</v>
      </c>
      <c r="E6" s="9">
        <v>2.1115999999999999E-2</v>
      </c>
      <c r="F6" s="2">
        <f t="shared" si="1"/>
        <v>9</v>
      </c>
      <c r="G6" s="6">
        <f t="shared" si="2"/>
        <v>2</v>
      </c>
      <c r="H6" s="17">
        <f t="shared" si="3"/>
        <v>81.818181818181827</v>
      </c>
      <c r="J6" s="11" t="s">
        <v>2484</v>
      </c>
      <c r="K6" s="11" t="s">
        <v>2485</v>
      </c>
      <c r="L6" t="str">
        <f t="shared" si="4"/>
        <v>노진성_산월초</v>
      </c>
      <c r="M6" s="7">
        <f t="shared" si="5"/>
        <v>4</v>
      </c>
      <c r="N6" s="7">
        <f t="shared" si="6"/>
        <v>9</v>
      </c>
      <c r="O6" s="7">
        <f t="shared" si="7"/>
        <v>6</v>
      </c>
      <c r="P6" s="16">
        <f t="shared" si="8"/>
        <v>60</v>
      </c>
    </row>
    <row r="7" spans="1:16">
      <c r="A7" s="2" t="s">
        <v>10</v>
      </c>
      <c r="B7" s="2" t="s">
        <v>11</v>
      </c>
      <c r="C7" s="2">
        <f t="shared" si="0"/>
        <v>6</v>
      </c>
      <c r="D7" s="9" t="s">
        <v>113</v>
      </c>
      <c r="E7" s="9">
        <v>2.1014999999999999E-2</v>
      </c>
      <c r="F7" s="2">
        <f t="shared" si="1"/>
        <v>17</v>
      </c>
      <c r="G7" s="6">
        <f t="shared" si="2"/>
        <v>2</v>
      </c>
      <c r="H7" s="17">
        <f t="shared" si="3"/>
        <v>89.473684210526315</v>
      </c>
      <c r="J7" s="11" t="s">
        <v>2486</v>
      </c>
      <c r="K7" s="11" t="s">
        <v>2487</v>
      </c>
      <c r="L7" t="str">
        <f t="shared" si="4"/>
        <v>송진영_아현초</v>
      </c>
      <c r="M7" s="7">
        <f t="shared" si="5"/>
        <v>118</v>
      </c>
      <c r="N7" s="7">
        <f t="shared" si="6"/>
        <v>1</v>
      </c>
      <c r="O7" s="7">
        <f t="shared" si="7"/>
        <v>1</v>
      </c>
      <c r="P7" s="16">
        <f t="shared" si="8"/>
        <v>50</v>
      </c>
    </row>
    <row r="8" spans="1:16">
      <c r="A8" s="2" t="s">
        <v>4</v>
      </c>
      <c r="B8" s="2" t="s">
        <v>12</v>
      </c>
      <c r="C8" s="2">
        <f t="shared" si="0"/>
        <v>7</v>
      </c>
      <c r="D8" s="9" t="s">
        <v>25</v>
      </c>
      <c r="E8" s="9">
        <v>2.0764999999999999E-2</v>
      </c>
      <c r="F8" s="2">
        <f t="shared" si="1"/>
        <v>12</v>
      </c>
      <c r="G8" s="6">
        <f t="shared" si="2"/>
        <v>2</v>
      </c>
      <c r="H8" s="17">
        <f t="shared" si="3"/>
        <v>85.714285714285708</v>
      </c>
      <c r="J8" s="11" t="s">
        <v>2488</v>
      </c>
      <c r="K8" s="11" t="s">
        <v>2489</v>
      </c>
      <c r="L8" t="str">
        <f t="shared" si="4"/>
        <v>최우진_원동초</v>
      </c>
      <c r="M8" s="7">
        <f t="shared" si="5"/>
        <v>14</v>
      </c>
      <c r="N8" s="7">
        <f t="shared" si="6"/>
        <v>4</v>
      </c>
      <c r="O8" s="7">
        <f t="shared" si="7"/>
        <v>2</v>
      </c>
      <c r="P8" s="16">
        <f t="shared" si="8"/>
        <v>66.666666666666657</v>
      </c>
    </row>
    <row r="9" spans="1:16">
      <c r="A9" s="2" t="s">
        <v>2</v>
      </c>
      <c r="B9" s="2" t="s">
        <v>8</v>
      </c>
      <c r="C9" s="2">
        <f t="shared" si="0"/>
        <v>8</v>
      </c>
      <c r="D9" s="9" t="s">
        <v>98</v>
      </c>
      <c r="E9" s="9">
        <v>1.8265E-2</v>
      </c>
      <c r="F9" s="2">
        <f t="shared" si="1"/>
        <v>11</v>
      </c>
      <c r="G9" s="6">
        <f t="shared" si="2"/>
        <v>5</v>
      </c>
      <c r="H9" s="17">
        <f t="shared" si="3"/>
        <v>68.75</v>
      </c>
      <c r="J9" s="11" t="s">
        <v>2490</v>
      </c>
      <c r="K9" s="11" t="s">
        <v>2491</v>
      </c>
      <c r="L9" t="str">
        <f t="shared" si="4"/>
        <v>구민준_우산초</v>
      </c>
      <c r="M9" s="7">
        <f t="shared" si="5"/>
        <v>10</v>
      </c>
      <c r="N9" s="7">
        <f t="shared" si="6"/>
        <v>12</v>
      </c>
      <c r="O9" s="7">
        <f t="shared" si="7"/>
        <v>1</v>
      </c>
      <c r="P9" s="16">
        <f t="shared" si="8"/>
        <v>92.307692307692307</v>
      </c>
    </row>
    <row r="10" spans="1:16">
      <c r="A10" s="2" t="s">
        <v>5</v>
      </c>
      <c r="B10" s="2" t="s">
        <v>2545</v>
      </c>
      <c r="C10" s="2">
        <f t="shared" si="0"/>
        <v>9</v>
      </c>
      <c r="D10" s="9" t="s">
        <v>118</v>
      </c>
      <c r="E10" s="9">
        <v>1.7770999999999999E-2</v>
      </c>
      <c r="F10" s="2">
        <f t="shared" si="1"/>
        <v>9</v>
      </c>
      <c r="G10" s="6">
        <f t="shared" si="2"/>
        <v>5</v>
      </c>
      <c r="H10" s="17">
        <f t="shared" si="3"/>
        <v>64.285714285714292</v>
      </c>
      <c r="J10" s="11" t="s">
        <v>2535</v>
      </c>
      <c r="K10" s="11" t="s">
        <v>2533</v>
      </c>
      <c r="L10" t="str">
        <f t="shared" si="4"/>
        <v>이준하_월봉초</v>
      </c>
      <c r="M10" s="7">
        <f t="shared" si="5"/>
        <v>203</v>
      </c>
      <c r="N10" s="7">
        <f t="shared" si="6"/>
        <v>0</v>
      </c>
      <c r="O10" s="7">
        <f t="shared" si="7"/>
        <v>3</v>
      </c>
      <c r="P10" s="16">
        <f t="shared" si="8"/>
        <v>0</v>
      </c>
    </row>
    <row r="11" spans="1:16">
      <c r="A11" s="2" t="s">
        <v>6</v>
      </c>
      <c r="B11" s="2" t="s">
        <v>11</v>
      </c>
      <c r="C11" s="2">
        <f t="shared" si="0"/>
        <v>10</v>
      </c>
      <c r="D11" s="9" t="s">
        <v>92</v>
      </c>
      <c r="E11" s="9">
        <v>1.5798E-2</v>
      </c>
      <c r="F11" s="2">
        <f t="shared" si="1"/>
        <v>12</v>
      </c>
      <c r="G11" s="6">
        <f t="shared" si="2"/>
        <v>1</v>
      </c>
      <c r="H11" s="17">
        <f t="shared" si="3"/>
        <v>92.307692307692307</v>
      </c>
      <c r="J11" s="11" t="s">
        <v>2492</v>
      </c>
      <c r="K11" s="11" t="s">
        <v>2534</v>
      </c>
      <c r="L11" t="str">
        <f t="shared" si="4"/>
        <v>권민찬_부곡초</v>
      </c>
      <c r="M11" s="7">
        <f t="shared" si="5"/>
        <v>6</v>
      </c>
      <c r="N11" s="7">
        <f t="shared" si="6"/>
        <v>17</v>
      </c>
      <c r="O11" s="7">
        <f t="shared" si="7"/>
        <v>2</v>
      </c>
      <c r="P11" s="16">
        <f t="shared" si="8"/>
        <v>89.473684210526315</v>
      </c>
    </row>
    <row r="12" spans="1:16">
      <c r="A12" s="2" t="s">
        <v>5</v>
      </c>
      <c r="B12" s="2" t="s">
        <v>12</v>
      </c>
      <c r="C12" s="2">
        <f t="shared" si="0"/>
        <v>11</v>
      </c>
      <c r="D12" s="9" t="s">
        <v>33</v>
      </c>
      <c r="E12" s="9">
        <v>1.4031999999999999E-2</v>
      </c>
      <c r="F12" s="2">
        <f t="shared" si="1"/>
        <v>8</v>
      </c>
      <c r="G12" s="6">
        <f t="shared" si="2"/>
        <v>1</v>
      </c>
      <c r="H12" s="17">
        <f t="shared" si="3"/>
        <v>88.888888888888886</v>
      </c>
      <c r="J12" s="11" t="s">
        <v>2539</v>
      </c>
      <c r="K12" s="11" t="s">
        <v>2536</v>
      </c>
      <c r="L12" t="str">
        <f t="shared" si="4"/>
        <v>김지우1021_동광초</v>
      </c>
      <c r="M12" s="7">
        <f t="shared" si="5"/>
        <v>23</v>
      </c>
      <c r="N12" s="7">
        <f t="shared" si="6"/>
        <v>6</v>
      </c>
      <c r="O12" s="7">
        <f t="shared" si="7"/>
        <v>3</v>
      </c>
      <c r="P12" s="16">
        <f t="shared" si="8"/>
        <v>66.666666666666657</v>
      </c>
    </row>
    <row r="13" spans="1:16">
      <c r="A13" s="2" t="s">
        <v>2545</v>
      </c>
      <c r="B13" s="2" t="s">
        <v>12</v>
      </c>
      <c r="C13" s="2">
        <f t="shared" si="0"/>
        <v>12</v>
      </c>
      <c r="D13" s="9" t="s">
        <v>41</v>
      </c>
      <c r="E13" s="9">
        <v>1.3901999999999999E-2</v>
      </c>
      <c r="F13" s="2">
        <f t="shared" si="1"/>
        <v>11</v>
      </c>
      <c r="G13" s="6">
        <f t="shared" si="2"/>
        <v>1</v>
      </c>
      <c r="H13" s="17">
        <f t="shared" si="3"/>
        <v>91.666666666666657</v>
      </c>
      <c r="J13" s="11" t="s">
        <v>2493</v>
      </c>
      <c r="K13" s="11" t="s">
        <v>2537</v>
      </c>
      <c r="L13" t="str">
        <f t="shared" si="4"/>
        <v>윤보_능허대초</v>
      </c>
      <c r="M13" s="7">
        <f t="shared" si="5"/>
        <v>12</v>
      </c>
      <c r="N13" s="7">
        <f t="shared" si="6"/>
        <v>11</v>
      </c>
      <c r="O13" s="7">
        <f t="shared" si="7"/>
        <v>1</v>
      </c>
      <c r="P13" s="16">
        <f t="shared" si="8"/>
        <v>91.666666666666657</v>
      </c>
    </row>
    <row r="14" spans="1:16">
      <c r="A14" s="2" t="s">
        <v>8</v>
      </c>
      <c r="B14" s="2" t="s">
        <v>11</v>
      </c>
      <c r="C14" s="2">
        <f t="shared" si="0"/>
        <v>13</v>
      </c>
      <c r="D14" s="9" t="s">
        <v>64</v>
      </c>
      <c r="E14" s="9">
        <v>1.3811E-2</v>
      </c>
      <c r="F14" s="2">
        <f t="shared" si="1"/>
        <v>15</v>
      </c>
      <c r="G14" s="6">
        <f t="shared" si="2"/>
        <v>3</v>
      </c>
      <c r="H14" s="17">
        <f t="shared" si="3"/>
        <v>83.333333333333343</v>
      </c>
      <c r="J14" s="11" t="s">
        <v>2494</v>
      </c>
      <c r="K14" s="11" t="s">
        <v>2495</v>
      </c>
      <c r="L14" t="str">
        <f t="shared" si="4"/>
        <v>천상환_정읍동초</v>
      </c>
      <c r="M14" s="7">
        <f t="shared" si="5"/>
        <v>46</v>
      </c>
      <c r="N14" s="7">
        <f t="shared" si="6"/>
        <v>4</v>
      </c>
      <c r="O14" s="7">
        <f t="shared" si="7"/>
        <v>4</v>
      </c>
      <c r="P14" s="16">
        <f t="shared" si="8"/>
        <v>50</v>
      </c>
    </row>
    <row r="15" spans="1:16">
      <c r="A15" s="2" t="s">
        <v>13</v>
      </c>
      <c r="B15" s="2" t="s">
        <v>14</v>
      </c>
      <c r="C15" s="2">
        <f t="shared" si="0"/>
        <v>14</v>
      </c>
      <c r="D15" s="9" t="s">
        <v>61</v>
      </c>
      <c r="E15" s="9">
        <v>1.3738999999999999E-2</v>
      </c>
      <c r="F15" s="2">
        <f t="shared" si="1"/>
        <v>4</v>
      </c>
      <c r="G15" s="6">
        <f t="shared" si="2"/>
        <v>2</v>
      </c>
      <c r="H15" s="17">
        <f t="shared" si="3"/>
        <v>66.666666666666657</v>
      </c>
      <c r="J15" s="11" t="s">
        <v>2496</v>
      </c>
      <c r="K15" s="11" t="s">
        <v>2497</v>
      </c>
      <c r="L15" t="str">
        <f t="shared" si="4"/>
        <v>조성민_당진초</v>
      </c>
      <c r="M15" s="7">
        <f t="shared" si="5"/>
        <v>5</v>
      </c>
      <c r="N15" s="7">
        <f t="shared" si="6"/>
        <v>9</v>
      </c>
      <c r="O15" s="7">
        <f t="shared" si="7"/>
        <v>2</v>
      </c>
      <c r="P15" s="16">
        <f t="shared" si="8"/>
        <v>81.818181818181827</v>
      </c>
    </row>
    <row r="16" spans="1:16">
      <c r="A16" s="2" t="s">
        <v>15</v>
      </c>
      <c r="B16" s="2" t="s">
        <v>16</v>
      </c>
      <c r="C16" s="2">
        <f t="shared" si="0"/>
        <v>15</v>
      </c>
      <c r="D16" s="9" t="s">
        <v>114</v>
      </c>
      <c r="E16" s="9">
        <v>1.1658E-2</v>
      </c>
      <c r="F16" s="2">
        <f t="shared" si="1"/>
        <v>14</v>
      </c>
      <c r="G16" s="6">
        <f t="shared" si="2"/>
        <v>3</v>
      </c>
      <c r="H16" s="17">
        <f t="shared" si="3"/>
        <v>82.35294117647058</v>
      </c>
      <c r="J16" s="11" t="s">
        <v>2498</v>
      </c>
      <c r="K16" s="11" t="s">
        <v>2497</v>
      </c>
      <c r="L16" t="str">
        <f t="shared" si="4"/>
        <v>진용_당진초</v>
      </c>
      <c r="M16" s="7">
        <f t="shared" si="5"/>
        <v>1</v>
      </c>
      <c r="N16" s="7">
        <f t="shared" si="6"/>
        <v>10</v>
      </c>
      <c r="O16" s="7">
        <f t="shared" si="7"/>
        <v>0</v>
      </c>
      <c r="P16" s="16">
        <f t="shared" si="8"/>
        <v>100</v>
      </c>
    </row>
    <row r="17" spans="1:16">
      <c r="A17" s="2" t="s">
        <v>17</v>
      </c>
      <c r="B17" s="2" t="s">
        <v>18</v>
      </c>
      <c r="C17" s="2">
        <f t="shared" si="0"/>
        <v>16</v>
      </c>
      <c r="D17" s="9" t="s">
        <v>19</v>
      </c>
      <c r="E17" s="9">
        <v>1.1268E-2</v>
      </c>
      <c r="F17" s="2">
        <f t="shared" si="1"/>
        <v>11</v>
      </c>
      <c r="G17" s="6">
        <f t="shared" si="2"/>
        <v>4</v>
      </c>
      <c r="H17" s="17">
        <f t="shared" si="3"/>
        <v>73.333333333333329</v>
      </c>
      <c r="J17" s="11" t="s">
        <v>2499</v>
      </c>
      <c r="K17" s="11" t="s">
        <v>2500</v>
      </c>
      <c r="L17" t="str">
        <f t="shared" si="4"/>
        <v>곽희창_산월초</v>
      </c>
      <c r="M17" s="7">
        <f t="shared" si="5"/>
        <v>16</v>
      </c>
      <c r="N17" s="7">
        <f t="shared" si="6"/>
        <v>11</v>
      </c>
      <c r="O17" s="7">
        <f t="shared" si="7"/>
        <v>4</v>
      </c>
      <c r="P17" s="16">
        <f t="shared" si="8"/>
        <v>73.333333333333329</v>
      </c>
    </row>
    <row r="18" spans="1:16">
      <c r="A18" s="2" t="s">
        <v>19</v>
      </c>
      <c r="B18" s="2" t="s">
        <v>20</v>
      </c>
      <c r="C18" s="2">
        <f t="shared" si="0"/>
        <v>17</v>
      </c>
      <c r="D18" s="9" t="s">
        <v>29</v>
      </c>
      <c r="E18" s="9">
        <v>1.0389000000000001E-2</v>
      </c>
      <c r="F18" s="2">
        <f t="shared" si="1"/>
        <v>8</v>
      </c>
      <c r="G18" s="6">
        <f t="shared" si="2"/>
        <v>4</v>
      </c>
      <c r="H18" s="17">
        <f t="shared" si="3"/>
        <v>66.666666666666657</v>
      </c>
      <c r="J18" s="11" t="s">
        <v>2501</v>
      </c>
      <c r="K18" s="11" t="s">
        <v>2502</v>
      </c>
      <c r="L18" t="str">
        <f t="shared" si="4"/>
        <v>진성익_정읍동초</v>
      </c>
      <c r="M18" s="7">
        <f t="shared" si="5"/>
        <v>11</v>
      </c>
      <c r="N18" s="7">
        <f t="shared" si="6"/>
        <v>8</v>
      </c>
      <c r="O18" s="7">
        <f t="shared" si="7"/>
        <v>1</v>
      </c>
      <c r="P18" s="16">
        <f t="shared" si="8"/>
        <v>88.888888888888886</v>
      </c>
    </row>
    <row r="19" spans="1:16">
      <c r="A19" s="2" t="s">
        <v>19</v>
      </c>
      <c r="B19" s="2" t="s">
        <v>21</v>
      </c>
      <c r="C19" s="2">
        <f t="shared" si="0"/>
        <v>18</v>
      </c>
      <c r="D19" s="9" t="s">
        <v>78</v>
      </c>
      <c r="E19" s="9">
        <v>8.1080000000000006E-3</v>
      </c>
      <c r="F19" s="2">
        <f t="shared" si="1"/>
        <v>10</v>
      </c>
      <c r="G19" s="6">
        <f t="shared" si="2"/>
        <v>3</v>
      </c>
      <c r="H19" s="17">
        <f t="shared" si="3"/>
        <v>76.923076923076934</v>
      </c>
      <c r="J19" s="11" t="s">
        <v>2503</v>
      </c>
      <c r="K19" s="11" t="s">
        <v>2534</v>
      </c>
      <c r="L19" t="str">
        <f t="shared" si="4"/>
        <v>김민영_부곡초</v>
      </c>
      <c r="M19" s="7">
        <f t="shared" si="5"/>
        <v>15</v>
      </c>
      <c r="N19" s="7">
        <f t="shared" si="6"/>
        <v>14</v>
      </c>
      <c r="O19" s="7">
        <f t="shared" si="7"/>
        <v>3</v>
      </c>
      <c r="P19" s="16">
        <f t="shared" si="8"/>
        <v>82.35294117647058</v>
      </c>
    </row>
    <row r="20" spans="1:16">
      <c r="A20" s="2" t="s">
        <v>17</v>
      </c>
      <c r="B20" s="2" t="s">
        <v>22</v>
      </c>
      <c r="C20" s="2">
        <f t="shared" si="0"/>
        <v>19</v>
      </c>
      <c r="D20" s="9" t="s">
        <v>107</v>
      </c>
      <c r="E20" s="9">
        <v>7.7200000000000003E-3</v>
      </c>
      <c r="F20" s="2">
        <f t="shared" si="1"/>
        <v>7</v>
      </c>
      <c r="G20" s="6">
        <f t="shared" si="2"/>
        <v>3</v>
      </c>
      <c r="H20" s="17">
        <f t="shared" si="3"/>
        <v>70</v>
      </c>
      <c r="J20" s="11" t="s">
        <v>2504</v>
      </c>
      <c r="K20" s="11" t="s">
        <v>2537</v>
      </c>
      <c r="L20" t="str">
        <f t="shared" si="4"/>
        <v>임지웅_능허대초</v>
      </c>
      <c r="M20" s="7">
        <f t="shared" si="5"/>
        <v>30</v>
      </c>
      <c r="N20" s="7">
        <f t="shared" si="6"/>
        <v>7</v>
      </c>
      <c r="O20" s="7">
        <f t="shared" si="7"/>
        <v>4</v>
      </c>
      <c r="P20" s="16">
        <f t="shared" si="8"/>
        <v>63.636363636363633</v>
      </c>
    </row>
    <row r="21" spans="1:16">
      <c r="A21" s="2" t="s">
        <v>18</v>
      </c>
      <c r="B21" s="2" t="s">
        <v>14</v>
      </c>
      <c r="C21" s="2">
        <f t="shared" si="0"/>
        <v>20</v>
      </c>
      <c r="D21" s="9" t="s">
        <v>2094</v>
      </c>
      <c r="E21" s="9">
        <v>7.4729999999999996E-3</v>
      </c>
      <c r="F21" s="2">
        <f t="shared" si="1"/>
        <v>8</v>
      </c>
      <c r="G21" s="6">
        <f t="shared" si="2"/>
        <v>1</v>
      </c>
      <c r="H21" s="17">
        <f t="shared" si="3"/>
        <v>88.888888888888886</v>
      </c>
      <c r="J21" s="11" t="s">
        <v>2505</v>
      </c>
      <c r="K21" s="11" t="s">
        <v>2540</v>
      </c>
      <c r="L21" t="str">
        <f t="shared" si="4"/>
        <v>박민혁_갈마초</v>
      </c>
      <c r="M21" s="7">
        <f t="shared" si="5"/>
        <v>63</v>
      </c>
      <c r="N21" s="7">
        <f t="shared" si="6"/>
        <v>3</v>
      </c>
      <c r="O21" s="7">
        <f t="shared" si="7"/>
        <v>1</v>
      </c>
      <c r="P21" s="16">
        <f t="shared" si="8"/>
        <v>75</v>
      </c>
    </row>
    <row r="22" spans="1:16">
      <c r="A22" s="2" t="s">
        <v>23</v>
      </c>
      <c r="B22" s="2" t="s">
        <v>15</v>
      </c>
      <c r="C22" s="2">
        <f t="shared" si="0"/>
        <v>21</v>
      </c>
      <c r="D22" s="9" t="s">
        <v>2</v>
      </c>
      <c r="E22" s="9">
        <v>6.9670000000000001E-3</v>
      </c>
      <c r="F22" s="2">
        <f t="shared" si="1"/>
        <v>12</v>
      </c>
      <c r="G22" s="6">
        <f t="shared" si="2"/>
        <v>5</v>
      </c>
      <c r="H22" s="17">
        <f t="shared" si="3"/>
        <v>70.588235294117652</v>
      </c>
      <c r="J22" s="11" t="s">
        <v>2506</v>
      </c>
      <c r="K22" s="11" t="s">
        <v>2541</v>
      </c>
      <c r="L22" t="str">
        <f t="shared" si="4"/>
        <v>김병석_봉동초</v>
      </c>
      <c r="M22" s="7">
        <f t="shared" si="5"/>
        <v>68</v>
      </c>
      <c r="N22" s="7">
        <f t="shared" si="6"/>
        <v>4</v>
      </c>
      <c r="O22" s="7">
        <f t="shared" si="7"/>
        <v>1</v>
      </c>
      <c r="P22" s="16">
        <f t="shared" si="8"/>
        <v>80</v>
      </c>
    </row>
    <row r="23" spans="1:16">
      <c r="A23" s="2" t="s">
        <v>21</v>
      </c>
      <c r="B23" s="2" t="s">
        <v>15</v>
      </c>
      <c r="C23" s="2">
        <f t="shared" si="0"/>
        <v>22</v>
      </c>
      <c r="D23" s="9" t="s">
        <v>90</v>
      </c>
      <c r="E23" s="9">
        <v>5.5919999999999997E-3</v>
      </c>
      <c r="F23" s="2">
        <f t="shared" si="1"/>
        <v>7</v>
      </c>
      <c r="G23" s="6">
        <f t="shared" si="2"/>
        <v>3</v>
      </c>
      <c r="H23" s="17">
        <f t="shared" si="3"/>
        <v>70</v>
      </c>
      <c r="J23" s="11" t="s">
        <v>2508</v>
      </c>
      <c r="K23" s="11" t="s">
        <v>2542</v>
      </c>
      <c r="L23" t="str">
        <f t="shared" si="4"/>
        <v>정현걸_제일초</v>
      </c>
      <c r="M23" s="7">
        <f t="shared" si="5"/>
        <v>50</v>
      </c>
      <c r="N23" s="7">
        <f t="shared" si="6"/>
        <v>3</v>
      </c>
      <c r="O23" s="7">
        <f t="shared" si="7"/>
        <v>1</v>
      </c>
      <c r="P23" s="16">
        <f t="shared" si="8"/>
        <v>75</v>
      </c>
    </row>
    <row r="24" spans="1:16">
      <c r="A24" s="2" t="s">
        <v>24</v>
      </c>
      <c r="B24" s="2" t="s">
        <v>14</v>
      </c>
      <c r="C24" s="2">
        <f t="shared" si="0"/>
        <v>23</v>
      </c>
      <c r="D24" s="9" t="s">
        <v>108</v>
      </c>
      <c r="E24" s="9">
        <v>5.3229999999999996E-3</v>
      </c>
      <c r="F24" s="2">
        <f t="shared" si="1"/>
        <v>6</v>
      </c>
      <c r="G24" s="6">
        <f t="shared" si="2"/>
        <v>3</v>
      </c>
      <c r="H24" s="17">
        <f t="shared" si="3"/>
        <v>66.666666666666657</v>
      </c>
      <c r="J24" s="11" t="s">
        <v>2509</v>
      </c>
      <c r="K24" s="11" t="s">
        <v>2543</v>
      </c>
      <c r="L24" t="str">
        <f t="shared" si="4"/>
        <v>정민우_부곡초</v>
      </c>
      <c r="M24" s="7">
        <f t="shared" si="5"/>
        <v>9</v>
      </c>
      <c r="N24" s="7">
        <f t="shared" si="6"/>
        <v>9</v>
      </c>
      <c r="O24" s="7">
        <f t="shared" si="7"/>
        <v>5</v>
      </c>
      <c r="P24" s="16">
        <f t="shared" si="8"/>
        <v>64.285714285714292</v>
      </c>
    </row>
    <row r="25" spans="1:16">
      <c r="A25" s="2" t="s">
        <v>18</v>
      </c>
      <c r="B25" s="2" t="s">
        <v>21</v>
      </c>
      <c r="C25" s="2">
        <f t="shared" si="0"/>
        <v>24</v>
      </c>
      <c r="D25" s="9" t="s">
        <v>5</v>
      </c>
      <c r="E25" s="9">
        <v>5.0540000000000003E-3</v>
      </c>
      <c r="F25" s="2">
        <f t="shared" si="1"/>
        <v>9</v>
      </c>
      <c r="G25" s="6">
        <f t="shared" si="2"/>
        <v>4</v>
      </c>
      <c r="H25" s="17">
        <f t="shared" si="3"/>
        <v>69.230769230769226</v>
      </c>
      <c r="J25" s="11" t="s">
        <v>2510</v>
      </c>
      <c r="K25" s="11" t="s">
        <v>2511</v>
      </c>
      <c r="L25" t="str">
        <f t="shared" si="4"/>
        <v>추찬_백동초</v>
      </c>
      <c r="M25" s="7">
        <f t="shared" si="5"/>
        <v>17</v>
      </c>
      <c r="N25" s="7">
        <f t="shared" si="6"/>
        <v>8</v>
      </c>
      <c r="O25" s="7">
        <f t="shared" si="7"/>
        <v>4</v>
      </c>
      <c r="P25" s="16">
        <f t="shared" si="8"/>
        <v>66.666666666666657</v>
      </c>
    </row>
    <row r="26" spans="1:16">
      <c r="A26" s="2" t="s">
        <v>23</v>
      </c>
      <c r="B26" s="2" t="s">
        <v>22</v>
      </c>
      <c r="C26" s="2">
        <f t="shared" si="0"/>
        <v>25</v>
      </c>
      <c r="D26" s="9" t="s">
        <v>68</v>
      </c>
      <c r="E26" s="9">
        <v>4.8469999999999997E-3</v>
      </c>
      <c r="F26" s="2">
        <f t="shared" si="1"/>
        <v>9</v>
      </c>
      <c r="G26" s="6">
        <f t="shared" si="2"/>
        <v>3</v>
      </c>
      <c r="H26" s="17">
        <f t="shared" si="3"/>
        <v>75</v>
      </c>
      <c r="J26" s="11" t="s">
        <v>2512</v>
      </c>
      <c r="K26" s="11" t="s">
        <v>2513</v>
      </c>
      <c r="L26" t="str">
        <f t="shared" si="4"/>
        <v>이유준_태장초</v>
      </c>
      <c r="M26" s="7">
        <f t="shared" si="5"/>
        <v>7</v>
      </c>
      <c r="N26" s="7">
        <f t="shared" si="6"/>
        <v>12</v>
      </c>
      <c r="O26" s="7">
        <f t="shared" si="7"/>
        <v>2</v>
      </c>
      <c r="P26" s="16">
        <f t="shared" si="8"/>
        <v>85.714285714285708</v>
      </c>
    </row>
    <row r="27" spans="1:16">
      <c r="A27" s="2" t="s">
        <v>25</v>
      </c>
      <c r="B27" s="2" t="s">
        <v>26</v>
      </c>
      <c r="C27" s="2">
        <f t="shared" si="0"/>
        <v>26</v>
      </c>
      <c r="D27" s="9" t="s">
        <v>31</v>
      </c>
      <c r="E27" s="9">
        <v>4.7450000000000001E-3</v>
      </c>
      <c r="F27" s="2">
        <f t="shared" si="1"/>
        <v>3</v>
      </c>
      <c r="G27" s="6">
        <f t="shared" si="2"/>
        <v>2</v>
      </c>
      <c r="H27" s="17">
        <f t="shared" si="3"/>
        <v>60</v>
      </c>
      <c r="J27" s="11" t="s">
        <v>2514</v>
      </c>
      <c r="K27" s="11" t="s">
        <v>2515</v>
      </c>
      <c r="L27" t="str">
        <f t="shared" si="4"/>
        <v>윤지호_동송초</v>
      </c>
      <c r="M27" s="7">
        <f t="shared" si="5"/>
        <v>181</v>
      </c>
      <c r="N27" s="7">
        <f t="shared" si="6"/>
        <v>1</v>
      </c>
      <c r="O27" s="7">
        <f t="shared" si="7"/>
        <v>1</v>
      </c>
      <c r="P27" s="16">
        <f t="shared" si="8"/>
        <v>50</v>
      </c>
    </row>
    <row r="28" spans="1:16">
      <c r="A28" s="2" t="s">
        <v>27</v>
      </c>
      <c r="B28" s="2" t="s">
        <v>28</v>
      </c>
      <c r="C28" s="2">
        <f t="shared" si="0"/>
        <v>27</v>
      </c>
      <c r="D28" s="9" t="s">
        <v>188</v>
      </c>
      <c r="E28" s="9">
        <v>4.6280000000000002E-3</v>
      </c>
      <c r="F28" s="2">
        <f t="shared" si="1"/>
        <v>7</v>
      </c>
      <c r="G28" s="6">
        <f t="shared" si="2"/>
        <v>1</v>
      </c>
      <c r="H28" s="17">
        <f t="shared" si="3"/>
        <v>87.5</v>
      </c>
      <c r="J28" s="11" t="s">
        <v>2516</v>
      </c>
      <c r="K28" s="11" t="s">
        <v>2485</v>
      </c>
      <c r="L28" t="str">
        <f t="shared" si="4"/>
        <v>김상우_산월초</v>
      </c>
      <c r="M28" s="7">
        <f t="shared" si="5"/>
        <v>134</v>
      </c>
      <c r="N28" s="7">
        <f t="shared" si="6"/>
        <v>2</v>
      </c>
      <c r="O28" s="7">
        <f t="shared" si="7"/>
        <v>4</v>
      </c>
      <c r="P28" s="16">
        <f t="shared" si="8"/>
        <v>33.333333333333329</v>
      </c>
    </row>
    <row r="29" spans="1:16">
      <c r="A29" s="2" t="s">
        <v>25</v>
      </c>
      <c r="B29" s="2" t="s">
        <v>29</v>
      </c>
      <c r="C29" s="2">
        <f t="shared" si="0"/>
        <v>28</v>
      </c>
      <c r="D29" s="9" t="s">
        <v>67</v>
      </c>
      <c r="E29" s="9">
        <v>4.6129999999999999E-3</v>
      </c>
      <c r="F29" s="2">
        <f t="shared" si="1"/>
        <v>3</v>
      </c>
      <c r="G29" s="6">
        <f t="shared" si="2"/>
        <v>0</v>
      </c>
      <c r="H29" s="17">
        <f t="shared" si="3"/>
        <v>100</v>
      </c>
      <c r="J29" s="11" t="s">
        <v>2517</v>
      </c>
      <c r="K29" s="11" t="s">
        <v>2546</v>
      </c>
      <c r="L29" t="str">
        <f t="shared" si="4"/>
        <v>윤범_능허대초</v>
      </c>
      <c r="M29" s="7">
        <f t="shared" si="5"/>
        <v>159</v>
      </c>
      <c r="N29" s="7">
        <f t="shared" si="6"/>
        <v>3</v>
      </c>
      <c r="O29" s="7">
        <f t="shared" si="7"/>
        <v>2</v>
      </c>
      <c r="P29" s="16">
        <f t="shared" si="8"/>
        <v>60</v>
      </c>
    </row>
    <row r="30" spans="1:16">
      <c r="A30" s="2" t="s">
        <v>30</v>
      </c>
      <c r="B30" s="2" t="s">
        <v>31</v>
      </c>
      <c r="C30" s="2">
        <f t="shared" si="0"/>
        <v>29</v>
      </c>
      <c r="D30" s="9" t="s">
        <v>18</v>
      </c>
      <c r="E30" s="9">
        <v>4.4330000000000003E-3</v>
      </c>
      <c r="F30" s="2">
        <f t="shared" si="1"/>
        <v>6</v>
      </c>
      <c r="G30" s="6">
        <f t="shared" si="2"/>
        <v>4</v>
      </c>
      <c r="H30" s="17">
        <f t="shared" si="3"/>
        <v>60</v>
      </c>
      <c r="J30" s="11" t="s">
        <v>2518</v>
      </c>
      <c r="K30" s="11" t="s">
        <v>2513</v>
      </c>
      <c r="L30" t="str">
        <f t="shared" si="4"/>
        <v>최평강_태장초</v>
      </c>
      <c r="M30" s="7">
        <f t="shared" si="5"/>
        <v>31</v>
      </c>
      <c r="N30" s="7">
        <f t="shared" si="6"/>
        <v>6</v>
      </c>
      <c r="O30" s="7">
        <f t="shared" si="7"/>
        <v>3</v>
      </c>
      <c r="P30" s="16">
        <f t="shared" si="8"/>
        <v>66.666666666666657</v>
      </c>
    </row>
    <row r="31" spans="1:16">
      <c r="A31" s="2" t="s">
        <v>30</v>
      </c>
      <c r="B31" s="2" t="s">
        <v>32</v>
      </c>
      <c r="C31" s="2">
        <f t="shared" si="0"/>
        <v>30</v>
      </c>
      <c r="D31" s="9" t="s">
        <v>43</v>
      </c>
      <c r="E31" s="9">
        <v>4.4010000000000004E-3</v>
      </c>
      <c r="F31" s="2">
        <f t="shared" si="1"/>
        <v>7</v>
      </c>
      <c r="G31" s="6">
        <f t="shared" si="2"/>
        <v>4</v>
      </c>
      <c r="H31" s="17">
        <f t="shared" si="3"/>
        <v>63.636363636363633</v>
      </c>
      <c r="J31" s="11" t="s">
        <v>2519</v>
      </c>
      <c r="K31" s="11" t="s">
        <v>2511</v>
      </c>
      <c r="L31" t="str">
        <f t="shared" si="4"/>
        <v>남준형_백동초</v>
      </c>
      <c r="M31" s="7">
        <f t="shared" si="5"/>
        <v>52</v>
      </c>
      <c r="N31" s="7">
        <f t="shared" si="6"/>
        <v>5</v>
      </c>
      <c r="O31" s="7">
        <f t="shared" si="7"/>
        <v>5</v>
      </c>
      <c r="P31" s="16">
        <f t="shared" si="8"/>
        <v>50</v>
      </c>
    </row>
    <row r="32" spans="1:16">
      <c r="A32" s="2" t="s">
        <v>33</v>
      </c>
      <c r="B32" s="2" t="s">
        <v>25</v>
      </c>
      <c r="C32" s="2">
        <f t="shared" si="0"/>
        <v>31</v>
      </c>
      <c r="D32" s="9" t="s">
        <v>30</v>
      </c>
      <c r="E32" s="9">
        <v>4.261E-3</v>
      </c>
      <c r="F32" s="2">
        <f t="shared" si="1"/>
        <v>6</v>
      </c>
      <c r="G32" s="6">
        <f t="shared" si="2"/>
        <v>3</v>
      </c>
      <c r="H32" s="17">
        <f t="shared" si="3"/>
        <v>66.666666666666657</v>
      </c>
      <c r="J32" s="11" t="s">
        <v>2520</v>
      </c>
      <c r="K32" s="11" t="s">
        <v>2521</v>
      </c>
      <c r="L32" t="str">
        <f t="shared" si="4"/>
        <v>유병규_창남초</v>
      </c>
      <c r="M32" s="7">
        <f t="shared" si="5"/>
        <v>3</v>
      </c>
      <c r="N32" s="7">
        <f t="shared" si="6"/>
        <v>11</v>
      </c>
      <c r="O32" s="7">
        <f t="shared" si="7"/>
        <v>2</v>
      </c>
      <c r="P32" s="16">
        <f t="shared" si="8"/>
        <v>84.615384615384613</v>
      </c>
    </row>
    <row r="33" spans="1:16">
      <c r="A33" s="2" t="s">
        <v>34</v>
      </c>
      <c r="B33" s="2" t="s">
        <v>27</v>
      </c>
      <c r="C33" s="2">
        <f t="shared" si="0"/>
        <v>32</v>
      </c>
      <c r="D33" s="9" t="s">
        <v>135</v>
      </c>
      <c r="E33" s="9">
        <v>4.2090000000000001E-3</v>
      </c>
      <c r="F33" s="2">
        <f t="shared" si="1"/>
        <v>2</v>
      </c>
      <c r="G33" s="6">
        <f t="shared" si="2"/>
        <v>5</v>
      </c>
      <c r="H33" s="17">
        <f t="shared" si="3"/>
        <v>28.571428571428569</v>
      </c>
      <c r="J33" s="11" t="s">
        <v>2522</v>
      </c>
      <c r="K33" s="11" t="s">
        <v>2523</v>
      </c>
      <c r="L33" t="str">
        <f t="shared" si="4"/>
        <v>임한빈_동대구초</v>
      </c>
      <c r="M33" s="7">
        <f t="shared" si="5"/>
        <v>29</v>
      </c>
      <c r="N33" s="7">
        <f t="shared" si="6"/>
        <v>6</v>
      </c>
      <c r="O33" s="7">
        <f t="shared" si="7"/>
        <v>4</v>
      </c>
      <c r="P33" s="16">
        <f t="shared" si="8"/>
        <v>60</v>
      </c>
    </row>
    <row r="34" spans="1:16">
      <c r="A34" s="2" t="s">
        <v>29</v>
      </c>
      <c r="B34" s="2" t="s">
        <v>26</v>
      </c>
      <c r="C34" s="2">
        <f t="shared" si="0"/>
        <v>33</v>
      </c>
      <c r="D34" s="9" t="s">
        <v>75</v>
      </c>
      <c r="E34" s="9">
        <v>4.1359999999999999E-3</v>
      </c>
      <c r="F34" s="2">
        <f t="shared" si="1"/>
        <v>8</v>
      </c>
      <c r="G34" s="6">
        <f t="shared" si="2"/>
        <v>6</v>
      </c>
      <c r="H34" s="17">
        <f t="shared" si="3"/>
        <v>57.142857142857139</v>
      </c>
      <c r="J34" s="11" t="s">
        <v>2524</v>
      </c>
      <c r="K34" s="11" t="s">
        <v>2547</v>
      </c>
      <c r="L34" t="str">
        <f t="shared" si="4"/>
        <v>김한준_삼원초</v>
      </c>
      <c r="M34" s="7">
        <f t="shared" si="5"/>
        <v>203</v>
      </c>
      <c r="N34" s="7">
        <f t="shared" si="6"/>
        <v>0</v>
      </c>
      <c r="O34" s="7">
        <f t="shared" si="7"/>
        <v>4</v>
      </c>
      <c r="P34" s="16">
        <f t="shared" si="8"/>
        <v>0</v>
      </c>
    </row>
    <row r="35" spans="1:16">
      <c r="A35" s="2" t="s">
        <v>35</v>
      </c>
      <c r="B35" s="2" t="s">
        <v>36</v>
      </c>
      <c r="C35" s="2">
        <f t="shared" si="0"/>
        <v>34</v>
      </c>
      <c r="D35" s="9" t="s">
        <v>120</v>
      </c>
      <c r="E35" s="9">
        <v>4.1250000000000002E-3</v>
      </c>
      <c r="F35" s="2">
        <f t="shared" si="1"/>
        <v>8</v>
      </c>
      <c r="G35" s="6">
        <f t="shared" si="2"/>
        <v>3</v>
      </c>
      <c r="H35" s="17">
        <f t="shared" si="3"/>
        <v>72.727272727272734</v>
      </c>
      <c r="J35" s="11" t="s">
        <v>2525</v>
      </c>
      <c r="K35" s="11" t="s">
        <v>2477</v>
      </c>
      <c r="L35" t="str">
        <f t="shared" si="4"/>
        <v>이정우_풍암초</v>
      </c>
      <c r="M35" s="7">
        <f t="shared" si="5"/>
        <v>49</v>
      </c>
      <c r="N35" s="7">
        <f t="shared" si="6"/>
        <v>4</v>
      </c>
      <c r="O35" s="7">
        <f t="shared" si="7"/>
        <v>1</v>
      </c>
      <c r="P35" s="16">
        <f t="shared" si="8"/>
        <v>80</v>
      </c>
    </row>
    <row r="36" spans="1:16">
      <c r="A36" s="2" t="s">
        <v>33</v>
      </c>
      <c r="B36" s="2" t="s">
        <v>26</v>
      </c>
      <c r="C36" s="2">
        <f t="shared" si="0"/>
        <v>35</v>
      </c>
      <c r="D36" s="9" t="s">
        <v>123</v>
      </c>
      <c r="E36" s="9">
        <v>3.9820000000000003E-3</v>
      </c>
      <c r="F36" s="2">
        <f t="shared" si="1"/>
        <v>8</v>
      </c>
      <c r="G36" s="6">
        <f t="shared" si="2"/>
        <v>3</v>
      </c>
      <c r="H36" s="17">
        <f t="shared" si="3"/>
        <v>72.727272727272734</v>
      </c>
      <c r="J36" s="11" t="s">
        <v>2526</v>
      </c>
      <c r="K36" s="11" t="s">
        <v>2527</v>
      </c>
      <c r="L36" t="str">
        <f t="shared" si="4"/>
        <v>하진호_굴화초</v>
      </c>
      <c r="M36" s="7">
        <f t="shared" si="5"/>
        <v>25</v>
      </c>
      <c r="N36" s="7">
        <f t="shared" si="6"/>
        <v>9</v>
      </c>
      <c r="O36" s="7">
        <f t="shared" si="7"/>
        <v>3</v>
      </c>
      <c r="P36" s="16">
        <f t="shared" si="8"/>
        <v>75</v>
      </c>
    </row>
    <row r="37" spans="1:16">
      <c r="A37" s="2" t="s">
        <v>34</v>
      </c>
      <c r="B37" s="2" t="s">
        <v>28</v>
      </c>
      <c r="C37" s="2">
        <f t="shared" si="0"/>
        <v>36</v>
      </c>
      <c r="D37" s="9" t="s">
        <v>89</v>
      </c>
      <c r="E37" s="9">
        <v>3.6489999999999999E-3</v>
      </c>
      <c r="F37" s="2">
        <f t="shared" si="1"/>
        <v>4</v>
      </c>
      <c r="G37" s="6">
        <f t="shared" si="2"/>
        <v>3</v>
      </c>
      <c r="H37" s="17">
        <f t="shared" si="3"/>
        <v>57.142857142857139</v>
      </c>
      <c r="J37" s="11" t="s">
        <v>2528</v>
      </c>
      <c r="K37" s="11" t="s">
        <v>2507</v>
      </c>
      <c r="L37" t="str">
        <f t="shared" si="4"/>
        <v>김태림_봉동초</v>
      </c>
      <c r="M37" s="7">
        <f t="shared" si="5"/>
        <v>18</v>
      </c>
      <c r="N37" s="7">
        <f t="shared" si="6"/>
        <v>10</v>
      </c>
      <c r="O37" s="7">
        <f t="shared" si="7"/>
        <v>3</v>
      </c>
      <c r="P37" s="16">
        <f t="shared" si="8"/>
        <v>76.923076923076934</v>
      </c>
    </row>
    <row r="38" spans="1:16">
      <c r="A38" s="2" t="s">
        <v>29</v>
      </c>
      <c r="B38" s="2" t="s">
        <v>2083</v>
      </c>
      <c r="C38" s="2">
        <f t="shared" si="0"/>
        <v>37</v>
      </c>
      <c r="D38" s="9" t="s">
        <v>44</v>
      </c>
      <c r="E38" s="9">
        <v>3.4719999999999998E-3</v>
      </c>
      <c r="F38" s="2">
        <f t="shared" si="1"/>
        <v>8</v>
      </c>
      <c r="G38" s="6">
        <f t="shared" si="2"/>
        <v>3</v>
      </c>
      <c r="H38" s="17">
        <f t="shared" si="3"/>
        <v>72.727272727272734</v>
      </c>
      <c r="J38" s="11" t="s">
        <v>2529</v>
      </c>
      <c r="K38" s="11" t="s">
        <v>2530</v>
      </c>
      <c r="L38" t="str">
        <f t="shared" si="4"/>
        <v>김병재_범일초</v>
      </c>
      <c r="M38" s="7">
        <f t="shared" si="5"/>
        <v>13</v>
      </c>
      <c r="N38" s="7">
        <f t="shared" si="6"/>
        <v>15</v>
      </c>
      <c r="O38" s="7">
        <f t="shared" si="7"/>
        <v>3</v>
      </c>
      <c r="P38" s="16">
        <f t="shared" si="8"/>
        <v>83.333333333333343</v>
      </c>
    </row>
    <row r="39" spans="1:16">
      <c r="A39" s="2" t="s">
        <v>33</v>
      </c>
      <c r="B39" s="2" t="s">
        <v>35</v>
      </c>
      <c r="C39" s="2">
        <f t="shared" si="0"/>
        <v>38</v>
      </c>
      <c r="D39" s="9" t="s">
        <v>7</v>
      </c>
      <c r="E39" s="9">
        <v>3.3609999999999998E-3</v>
      </c>
      <c r="F39" s="2">
        <f t="shared" si="1"/>
        <v>6</v>
      </c>
      <c r="G39" s="6">
        <f t="shared" si="2"/>
        <v>3</v>
      </c>
      <c r="H39" s="17">
        <f t="shared" si="3"/>
        <v>66.666666666666657</v>
      </c>
      <c r="J39" s="11" t="s">
        <v>2531</v>
      </c>
      <c r="K39" s="11" t="s">
        <v>2548</v>
      </c>
      <c r="L39" t="str">
        <f t="shared" si="4"/>
        <v>이성재_매봉초</v>
      </c>
      <c r="M39" s="7">
        <f t="shared" si="5"/>
        <v>24</v>
      </c>
      <c r="N39" s="7">
        <f t="shared" si="6"/>
        <v>9</v>
      </c>
      <c r="O39" s="7">
        <f t="shared" si="7"/>
        <v>4</v>
      </c>
      <c r="P39" s="16">
        <f t="shared" si="8"/>
        <v>69.230769230769226</v>
      </c>
    </row>
    <row r="40" spans="1:16">
      <c r="A40" s="2" t="s">
        <v>31</v>
      </c>
      <c r="B40" s="2" t="s">
        <v>34</v>
      </c>
      <c r="C40" s="2">
        <f t="shared" si="0"/>
        <v>39</v>
      </c>
      <c r="D40" s="9" t="s">
        <v>9</v>
      </c>
      <c r="E40" s="9">
        <v>3.3289999999999999E-3</v>
      </c>
      <c r="F40" s="2">
        <f t="shared" si="1"/>
        <v>4</v>
      </c>
      <c r="G40" s="6">
        <f t="shared" si="2"/>
        <v>2</v>
      </c>
      <c r="H40" s="17">
        <f t="shared" si="3"/>
        <v>66.666666666666657</v>
      </c>
      <c r="J40" s="11" t="s">
        <v>2532</v>
      </c>
      <c r="K40" s="11" t="s">
        <v>2549</v>
      </c>
      <c r="L40" t="str">
        <f t="shared" si="4"/>
        <v>김하빈_제일초</v>
      </c>
      <c r="M40" s="7">
        <f t="shared" si="5"/>
        <v>78</v>
      </c>
      <c r="N40" s="7">
        <f t="shared" si="6"/>
        <v>4</v>
      </c>
      <c r="O40" s="7">
        <f t="shared" si="7"/>
        <v>1</v>
      </c>
      <c r="P40" s="16">
        <f t="shared" si="8"/>
        <v>80</v>
      </c>
    </row>
    <row r="41" spans="1:16">
      <c r="A41" s="2" t="s">
        <v>37</v>
      </c>
      <c r="B41" s="2" t="s">
        <v>38</v>
      </c>
      <c r="C41" s="2">
        <f t="shared" si="0"/>
        <v>40</v>
      </c>
      <c r="D41" s="9" t="s">
        <v>6</v>
      </c>
      <c r="E41" s="9">
        <v>3.3219999999999999E-3</v>
      </c>
      <c r="F41" s="2">
        <f t="shared" si="1"/>
        <v>9</v>
      </c>
      <c r="G41" s="6">
        <f t="shared" si="2"/>
        <v>3</v>
      </c>
      <c r="H41" s="17">
        <f t="shared" si="3"/>
        <v>75</v>
      </c>
    </row>
    <row r="42" spans="1:16">
      <c r="A42" s="2" t="s">
        <v>39</v>
      </c>
      <c r="B42" s="2" t="s">
        <v>40</v>
      </c>
      <c r="C42" s="2">
        <f t="shared" si="0"/>
        <v>41</v>
      </c>
      <c r="D42" s="9" t="s">
        <v>141</v>
      </c>
      <c r="E42" s="9">
        <v>3.2330000000000002E-3</v>
      </c>
      <c r="F42" s="2">
        <f t="shared" si="1"/>
        <v>4</v>
      </c>
      <c r="G42" s="6">
        <f t="shared" si="2"/>
        <v>1</v>
      </c>
      <c r="H42" s="17">
        <f t="shared" si="3"/>
        <v>80</v>
      </c>
    </row>
    <row r="43" spans="1:16">
      <c r="A43" s="2" t="s">
        <v>41</v>
      </c>
      <c r="B43" s="2" t="s">
        <v>42</v>
      </c>
      <c r="C43" s="2">
        <f t="shared" si="0"/>
        <v>42</v>
      </c>
      <c r="D43" s="9" t="s">
        <v>50</v>
      </c>
      <c r="E43" s="9">
        <v>3.1340000000000001E-3</v>
      </c>
      <c r="F43" s="2">
        <f t="shared" si="1"/>
        <v>6</v>
      </c>
      <c r="G43" s="6">
        <f t="shared" si="2"/>
        <v>5</v>
      </c>
      <c r="H43" s="17">
        <f t="shared" si="3"/>
        <v>54.54545454545454</v>
      </c>
    </row>
    <row r="44" spans="1:16">
      <c r="A44" s="2" t="s">
        <v>43</v>
      </c>
      <c r="B44" s="2" t="s">
        <v>39</v>
      </c>
      <c r="C44" s="2">
        <f t="shared" si="0"/>
        <v>43</v>
      </c>
      <c r="D44" s="9" t="s">
        <v>131</v>
      </c>
      <c r="E44" s="9">
        <v>3.1129999999999999E-3</v>
      </c>
      <c r="F44" s="2">
        <f t="shared" si="1"/>
        <v>1</v>
      </c>
      <c r="G44" s="6">
        <f t="shared" si="2"/>
        <v>5</v>
      </c>
      <c r="H44" s="17">
        <f t="shared" si="3"/>
        <v>16.666666666666664</v>
      </c>
    </row>
    <row r="45" spans="1:16">
      <c r="A45" s="2" t="s">
        <v>44</v>
      </c>
      <c r="B45" s="2" t="s">
        <v>39</v>
      </c>
      <c r="C45" s="2">
        <f t="shared" si="0"/>
        <v>44</v>
      </c>
      <c r="D45" s="9" t="s">
        <v>219</v>
      </c>
      <c r="E45" s="9">
        <v>3.0720000000000001E-3</v>
      </c>
      <c r="F45" s="2">
        <f t="shared" si="1"/>
        <v>2</v>
      </c>
      <c r="G45" s="6">
        <f t="shared" si="2"/>
        <v>1</v>
      </c>
      <c r="H45" s="17">
        <f t="shared" si="3"/>
        <v>66.666666666666657</v>
      </c>
    </row>
    <row r="46" spans="1:16">
      <c r="A46" s="2" t="s">
        <v>45</v>
      </c>
      <c r="B46" s="2" t="s">
        <v>38</v>
      </c>
      <c r="C46" s="2">
        <f t="shared" si="0"/>
        <v>45</v>
      </c>
      <c r="D46" s="9" t="s">
        <v>156</v>
      </c>
      <c r="E46" s="9">
        <v>2.9680000000000002E-3</v>
      </c>
      <c r="F46" s="2">
        <f t="shared" si="1"/>
        <v>6</v>
      </c>
      <c r="G46" s="6">
        <f t="shared" si="2"/>
        <v>1</v>
      </c>
      <c r="H46" s="17">
        <f t="shared" si="3"/>
        <v>85.714285714285708</v>
      </c>
    </row>
    <row r="47" spans="1:16">
      <c r="A47" s="2" t="s">
        <v>38</v>
      </c>
      <c r="B47" s="2" t="s">
        <v>46</v>
      </c>
      <c r="C47" s="2">
        <f t="shared" si="0"/>
        <v>46</v>
      </c>
      <c r="D47" s="9" t="s">
        <v>34</v>
      </c>
      <c r="E47" s="9">
        <v>2.8939999999999999E-3</v>
      </c>
      <c r="F47" s="2">
        <f t="shared" si="1"/>
        <v>4</v>
      </c>
      <c r="G47" s="6">
        <f t="shared" si="2"/>
        <v>4</v>
      </c>
      <c r="H47" s="17">
        <f t="shared" si="3"/>
        <v>50</v>
      </c>
    </row>
    <row r="48" spans="1:16">
      <c r="A48" s="2" t="s">
        <v>39</v>
      </c>
      <c r="B48" s="2" t="s">
        <v>47</v>
      </c>
      <c r="C48" s="2">
        <f t="shared" si="0"/>
        <v>47</v>
      </c>
      <c r="D48" s="9" t="s">
        <v>130</v>
      </c>
      <c r="E48" s="9">
        <v>2.8609999999999998E-3</v>
      </c>
      <c r="F48" s="2">
        <f t="shared" si="1"/>
        <v>4</v>
      </c>
      <c r="G48" s="6">
        <f t="shared" si="2"/>
        <v>6</v>
      </c>
      <c r="H48" s="17">
        <f t="shared" si="3"/>
        <v>40</v>
      </c>
    </row>
    <row r="49" spans="1:8">
      <c r="A49" s="2" t="s">
        <v>43</v>
      </c>
      <c r="B49" s="2" t="s">
        <v>48</v>
      </c>
      <c r="C49" s="2">
        <f t="shared" si="0"/>
        <v>48</v>
      </c>
      <c r="D49" s="9" t="s">
        <v>105</v>
      </c>
      <c r="E49" s="9">
        <v>2.843E-3</v>
      </c>
      <c r="F49" s="2">
        <f t="shared" si="1"/>
        <v>8</v>
      </c>
      <c r="G49" s="6">
        <f t="shared" si="2"/>
        <v>3</v>
      </c>
      <c r="H49" s="17">
        <f t="shared" si="3"/>
        <v>72.727272727272734</v>
      </c>
    </row>
    <row r="50" spans="1:8">
      <c r="A50" s="2" t="s">
        <v>41</v>
      </c>
      <c r="B50" s="2" t="s">
        <v>37</v>
      </c>
      <c r="C50" s="2">
        <f t="shared" si="0"/>
        <v>49</v>
      </c>
      <c r="D50" s="9" t="s">
        <v>100</v>
      </c>
      <c r="E50" s="9">
        <v>2.666E-3</v>
      </c>
      <c r="F50" s="2">
        <f t="shared" si="1"/>
        <v>4</v>
      </c>
      <c r="G50" s="6">
        <f t="shared" si="2"/>
        <v>1</v>
      </c>
      <c r="H50" s="17">
        <f t="shared" si="3"/>
        <v>80</v>
      </c>
    </row>
    <row r="51" spans="1:8">
      <c r="A51" s="2" t="s">
        <v>44</v>
      </c>
      <c r="B51" s="2" t="s">
        <v>37</v>
      </c>
      <c r="C51" s="2">
        <f t="shared" si="0"/>
        <v>50</v>
      </c>
      <c r="D51" s="9" t="s">
        <v>73</v>
      </c>
      <c r="E51" s="9">
        <v>2.5760000000000002E-3</v>
      </c>
      <c r="F51" s="2">
        <f t="shared" si="1"/>
        <v>3</v>
      </c>
      <c r="G51" s="6">
        <f t="shared" si="2"/>
        <v>1</v>
      </c>
      <c r="H51" s="17">
        <f t="shared" si="3"/>
        <v>75</v>
      </c>
    </row>
    <row r="52" spans="1:8">
      <c r="A52" s="2" t="s">
        <v>49</v>
      </c>
      <c r="B52" s="2" t="s">
        <v>48</v>
      </c>
      <c r="C52" s="2">
        <f t="shared" si="0"/>
        <v>51</v>
      </c>
      <c r="D52" s="9" t="s">
        <v>285</v>
      </c>
      <c r="E52" s="9">
        <v>2.5230000000000001E-3</v>
      </c>
      <c r="F52" s="2">
        <f t="shared" si="1"/>
        <v>4</v>
      </c>
      <c r="G52" s="6">
        <f t="shared" si="2"/>
        <v>1</v>
      </c>
      <c r="H52" s="17">
        <f t="shared" si="3"/>
        <v>80</v>
      </c>
    </row>
    <row r="53" spans="1:8">
      <c r="A53" s="2" t="s">
        <v>37</v>
      </c>
      <c r="B53" s="2" t="s">
        <v>47</v>
      </c>
      <c r="C53" s="2">
        <f t="shared" si="0"/>
        <v>52</v>
      </c>
      <c r="D53" s="9" t="s">
        <v>35</v>
      </c>
      <c r="E53" s="9">
        <v>2.5019999999999999E-3</v>
      </c>
      <c r="F53" s="2">
        <f t="shared" si="1"/>
        <v>5</v>
      </c>
      <c r="G53" s="6">
        <f t="shared" si="2"/>
        <v>5</v>
      </c>
      <c r="H53" s="17">
        <f t="shared" si="3"/>
        <v>50</v>
      </c>
    </row>
    <row r="54" spans="1:8">
      <c r="A54" s="2" t="s">
        <v>48</v>
      </c>
      <c r="B54" s="2" t="s">
        <v>46</v>
      </c>
      <c r="C54" s="2">
        <f t="shared" si="0"/>
        <v>53</v>
      </c>
      <c r="D54" s="9" t="s">
        <v>183</v>
      </c>
      <c r="E54" s="9">
        <v>2.4480000000000001E-3</v>
      </c>
      <c r="F54" s="2">
        <f t="shared" si="1"/>
        <v>3</v>
      </c>
      <c r="G54" s="6">
        <f t="shared" si="2"/>
        <v>1</v>
      </c>
      <c r="H54" s="17">
        <f t="shared" si="3"/>
        <v>75</v>
      </c>
    </row>
    <row r="55" spans="1:8">
      <c r="A55" s="2" t="s">
        <v>44</v>
      </c>
      <c r="B55" s="2" t="s">
        <v>50</v>
      </c>
      <c r="C55" s="2">
        <f t="shared" si="0"/>
        <v>54</v>
      </c>
      <c r="D55" s="9" t="s">
        <v>2095</v>
      </c>
      <c r="E55" s="9">
        <v>2.441E-3</v>
      </c>
      <c r="F55" s="2">
        <f t="shared" si="1"/>
        <v>3</v>
      </c>
      <c r="G55" s="6">
        <f t="shared" si="2"/>
        <v>3</v>
      </c>
      <c r="H55" s="17">
        <f t="shared" si="3"/>
        <v>50</v>
      </c>
    </row>
    <row r="56" spans="1:8">
      <c r="A56" s="2" t="s">
        <v>41</v>
      </c>
      <c r="B56" s="2" t="s">
        <v>49</v>
      </c>
      <c r="C56" s="2">
        <f t="shared" si="0"/>
        <v>55</v>
      </c>
      <c r="D56" s="9" t="s">
        <v>77</v>
      </c>
      <c r="E56" s="9">
        <v>2.4369999999999999E-3</v>
      </c>
      <c r="F56" s="2">
        <f t="shared" si="1"/>
        <v>5</v>
      </c>
      <c r="G56" s="6">
        <f t="shared" si="2"/>
        <v>3</v>
      </c>
      <c r="H56" s="17">
        <f t="shared" si="3"/>
        <v>62.5</v>
      </c>
    </row>
    <row r="57" spans="1:8">
      <c r="A57" s="2" t="s">
        <v>41</v>
      </c>
      <c r="B57" s="2" t="s">
        <v>47</v>
      </c>
      <c r="C57" s="2">
        <f t="shared" si="0"/>
        <v>56</v>
      </c>
      <c r="D57" s="9" t="s">
        <v>115</v>
      </c>
      <c r="E57" s="9">
        <v>2.4009999999999999E-3</v>
      </c>
      <c r="F57" s="2">
        <f t="shared" si="1"/>
        <v>3</v>
      </c>
      <c r="G57" s="6">
        <f t="shared" si="2"/>
        <v>3</v>
      </c>
      <c r="H57" s="17">
        <f t="shared" si="3"/>
        <v>50</v>
      </c>
    </row>
    <row r="58" spans="1:8">
      <c r="A58" s="2" t="s">
        <v>51</v>
      </c>
      <c r="B58" s="2" t="s">
        <v>46</v>
      </c>
      <c r="C58" s="2">
        <f t="shared" si="0"/>
        <v>57</v>
      </c>
      <c r="D58" s="9" t="s">
        <v>45</v>
      </c>
      <c r="E58" s="9">
        <v>2.3990000000000001E-3</v>
      </c>
      <c r="F58" s="2">
        <f t="shared" si="1"/>
        <v>8</v>
      </c>
      <c r="G58" s="6">
        <f t="shared" si="2"/>
        <v>3</v>
      </c>
      <c r="H58" s="17">
        <f t="shared" si="3"/>
        <v>72.727272727272734</v>
      </c>
    </row>
    <row r="59" spans="1:8">
      <c r="A59" s="2" t="s">
        <v>45</v>
      </c>
      <c r="B59" s="2" t="s">
        <v>47</v>
      </c>
      <c r="C59" s="2">
        <f t="shared" si="0"/>
        <v>58</v>
      </c>
      <c r="D59" s="9" t="s">
        <v>54</v>
      </c>
      <c r="E59" s="9">
        <v>2.3240000000000001E-3</v>
      </c>
      <c r="F59" s="2">
        <f t="shared" si="1"/>
        <v>4</v>
      </c>
      <c r="G59" s="6">
        <f t="shared" si="2"/>
        <v>7</v>
      </c>
      <c r="H59" s="17">
        <f t="shared" si="3"/>
        <v>36.363636363636367</v>
      </c>
    </row>
    <row r="60" spans="1:8">
      <c r="A60" s="2" t="s">
        <v>52</v>
      </c>
      <c r="B60" s="2" t="s">
        <v>46</v>
      </c>
      <c r="C60" s="2">
        <f t="shared" si="0"/>
        <v>59</v>
      </c>
      <c r="D60" s="9" t="s">
        <v>49</v>
      </c>
      <c r="E60" s="9">
        <v>2.3159999999999999E-3</v>
      </c>
      <c r="F60" s="2">
        <f t="shared" si="1"/>
        <v>5</v>
      </c>
      <c r="G60" s="6">
        <f t="shared" si="2"/>
        <v>3</v>
      </c>
      <c r="H60" s="17">
        <f t="shared" si="3"/>
        <v>62.5</v>
      </c>
    </row>
    <row r="61" spans="1:8">
      <c r="A61" s="2" t="s">
        <v>53</v>
      </c>
      <c r="B61" s="2" t="s">
        <v>54</v>
      </c>
      <c r="C61" s="2">
        <f t="shared" si="0"/>
        <v>60</v>
      </c>
      <c r="D61" s="9" t="s">
        <v>122</v>
      </c>
      <c r="E61" s="9">
        <v>2.3080000000000002E-3</v>
      </c>
      <c r="F61" s="2">
        <f t="shared" si="1"/>
        <v>5</v>
      </c>
      <c r="G61" s="6">
        <f t="shared" si="2"/>
        <v>3</v>
      </c>
      <c r="H61" s="17">
        <f t="shared" si="3"/>
        <v>62.5</v>
      </c>
    </row>
    <row r="62" spans="1:8">
      <c r="A62" s="2" t="s">
        <v>55</v>
      </c>
      <c r="B62" s="2" t="s">
        <v>56</v>
      </c>
      <c r="C62" s="2">
        <f t="shared" si="0"/>
        <v>61</v>
      </c>
      <c r="D62" s="9" t="s">
        <v>84</v>
      </c>
      <c r="E62" s="9">
        <v>2.2780000000000001E-3</v>
      </c>
      <c r="F62" s="2">
        <f t="shared" si="1"/>
        <v>4</v>
      </c>
      <c r="G62" s="6">
        <f t="shared" si="2"/>
        <v>2</v>
      </c>
      <c r="H62" s="17">
        <f t="shared" si="3"/>
        <v>66.666666666666657</v>
      </c>
    </row>
    <row r="63" spans="1:8">
      <c r="A63" s="2" t="s">
        <v>57</v>
      </c>
      <c r="B63" s="2" t="s">
        <v>58</v>
      </c>
      <c r="C63" s="2">
        <f t="shared" si="0"/>
        <v>62</v>
      </c>
      <c r="D63" s="9" t="s">
        <v>93</v>
      </c>
      <c r="E63" s="9">
        <v>2.2520000000000001E-3</v>
      </c>
      <c r="F63" s="2">
        <f t="shared" si="1"/>
        <v>2</v>
      </c>
      <c r="G63" s="6">
        <f t="shared" si="2"/>
        <v>5</v>
      </c>
      <c r="H63" s="17">
        <f t="shared" si="3"/>
        <v>28.571428571428569</v>
      </c>
    </row>
    <row r="64" spans="1:8">
      <c r="A64" s="2" t="s">
        <v>59</v>
      </c>
      <c r="B64" s="2" t="s">
        <v>53</v>
      </c>
      <c r="C64" s="2">
        <f t="shared" si="0"/>
        <v>63</v>
      </c>
      <c r="D64" s="9" t="s">
        <v>88</v>
      </c>
      <c r="E64" s="9">
        <v>2.2330000000000002E-3</v>
      </c>
      <c r="F64" s="2">
        <f t="shared" si="1"/>
        <v>3</v>
      </c>
      <c r="G64" s="6">
        <f t="shared" si="2"/>
        <v>1</v>
      </c>
      <c r="H64" s="17">
        <f t="shared" si="3"/>
        <v>75</v>
      </c>
    </row>
    <row r="65" spans="1:8">
      <c r="A65" s="2" t="s">
        <v>60</v>
      </c>
      <c r="B65" s="2" t="s">
        <v>56</v>
      </c>
      <c r="C65" s="2">
        <f t="shared" si="0"/>
        <v>64</v>
      </c>
      <c r="D65" s="9" t="s">
        <v>99</v>
      </c>
      <c r="E65" s="9">
        <v>2.2230000000000001E-3</v>
      </c>
      <c r="F65" s="2">
        <f t="shared" si="1"/>
        <v>4</v>
      </c>
      <c r="G65" s="6">
        <f t="shared" si="2"/>
        <v>6</v>
      </c>
      <c r="H65" s="17">
        <f t="shared" si="3"/>
        <v>40</v>
      </c>
    </row>
    <row r="66" spans="1:8">
      <c r="A66" s="2" t="s">
        <v>61</v>
      </c>
      <c r="B66" s="2" t="s">
        <v>53</v>
      </c>
      <c r="C66" s="2">
        <f t="shared" si="0"/>
        <v>65</v>
      </c>
      <c r="D66" s="9" t="s">
        <v>233</v>
      </c>
      <c r="E66" s="9">
        <v>2.2009999999999998E-3</v>
      </c>
      <c r="F66" s="2">
        <f t="shared" si="1"/>
        <v>5</v>
      </c>
      <c r="G66" s="6">
        <f t="shared" si="2"/>
        <v>1</v>
      </c>
      <c r="H66" s="17">
        <f t="shared" si="3"/>
        <v>83.333333333333343</v>
      </c>
    </row>
    <row r="67" spans="1:8">
      <c r="A67" s="2" t="s">
        <v>62</v>
      </c>
      <c r="B67" s="2" t="s">
        <v>57</v>
      </c>
      <c r="C67" s="2">
        <f t="shared" ref="C67:C130" si="9">RANK(E67,$E$2:$E$300)</f>
        <v>66</v>
      </c>
      <c r="D67" s="9" t="s">
        <v>48</v>
      </c>
      <c r="E67" s="9">
        <v>2.1640000000000001E-3</v>
      </c>
      <c r="F67" s="2">
        <f t="shared" ref="F67:F130" si="10">COUNTIF($A$2:$A$735,D67)</f>
        <v>6</v>
      </c>
      <c r="G67" s="6">
        <f t="shared" ref="G67:G130" si="11">COUNTIF($B$2:$B$735,D67)</f>
        <v>4</v>
      </c>
      <c r="H67" s="17">
        <f t="shared" ref="H67:H130" si="12">F67/(F67+G67)*100</f>
        <v>60</v>
      </c>
    </row>
    <row r="68" spans="1:8">
      <c r="A68" s="2" t="s">
        <v>53</v>
      </c>
      <c r="B68" s="2" t="s">
        <v>63</v>
      </c>
      <c r="C68" s="2">
        <f t="shared" si="9"/>
        <v>67</v>
      </c>
      <c r="D68" s="9" t="s">
        <v>158</v>
      </c>
      <c r="E68" s="9">
        <v>1.9949999999999998E-3</v>
      </c>
      <c r="F68" s="2">
        <f t="shared" si="10"/>
        <v>5</v>
      </c>
      <c r="G68" s="6">
        <f t="shared" si="11"/>
        <v>1</v>
      </c>
      <c r="H68" s="17">
        <f t="shared" si="12"/>
        <v>83.333333333333343</v>
      </c>
    </row>
    <row r="69" spans="1:8">
      <c r="A69" s="2" t="s">
        <v>64</v>
      </c>
      <c r="B69" s="2" t="s">
        <v>65</v>
      </c>
      <c r="C69" s="2">
        <f t="shared" si="9"/>
        <v>68</v>
      </c>
      <c r="D69" s="9" t="s">
        <v>80</v>
      </c>
      <c r="E69" s="9">
        <v>1.9940000000000001E-3</v>
      </c>
      <c r="F69" s="2">
        <f t="shared" si="10"/>
        <v>4</v>
      </c>
      <c r="G69" s="6">
        <f t="shared" si="11"/>
        <v>1</v>
      </c>
      <c r="H69" s="17">
        <f t="shared" si="12"/>
        <v>80</v>
      </c>
    </row>
    <row r="70" spans="1:8">
      <c r="A70" s="2" t="s">
        <v>59</v>
      </c>
      <c r="B70" s="2" t="s">
        <v>55</v>
      </c>
      <c r="C70" s="2">
        <f t="shared" si="9"/>
        <v>69</v>
      </c>
      <c r="D70" s="9" t="s">
        <v>289</v>
      </c>
      <c r="E70" s="9">
        <v>1.9659999999999999E-3</v>
      </c>
      <c r="F70" s="2">
        <f t="shared" si="10"/>
        <v>3</v>
      </c>
      <c r="G70" s="6">
        <f t="shared" si="11"/>
        <v>2</v>
      </c>
      <c r="H70" s="17">
        <f t="shared" si="12"/>
        <v>60</v>
      </c>
    </row>
    <row r="71" spans="1:8">
      <c r="A71" s="2" t="s">
        <v>60</v>
      </c>
      <c r="B71" s="2" t="s">
        <v>54</v>
      </c>
      <c r="C71" s="2">
        <f t="shared" si="9"/>
        <v>70</v>
      </c>
      <c r="D71" s="9" t="s">
        <v>201</v>
      </c>
      <c r="E71" s="9">
        <v>1.9040000000000001E-3</v>
      </c>
      <c r="F71" s="2">
        <f t="shared" si="10"/>
        <v>4</v>
      </c>
      <c r="G71" s="6">
        <f t="shared" si="11"/>
        <v>3</v>
      </c>
      <c r="H71" s="17">
        <f t="shared" si="12"/>
        <v>57.142857142857139</v>
      </c>
    </row>
    <row r="72" spans="1:8">
      <c r="A72" s="2" t="s">
        <v>61</v>
      </c>
      <c r="B72" s="2" t="s">
        <v>55</v>
      </c>
      <c r="C72" s="2">
        <f t="shared" si="9"/>
        <v>71</v>
      </c>
      <c r="D72" s="9" t="s">
        <v>23</v>
      </c>
      <c r="E72" s="9">
        <v>1.8649999999999999E-3</v>
      </c>
      <c r="F72" s="2">
        <f t="shared" si="10"/>
        <v>6</v>
      </c>
      <c r="G72" s="6">
        <f t="shared" si="11"/>
        <v>4</v>
      </c>
      <c r="H72" s="17">
        <f t="shared" si="12"/>
        <v>60</v>
      </c>
    </row>
    <row r="73" spans="1:8">
      <c r="A73" s="2" t="s">
        <v>62</v>
      </c>
      <c r="B73" s="2" t="s">
        <v>54</v>
      </c>
      <c r="C73" s="2">
        <f t="shared" si="9"/>
        <v>72</v>
      </c>
      <c r="D73" s="9" t="s">
        <v>21</v>
      </c>
      <c r="E73" s="9">
        <v>1.8600000000000001E-3</v>
      </c>
      <c r="F73" s="2">
        <f t="shared" si="10"/>
        <v>6</v>
      </c>
      <c r="G73" s="6">
        <f t="shared" si="11"/>
        <v>5</v>
      </c>
      <c r="H73" s="17">
        <f t="shared" si="12"/>
        <v>54.54545454545454</v>
      </c>
    </row>
    <row r="74" spans="1:8">
      <c r="A74" s="2" t="s">
        <v>64</v>
      </c>
      <c r="B74" s="2" t="s">
        <v>55</v>
      </c>
      <c r="C74" s="2">
        <f t="shared" si="9"/>
        <v>73</v>
      </c>
      <c r="D74" s="9" t="s">
        <v>159</v>
      </c>
      <c r="E74" s="9">
        <v>1.8580000000000001E-3</v>
      </c>
      <c r="F74" s="2">
        <f t="shared" si="10"/>
        <v>3</v>
      </c>
      <c r="G74" s="6">
        <f t="shared" si="11"/>
        <v>1</v>
      </c>
      <c r="H74" s="17">
        <f t="shared" si="12"/>
        <v>75</v>
      </c>
    </row>
    <row r="75" spans="1:8">
      <c r="A75" s="2" t="s">
        <v>66</v>
      </c>
      <c r="B75" s="2" t="s">
        <v>54</v>
      </c>
      <c r="C75" s="2">
        <f t="shared" si="9"/>
        <v>74</v>
      </c>
      <c r="D75" s="9" t="s">
        <v>292</v>
      </c>
      <c r="E75" s="9">
        <v>1.833E-3</v>
      </c>
      <c r="F75" s="2">
        <f t="shared" si="10"/>
        <v>3</v>
      </c>
      <c r="G75" s="6">
        <f t="shared" si="11"/>
        <v>1</v>
      </c>
      <c r="H75" s="17">
        <f t="shared" si="12"/>
        <v>75</v>
      </c>
    </row>
    <row r="76" spans="1:8">
      <c r="A76" s="2" t="s">
        <v>67</v>
      </c>
      <c r="B76" s="2" t="s">
        <v>58</v>
      </c>
      <c r="C76" s="2">
        <f t="shared" si="9"/>
        <v>75</v>
      </c>
      <c r="D76" s="9" t="s">
        <v>149</v>
      </c>
      <c r="E76" s="9">
        <v>1.8270000000000001E-3</v>
      </c>
      <c r="F76" s="2">
        <f t="shared" si="10"/>
        <v>5</v>
      </c>
      <c r="G76" s="6">
        <f t="shared" si="11"/>
        <v>3</v>
      </c>
      <c r="H76" s="17">
        <f t="shared" si="12"/>
        <v>62.5</v>
      </c>
    </row>
    <row r="77" spans="1:8">
      <c r="A77" s="2" t="s">
        <v>61</v>
      </c>
      <c r="B77" s="2" t="s">
        <v>59</v>
      </c>
      <c r="C77" s="2">
        <f t="shared" si="9"/>
        <v>76</v>
      </c>
      <c r="D77" s="9" t="s">
        <v>232</v>
      </c>
      <c r="E77" s="9">
        <v>1.7960000000000001E-3</v>
      </c>
      <c r="F77" s="2">
        <f t="shared" si="10"/>
        <v>4</v>
      </c>
      <c r="G77" s="6">
        <f t="shared" si="11"/>
        <v>0</v>
      </c>
      <c r="H77" s="17">
        <f t="shared" si="12"/>
        <v>100</v>
      </c>
    </row>
    <row r="78" spans="1:8">
      <c r="A78" s="2" t="s">
        <v>59</v>
      </c>
      <c r="B78" s="2" t="s">
        <v>63</v>
      </c>
      <c r="C78" s="2">
        <f t="shared" si="9"/>
        <v>77</v>
      </c>
      <c r="D78" s="9" t="s">
        <v>274</v>
      </c>
      <c r="E78" s="9">
        <v>1.7880000000000001E-3</v>
      </c>
      <c r="F78" s="2">
        <f t="shared" si="10"/>
        <v>4</v>
      </c>
      <c r="G78" s="6">
        <f t="shared" si="11"/>
        <v>1</v>
      </c>
      <c r="H78" s="17">
        <f t="shared" si="12"/>
        <v>80</v>
      </c>
    </row>
    <row r="79" spans="1:8">
      <c r="A79" s="2" t="s">
        <v>64</v>
      </c>
      <c r="B79" s="2" t="s">
        <v>60</v>
      </c>
      <c r="C79" s="2">
        <f t="shared" si="9"/>
        <v>78</v>
      </c>
      <c r="D79" s="9" t="s">
        <v>72</v>
      </c>
      <c r="E79" s="9">
        <v>1.743E-3</v>
      </c>
      <c r="F79" s="2">
        <f t="shared" si="10"/>
        <v>4</v>
      </c>
      <c r="G79" s="6">
        <f t="shared" si="11"/>
        <v>1</v>
      </c>
      <c r="H79" s="17">
        <f t="shared" si="12"/>
        <v>80</v>
      </c>
    </row>
    <row r="80" spans="1:8">
      <c r="A80" s="2" t="s">
        <v>66</v>
      </c>
      <c r="B80" s="2" t="s">
        <v>58</v>
      </c>
      <c r="C80" s="2">
        <f t="shared" si="9"/>
        <v>79</v>
      </c>
      <c r="D80" s="9" t="s">
        <v>250</v>
      </c>
      <c r="E80" s="9">
        <v>1.738E-3</v>
      </c>
      <c r="F80" s="2">
        <f t="shared" si="10"/>
        <v>4</v>
      </c>
      <c r="G80" s="6">
        <f t="shared" si="11"/>
        <v>1</v>
      </c>
      <c r="H80" s="17">
        <f t="shared" si="12"/>
        <v>80</v>
      </c>
    </row>
    <row r="81" spans="1:8">
      <c r="A81" s="2" t="s">
        <v>67</v>
      </c>
      <c r="B81" s="2" t="s">
        <v>64</v>
      </c>
      <c r="C81" s="2">
        <f t="shared" si="9"/>
        <v>80</v>
      </c>
      <c r="D81" s="9" t="s">
        <v>266</v>
      </c>
      <c r="E81" s="9">
        <v>1.725E-3</v>
      </c>
      <c r="F81" s="2">
        <f t="shared" si="10"/>
        <v>5</v>
      </c>
      <c r="G81" s="6">
        <f t="shared" si="11"/>
        <v>0</v>
      </c>
      <c r="H81" s="17">
        <f t="shared" si="12"/>
        <v>100</v>
      </c>
    </row>
    <row r="82" spans="1:8">
      <c r="A82" s="2" t="s">
        <v>67</v>
      </c>
      <c r="B82" s="2" t="s">
        <v>63</v>
      </c>
      <c r="C82" s="2">
        <f t="shared" si="9"/>
        <v>81</v>
      </c>
      <c r="D82" s="9" t="s">
        <v>86</v>
      </c>
      <c r="E82" s="9">
        <v>1.696E-3</v>
      </c>
      <c r="F82" s="2">
        <f t="shared" si="10"/>
        <v>3</v>
      </c>
      <c r="G82" s="6">
        <f t="shared" si="11"/>
        <v>3</v>
      </c>
      <c r="H82" s="17">
        <f t="shared" si="12"/>
        <v>50</v>
      </c>
    </row>
    <row r="83" spans="1:8">
      <c r="A83" s="2" t="s">
        <v>66</v>
      </c>
      <c r="B83" s="2" t="s">
        <v>62</v>
      </c>
      <c r="C83" s="2">
        <f t="shared" si="9"/>
        <v>82</v>
      </c>
      <c r="D83" s="9" t="s">
        <v>2096</v>
      </c>
      <c r="E83" s="9">
        <v>1.658E-3</v>
      </c>
      <c r="F83" s="2">
        <f t="shared" si="10"/>
        <v>3</v>
      </c>
      <c r="G83" s="6">
        <f t="shared" si="11"/>
        <v>4</v>
      </c>
      <c r="H83" s="17">
        <f t="shared" si="12"/>
        <v>42.857142857142854</v>
      </c>
    </row>
    <row r="84" spans="1:8">
      <c r="A84" s="2" t="s">
        <v>68</v>
      </c>
      <c r="B84" s="2" t="s">
        <v>69</v>
      </c>
      <c r="C84" s="2">
        <f t="shared" si="9"/>
        <v>83</v>
      </c>
      <c r="D84" s="9" t="s">
        <v>104</v>
      </c>
      <c r="E84" s="9">
        <v>1.655E-3</v>
      </c>
      <c r="F84" s="2">
        <f t="shared" si="10"/>
        <v>2</v>
      </c>
      <c r="G84" s="6">
        <f t="shared" si="11"/>
        <v>4</v>
      </c>
      <c r="H84" s="17">
        <f t="shared" si="12"/>
        <v>33.333333333333329</v>
      </c>
    </row>
    <row r="85" spans="1:8">
      <c r="A85" s="2" t="s">
        <v>70</v>
      </c>
      <c r="B85" s="2" t="s">
        <v>71</v>
      </c>
      <c r="C85" s="2">
        <f t="shared" si="9"/>
        <v>84</v>
      </c>
      <c r="D85" s="9" t="s">
        <v>153</v>
      </c>
      <c r="E85" s="9">
        <v>1.6429999999999999E-3</v>
      </c>
      <c r="F85" s="2">
        <f t="shared" si="10"/>
        <v>3</v>
      </c>
      <c r="G85" s="6">
        <f t="shared" si="11"/>
        <v>1</v>
      </c>
      <c r="H85" s="17">
        <f t="shared" si="12"/>
        <v>75</v>
      </c>
    </row>
    <row r="86" spans="1:8">
      <c r="A86" s="2" t="s">
        <v>72</v>
      </c>
      <c r="B86" s="2" t="s">
        <v>70</v>
      </c>
      <c r="C86" s="2">
        <f t="shared" si="9"/>
        <v>85</v>
      </c>
      <c r="D86" s="9" t="s">
        <v>110</v>
      </c>
      <c r="E86" s="9">
        <v>1.606E-3</v>
      </c>
      <c r="F86" s="2">
        <f t="shared" si="10"/>
        <v>4</v>
      </c>
      <c r="G86" s="6">
        <f t="shared" si="11"/>
        <v>3</v>
      </c>
      <c r="H86" s="17">
        <f t="shared" si="12"/>
        <v>57.142857142857139</v>
      </c>
    </row>
    <row r="87" spans="1:8">
      <c r="A87" s="2" t="s">
        <v>73</v>
      </c>
      <c r="B87" s="2" t="s">
        <v>68</v>
      </c>
      <c r="C87" s="2">
        <f t="shared" si="9"/>
        <v>86</v>
      </c>
      <c r="D87" s="9" t="s">
        <v>8</v>
      </c>
      <c r="E87" s="9">
        <v>1.5920000000000001E-3</v>
      </c>
      <c r="F87" s="2">
        <f t="shared" si="10"/>
        <v>3</v>
      </c>
      <c r="G87" s="6">
        <f t="shared" si="11"/>
        <v>4</v>
      </c>
      <c r="H87" s="17">
        <f t="shared" si="12"/>
        <v>42.857142857142854</v>
      </c>
    </row>
    <row r="88" spans="1:8">
      <c r="A88" s="2" t="s">
        <v>68</v>
      </c>
      <c r="B88" s="2" t="s">
        <v>74</v>
      </c>
      <c r="C88" s="2">
        <f t="shared" si="9"/>
        <v>87</v>
      </c>
      <c r="D88" s="9" t="s">
        <v>190</v>
      </c>
      <c r="E88" s="9">
        <v>1.5839999999999999E-3</v>
      </c>
      <c r="F88" s="2">
        <f t="shared" si="10"/>
        <v>2</v>
      </c>
      <c r="G88" s="6">
        <f t="shared" si="11"/>
        <v>1</v>
      </c>
      <c r="H88" s="17">
        <f t="shared" si="12"/>
        <v>66.666666666666657</v>
      </c>
    </row>
    <row r="89" spans="1:8">
      <c r="A89" s="2" t="s">
        <v>75</v>
      </c>
      <c r="B89" s="2" t="s">
        <v>70</v>
      </c>
      <c r="C89" s="2">
        <f t="shared" si="9"/>
        <v>88</v>
      </c>
      <c r="D89" s="9" t="s">
        <v>83</v>
      </c>
      <c r="E89" s="9">
        <v>1.5740000000000001E-3</v>
      </c>
      <c r="F89" s="2">
        <f t="shared" si="10"/>
        <v>4</v>
      </c>
      <c r="G89" s="6">
        <f t="shared" si="11"/>
        <v>2</v>
      </c>
      <c r="H89" s="17">
        <f t="shared" si="12"/>
        <v>66.666666666666657</v>
      </c>
    </row>
    <row r="90" spans="1:8">
      <c r="A90" s="2" t="s">
        <v>76</v>
      </c>
      <c r="B90" s="2" t="s">
        <v>77</v>
      </c>
      <c r="C90" s="2">
        <f t="shared" si="9"/>
        <v>89</v>
      </c>
      <c r="D90" s="9" t="s">
        <v>70</v>
      </c>
      <c r="E90" s="9">
        <v>1.57E-3</v>
      </c>
      <c r="F90" s="2">
        <f t="shared" si="10"/>
        <v>2</v>
      </c>
      <c r="G90" s="6">
        <f t="shared" si="11"/>
        <v>4</v>
      </c>
      <c r="H90" s="17">
        <f t="shared" si="12"/>
        <v>33.333333333333329</v>
      </c>
    </row>
    <row r="91" spans="1:8">
      <c r="A91" s="2" t="s">
        <v>78</v>
      </c>
      <c r="B91" s="2" t="s">
        <v>76</v>
      </c>
      <c r="C91" s="2">
        <f t="shared" si="9"/>
        <v>90</v>
      </c>
      <c r="D91" s="9" t="s">
        <v>169</v>
      </c>
      <c r="E91" s="9">
        <v>1.5690000000000001E-3</v>
      </c>
      <c r="F91" s="2">
        <f t="shared" si="10"/>
        <v>3</v>
      </c>
      <c r="G91" s="6">
        <f t="shared" si="11"/>
        <v>1</v>
      </c>
      <c r="H91" s="17">
        <f t="shared" si="12"/>
        <v>75</v>
      </c>
    </row>
    <row r="92" spans="1:8">
      <c r="A92" s="2" t="s">
        <v>68</v>
      </c>
      <c r="B92" s="2" t="s">
        <v>79</v>
      </c>
      <c r="C92" s="2">
        <f t="shared" si="9"/>
        <v>91</v>
      </c>
      <c r="D92" s="9" t="s">
        <v>170</v>
      </c>
      <c r="E92" s="9">
        <v>1.48E-3</v>
      </c>
      <c r="F92" s="2">
        <f t="shared" si="10"/>
        <v>2</v>
      </c>
      <c r="G92" s="6">
        <f t="shared" si="11"/>
        <v>1</v>
      </c>
      <c r="H92" s="17">
        <f t="shared" si="12"/>
        <v>66.666666666666657</v>
      </c>
    </row>
    <row r="93" spans="1:8">
      <c r="A93" s="2" t="s">
        <v>80</v>
      </c>
      <c r="B93" s="2" t="s">
        <v>70</v>
      </c>
      <c r="C93" s="2">
        <f t="shared" si="9"/>
        <v>92</v>
      </c>
      <c r="D93" s="9" t="s">
        <v>162</v>
      </c>
      <c r="E93" s="9">
        <v>1.446E-3</v>
      </c>
      <c r="F93" s="2">
        <f t="shared" si="10"/>
        <v>2</v>
      </c>
      <c r="G93" s="6">
        <f t="shared" si="11"/>
        <v>2</v>
      </c>
      <c r="H93" s="17">
        <f t="shared" si="12"/>
        <v>50</v>
      </c>
    </row>
    <row r="94" spans="1:8">
      <c r="A94" s="2" t="s">
        <v>72</v>
      </c>
      <c r="B94" s="2" t="s">
        <v>69</v>
      </c>
      <c r="C94" s="2">
        <f t="shared" si="9"/>
        <v>93</v>
      </c>
      <c r="D94" s="9" t="s">
        <v>273</v>
      </c>
      <c r="E94" s="9">
        <v>1.4450000000000001E-3</v>
      </c>
      <c r="F94" s="2">
        <f t="shared" si="10"/>
        <v>5</v>
      </c>
      <c r="G94" s="6">
        <f t="shared" si="11"/>
        <v>0</v>
      </c>
      <c r="H94" s="17">
        <f t="shared" si="12"/>
        <v>100</v>
      </c>
    </row>
    <row r="95" spans="1:8">
      <c r="A95" s="2" t="s">
        <v>81</v>
      </c>
      <c r="B95" s="2" t="s">
        <v>82</v>
      </c>
      <c r="C95" s="2">
        <f t="shared" si="9"/>
        <v>94</v>
      </c>
      <c r="D95" s="9" t="s">
        <v>126</v>
      </c>
      <c r="E95" s="9">
        <v>1.426E-3</v>
      </c>
      <c r="F95" s="2">
        <f t="shared" si="10"/>
        <v>2</v>
      </c>
      <c r="G95" s="6">
        <f t="shared" si="11"/>
        <v>3</v>
      </c>
      <c r="H95" s="17">
        <f t="shared" si="12"/>
        <v>40</v>
      </c>
    </row>
    <row r="96" spans="1:8">
      <c r="A96" s="2" t="s">
        <v>83</v>
      </c>
      <c r="B96" s="2" t="s">
        <v>69</v>
      </c>
      <c r="C96" s="2">
        <f t="shared" si="9"/>
        <v>95</v>
      </c>
      <c r="D96" s="9" t="s">
        <v>136</v>
      </c>
      <c r="E96" s="9">
        <v>1.4220000000000001E-3</v>
      </c>
      <c r="F96" s="2">
        <f t="shared" si="10"/>
        <v>2</v>
      </c>
      <c r="G96" s="6">
        <f t="shared" si="11"/>
        <v>3</v>
      </c>
      <c r="H96" s="17">
        <f t="shared" si="12"/>
        <v>40</v>
      </c>
    </row>
    <row r="97" spans="1:8">
      <c r="A97" s="2" t="s">
        <v>74</v>
      </c>
      <c r="B97" s="2" t="s">
        <v>82</v>
      </c>
      <c r="C97" s="2">
        <f t="shared" si="9"/>
        <v>96</v>
      </c>
      <c r="D97" s="9" t="s">
        <v>137</v>
      </c>
      <c r="E97" s="9">
        <v>1.402E-3</v>
      </c>
      <c r="F97" s="2">
        <f t="shared" si="10"/>
        <v>4</v>
      </c>
      <c r="G97" s="6">
        <f t="shared" si="11"/>
        <v>2</v>
      </c>
      <c r="H97" s="17">
        <f t="shared" si="12"/>
        <v>66.666666666666657</v>
      </c>
    </row>
    <row r="98" spans="1:8">
      <c r="A98" s="2" t="s">
        <v>78</v>
      </c>
      <c r="B98" s="2" t="s">
        <v>69</v>
      </c>
      <c r="C98" s="2">
        <f t="shared" si="9"/>
        <v>97</v>
      </c>
      <c r="D98" s="9" t="s">
        <v>155</v>
      </c>
      <c r="E98" s="9">
        <v>1.3929999999999999E-3</v>
      </c>
      <c r="F98" s="2">
        <f t="shared" si="10"/>
        <v>3</v>
      </c>
      <c r="G98" s="6">
        <f t="shared" si="11"/>
        <v>1</v>
      </c>
      <c r="H98" s="17">
        <f t="shared" si="12"/>
        <v>75</v>
      </c>
    </row>
    <row r="99" spans="1:8">
      <c r="A99" s="2" t="s">
        <v>84</v>
      </c>
      <c r="B99" s="2" t="s">
        <v>71</v>
      </c>
      <c r="C99" s="2">
        <f t="shared" si="9"/>
        <v>98</v>
      </c>
      <c r="D99" s="9" t="s">
        <v>111</v>
      </c>
      <c r="E99" s="9">
        <v>1.317E-3</v>
      </c>
      <c r="F99" s="2">
        <f t="shared" si="10"/>
        <v>4</v>
      </c>
      <c r="G99" s="6">
        <f t="shared" si="11"/>
        <v>4</v>
      </c>
      <c r="H99" s="17">
        <f t="shared" si="12"/>
        <v>50</v>
      </c>
    </row>
    <row r="100" spans="1:8">
      <c r="A100" s="2" t="s">
        <v>73</v>
      </c>
      <c r="B100" s="2" t="s">
        <v>75</v>
      </c>
      <c r="C100" s="2">
        <f t="shared" si="9"/>
        <v>99</v>
      </c>
      <c r="D100" s="9" t="s">
        <v>179</v>
      </c>
      <c r="E100" s="9">
        <v>1.312E-3</v>
      </c>
      <c r="F100" s="2">
        <f t="shared" si="10"/>
        <v>3</v>
      </c>
      <c r="G100" s="6">
        <f t="shared" si="11"/>
        <v>1</v>
      </c>
      <c r="H100" s="17">
        <f t="shared" si="12"/>
        <v>75</v>
      </c>
    </row>
    <row r="101" spans="1:8">
      <c r="A101" s="2" t="s">
        <v>72</v>
      </c>
      <c r="B101" s="2" t="s">
        <v>85</v>
      </c>
      <c r="C101" s="2">
        <f t="shared" si="9"/>
        <v>100</v>
      </c>
      <c r="D101" s="9" t="s">
        <v>27</v>
      </c>
      <c r="E101" s="9">
        <v>1.3010000000000001E-3</v>
      </c>
      <c r="F101" s="2">
        <f t="shared" si="10"/>
        <v>2</v>
      </c>
      <c r="G101" s="6">
        <f t="shared" si="11"/>
        <v>2</v>
      </c>
      <c r="H101" s="17">
        <f t="shared" si="12"/>
        <v>50</v>
      </c>
    </row>
    <row r="102" spans="1:8">
      <c r="A102" s="2" t="s">
        <v>78</v>
      </c>
      <c r="B102" s="2" t="s">
        <v>73</v>
      </c>
      <c r="C102" s="2">
        <f t="shared" si="9"/>
        <v>101</v>
      </c>
      <c r="D102" s="9" t="s">
        <v>3</v>
      </c>
      <c r="E102" s="9">
        <v>1.2979999999999999E-3</v>
      </c>
      <c r="F102" s="2">
        <f t="shared" si="10"/>
        <v>3</v>
      </c>
      <c r="G102" s="6">
        <f t="shared" si="11"/>
        <v>4</v>
      </c>
      <c r="H102" s="17">
        <f t="shared" si="12"/>
        <v>42.857142857142854</v>
      </c>
    </row>
    <row r="103" spans="1:8">
      <c r="A103" s="2" t="s">
        <v>72</v>
      </c>
      <c r="B103" s="2" t="s">
        <v>86</v>
      </c>
      <c r="C103" s="2">
        <f t="shared" si="9"/>
        <v>102</v>
      </c>
      <c r="D103" s="9" t="s">
        <v>210</v>
      </c>
      <c r="E103" s="9">
        <v>1.291E-3</v>
      </c>
      <c r="F103" s="2">
        <f t="shared" si="10"/>
        <v>1</v>
      </c>
      <c r="G103" s="6">
        <f t="shared" si="11"/>
        <v>1</v>
      </c>
      <c r="H103" s="17">
        <f t="shared" si="12"/>
        <v>50</v>
      </c>
    </row>
    <row r="104" spans="1:8">
      <c r="A104" s="2" t="s">
        <v>80</v>
      </c>
      <c r="B104" s="2" t="s">
        <v>81</v>
      </c>
      <c r="C104" s="2">
        <f t="shared" si="9"/>
        <v>103</v>
      </c>
      <c r="D104" s="9" t="s">
        <v>146</v>
      </c>
      <c r="E104" s="9">
        <v>1.2880000000000001E-3</v>
      </c>
      <c r="F104" s="2">
        <f t="shared" si="10"/>
        <v>2</v>
      </c>
      <c r="G104" s="6">
        <f t="shared" si="11"/>
        <v>4</v>
      </c>
      <c r="H104" s="17">
        <f t="shared" si="12"/>
        <v>33.333333333333329</v>
      </c>
    </row>
    <row r="105" spans="1:8">
      <c r="A105" s="2" t="s">
        <v>78</v>
      </c>
      <c r="B105" s="2" t="s">
        <v>75</v>
      </c>
      <c r="C105" s="2">
        <f t="shared" si="9"/>
        <v>104</v>
      </c>
      <c r="D105" s="9" t="s">
        <v>66</v>
      </c>
      <c r="E105" s="9">
        <v>1.2589999999999999E-3</v>
      </c>
      <c r="F105" s="2">
        <f t="shared" si="10"/>
        <v>3</v>
      </c>
      <c r="G105" s="6">
        <f t="shared" si="11"/>
        <v>1</v>
      </c>
      <c r="H105" s="17">
        <f t="shared" si="12"/>
        <v>75</v>
      </c>
    </row>
    <row r="106" spans="1:8">
      <c r="A106" s="2" t="s">
        <v>74</v>
      </c>
      <c r="B106" s="2" t="s">
        <v>87</v>
      </c>
      <c r="C106" s="2">
        <f t="shared" si="9"/>
        <v>105</v>
      </c>
      <c r="D106" s="9" t="s">
        <v>177</v>
      </c>
      <c r="E106" s="9">
        <v>1.25E-3</v>
      </c>
      <c r="F106" s="2">
        <f t="shared" si="10"/>
        <v>2</v>
      </c>
      <c r="G106" s="6">
        <f t="shared" si="11"/>
        <v>4</v>
      </c>
      <c r="H106" s="17">
        <f t="shared" si="12"/>
        <v>33.333333333333329</v>
      </c>
    </row>
    <row r="107" spans="1:8">
      <c r="A107" s="2" t="s">
        <v>88</v>
      </c>
      <c r="B107" s="2" t="s">
        <v>89</v>
      </c>
      <c r="C107" s="2">
        <f t="shared" si="9"/>
        <v>106</v>
      </c>
      <c r="D107" s="9" t="s">
        <v>182</v>
      </c>
      <c r="E107" s="9">
        <v>1.237E-3</v>
      </c>
      <c r="F107" s="2">
        <f t="shared" si="10"/>
        <v>3</v>
      </c>
      <c r="G107" s="6">
        <f t="shared" si="11"/>
        <v>2</v>
      </c>
      <c r="H107" s="17">
        <f t="shared" si="12"/>
        <v>60</v>
      </c>
    </row>
    <row r="108" spans="1:8">
      <c r="A108" s="2" t="s">
        <v>90</v>
      </c>
      <c r="B108" s="2" t="s">
        <v>91</v>
      </c>
      <c r="C108" s="2">
        <f t="shared" si="9"/>
        <v>107</v>
      </c>
      <c r="D108" s="9" t="s">
        <v>62</v>
      </c>
      <c r="E108" s="9">
        <v>1.2279999999999999E-3</v>
      </c>
      <c r="F108" s="2">
        <f t="shared" si="10"/>
        <v>2</v>
      </c>
      <c r="G108" s="6">
        <f t="shared" si="11"/>
        <v>3</v>
      </c>
      <c r="H108" s="17">
        <f t="shared" si="12"/>
        <v>40</v>
      </c>
    </row>
    <row r="109" spans="1:8">
      <c r="A109" s="2" t="s">
        <v>92</v>
      </c>
      <c r="B109" s="2" t="s">
        <v>91</v>
      </c>
      <c r="C109" s="2">
        <f t="shared" si="9"/>
        <v>108</v>
      </c>
      <c r="D109" s="9" t="s">
        <v>228</v>
      </c>
      <c r="E109" s="9">
        <v>1.227E-3</v>
      </c>
      <c r="F109" s="2">
        <f t="shared" si="10"/>
        <v>3</v>
      </c>
      <c r="G109" s="6">
        <f t="shared" si="11"/>
        <v>2</v>
      </c>
      <c r="H109" s="17">
        <f t="shared" si="12"/>
        <v>60</v>
      </c>
    </row>
    <row r="110" spans="1:8">
      <c r="A110" s="2" t="s">
        <v>88</v>
      </c>
      <c r="B110" s="2" t="s">
        <v>93</v>
      </c>
      <c r="C110" s="2">
        <f t="shared" si="9"/>
        <v>109</v>
      </c>
      <c r="D110" s="9" t="s">
        <v>276</v>
      </c>
      <c r="E110" s="9">
        <v>1.214E-3</v>
      </c>
      <c r="F110" s="2">
        <f t="shared" si="10"/>
        <v>2</v>
      </c>
      <c r="G110" s="6">
        <f t="shared" si="11"/>
        <v>1</v>
      </c>
      <c r="H110" s="17">
        <f t="shared" si="12"/>
        <v>66.666666666666657</v>
      </c>
    </row>
    <row r="111" spans="1:8">
      <c r="A111" s="2" t="s">
        <v>2084</v>
      </c>
      <c r="B111" s="2" t="s">
        <v>94</v>
      </c>
      <c r="C111" s="2">
        <f t="shared" si="9"/>
        <v>110</v>
      </c>
      <c r="D111" s="9" t="s">
        <v>207</v>
      </c>
      <c r="E111" s="9">
        <v>1.2099999999999999E-3</v>
      </c>
      <c r="F111" s="2">
        <f t="shared" si="10"/>
        <v>2</v>
      </c>
      <c r="G111" s="6">
        <f t="shared" si="11"/>
        <v>1</v>
      </c>
      <c r="H111" s="17">
        <f t="shared" si="12"/>
        <v>66.666666666666657</v>
      </c>
    </row>
    <row r="112" spans="1:8">
      <c r="A112" s="2" t="s">
        <v>95</v>
      </c>
      <c r="B112" s="2" t="s">
        <v>96</v>
      </c>
      <c r="C112" s="2">
        <f t="shared" si="9"/>
        <v>110</v>
      </c>
      <c r="D112" s="9" t="s">
        <v>223</v>
      </c>
      <c r="E112" s="9">
        <v>1.2099999999999999E-3</v>
      </c>
      <c r="F112" s="2">
        <f t="shared" si="10"/>
        <v>3</v>
      </c>
      <c r="G112" s="6">
        <f t="shared" si="11"/>
        <v>0</v>
      </c>
      <c r="H112" s="17">
        <f t="shared" si="12"/>
        <v>100</v>
      </c>
    </row>
    <row r="113" spans="1:8">
      <c r="A113" s="2" t="s">
        <v>91</v>
      </c>
      <c r="B113" s="2" t="s">
        <v>97</v>
      </c>
      <c r="C113" s="2">
        <f t="shared" si="9"/>
        <v>112</v>
      </c>
      <c r="D113" s="9" t="s">
        <v>248</v>
      </c>
      <c r="E113" s="9">
        <v>1.201E-3</v>
      </c>
      <c r="F113" s="2">
        <f t="shared" si="10"/>
        <v>3</v>
      </c>
      <c r="G113" s="6">
        <f t="shared" si="11"/>
        <v>2</v>
      </c>
      <c r="H113" s="17">
        <f t="shared" si="12"/>
        <v>60</v>
      </c>
    </row>
    <row r="114" spans="1:8">
      <c r="A114" s="2" t="s">
        <v>98</v>
      </c>
      <c r="B114" s="2" t="s">
        <v>94</v>
      </c>
      <c r="C114" s="2">
        <f t="shared" si="9"/>
        <v>113</v>
      </c>
      <c r="D114" s="9" t="s">
        <v>58</v>
      </c>
      <c r="E114" s="9">
        <v>1.1980000000000001E-3</v>
      </c>
      <c r="F114" s="2">
        <f t="shared" si="10"/>
        <v>3</v>
      </c>
      <c r="G114" s="6">
        <f t="shared" si="11"/>
        <v>8</v>
      </c>
      <c r="H114" s="17">
        <f t="shared" si="12"/>
        <v>27.27272727272727</v>
      </c>
    </row>
    <row r="115" spans="1:8">
      <c r="A115" s="2" t="s">
        <v>88</v>
      </c>
      <c r="B115" s="2" t="s">
        <v>99</v>
      </c>
      <c r="C115" s="2">
        <f t="shared" si="9"/>
        <v>114</v>
      </c>
      <c r="D115" s="9" t="s">
        <v>76</v>
      </c>
      <c r="E115" s="9">
        <v>1.1919999999999999E-3</v>
      </c>
      <c r="F115" s="2">
        <f t="shared" si="10"/>
        <v>1</v>
      </c>
      <c r="G115" s="6">
        <f t="shared" si="11"/>
        <v>4</v>
      </c>
      <c r="H115" s="17">
        <f t="shared" si="12"/>
        <v>20</v>
      </c>
    </row>
    <row r="116" spans="1:8">
      <c r="A116" s="2" t="s">
        <v>100</v>
      </c>
      <c r="B116" s="2" t="s">
        <v>91</v>
      </c>
      <c r="C116" s="2">
        <f t="shared" si="9"/>
        <v>115</v>
      </c>
      <c r="D116" s="9" t="s">
        <v>174</v>
      </c>
      <c r="E116" s="9">
        <v>1.173E-3</v>
      </c>
      <c r="F116" s="2">
        <f t="shared" si="10"/>
        <v>2</v>
      </c>
      <c r="G116" s="6">
        <f t="shared" si="11"/>
        <v>4</v>
      </c>
      <c r="H116" s="17">
        <f t="shared" si="12"/>
        <v>33.333333333333329</v>
      </c>
    </row>
    <row r="117" spans="1:8">
      <c r="A117" s="2" t="s">
        <v>92</v>
      </c>
      <c r="B117" s="2" t="s">
        <v>89</v>
      </c>
      <c r="C117" s="2">
        <f t="shared" si="9"/>
        <v>116</v>
      </c>
      <c r="D117" s="9" t="s">
        <v>138</v>
      </c>
      <c r="E117" s="9">
        <v>1.165E-3</v>
      </c>
      <c r="F117" s="2">
        <f t="shared" si="10"/>
        <v>2</v>
      </c>
      <c r="G117" s="6">
        <f t="shared" si="11"/>
        <v>4</v>
      </c>
      <c r="H117" s="17">
        <f t="shared" si="12"/>
        <v>33.333333333333329</v>
      </c>
    </row>
    <row r="118" spans="1:8">
      <c r="A118" s="2" t="s">
        <v>93</v>
      </c>
      <c r="B118" s="2" t="s">
        <v>90</v>
      </c>
      <c r="C118" s="2">
        <f t="shared" si="9"/>
        <v>117</v>
      </c>
      <c r="D118" s="9" t="s">
        <v>129</v>
      </c>
      <c r="E118" s="9">
        <v>1.158E-3</v>
      </c>
      <c r="F118" s="2">
        <f t="shared" si="10"/>
        <v>3</v>
      </c>
      <c r="G118" s="6">
        <f t="shared" si="11"/>
        <v>4</v>
      </c>
      <c r="H118" s="17">
        <f t="shared" si="12"/>
        <v>42.857142857142854</v>
      </c>
    </row>
    <row r="119" spans="1:8">
      <c r="A119" s="2" t="s">
        <v>90</v>
      </c>
      <c r="B119" s="2" t="s">
        <v>97</v>
      </c>
      <c r="C119" s="2">
        <f t="shared" si="9"/>
        <v>118</v>
      </c>
      <c r="D119" s="9" t="s">
        <v>121</v>
      </c>
      <c r="E119" s="9">
        <v>1.1559999999999999E-3</v>
      </c>
      <c r="F119" s="2">
        <f t="shared" si="10"/>
        <v>1</v>
      </c>
      <c r="G119" s="6">
        <f t="shared" si="11"/>
        <v>2</v>
      </c>
      <c r="H119" s="17">
        <f t="shared" si="12"/>
        <v>33.333333333333329</v>
      </c>
    </row>
    <row r="120" spans="1:8">
      <c r="A120" s="2" t="s">
        <v>89</v>
      </c>
      <c r="B120" s="2" t="s">
        <v>96</v>
      </c>
      <c r="C120" s="2">
        <f t="shared" si="9"/>
        <v>118</v>
      </c>
      <c r="D120" s="9" t="s">
        <v>200</v>
      </c>
      <c r="E120" s="9">
        <v>1.1559999999999999E-3</v>
      </c>
      <c r="F120" s="2">
        <f t="shared" si="10"/>
        <v>1</v>
      </c>
      <c r="G120" s="6">
        <f t="shared" si="11"/>
        <v>1</v>
      </c>
      <c r="H120" s="17">
        <f t="shared" si="12"/>
        <v>50</v>
      </c>
    </row>
    <row r="121" spans="1:8">
      <c r="A121" s="2" t="s">
        <v>98</v>
      </c>
      <c r="B121" s="2" t="s">
        <v>101</v>
      </c>
      <c r="C121" s="2">
        <f t="shared" si="9"/>
        <v>120</v>
      </c>
      <c r="D121" s="9" t="s">
        <v>178</v>
      </c>
      <c r="E121" s="9">
        <v>1.1379999999999999E-3</v>
      </c>
      <c r="F121" s="2">
        <f t="shared" si="10"/>
        <v>3</v>
      </c>
      <c r="G121" s="6">
        <f t="shared" si="11"/>
        <v>2</v>
      </c>
      <c r="H121" s="17">
        <f t="shared" si="12"/>
        <v>60</v>
      </c>
    </row>
    <row r="122" spans="1:8">
      <c r="A122" s="2" t="s">
        <v>89</v>
      </c>
      <c r="B122" s="2" t="s">
        <v>99</v>
      </c>
      <c r="C122" s="2">
        <f t="shared" si="9"/>
        <v>120</v>
      </c>
      <c r="D122" s="9" t="s">
        <v>60</v>
      </c>
      <c r="E122" s="9">
        <v>1.1379999999999999E-3</v>
      </c>
      <c r="F122" s="2">
        <f t="shared" si="10"/>
        <v>3</v>
      </c>
      <c r="G122" s="6">
        <f t="shared" si="11"/>
        <v>3</v>
      </c>
      <c r="H122" s="17">
        <f t="shared" si="12"/>
        <v>50</v>
      </c>
    </row>
    <row r="123" spans="1:8">
      <c r="A123" s="2" t="s">
        <v>100</v>
      </c>
      <c r="B123" s="2" t="s">
        <v>90</v>
      </c>
      <c r="C123" s="2">
        <f t="shared" si="9"/>
        <v>122</v>
      </c>
      <c r="D123" s="9" t="s">
        <v>15</v>
      </c>
      <c r="E123" s="9">
        <v>1.1180000000000001E-3</v>
      </c>
      <c r="F123" s="2">
        <f t="shared" si="10"/>
        <v>3</v>
      </c>
      <c r="G123" s="6">
        <f t="shared" si="11"/>
        <v>3</v>
      </c>
      <c r="H123" s="17">
        <f t="shared" si="12"/>
        <v>50</v>
      </c>
    </row>
    <row r="124" spans="1:8">
      <c r="A124" s="2" t="s">
        <v>92</v>
      </c>
      <c r="B124" s="2" t="s">
        <v>96</v>
      </c>
      <c r="C124" s="2">
        <f t="shared" si="9"/>
        <v>123</v>
      </c>
      <c r="D124" s="9" t="s">
        <v>191</v>
      </c>
      <c r="E124" s="9">
        <v>1.0939999999999999E-3</v>
      </c>
      <c r="F124" s="2">
        <f t="shared" si="10"/>
        <v>2</v>
      </c>
      <c r="G124" s="6">
        <f t="shared" si="11"/>
        <v>3</v>
      </c>
      <c r="H124" s="17">
        <f t="shared" si="12"/>
        <v>40</v>
      </c>
    </row>
    <row r="125" spans="1:8">
      <c r="A125" s="2" t="s">
        <v>2084</v>
      </c>
      <c r="B125" s="2" t="s">
        <v>97</v>
      </c>
      <c r="C125" s="2">
        <f t="shared" si="9"/>
        <v>124</v>
      </c>
      <c r="D125" s="9" t="s">
        <v>262</v>
      </c>
      <c r="E125" s="9">
        <v>1.07E-3</v>
      </c>
      <c r="F125" s="2">
        <f t="shared" si="10"/>
        <v>2</v>
      </c>
      <c r="G125" s="6">
        <f t="shared" si="11"/>
        <v>2</v>
      </c>
      <c r="H125" s="17">
        <f t="shared" si="12"/>
        <v>50</v>
      </c>
    </row>
    <row r="126" spans="1:8">
      <c r="A126" s="2" t="s">
        <v>92</v>
      </c>
      <c r="B126" s="2" t="s">
        <v>98</v>
      </c>
      <c r="C126" s="2">
        <f t="shared" si="9"/>
        <v>124</v>
      </c>
      <c r="D126" s="9" t="s">
        <v>79</v>
      </c>
      <c r="E126" s="9">
        <v>1.07E-3</v>
      </c>
      <c r="F126" s="2">
        <f t="shared" si="10"/>
        <v>2</v>
      </c>
      <c r="G126" s="6">
        <f t="shared" si="11"/>
        <v>3</v>
      </c>
      <c r="H126" s="17">
        <f t="shared" si="12"/>
        <v>40</v>
      </c>
    </row>
    <row r="127" spans="1:8">
      <c r="A127" s="2" t="s">
        <v>99</v>
      </c>
      <c r="B127" s="2" t="s">
        <v>93</v>
      </c>
      <c r="C127" s="2">
        <f t="shared" si="9"/>
        <v>126</v>
      </c>
      <c r="D127" s="9" t="s">
        <v>278</v>
      </c>
      <c r="E127" s="9">
        <v>1.0660000000000001E-3</v>
      </c>
      <c r="F127" s="2">
        <f t="shared" si="10"/>
        <v>3</v>
      </c>
      <c r="G127" s="6">
        <f t="shared" si="11"/>
        <v>2</v>
      </c>
      <c r="H127" s="17">
        <f t="shared" si="12"/>
        <v>60</v>
      </c>
    </row>
    <row r="128" spans="1:8">
      <c r="A128" s="2" t="s">
        <v>99</v>
      </c>
      <c r="B128" s="2" t="s">
        <v>97</v>
      </c>
      <c r="C128" s="2">
        <f t="shared" si="9"/>
        <v>127</v>
      </c>
      <c r="D128" s="9" t="s">
        <v>268</v>
      </c>
      <c r="E128" s="9">
        <v>1.059E-3</v>
      </c>
      <c r="F128" s="2">
        <f t="shared" si="10"/>
        <v>2</v>
      </c>
      <c r="G128" s="6">
        <f t="shared" si="11"/>
        <v>1</v>
      </c>
      <c r="H128" s="17">
        <f t="shared" si="12"/>
        <v>66.666666666666657</v>
      </c>
    </row>
    <row r="129" spans="1:8">
      <c r="A129" s="2" t="s">
        <v>98</v>
      </c>
      <c r="B129" s="2" t="s">
        <v>103</v>
      </c>
      <c r="C129" s="2">
        <f t="shared" si="9"/>
        <v>128</v>
      </c>
      <c r="D129" s="9" t="s">
        <v>57</v>
      </c>
      <c r="E129" s="9">
        <v>1.0449999999999999E-3</v>
      </c>
      <c r="F129" s="2">
        <f t="shared" si="10"/>
        <v>3</v>
      </c>
      <c r="G129" s="6">
        <f t="shared" si="11"/>
        <v>2</v>
      </c>
      <c r="H129" s="17">
        <f t="shared" si="12"/>
        <v>60</v>
      </c>
    </row>
    <row r="130" spans="1:8">
      <c r="A130" s="2" t="s">
        <v>104</v>
      </c>
      <c r="B130" s="2" t="s">
        <v>105</v>
      </c>
      <c r="C130" s="2">
        <f t="shared" si="9"/>
        <v>129</v>
      </c>
      <c r="D130" s="9" t="s">
        <v>74</v>
      </c>
      <c r="E130" s="9">
        <v>1.042E-3</v>
      </c>
      <c r="F130" s="2">
        <f t="shared" si="10"/>
        <v>4</v>
      </c>
      <c r="G130" s="6">
        <f t="shared" si="11"/>
        <v>3</v>
      </c>
      <c r="H130" s="17">
        <f t="shared" si="12"/>
        <v>57.142857142857139</v>
      </c>
    </row>
    <row r="131" spans="1:8">
      <c r="A131" s="2" t="s">
        <v>106</v>
      </c>
      <c r="B131" s="2" t="s">
        <v>107</v>
      </c>
      <c r="C131" s="2">
        <f t="shared" ref="C131:C194" si="13">RANK(E131,$E$2:$E$300)</f>
        <v>130</v>
      </c>
      <c r="D131" s="9" t="s">
        <v>147</v>
      </c>
      <c r="E131" s="9">
        <v>1.041E-3</v>
      </c>
      <c r="F131" s="2">
        <f t="shared" ref="F131:F194" si="14">COUNTIF($A$2:$A$735,D131)</f>
        <v>2</v>
      </c>
      <c r="G131" s="6">
        <f t="shared" ref="G131:G194" si="15">COUNTIF($B$2:$B$735,D131)</f>
        <v>3</v>
      </c>
      <c r="H131" s="17">
        <f t="shared" ref="H131:H194" si="16">F131/(F131+G131)*100</f>
        <v>40</v>
      </c>
    </row>
    <row r="132" spans="1:8">
      <c r="A132" s="2" t="s">
        <v>108</v>
      </c>
      <c r="B132" s="2" t="s">
        <v>104</v>
      </c>
      <c r="C132" s="2">
        <f t="shared" si="13"/>
        <v>131</v>
      </c>
      <c r="D132" s="9" t="s">
        <v>20</v>
      </c>
      <c r="E132" s="9">
        <v>1.0369999999999999E-3</v>
      </c>
      <c r="F132" s="2">
        <f t="shared" si="14"/>
        <v>2</v>
      </c>
      <c r="G132" s="6">
        <f t="shared" si="15"/>
        <v>3</v>
      </c>
      <c r="H132" s="17">
        <f t="shared" si="16"/>
        <v>40</v>
      </c>
    </row>
    <row r="133" spans="1:8">
      <c r="A133" s="2" t="s">
        <v>106</v>
      </c>
      <c r="B133" s="2" t="s">
        <v>109</v>
      </c>
      <c r="C133" s="2">
        <f t="shared" si="13"/>
        <v>132</v>
      </c>
      <c r="D133" s="9" t="s">
        <v>85</v>
      </c>
      <c r="E133" s="9">
        <v>1.034E-3</v>
      </c>
      <c r="F133" s="2">
        <f t="shared" si="14"/>
        <v>3</v>
      </c>
      <c r="G133" s="6">
        <f t="shared" si="15"/>
        <v>3</v>
      </c>
      <c r="H133" s="17">
        <f t="shared" si="16"/>
        <v>50</v>
      </c>
    </row>
    <row r="134" spans="1:8">
      <c r="A134" s="2" t="s">
        <v>106</v>
      </c>
      <c r="B134" s="2" t="s">
        <v>110</v>
      </c>
      <c r="C134" s="2">
        <f t="shared" si="13"/>
        <v>133</v>
      </c>
      <c r="D134" s="9" t="s">
        <v>142</v>
      </c>
      <c r="E134" s="9">
        <v>1.031E-3</v>
      </c>
      <c r="F134" s="2">
        <f t="shared" si="14"/>
        <v>2</v>
      </c>
      <c r="G134" s="6">
        <f t="shared" si="15"/>
        <v>5</v>
      </c>
      <c r="H134" s="17">
        <f t="shared" si="16"/>
        <v>28.571428571428569</v>
      </c>
    </row>
    <row r="135" spans="1:8">
      <c r="A135" s="2" t="s">
        <v>111</v>
      </c>
      <c r="B135" s="2" t="s">
        <v>112</v>
      </c>
      <c r="C135" s="2">
        <f t="shared" si="13"/>
        <v>134</v>
      </c>
      <c r="D135" s="9" t="s">
        <v>128</v>
      </c>
      <c r="E135" s="9">
        <v>1.018E-3</v>
      </c>
      <c r="F135" s="2">
        <f t="shared" si="14"/>
        <v>2</v>
      </c>
      <c r="G135" s="6">
        <f t="shared" si="15"/>
        <v>4</v>
      </c>
      <c r="H135" s="17">
        <f t="shared" si="16"/>
        <v>33.333333333333329</v>
      </c>
    </row>
    <row r="136" spans="1:8">
      <c r="A136" s="2" t="s">
        <v>113</v>
      </c>
      <c r="B136" s="2" t="s">
        <v>112</v>
      </c>
      <c r="C136" s="2">
        <f t="shared" si="13"/>
        <v>135</v>
      </c>
      <c r="D136" s="9" t="s">
        <v>180</v>
      </c>
      <c r="E136" s="9">
        <v>1.0120000000000001E-3</v>
      </c>
      <c r="F136" s="2">
        <f t="shared" si="14"/>
        <v>1</v>
      </c>
      <c r="G136" s="6">
        <f t="shared" si="15"/>
        <v>2</v>
      </c>
      <c r="H136" s="17">
        <f t="shared" si="16"/>
        <v>33.333333333333329</v>
      </c>
    </row>
    <row r="137" spans="1:8">
      <c r="A137" s="2" t="s">
        <v>114</v>
      </c>
      <c r="B137" s="2" t="s">
        <v>104</v>
      </c>
      <c r="C137" s="2">
        <f t="shared" si="13"/>
        <v>136</v>
      </c>
      <c r="D137" s="9" t="s">
        <v>65</v>
      </c>
      <c r="E137" s="9">
        <v>1.008E-3</v>
      </c>
      <c r="F137" s="2">
        <f t="shared" si="14"/>
        <v>3</v>
      </c>
      <c r="G137" s="6">
        <f t="shared" si="15"/>
        <v>3</v>
      </c>
      <c r="H137" s="17">
        <f t="shared" si="16"/>
        <v>50</v>
      </c>
    </row>
    <row r="138" spans="1:8">
      <c r="A138" s="2" t="s">
        <v>105</v>
      </c>
      <c r="B138" s="2" t="s">
        <v>109</v>
      </c>
      <c r="C138" s="2">
        <f t="shared" si="13"/>
        <v>137</v>
      </c>
      <c r="D138" s="9" t="s">
        <v>175</v>
      </c>
      <c r="E138" s="9">
        <v>9.6199999999999996E-4</v>
      </c>
      <c r="F138" s="2">
        <f t="shared" si="14"/>
        <v>1</v>
      </c>
      <c r="G138" s="6">
        <f t="shared" si="15"/>
        <v>1</v>
      </c>
      <c r="H138" s="17">
        <f t="shared" si="16"/>
        <v>50</v>
      </c>
    </row>
    <row r="139" spans="1:8">
      <c r="A139" s="2" t="s">
        <v>107</v>
      </c>
      <c r="B139" s="2" t="s">
        <v>108</v>
      </c>
      <c r="C139" s="2">
        <f t="shared" si="13"/>
        <v>138</v>
      </c>
      <c r="D139" s="9" t="s">
        <v>259</v>
      </c>
      <c r="E139" s="9">
        <v>9.5699999999999995E-4</v>
      </c>
      <c r="F139" s="2">
        <f t="shared" si="14"/>
        <v>1</v>
      </c>
      <c r="G139" s="6">
        <f t="shared" si="15"/>
        <v>4</v>
      </c>
      <c r="H139" s="17">
        <f t="shared" si="16"/>
        <v>20</v>
      </c>
    </row>
    <row r="140" spans="1:8">
      <c r="A140" s="2" t="s">
        <v>115</v>
      </c>
      <c r="B140" s="2" t="s">
        <v>116</v>
      </c>
      <c r="C140" s="2">
        <f t="shared" si="13"/>
        <v>139</v>
      </c>
      <c r="D140" s="9" t="s">
        <v>109</v>
      </c>
      <c r="E140" s="9">
        <v>9.4799999999999995E-4</v>
      </c>
      <c r="F140" s="2">
        <f t="shared" si="14"/>
        <v>2</v>
      </c>
      <c r="G140" s="6">
        <f t="shared" si="15"/>
        <v>7</v>
      </c>
      <c r="H140" s="17">
        <f t="shared" si="16"/>
        <v>22.222222222222221</v>
      </c>
    </row>
    <row r="141" spans="1:8">
      <c r="A141" s="2" t="s">
        <v>105</v>
      </c>
      <c r="B141" s="2" t="s">
        <v>117</v>
      </c>
      <c r="C141" s="2">
        <f t="shared" si="13"/>
        <v>140</v>
      </c>
      <c r="D141" s="9" t="s">
        <v>69</v>
      </c>
      <c r="E141" s="9">
        <v>9.4600000000000001E-4</v>
      </c>
      <c r="F141" s="2">
        <f t="shared" si="14"/>
        <v>3</v>
      </c>
      <c r="G141" s="6">
        <f t="shared" si="15"/>
        <v>6</v>
      </c>
      <c r="H141" s="17">
        <f t="shared" si="16"/>
        <v>33.333333333333329</v>
      </c>
    </row>
    <row r="142" spans="1:8">
      <c r="A142" s="2" t="s">
        <v>107</v>
      </c>
      <c r="B142" s="2" t="s">
        <v>111</v>
      </c>
      <c r="C142" s="2">
        <f t="shared" si="13"/>
        <v>141</v>
      </c>
      <c r="D142" s="9" t="s">
        <v>185</v>
      </c>
      <c r="E142" s="9">
        <v>9.2800000000000001E-4</v>
      </c>
      <c r="F142" s="2">
        <f t="shared" si="14"/>
        <v>1</v>
      </c>
      <c r="G142" s="6">
        <f t="shared" si="15"/>
        <v>1</v>
      </c>
      <c r="H142" s="17">
        <f t="shared" si="16"/>
        <v>50</v>
      </c>
    </row>
    <row r="143" spans="1:8">
      <c r="A143" s="2" t="s">
        <v>113</v>
      </c>
      <c r="B143" s="2" t="s">
        <v>107</v>
      </c>
      <c r="C143" s="2">
        <f t="shared" si="13"/>
        <v>141</v>
      </c>
      <c r="D143" s="9" t="s">
        <v>103</v>
      </c>
      <c r="E143" s="9">
        <v>9.2800000000000001E-4</v>
      </c>
      <c r="F143" s="2">
        <f t="shared" si="14"/>
        <v>1</v>
      </c>
      <c r="G143" s="6">
        <f t="shared" si="15"/>
        <v>2</v>
      </c>
      <c r="H143" s="17">
        <f t="shared" si="16"/>
        <v>33.333333333333329</v>
      </c>
    </row>
    <row r="144" spans="1:8">
      <c r="A144" s="2" t="s">
        <v>114</v>
      </c>
      <c r="B144" s="2" t="s">
        <v>116</v>
      </c>
      <c r="C144" s="2">
        <f t="shared" si="13"/>
        <v>141</v>
      </c>
      <c r="D144" s="9" t="s">
        <v>151</v>
      </c>
      <c r="E144" s="9">
        <v>9.2800000000000001E-4</v>
      </c>
      <c r="F144" s="2">
        <f t="shared" si="14"/>
        <v>1</v>
      </c>
      <c r="G144" s="6">
        <f t="shared" si="15"/>
        <v>1</v>
      </c>
      <c r="H144" s="17">
        <f t="shared" si="16"/>
        <v>50</v>
      </c>
    </row>
    <row r="145" spans="1:8">
      <c r="A145" s="2" t="s">
        <v>109</v>
      </c>
      <c r="B145" s="2" t="s">
        <v>111</v>
      </c>
      <c r="C145" s="2">
        <f t="shared" si="13"/>
        <v>141</v>
      </c>
      <c r="D145" s="9" t="s">
        <v>204</v>
      </c>
      <c r="E145" s="9">
        <v>9.2800000000000001E-4</v>
      </c>
      <c r="F145" s="2">
        <f t="shared" si="14"/>
        <v>1</v>
      </c>
      <c r="G145" s="6">
        <f t="shared" si="15"/>
        <v>4</v>
      </c>
      <c r="H145" s="17">
        <f t="shared" si="16"/>
        <v>20</v>
      </c>
    </row>
    <row r="146" spans="1:8">
      <c r="A146" s="2" t="s">
        <v>108</v>
      </c>
      <c r="B146" s="2" t="s">
        <v>110</v>
      </c>
      <c r="C146" s="2">
        <f t="shared" si="13"/>
        <v>141</v>
      </c>
      <c r="D146" s="9" t="s">
        <v>172</v>
      </c>
      <c r="E146" s="9">
        <v>9.2800000000000001E-4</v>
      </c>
      <c r="F146" s="2">
        <f t="shared" si="14"/>
        <v>1</v>
      </c>
      <c r="G146" s="6">
        <f t="shared" si="15"/>
        <v>1</v>
      </c>
      <c r="H146" s="17">
        <f t="shared" si="16"/>
        <v>50</v>
      </c>
    </row>
    <row r="147" spans="1:8">
      <c r="A147" s="2" t="s">
        <v>113</v>
      </c>
      <c r="B147" s="2" t="s">
        <v>109</v>
      </c>
      <c r="C147" s="2">
        <f t="shared" si="13"/>
        <v>141</v>
      </c>
      <c r="D147" s="9" t="s">
        <v>197</v>
      </c>
      <c r="E147" s="9">
        <v>9.2800000000000001E-4</v>
      </c>
      <c r="F147" s="2">
        <f t="shared" si="14"/>
        <v>1</v>
      </c>
      <c r="G147" s="6">
        <f t="shared" si="15"/>
        <v>1</v>
      </c>
      <c r="H147" s="17">
        <f t="shared" si="16"/>
        <v>50</v>
      </c>
    </row>
    <row r="148" spans="1:8">
      <c r="A148" s="2" t="s">
        <v>118</v>
      </c>
      <c r="B148" s="2" t="s">
        <v>115</v>
      </c>
      <c r="C148" s="2">
        <f t="shared" si="13"/>
        <v>141</v>
      </c>
      <c r="D148" s="9" t="s">
        <v>166</v>
      </c>
      <c r="E148" s="9">
        <v>9.2800000000000001E-4</v>
      </c>
      <c r="F148" s="2">
        <f t="shared" si="14"/>
        <v>1</v>
      </c>
      <c r="G148" s="6">
        <f t="shared" si="15"/>
        <v>1</v>
      </c>
      <c r="H148" s="17">
        <f t="shared" si="16"/>
        <v>50</v>
      </c>
    </row>
    <row r="149" spans="1:8">
      <c r="A149" s="2" t="s">
        <v>114</v>
      </c>
      <c r="B149" s="2" t="s">
        <v>119</v>
      </c>
      <c r="C149" s="2">
        <f t="shared" si="13"/>
        <v>141</v>
      </c>
      <c r="D149" s="9" t="s">
        <v>192</v>
      </c>
      <c r="E149" s="9">
        <v>9.2800000000000001E-4</v>
      </c>
      <c r="F149" s="2">
        <f t="shared" si="14"/>
        <v>1</v>
      </c>
      <c r="G149" s="6">
        <f t="shared" si="15"/>
        <v>1</v>
      </c>
      <c r="H149" s="17">
        <f t="shared" si="16"/>
        <v>50</v>
      </c>
    </row>
    <row r="150" spans="1:8">
      <c r="A150" s="2" t="s">
        <v>118</v>
      </c>
      <c r="B150" s="2" t="s">
        <v>110</v>
      </c>
      <c r="C150" s="2">
        <f t="shared" si="13"/>
        <v>141</v>
      </c>
      <c r="D150" s="9" t="s">
        <v>214</v>
      </c>
      <c r="E150" s="9">
        <v>9.2800000000000001E-4</v>
      </c>
      <c r="F150" s="2">
        <f t="shared" si="14"/>
        <v>1</v>
      </c>
      <c r="G150" s="6">
        <f t="shared" si="15"/>
        <v>1</v>
      </c>
      <c r="H150" s="17">
        <f t="shared" si="16"/>
        <v>50</v>
      </c>
    </row>
    <row r="151" spans="1:8">
      <c r="A151" s="2" t="s">
        <v>113</v>
      </c>
      <c r="B151" s="2" t="s">
        <v>5</v>
      </c>
      <c r="C151" s="2">
        <f t="shared" si="13"/>
        <v>141</v>
      </c>
      <c r="D151" s="9" t="s">
        <v>261</v>
      </c>
      <c r="E151" s="9">
        <v>9.2800000000000001E-4</v>
      </c>
      <c r="F151" s="2">
        <f t="shared" si="14"/>
        <v>1</v>
      </c>
      <c r="G151" s="6">
        <f t="shared" si="15"/>
        <v>2</v>
      </c>
      <c r="H151" s="17">
        <f t="shared" si="16"/>
        <v>33.333333333333329</v>
      </c>
    </row>
    <row r="152" spans="1:8">
      <c r="A152" s="2" t="s">
        <v>114</v>
      </c>
      <c r="B152" s="2" t="s">
        <v>2</v>
      </c>
      <c r="C152" s="2">
        <f t="shared" si="13"/>
        <v>141</v>
      </c>
      <c r="D152" s="9" t="s">
        <v>71</v>
      </c>
      <c r="E152" s="9">
        <v>9.2800000000000001E-4</v>
      </c>
      <c r="F152" s="2">
        <f t="shared" si="14"/>
        <v>1</v>
      </c>
      <c r="G152" s="6">
        <f t="shared" si="15"/>
        <v>3</v>
      </c>
      <c r="H152" s="17">
        <f t="shared" si="16"/>
        <v>25</v>
      </c>
    </row>
    <row r="153" spans="1:8">
      <c r="A153" s="2" t="s">
        <v>25</v>
      </c>
      <c r="B153" s="2" t="s">
        <v>64</v>
      </c>
      <c r="C153" s="2">
        <f t="shared" si="13"/>
        <v>152</v>
      </c>
      <c r="D153" s="9" t="s">
        <v>37</v>
      </c>
      <c r="E153" s="9">
        <v>9.0899999999999998E-4</v>
      </c>
      <c r="F153" s="2">
        <f t="shared" si="14"/>
        <v>3</v>
      </c>
      <c r="G153" s="6">
        <f t="shared" si="15"/>
        <v>4</v>
      </c>
      <c r="H153" s="17">
        <f t="shared" si="16"/>
        <v>42.857142857142854</v>
      </c>
    </row>
    <row r="154" spans="1:8">
      <c r="A154" s="2" t="s">
        <v>30</v>
      </c>
      <c r="B154" s="2" t="s">
        <v>63</v>
      </c>
      <c r="C154" s="2">
        <f t="shared" si="13"/>
        <v>153</v>
      </c>
      <c r="D154" s="9" t="s">
        <v>184</v>
      </c>
      <c r="E154" s="9">
        <v>9.0700000000000004E-4</v>
      </c>
      <c r="F154" s="2">
        <f t="shared" si="14"/>
        <v>2</v>
      </c>
      <c r="G154" s="6">
        <f t="shared" si="15"/>
        <v>3</v>
      </c>
      <c r="H154" s="17">
        <f t="shared" si="16"/>
        <v>40</v>
      </c>
    </row>
    <row r="155" spans="1:8">
      <c r="A155" s="2" t="s">
        <v>41</v>
      </c>
      <c r="B155" s="2" t="s">
        <v>86</v>
      </c>
      <c r="C155" s="2">
        <f t="shared" si="13"/>
        <v>153</v>
      </c>
      <c r="D155" s="9" t="s">
        <v>16</v>
      </c>
      <c r="E155" s="9">
        <v>9.0700000000000004E-4</v>
      </c>
      <c r="F155" s="2">
        <f t="shared" si="14"/>
        <v>1</v>
      </c>
      <c r="G155" s="6">
        <f t="shared" si="15"/>
        <v>5</v>
      </c>
      <c r="H155" s="17">
        <f t="shared" si="16"/>
        <v>16.666666666666664</v>
      </c>
    </row>
    <row r="156" spans="1:8">
      <c r="A156" s="2" t="s">
        <v>78</v>
      </c>
      <c r="B156" s="2" t="s">
        <v>50</v>
      </c>
      <c r="C156" s="2">
        <f t="shared" si="13"/>
        <v>155</v>
      </c>
      <c r="D156" s="9" t="s">
        <v>270</v>
      </c>
      <c r="E156" s="9">
        <v>8.9599999999999999E-4</v>
      </c>
      <c r="F156" s="2">
        <f t="shared" si="14"/>
        <v>1</v>
      </c>
      <c r="G156" s="6">
        <f t="shared" si="15"/>
        <v>0</v>
      </c>
      <c r="H156" s="17">
        <f t="shared" si="16"/>
        <v>100</v>
      </c>
    </row>
    <row r="157" spans="1:8">
      <c r="A157" s="2" t="s">
        <v>99</v>
      </c>
      <c r="B157" s="2" t="s">
        <v>13</v>
      </c>
      <c r="C157" s="2">
        <f t="shared" si="13"/>
        <v>156</v>
      </c>
      <c r="D157" s="9" t="s">
        <v>53</v>
      </c>
      <c r="E157" s="9">
        <v>8.5499999999999997E-4</v>
      </c>
      <c r="F157" s="2">
        <f t="shared" si="14"/>
        <v>2</v>
      </c>
      <c r="G157" s="6">
        <f t="shared" si="15"/>
        <v>2</v>
      </c>
      <c r="H157" s="17">
        <f t="shared" si="16"/>
        <v>50</v>
      </c>
    </row>
    <row r="158" spans="1:8">
      <c r="A158" s="2" t="s">
        <v>98</v>
      </c>
      <c r="B158" s="2" t="s">
        <v>17</v>
      </c>
      <c r="C158" s="2">
        <f t="shared" si="13"/>
        <v>157</v>
      </c>
      <c r="D158" s="9" t="s">
        <v>139</v>
      </c>
      <c r="E158" s="9">
        <v>8.4599999999999996E-4</v>
      </c>
      <c r="F158" s="2">
        <f t="shared" si="14"/>
        <v>2</v>
      </c>
      <c r="G158" s="6">
        <f t="shared" si="15"/>
        <v>7</v>
      </c>
      <c r="H158" s="17">
        <f t="shared" si="16"/>
        <v>22.222222222222221</v>
      </c>
    </row>
    <row r="159" spans="1:8">
      <c r="A159" s="2" t="s">
        <v>113</v>
      </c>
      <c r="B159" s="2" t="s">
        <v>27</v>
      </c>
      <c r="C159" s="2">
        <f t="shared" si="13"/>
        <v>158</v>
      </c>
      <c r="D159" s="9" t="s">
        <v>47</v>
      </c>
      <c r="E159" s="9">
        <v>8.1800000000000004E-4</v>
      </c>
      <c r="F159" s="2">
        <f t="shared" si="14"/>
        <v>1</v>
      </c>
      <c r="G159" s="6">
        <f t="shared" si="15"/>
        <v>5</v>
      </c>
      <c r="H159" s="17">
        <f t="shared" si="16"/>
        <v>16.666666666666664</v>
      </c>
    </row>
    <row r="160" spans="1:8">
      <c r="A160" s="2" t="s">
        <v>25</v>
      </c>
      <c r="B160" s="2" t="s">
        <v>118</v>
      </c>
      <c r="C160" s="2">
        <f t="shared" si="13"/>
        <v>159</v>
      </c>
      <c r="D160" s="9" t="s">
        <v>51</v>
      </c>
      <c r="E160" s="9">
        <v>8.03E-4</v>
      </c>
      <c r="F160" s="2">
        <f t="shared" si="14"/>
        <v>3</v>
      </c>
      <c r="G160" s="6">
        <f t="shared" si="15"/>
        <v>2</v>
      </c>
      <c r="H160" s="17">
        <f t="shared" si="16"/>
        <v>60</v>
      </c>
    </row>
    <row r="161" spans="1:8">
      <c r="A161" s="2" t="s">
        <v>114</v>
      </c>
      <c r="B161" s="2" t="s">
        <v>30</v>
      </c>
      <c r="C161" s="2">
        <f t="shared" si="13"/>
        <v>160</v>
      </c>
      <c r="D161" s="9" t="s">
        <v>22</v>
      </c>
      <c r="E161" s="9">
        <v>8.0000000000000004E-4</v>
      </c>
      <c r="F161" s="2">
        <f t="shared" si="14"/>
        <v>2</v>
      </c>
      <c r="G161" s="6">
        <f t="shared" si="15"/>
        <v>6</v>
      </c>
      <c r="H161" s="17">
        <f t="shared" si="16"/>
        <v>25</v>
      </c>
    </row>
    <row r="162" spans="1:8">
      <c r="A162" s="2" t="s">
        <v>41</v>
      </c>
      <c r="B162" s="2" t="s">
        <v>98</v>
      </c>
      <c r="C162" s="2">
        <f t="shared" si="13"/>
        <v>161</v>
      </c>
      <c r="D162" s="9" t="s">
        <v>39</v>
      </c>
      <c r="E162" s="9">
        <v>7.8299999999999995E-4</v>
      </c>
      <c r="F162" s="2">
        <f t="shared" si="14"/>
        <v>2</v>
      </c>
      <c r="G162" s="6">
        <f t="shared" si="15"/>
        <v>4</v>
      </c>
      <c r="H162" s="17">
        <f t="shared" si="16"/>
        <v>33.333333333333329</v>
      </c>
    </row>
    <row r="163" spans="1:8">
      <c r="A163" s="2" t="s">
        <v>43</v>
      </c>
      <c r="B163" s="2" t="s">
        <v>99</v>
      </c>
      <c r="C163" s="2">
        <f t="shared" si="13"/>
        <v>162</v>
      </c>
      <c r="D163" s="9" t="s">
        <v>46</v>
      </c>
      <c r="E163" s="9">
        <v>7.7499999999999997E-4</v>
      </c>
      <c r="F163" s="2">
        <f t="shared" si="14"/>
        <v>1</v>
      </c>
      <c r="G163" s="6">
        <f t="shared" si="15"/>
        <v>8</v>
      </c>
      <c r="H163" s="17">
        <f t="shared" si="16"/>
        <v>11.111111111111111</v>
      </c>
    </row>
    <row r="164" spans="1:8">
      <c r="A164" s="2" t="s">
        <v>113</v>
      </c>
      <c r="B164" s="2" t="s">
        <v>43</v>
      </c>
      <c r="C164" s="2">
        <f t="shared" si="13"/>
        <v>162</v>
      </c>
      <c r="D164" s="9" t="s">
        <v>226</v>
      </c>
      <c r="E164" s="9">
        <v>7.7499999999999997E-4</v>
      </c>
      <c r="F164" s="2">
        <f t="shared" si="14"/>
        <v>1</v>
      </c>
      <c r="G164" s="6">
        <f t="shared" si="15"/>
        <v>1</v>
      </c>
      <c r="H164" s="17">
        <f t="shared" si="16"/>
        <v>50</v>
      </c>
    </row>
    <row r="165" spans="1:8">
      <c r="A165" s="2" t="s">
        <v>41</v>
      </c>
      <c r="B165" s="2" t="s">
        <v>118</v>
      </c>
      <c r="C165" s="2">
        <f t="shared" si="13"/>
        <v>164</v>
      </c>
      <c r="D165" s="9" t="s">
        <v>212</v>
      </c>
      <c r="E165" s="9">
        <v>7.6199999999999998E-4</v>
      </c>
      <c r="F165" s="2">
        <f t="shared" si="14"/>
        <v>2</v>
      </c>
      <c r="G165" s="6">
        <f t="shared" si="15"/>
        <v>2</v>
      </c>
      <c r="H165" s="17">
        <f t="shared" si="16"/>
        <v>50</v>
      </c>
    </row>
    <row r="166" spans="1:8">
      <c r="A166" s="2" t="s">
        <v>114</v>
      </c>
      <c r="B166" s="2" t="s">
        <v>51</v>
      </c>
      <c r="C166" s="2">
        <f t="shared" si="13"/>
        <v>165</v>
      </c>
      <c r="D166" s="9" t="s">
        <v>291</v>
      </c>
      <c r="E166" s="9">
        <v>7.5299999999999998E-4</v>
      </c>
      <c r="F166" s="2">
        <f t="shared" si="14"/>
        <v>2</v>
      </c>
      <c r="G166" s="6">
        <f t="shared" si="15"/>
        <v>2</v>
      </c>
      <c r="H166" s="17">
        <f t="shared" si="16"/>
        <v>50</v>
      </c>
    </row>
    <row r="167" spans="1:8">
      <c r="A167" s="2" t="s">
        <v>120</v>
      </c>
      <c r="B167" s="2" t="s">
        <v>65</v>
      </c>
      <c r="C167" s="2">
        <f t="shared" si="13"/>
        <v>166</v>
      </c>
      <c r="D167" s="9" t="s">
        <v>112</v>
      </c>
      <c r="E167" s="9">
        <v>7.1500000000000003E-4</v>
      </c>
      <c r="F167" s="2">
        <f t="shared" si="14"/>
        <v>2</v>
      </c>
      <c r="G167" s="6">
        <f t="shared" si="15"/>
        <v>4</v>
      </c>
      <c r="H167" s="17">
        <f t="shared" si="16"/>
        <v>33.333333333333329</v>
      </c>
    </row>
    <row r="168" spans="1:8">
      <c r="A168" s="2" t="s">
        <v>121</v>
      </c>
      <c r="B168" s="2" t="s">
        <v>122</v>
      </c>
      <c r="C168" s="2">
        <f t="shared" si="13"/>
        <v>166</v>
      </c>
      <c r="D168" s="9" t="s">
        <v>144</v>
      </c>
      <c r="E168" s="9">
        <v>7.1500000000000003E-4</v>
      </c>
      <c r="F168" s="2">
        <f t="shared" si="14"/>
        <v>1</v>
      </c>
      <c r="G168" s="6">
        <f t="shared" si="15"/>
        <v>1</v>
      </c>
      <c r="H168" s="17">
        <f t="shared" si="16"/>
        <v>50</v>
      </c>
    </row>
    <row r="169" spans="1:8">
      <c r="A169" s="2" t="s">
        <v>123</v>
      </c>
      <c r="B169" s="2" t="s">
        <v>56</v>
      </c>
      <c r="C169" s="2">
        <f t="shared" si="13"/>
        <v>166</v>
      </c>
      <c r="D169" s="9" t="s">
        <v>168</v>
      </c>
      <c r="E169" s="9">
        <v>7.1500000000000003E-4</v>
      </c>
      <c r="F169" s="2">
        <f t="shared" si="14"/>
        <v>1</v>
      </c>
      <c r="G169" s="6">
        <f t="shared" si="15"/>
        <v>1</v>
      </c>
      <c r="H169" s="17">
        <f t="shared" si="16"/>
        <v>50</v>
      </c>
    </row>
    <row r="170" spans="1:8">
      <c r="A170" s="2" t="s">
        <v>75</v>
      </c>
      <c r="B170" s="2" t="s">
        <v>96</v>
      </c>
      <c r="C170" s="2">
        <f t="shared" si="13"/>
        <v>166</v>
      </c>
      <c r="D170" s="9" t="s">
        <v>81</v>
      </c>
      <c r="E170" s="9">
        <v>7.1500000000000003E-4</v>
      </c>
      <c r="F170" s="2">
        <f t="shared" si="14"/>
        <v>1</v>
      </c>
      <c r="G170" s="6">
        <f t="shared" si="15"/>
        <v>2</v>
      </c>
      <c r="H170" s="17">
        <f t="shared" si="16"/>
        <v>33.333333333333329</v>
      </c>
    </row>
    <row r="171" spans="1:8">
      <c r="A171" s="2" t="s">
        <v>85</v>
      </c>
      <c r="B171" s="2" t="s">
        <v>97</v>
      </c>
      <c r="C171" s="2">
        <f t="shared" si="13"/>
        <v>166</v>
      </c>
      <c r="D171" s="9" t="s">
        <v>263</v>
      </c>
      <c r="E171" s="9">
        <v>7.1500000000000003E-4</v>
      </c>
      <c r="F171" s="2">
        <f t="shared" si="14"/>
        <v>1</v>
      </c>
      <c r="G171" s="6">
        <f t="shared" si="15"/>
        <v>3</v>
      </c>
      <c r="H171" s="17">
        <f t="shared" si="16"/>
        <v>25</v>
      </c>
    </row>
    <row r="172" spans="1:8">
      <c r="A172" s="2" t="s">
        <v>106</v>
      </c>
      <c r="B172" s="2" t="s">
        <v>124</v>
      </c>
      <c r="C172" s="2">
        <f t="shared" si="13"/>
        <v>166</v>
      </c>
      <c r="D172" s="9" t="s">
        <v>150</v>
      </c>
      <c r="E172" s="9">
        <v>7.1500000000000003E-4</v>
      </c>
      <c r="F172" s="2">
        <f t="shared" si="14"/>
        <v>1</v>
      </c>
      <c r="G172" s="6">
        <f t="shared" si="15"/>
        <v>1</v>
      </c>
      <c r="H172" s="17">
        <f t="shared" si="16"/>
        <v>50</v>
      </c>
    </row>
    <row r="173" spans="1:8">
      <c r="A173" s="2" t="s">
        <v>112</v>
      </c>
      <c r="B173" s="2" t="s">
        <v>125</v>
      </c>
      <c r="C173" s="2">
        <f t="shared" si="13"/>
        <v>172</v>
      </c>
      <c r="D173" s="9" t="s">
        <v>124</v>
      </c>
      <c r="E173" s="9">
        <v>7.0699999999999995E-4</v>
      </c>
      <c r="F173" s="2">
        <f t="shared" si="14"/>
        <v>2</v>
      </c>
      <c r="G173" s="6">
        <f t="shared" si="15"/>
        <v>3</v>
      </c>
      <c r="H173" s="17">
        <f t="shared" si="16"/>
        <v>40</v>
      </c>
    </row>
    <row r="174" spans="1:8">
      <c r="A174" s="2" t="s">
        <v>44</v>
      </c>
      <c r="B174" s="2" t="s">
        <v>126</v>
      </c>
      <c r="C174" s="2">
        <f t="shared" si="13"/>
        <v>173</v>
      </c>
      <c r="D174" s="9" t="s">
        <v>13</v>
      </c>
      <c r="E174" s="9">
        <v>6.9899999999999997E-4</v>
      </c>
      <c r="F174" s="2">
        <f t="shared" si="14"/>
        <v>2</v>
      </c>
      <c r="G174" s="6">
        <f t="shared" si="15"/>
        <v>6</v>
      </c>
      <c r="H174" s="17">
        <f t="shared" si="16"/>
        <v>25</v>
      </c>
    </row>
    <row r="175" spans="1:8">
      <c r="A175" s="2" t="s">
        <v>49</v>
      </c>
      <c r="B175" s="2" t="s">
        <v>127</v>
      </c>
      <c r="C175" s="2">
        <f t="shared" si="13"/>
        <v>174</v>
      </c>
      <c r="D175" s="9" t="s">
        <v>171</v>
      </c>
      <c r="E175" s="9">
        <v>6.6699999999999995E-4</v>
      </c>
      <c r="F175" s="2">
        <f t="shared" si="14"/>
        <v>1</v>
      </c>
      <c r="G175" s="6">
        <f t="shared" si="15"/>
        <v>3</v>
      </c>
      <c r="H175" s="17">
        <f t="shared" si="16"/>
        <v>25</v>
      </c>
    </row>
    <row r="176" spans="1:8">
      <c r="A176" s="2" t="s">
        <v>78</v>
      </c>
      <c r="B176" s="2" t="s">
        <v>19</v>
      </c>
      <c r="C176" s="2">
        <f t="shared" si="13"/>
        <v>175</v>
      </c>
      <c r="D176" s="9" t="s">
        <v>244</v>
      </c>
      <c r="E176" s="9">
        <v>6.5600000000000001E-4</v>
      </c>
      <c r="F176" s="2">
        <f t="shared" si="14"/>
        <v>1</v>
      </c>
      <c r="G176" s="6">
        <f t="shared" si="15"/>
        <v>1</v>
      </c>
      <c r="H176" s="17">
        <f t="shared" si="16"/>
        <v>50</v>
      </c>
    </row>
    <row r="177" spans="1:8">
      <c r="A177" s="2" t="s">
        <v>128</v>
      </c>
      <c r="B177" s="2" t="s">
        <v>79</v>
      </c>
      <c r="C177" s="2">
        <f t="shared" si="13"/>
        <v>176</v>
      </c>
      <c r="D177" s="9" t="s">
        <v>14</v>
      </c>
      <c r="E177" s="9">
        <v>6.4400000000000004E-4</v>
      </c>
      <c r="F177" s="2">
        <f t="shared" si="14"/>
        <v>1</v>
      </c>
      <c r="G177" s="6">
        <f t="shared" si="15"/>
        <v>6</v>
      </c>
      <c r="H177" s="17">
        <f t="shared" si="16"/>
        <v>14.285714285714285</v>
      </c>
    </row>
    <row r="178" spans="1:8">
      <c r="A178" s="2" t="s">
        <v>113</v>
      </c>
      <c r="B178" s="2" t="s">
        <v>54</v>
      </c>
      <c r="C178" s="2">
        <f t="shared" si="13"/>
        <v>176</v>
      </c>
      <c r="D178" s="9" t="s">
        <v>216</v>
      </c>
      <c r="E178" s="9">
        <v>6.4400000000000004E-4</v>
      </c>
      <c r="F178" s="2">
        <f t="shared" si="14"/>
        <v>1</v>
      </c>
      <c r="G178" s="6">
        <f t="shared" si="15"/>
        <v>2</v>
      </c>
      <c r="H178" s="17">
        <f t="shared" si="16"/>
        <v>33.333333333333329</v>
      </c>
    </row>
    <row r="179" spans="1:8">
      <c r="A179" s="2" t="s">
        <v>114</v>
      </c>
      <c r="B179" s="2" t="s">
        <v>55</v>
      </c>
      <c r="C179" s="2">
        <f t="shared" si="13"/>
        <v>176</v>
      </c>
      <c r="D179" s="9" t="s">
        <v>229</v>
      </c>
      <c r="E179" s="9">
        <v>6.4400000000000004E-4</v>
      </c>
      <c r="F179" s="2">
        <f t="shared" si="14"/>
        <v>1</v>
      </c>
      <c r="G179" s="6">
        <f t="shared" si="15"/>
        <v>2</v>
      </c>
      <c r="H179" s="17">
        <f t="shared" si="16"/>
        <v>33.333333333333329</v>
      </c>
    </row>
    <row r="180" spans="1:8">
      <c r="A180" s="2" t="s">
        <v>29</v>
      </c>
      <c r="B180" s="2" t="s">
        <v>108</v>
      </c>
      <c r="C180" s="2">
        <f t="shared" si="13"/>
        <v>176</v>
      </c>
      <c r="D180" s="9" t="s">
        <v>241</v>
      </c>
      <c r="E180" s="9">
        <v>6.4400000000000004E-4</v>
      </c>
      <c r="F180" s="2">
        <f t="shared" si="14"/>
        <v>1</v>
      </c>
      <c r="G180" s="6">
        <f t="shared" si="15"/>
        <v>1</v>
      </c>
      <c r="H180" s="17">
        <f t="shared" si="16"/>
        <v>50</v>
      </c>
    </row>
    <row r="181" spans="1:8">
      <c r="A181" s="2" t="s">
        <v>35</v>
      </c>
      <c r="B181" s="2" t="s">
        <v>109</v>
      </c>
      <c r="C181" s="2">
        <f t="shared" si="13"/>
        <v>176</v>
      </c>
      <c r="D181" s="9" t="s">
        <v>222</v>
      </c>
      <c r="E181" s="9">
        <v>6.4400000000000004E-4</v>
      </c>
      <c r="F181" s="2">
        <f t="shared" si="14"/>
        <v>1</v>
      </c>
      <c r="G181" s="6">
        <f t="shared" si="15"/>
        <v>2</v>
      </c>
      <c r="H181" s="17">
        <f t="shared" si="16"/>
        <v>33.333333333333329</v>
      </c>
    </row>
    <row r="182" spans="1:8">
      <c r="A182" s="2" t="s">
        <v>68</v>
      </c>
      <c r="B182" s="2" t="s">
        <v>129</v>
      </c>
      <c r="C182" s="2">
        <f t="shared" si="13"/>
        <v>181</v>
      </c>
      <c r="D182" s="9" t="s">
        <v>119</v>
      </c>
      <c r="E182" s="9">
        <v>6.0800000000000003E-4</v>
      </c>
      <c r="F182" s="2">
        <f t="shared" si="14"/>
        <v>1</v>
      </c>
      <c r="G182" s="6">
        <f t="shared" si="15"/>
        <v>5</v>
      </c>
      <c r="H182" s="17">
        <f t="shared" si="16"/>
        <v>16.666666666666664</v>
      </c>
    </row>
    <row r="183" spans="1:8">
      <c r="A183" s="2" t="s">
        <v>107</v>
      </c>
      <c r="B183" s="2" t="s">
        <v>76</v>
      </c>
      <c r="C183" s="2">
        <f t="shared" si="13"/>
        <v>181</v>
      </c>
      <c r="D183" s="9" t="s">
        <v>2544</v>
      </c>
      <c r="E183" s="9">
        <v>6.0800000000000003E-4</v>
      </c>
      <c r="F183" s="2">
        <f t="shared" si="14"/>
        <v>1</v>
      </c>
      <c r="G183" s="6">
        <f t="shared" si="15"/>
        <v>1</v>
      </c>
      <c r="H183" s="17">
        <f t="shared" si="16"/>
        <v>50</v>
      </c>
    </row>
    <row r="184" spans="1:8">
      <c r="A184" s="2" t="s">
        <v>70</v>
      </c>
      <c r="B184" s="2" t="s">
        <v>105</v>
      </c>
      <c r="C184" s="2">
        <f t="shared" si="13"/>
        <v>181</v>
      </c>
      <c r="D184" s="9" t="s">
        <v>234</v>
      </c>
      <c r="E184" s="9">
        <v>6.0800000000000003E-4</v>
      </c>
      <c r="F184" s="2">
        <f t="shared" si="14"/>
        <v>1</v>
      </c>
      <c r="G184" s="6">
        <f t="shared" si="15"/>
        <v>0</v>
      </c>
      <c r="H184" s="17">
        <f t="shared" si="16"/>
        <v>100</v>
      </c>
    </row>
    <row r="185" spans="1:8">
      <c r="A185" s="2" t="s">
        <v>18</v>
      </c>
      <c r="B185" s="2" t="s">
        <v>58</v>
      </c>
      <c r="C185" s="2">
        <f t="shared" si="13"/>
        <v>181</v>
      </c>
      <c r="D185" s="9" t="s">
        <v>55</v>
      </c>
      <c r="E185" s="9">
        <v>6.0800000000000003E-4</v>
      </c>
      <c r="F185" s="2">
        <f t="shared" si="14"/>
        <v>1</v>
      </c>
      <c r="G185" s="6">
        <f t="shared" si="15"/>
        <v>5</v>
      </c>
      <c r="H185" s="17">
        <f t="shared" si="16"/>
        <v>16.666666666666664</v>
      </c>
    </row>
    <row r="186" spans="1:8">
      <c r="A186" s="2" t="s">
        <v>59</v>
      </c>
      <c r="B186" s="2" t="s">
        <v>23</v>
      </c>
      <c r="C186" s="2">
        <f t="shared" si="13"/>
        <v>185</v>
      </c>
      <c r="D186" s="9" t="s">
        <v>236</v>
      </c>
      <c r="E186" s="9">
        <v>6.0499999999999996E-4</v>
      </c>
      <c r="F186" s="2">
        <f t="shared" si="14"/>
        <v>1</v>
      </c>
      <c r="G186" s="6">
        <f t="shared" si="15"/>
        <v>3</v>
      </c>
      <c r="H186" s="17">
        <f t="shared" si="16"/>
        <v>25</v>
      </c>
    </row>
    <row r="187" spans="1:8">
      <c r="A187" s="2" t="s">
        <v>20</v>
      </c>
      <c r="B187" s="2" t="s">
        <v>60</v>
      </c>
      <c r="C187" s="2">
        <f t="shared" si="13"/>
        <v>186</v>
      </c>
      <c r="D187" s="9" t="s">
        <v>24</v>
      </c>
      <c r="E187" s="9">
        <v>5.9299999999999999E-4</v>
      </c>
      <c r="F187" s="2">
        <f t="shared" si="14"/>
        <v>1</v>
      </c>
      <c r="G187" s="6">
        <f t="shared" si="15"/>
        <v>1</v>
      </c>
      <c r="H187" s="17">
        <f t="shared" si="16"/>
        <v>50</v>
      </c>
    </row>
    <row r="188" spans="1:8">
      <c r="A188" s="2" t="s">
        <v>98</v>
      </c>
      <c r="B188" s="2" t="s">
        <v>4</v>
      </c>
      <c r="C188" s="2">
        <f t="shared" si="13"/>
        <v>187</v>
      </c>
      <c r="D188" s="9" t="s">
        <v>249</v>
      </c>
      <c r="E188" s="9">
        <v>5.8699999999999996E-4</v>
      </c>
      <c r="F188" s="2">
        <f t="shared" si="14"/>
        <v>1</v>
      </c>
      <c r="G188" s="6">
        <f t="shared" si="15"/>
        <v>3</v>
      </c>
      <c r="H188" s="17">
        <f t="shared" si="16"/>
        <v>25</v>
      </c>
    </row>
    <row r="189" spans="1:8">
      <c r="A189" s="2" t="s">
        <v>2085</v>
      </c>
      <c r="B189" s="2" t="s">
        <v>99</v>
      </c>
      <c r="C189" s="2">
        <f t="shared" si="13"/>
        <v>187</v>
      </c>
      <c r="D189" s="9" t="s">
        <v>284</v>
      </c>
      <c r="E189" s="9">
        <v>5.8699999999999996E-4</v>
      </c>
      <c r="F189" s="2">
        <f t="shared" si="14"/>
        <v>1</v>
      </c>
      <c r="G189" s="6">
        <f t="shared" si="15"/>
        <v>3</v>
      </c>
      <c r="H189" s="17">
        <f t="shared" si="16"/>
        <v>25</v>
      </c>
    </row>
    <row r="190" spans="1:8">
      <c r="A190" s="2" t="s">
        <v>100</v>
      </c>
      <c r="B190" s="2" t="s">
        <v>3</v>
      </c>
      <c r="C190" s="2">
        <f t="shared" si="13"/>
        <v>187</v>
      </c>
      <c r="D190" s="9" t="s">
        <v>272</v>
      </c>
      <c r="E190" s="9">
        <v>5.8699999999999996E-4</v>
      </c>
      <c r="F190" s="2">
        <f t="shared" si="14"/>
        <v>1</v>
      </c>
      <c r="G190" s="6">
        <f t="shared" si="15"/>
        <v>2</v>
      </c>
      <c r="H190" s="17">
        <f t="shared" si="16"/>
        <v>33.333333333333329</v>
      </c>
    </row>
    <row r="191" spans="1:8">
      <c r="A191" s="2" t="s">
        <v>130</v>
      </c>
      <c r="B191" s="2" t="s">
        <v>123</v>
      </c>
      <c r="C191" s="2">
        <f t="shared" si="13"/>
        <v>187</v>
      </c>
      <c r="D191" s="9" t="s">
        <v>277</v>
      </c>
      <c r="E191" s="9">
        <v>5.8699999999999996E-4</v>
      </c>
      <c r="F191" s="2">
        <f t="shared" si="14"/>
        <v>1</v>
      </c>
      <c r="G191" s="6">
        <f t="shared" si="15"/>
        <v>1</v>
      </c>
      <c r="H191" s="17">
        <f t="shared" si="16"/>
        <v>50</v>
      </c>
    </row>
    <row r="192" spans="1:8">
      <c r="A192" s="2" t="s">
        <v>122</v>
      </c>
      <c r="B192" s="2" t="s">
        <v>131</v>
      </c>
      <c r="C192" s="2">
        <f t="shared" si="13"/>
        <v>187</v>
      </c>
      <c r="D192" s="9" t="s">
        <v>176</v>
      </c>
      <c r="E192" s="9">
        <v>5.8699999999999996E-4</v>
      </c>
      <c r="F192" s="2">
        <f t="shared" si="14"/>
        <v>1</v>
      </c>
      <c r="G192" s="6">
        <f t="shared" si="15"/>
        <v>2</v>
      </c>
      <c r="H192" s="17">
        <f t="shared" si="16"/>
        <v>33.333333333333329</v>
      </c>
    </row>
    <row r="193" spans="1:8">
      <c r="A193" s="2" t="s">
        <v>120</v>
      </c>
      <c r="B193" s="2" t="s">
        <v>132</v>
      </c>
      <c r="C193" s="2">
        <f t="shared" si="13"/>
        <v>187</v>
      </c>
      <c r="D193" s="9" t="s">
        <v>288</v>
      </c>
      <c r="E193" s="9">
        <v>5.8699999999999996E-4</v>
      </c>
      <c r="F193" s="2">
        <f t="shared" si="14"/>
        <v>1</v>
      </c>
      <c r="G193" s="6">
        <f t="shared" si="15"/>
        <v>3</v>
      </c>
      <c r="H193" s="17">
        <f t="shared" si="16"/>
        <v>25</v>
      </c>
    </row>
    <row r="194" spans="1:8">
      <c r="A194" s="2" t="s">
        <v>6</v>
      </c>
      <c r="B194" s="2" t="s">
        <v>133</v>
      </c>
      <c r="C194" s="2">
        <f t="shared" si="13"/>
        <v>187</v>
      </c>
      <c r="D194" s="9" t="s">
        <v>247</v>
      </c>
      <c r="E194" s="9">
        <v>5.8699999999999996E-4</v>
      </c>
      <c r="F194" s="2">
        <f t="shared" si="14"/>
        <v>1</v>
      </c>
      <c r="G194" s="6">
        <f t="shared" si="15"/>
        <v>4</v>
      </c>
      <c r="H194" s="17">
        <f t="shared" si="16"/>
        <v>20</v>
      </c>
    </row>
    <row r="195" spans="1:8">
      <c r="A195" s="2" t="s">
        <v>2</v>
      </c>
      <c r="B195" s="2" t="s">
        <v>134</v>
      </c>
      <c r="C195" s="2">
        <f t="shared" ref="C195:C258" si="17">RANK(E195,$E$2:$E$300)</f>
        <v>187</v>
      </c>
      <c r="D195" s="9" t="s">
        <v>275</v>
      </c>
      <c r="E195" s="9">
        <v>5.8699999999999996E-4</v>
      </c>
      <c r="F195" s="2">
        <f t="shared" ref="F195:F258" si="18">COUNTIF($A$2:$A$735,D195)</f>
        <v>1</v>
      </c>
      <c r="G195" s="6">
        <f t="shared" ref="G195:G258" si="19">COUNTIF($B$2:$B$735,D195)</f>
        <v>1</v>
      </c>
      <c r="H195" s="17">
        <f t="shared" ref="H195:H258" si="20">F195/(F195+G195)*100</f>
        <v>50</v>
      </c>
    </row>
    <row r="196" spans="1:8">
      <c r="A196" s="2" t="s">
        <v>75</v>
      </c>
      <c r="B196" s="2" t="s">
        <v>135</v>
      </c>
      <c r="C196" s="2">
        <f t="shared" si="17"/>
        <v>187</v>
      </c>
      <c r="D196" s="9" t="s">
        <v>95</v>
      </c>
      <c r="E196" s="9">
        <v>5.8699999999999996E-4</v>
      </c>
      <c r="F196" s="2">
        <f t="shared" si="18"/>
        <v>1</v>
      </c>
      <c r="G196" s="6">
        <f t="shared" si="19"/>
        <v>0</v>
      </c>
      <c r="H196" s="17">
        <f t="shared" si="20"/>
        <v>100</v>
      </c>
    </row>
    <row r="197" spans="1:8">
      <c r="A197" s="2" t="s">
        <v>85</v>
      </c>
      <c r="B197" s="2" t="s">
        <v>52</v>
      </c>
      <c r="C197" s="2">
        <f t="shared" si="17"/>
        <v>187</v>
      </c>
      <c r="D197" s="9" t="s">
        <v>296</v>
      </c>
      <c r="E197" s="9">
        <v>5.8699999999999996E-4</v>
      </c>
      <c r="F197" s="2">
        <f t="shared" si="18"/>
        <v>1</v>
      </c>
      <c r="G197" s="6">
        <f t="shared" si="19"/>
        <v>0</v>
      </c>
      <c r="H197" s="17">
        <f t="shared" si="20"/>
        <v>100</v>
      </c>
    </row>
    <row r="198" spans="1:8">
      <c r="A198" s="2" t="s">
        <v>106</v>
      </c>
      <c r="B198" s="2" t="s">
        <v>136</v>
      </c>
      <c r="C198" s="2">
        <f t="shared" si="17"/>
        <v>187</v>
      </c>
      <c r="D198" s="9" t="s">
        <v>280</v>
      </c>
      <c r="E198" s="9">
        <v>5.8699999999999996E-4</v>
      </c>
      <c r="F198" s="2">
        <f t="shared" si="18"/>
        <v>1</v>
      </c>
      <c r="G198" s="6">
        <f t="shared" si="19"/>
        <v>1</v>
      </c>
      <c r="H198" s="17">
        <f t="shared" si="20"/>
        <v>50</v>
      </c>
    </row>
    <row r="199" spans="1:8">
      <c r="A199" s="2" t="s">
        <v>104</v>
      </c>
      <c r="B199" s="2" t="s">
        <v>62</v>
      </c>
      <c r="C199" s="2">
        <f t="shared" si="17"/>
        <v>187</v>
      </c>
      <c r="D199" s="9" t="s">
        <v>290</v>
      </c>
      <c r="E199" s="9">
        <v>5.8699999999999996E-4</v>
      </c>
      <c r="F199" s="2">
        <f t="shared" si="18"/>
        <v>1</v>
      </c>
      <c r="G199" s="6">
        <f t="shared" si="19"/>
        <v>3</v>
      </c>
      <c r="H199" s="17">
        <f t="shared" si="20"/>
        <v>25</v>
      </c>
    </row>
    <row r="200" spans="1:8">
      <c r="A200" s="2" t="s">
        <v>92</v>
      </c>
      <c r="B200" s="2" t="s">
        <v>42</v>
      </c>
      <c r="C200" s="2">
        <f t="shared" si="17"/>
        <v>199</v>
      </c>
      <c r="D200" s="9" t="s">
        <v>211</v>
      </c>
      <c r="E200" s="9">
        <v>5.8399999999999999E-4</v>
      </c>
      <c r="F200" s="2">
        <f t="shared" si="18"/>
        <v>1</v>
      </c>
      <c r="G200" s="6">
        <f t="shared" si="19"/>
        <v>3</v>
      </c>
      <c r="H200" s="17">
        <f t="shared" si="20"/>
        <v>25</v>
      </c>
    </row>
    <row r="201" spans="1:8">
      <c r="A201" s="2" t="s">
        <v>93</v>
      </c>
      <c r="B201" s="2" t="s">
        <v>39</v>
      </c>
      <c r="C201" s="2">
        <f t="shared" si="17"/>
        <v>199</v>
      </c>
      <c r="D201" s="9" t="s">
        <v>38</v>
      </c>
      <c r="E201" s="9">
        <v>5.8399999999999999E-4</v>
      </c>
      <c r="F201" s="2">
        <f t="shared" si="18"/>
        <v>1</v>
      </c>
      <c r="G201" s="6">
        <f t="shared" si="19"/>
        <v>3</v>
      </c>
      <c r="H201" s="17">
        <f t="shared" si="20"/>
        <v>25</v>
      </c>
    </row>
    <row r="202" spans="1:8">
      <c r="A202" s="2" t="s">
        <v>44</v>
      </c>
      <c r="B202" s="2" t="s">
        <v>137</v>
      </c>
      <c r="C202" s="2">
        <f t="shared" si="17"/>
        <v>199</v>
      </c>
      <c r="D202" s="9" t="s">
        <v>52</v>
      </c>
      <c r="E202" s="9">
        <v>5.8399999999999999E-4</v>
      </c>
      <c r="F202" s="2">
        <f t="shared" si="18"/>
        <v>1</v>
      </c>
      <c r="G202" s="6">
        <f t="shared" si="19"/>
        <v>2</v>
      </c>
      <c r="H202" s="17">
        <f t="shared" si="20"/>
        <v>33.333333333333329</v>
      </c>
    </row>
    <row r="203" spans="1:8">
      <c r="A203" s="2" t="s">
        <v>45</v>
      </c>
      <c r="B203" s="2" t="s">
        <v>138</v>
      </c>
      <c r="C203" s="2">
        <f t="shared" si="17"/>
        <v>202</v>
      </c>
      <c r="D203" s="9" t="s">
        <v>91</v>
      </c>
      <c r="E203" s="9">
        <v>5.7300000000000005E-4</v>
      </c>
      <c r="F203" s="2">
        <f t="shared" si="18"/>
        <v>1</v>
      </c>
      <c r="G203" s="6">
        <f t="shared" si="19"/>
        <v>3</v>
      </c>
      <c r="H203" s="17">
        <f t="shared" si="20"/>
        <v>25</v>
      </c>
    </row>
    <row r="204" spans="1:8">
      <c r="A204" s="2" t="s">
        <v>37</v>
      </c>
      <c r="B204" s="2" t="s">
        <v>139</v>
      </c>
      <c r="C204" s="2">
        <f t="shared" si="17"/>
        <v>203</v>
      </c>
      <c r="D204" s="9" t="s">
        <v>134</v>
      </c>
      <c r="E204" s="9">
        <v>5.0199999999999995E-4</v>
      </c>
      <c r="F204" s="2">
        <f t="shared" si="18"/>
        <v>0</v>
      </c>
      <c r="G204" s="6">
        <f t="shared" si="19"/>
        <v>2</v>
      </c>
      <c r="H204" s="17">
        <f t="shared" si="20"/>
        <v>0</v>
      </c>
    </row>
    <row r="205" spans="1:8">
      <c r="A205" s="2" t="s">
        <v>25</v>
      </c>
      <c r="B205" s="2" t="s">
        <v>40</v>
      </c>
      <c r="C205" s="2">
        <f t="shared" si="17"/>
        <v>203</v>
      </c>
      <c r="D205" s="9" t="s">
        <v>264</v>
      </c>
      <c r="E205" s="9">
        <v>5.0199999999999995E-4</v>
      </c>
      <c r="F205" s="2">
        <f t="shared" si="18"/>
        <v>0</v>
      </c>
      <c r="G205" s="6">
        <f t="shared" si="19"/>
        <v>2</v>
      </c>
      <c r="H205" s="17">
        <f t="shared" si="20"/>
        <v>0</v>
      </c>
    </row>
    <row r="206" spans="1:8">
      <c r="A206" s="2" t="s">
        <v>30</v>
      </c>
      <c r="B206" s="2" t="s">
        <v>140</v>
      </c>
      <c r="C206" s="2">
        <f t="shared" si="17"/>
        <v>203</v>
      </c>
      <c r="D206" s="9" t="s">
        <v>224</v>
      </c>
      <c r="E206" s="9">
        <v>5.0199999999999995E-4</v>
      </c>
      <c r="F206" s="2">
        <f t="shared" si="18"/>
        <v>0</v>
      </c>
      <c r="G206" s="6">
        <f t="shared" si="19"/>
        <v>3</v>
      </c>
      <c r="H206" s="17">
        <f t="shared" si="20"/>
        <v>0</v>
      </c>
    </row>
    <row r="207" spans="1:8">
      <c r="A207" s="2" t="s">
        <v>64</v>
      </c>
      <c r="B207" s="2" t="s">
        <v>17</v>
      </c>
      <c r="C207" s="2">
        <f t="shared" si="17"/>
        <v>203</v>
      </c>
      <c r="D207" s="9" t="s">
        <v>143</v>
      </c>
      <c r="E207" s="9">
        <v>5.0199999999999995E-4</v>
      </c>
      <c r="F207" s="2">
        <f t="shared" si="18"/>
        <v>0</v>
      </c>
      <c r="G207" s="6">
        <f t="shared" si="19"/>
        <v>2</v>
      </c>
      <c r="H207" s="17">
        <f t="shared" si="20"/>
        <v>0</v>
      </c>
    </row>
    <row r="208" spans="1:8">
      <c r="A208" s="2" t="s">
        <v>141</v>
      </c>
      <c r="B208" s="2" t="s">
        <v>128</v>
      </c>
      <c r="C208" s="2">
        <f t="shared" si="17"/>
        <v>203</v>
      </c>
      <c r="D208" s="9" t="s">
        <v>243</v>
      </c>
      <c r="E208" s="9">
        <v>5.0199999999999995E-4</v>
      </c>
      <c r="F208" s="2">
        <f t="shared" si="18"/>
        <v>0</v>
      </c>
      <c r="G208" s="6">
        <f t="shared" si="19"/>
        <v>4</v>
      </c>
      <c r="H208" s="17">
        <f t="shared" si="20"/>
        <v>0</v>
      </c>
    </row>
    <row r="209" spans="1:8">
      <c r="A209" s="2" t="s">
        <v>19</v>
      </c>
      <c r="B209" s="2" t="s">
        <v>63</v>
      </c>
      <c r="C209" s="2">
        <f t="shared" si="17"/>
        <v>203</v>
      </c>
      <c r="D209" s="9" t="s">
        <v>208</v>
      </c>
      <c r="E209" s="9">
        <v>5.0199999999999995E-4</v>
      </c>
      <c r="F209" s="2">
        <f t="shared" si="18"/>
        <v>0</v>
      </c>
      <c r="G209" s="6">
        <f t="shared" si="19"/>
        <v>1</v>
      </c>
      <c r="H209" s="17">
        <f t="shared" si="20"/>
        <v>0</v>
      </c>
    </row>
    <row r="210" spans="1:8">
      <c r="A210" s="2" t="s">
        <v>33</v>
      </c>
      <c r="B210" s="2" t="s">
        <v>142</v>
      </c>
      <c r="C210" s="2">
        <f t="shared" si="17"/>
        <v>203</v>
      </c>
      <c r="D210" s="9" t="s">
        <v>154</v>
      </c>
      <c r="E210" s="9">
        <v>5.0199999999999995E-4</v>
      </c>
      <c r="F210" s="2">
        <f t="shared" si="18"/>
        <v>0</v>
      </c>
      <c r="G210" s="6">
        <f t="shared" si="19"/>
        <v>1</v>
      </c>
      <c r="H210" s="17">
        <f t="shared" si="20"/>
        <v>0</v>
      </c>
    </row>
    <row r="211" spans="1:8">
      <c r="A211" s="2" t="s">
        <v>89</v>
      </c>
      <c r="B211" s="2" t="s">
        <v>2083</v>
      </c>
      <c r="C211" s="2">
        <f t="shared" si="17"/>
        <v>203</v>
      </c>
      <c r="D211" s="9" t="s">
        <v>2097</v>
      </c>
      <c r="E211" s="9">
        <v>5.0199999999999995E-4</v>
      </c>
      <c r="F211" s="2">
        <f t="shared" si="18"/>
        <v>0</v>
      </c>
      <c r="G211" s="6">
        <f t="shared" si="19"/>
        <v>1</v>
      </c>
      <c r="H211" s="17">
        <f t="shared" si="20"/>
        <v>0</v>
      </c>
    </row>
    <row r="212" spans="1:8">
      <c r="A212" s="2" t="s">
        <v>90</v>
      </c>
      <c r="B212" s="2" t="s">
        <v>34</v>
      </c>
      <c r="C212" s="2">
        <f t="shared" si="17"/>
        <v>203</v>
      </c>
      <c r="D212" s="9" t="s">
        <v>287</v>
      </c>
      <c r="E212" s="9">
        <v>5.0199999999999995E-4</v>
      </c>
      <c r="F212" s="2">
        <f t="shared" si="18"/>
        <v>0</v>
      </c>
      <c r="G212" s="6">
        <f t="shared" si="19"/>
        <v>2</v>
      </c>
      <c r="H212" s="17">
        <f t="shared" si="20"/>
        <v>0</v>
      </c>
    </row>
    <row r="213" spans="1:8">
      <c r="A213" s="2" t="s">
        <v>21</v>
      </c>
      <c r="B213" s="2" t="s">
        <v>143</v>
      </c>
      <c r="C213" s="2">
        <f t="shared" si="17"/>
        <v>203</v>
      </c>
      <c r="D213" s="9" t="s">
        <v>225</v>
      </c>
      <c r="E213" s="9">
        <v>5.0199999999999995E-4</v>
      </c>
      <c r="F213" s="2">
        <f t="shared" si="18"/>
        <v>0</v>
      </c>
      <c r="G213" s="6">
        <f t="shared" si="19"/>
        <v>3</v>
      </c>
      <c r="H213" s="17">
        <f t="shared" si="20"/>
        <v>0</v>
      </c>
    </row>
    <row r="214" spans="1:8">
      <c r="A214" s="2" t="s">
        <v>144</v>
      </c>
      <c r="B214" s="2" t="s">
        <v>145</v>
      </c>
      <c r="C214" s="2">
        <f t="shared" si="17"/>
        <v>203</v>
      </c>
      <c r="D214" s="9" t="s">
        <v>218</v>
      </c>
      <c r="E214" s="9">
        <v>5.0199999999999995E-4</v>
      </c>
      <c r="F214" s="2">
        <f t="shared" si="18"/>
        <v>0</v>
      </c>
      <c r="G214" s="6">
        <f t="shared" si="19"/>
        <v>1</v>
      </c>
      <c r="H214" s="17">
        <f t="shared" si="20"/>
        <v>0</v>
      </c>
    </row>
    <row r="215" spans="1:8">
      <c r="A215" s="2" t="s">
        <v>43</v>
      </c>
      <c r="B215" s="2" t="s">
        <v>146</v>
      </c>
      <c r="C215" s="2">
        <f t="shared" si="17"/>
        <v>203</v>
      </c>
      <c r="D215" s="9" t="s">
        <v>257</v>
      </c>
      <c r="E215" s="9">
        <v>5.0199999999999995E-4</v>
      </c>
      <c r="F215" s="2">
        <f t="shared" si="18"/>
        <v>0</v>
      </c>
      <c r="G215" s="6">
        <f t="shared" si="19"/>
        <v>1</v>
      </c>
      <c r="H215" s="17">
        <f t="shared" si="20"/>
        <v>0</v>
      </c>
    </row>
    <row r="216" spans="1:8">
      <c r="A216" s="2" t="s">
        <v>50</v>
      </c>
      <c r="B216" s="2" t="s">
        <v>147</v>
      </c>
      <c r="C216" s="2">
        <f t="shared" si="17"/>
        <v>203</v>
      </c>
      <c r="D216" s="9" t="s">
        <v>258</v>
      </c>
      <c r="E216" s="9">
        <v>5.0199999999999995E-4</v>
      </c>
      <c r="F216" s="2">
        <f t="shared" si="18"/>
        <v>0</v>
      </c>
      <c r="G216" s="6">
        <f t="shared" si="19"/>
        <v>2</v>
      </c>
      <c r="H216" s="17">
        <f t="shared" si="20"/>
        <v>0</v>
      </c>
    </row>
    <row r="217" spans="1:8">
      <c r="A217" s="2" t="s">
        <v>113</v>
      </c>
      <c r="B217" s="2" t="s">
        <v>29</v>
      </c>
      <c r="C217" s="2">
        <f t="shared" si="17"/>
        <v>203</v>
      </c>
      <c r="D217" s="9" t="s">
        <v>196</v>
      </c>
      <c r="E217" s="9">
        <v>5.0199999999999995E-4</v>
      </c>
      <c r="F217" s="2">
        <f t="shared" si="18"/>
        <v>0</v>
      </c>
      <c r="G217" s="6">
        <f t="shared" si="19"/>
        <v>1</v>
      </c>
      <c r="H217" s="17">
        <f t="shared" si="20"/>
        <v>0</v>
      </c>
    </row>
    <row r="218" spans="1:8">
      <c r="A218" s="2" t="s">
        <v>31</v>
      </c>
      <c r="B218" s="2" t="s">
        <v>118</v>
      </c>
      <c r="C218" s="2">
        <f t="shared" si="17"/>
        <v>203</v>
      </c>
      <c r="D218" s="9" t="s">
        <v>42</v>
      </c>
      <c r="E218" s="9">
        <v>5.0199999999999995E-4</v>
      </c>
      <c r="F218" s="2">
        <f t="shared" si="18"/>
        <v>0</v>
      </c>
      <c r="G218" s="6">
        <f t="shared" si="19"/>
        <v>6</v>
      </c>
      <c r="H218" s="17">
        <f t="shared" si="20"/>
        <v>0</v>
      </c>
    </row>
    <row r="219" spans="1:8">
      <c r="A219" s="2" t="s">
        <v>114</v>
      </c>
      <c r="B219" s="2" t="s">
        <v>35</v>
      </c>
      <c r="C219" s="2">
        <f t="shared" si="17"/>
        <v>203</v>
      </c>
      <c r="D219" s="9" t="s">
        <v>254</v>
      </c>
      <c r="E219" s="9">
        <v>5.0199999999999995E-4</v>
      </c>
      <c r="F219" s="2">
        <f t="shared" si="18"/>
        <v>0</v>
      </c>
      <c r="G219" s="6">
        <f t="shared" si="19"/>
        <v>1</v>
      </c>
      <c r="H219" s="17">
        <f t="shared" si="20"/>
        <v>0</v>
      </c>
    </row>
    <row r="220" spans="1:8">
      <c r="A220" s="2" t="s">
        <v>68</v>
      </c>
      <c r="B220" s="2" t="s">
        <v>23</v>
      </c>
      <c r="C220" s="2">
        <f t="shared" si="17"/>
        <v>203</v>
      </c>
      <c r="D220" s="9" t="s">
        <v>205</v>
      </c>
      <c r="E220" s="9">
        <v>5.0199999999999995E-4</v>
      </c>
      <c r="F220" s="2">
        <f t="shared" si="18"/>
        <v>0</v>
      </c>
      <c r="G220" s="6">
        <f t="shared" si="19"/>
        <v>1</v>
      </c>
      <c r="H220" s="17">
        <f t="shared" si="20"/>
        <v>0</v>
      </c>
    </row>
    <row r="221" spans="1:8">
      <c r="A221" s="2" t="s">
        <v>18</v>
      </c>
      <c r="B221" s="2" t="s">
        <v>70</v>
      </c>
      <c r="C221" s="2">
        <f t="shared" si="17"/>
        <v>203</v>
      </c>
      <c r="D221" s="9" t="s">
        <v>94</v>
      </c>
      <c r="E221" s="9">
        <v>5.0199999999999995E-4</v>
      </c>
      <c r="F221" s="2">
        <f t="shared" si="18"/>
        <v>0</v>
      </c>
      <c r="G221" s="6">
        <f t="shared" si="19"/>
        <v>2</v>
      </c>
      <c r="H221" s="17">
        <f t="shared" si="20"/>
        <v>0</v>
      </c>
    </row>
    <row r="222" spans="1:8">
      <c r="A222" s="2" t="s">
        <v>20</v>
      </c>
      <c r="B222" s="2" t="s">
        <v>148</v>
      </c>
      <c r="C222" s="2">
        <f t="shared" si="17"/>
        <v>203</v>
      </c>
      <c r="D222" s="9" t="s">
        <v>181</v>
      </c>
      <c r="E222" s="9">
        <v>5.0199999999999995E-4</v>
      </c>
      <c r="F222" s="2">
        <f t="shared" si="18"/>
        <v>0</v>
      </c>
      <c r="G222" s="6">
        <f t="shared" si="19"/>
        <v>1</v>
      </c>
      <c r="H222" s="17">
        <f t="shared" si="20"/>
        <v>0</v>
      </c>
    </row>
    <row r="223" spans="1:8">
      <c r="A223" s="2" t="s">
        <v>99</v>
      </c>
      <c r="B223" s="2" t="s">
        <v>120</v>
      </c>
      <c r="C223" s="2">
        <f t="shared" si="17"/>
        <v>203</v>
      </c>
      <c r="D223" s="9" t="s">
        <v>227</v>
      </c>
      <c r="E223" s="9">
        <v>5.0199999999999995E-4</v>
      </c>
      <c r="F223" s="2">
        <f t="shared" si="18"/>
        <v>0</v>
      </c>
      <c r="G223" s="6">
        <f t="shared" si="19"/>
        <v>3</v>
      </c>
      <c r="H223" s="17">
        <f t="shared" si="20"/>
        <v>0</v>
      </c>
    </row>
    <row r="224" spans="1:8">
      <c r="A224" s="2" t="s">
        <v>98</v>
      </c>
      <c r="B224" s="2" t="s">
        <v>123</v>
      </c>
      <c r="C224" s="2">
        <f t="shared" si="17"/>
        <v>203</v>
      </c>
      <c r="D224" s="9" t="s">
        <v>26</v>
      </c>
      <c r="E224" s="9">
        <v>5.0199999999999995E-4</v>
      </c>
      <c r="F224" s="2">
        <f t="shared" si="18"/>
        <v>0</v>
      </c>
      <c r="G224" s="6">
        <f t="shared" si="19"/>
        <v>3</v>
      </c>
      <c r="H224" s="17">
        <f t="shared" si="20"/>
        <v>0</v>
      </c>
    </row>
    <row r="225" spans="1:8">
      <c r="A225" s="2" t="s">
        <v>75</v>
      </c>
      <c r="B225" s="2" t="s">
        <v>6</v>
      </c>
      <c r="C225" s="2">
        <f t="shared" si="17"/>
        <v>203</v>
      </c>
      <c r="D225" s="9" t="s">
        <v>294</v>
      </c>
      <c r="E225" s="9">
        <v>5.0199999999999995E-4</v>
      </c>
      <c r="F225" s="2">
        <f t="shared" si="18"/>
        <v>0</v>
      </c>
      <c r="G225" s="6">
        <f t="shared" si="19"/>
        <v>5</v>
      </c>
      <c r="H225" s="17">
        <f t="shared" si="20"/>
        <v>0</v>
      </c>
    </row>
    <row r="226" spans="1:8">
      <c r="A226" s="2" t="s">
        <v>5</v>
      </c>
      <c r="B226" s="2" t="s">
        <v>85</v>
      </c>
      <c r="C226" s="2">
        <f t="shared" si="17"/>
        <v>203</v>
      </c>
      <c r="D226" s="9" t="s">
        <v>12</v>
      </c>
      <c r="E226" s="9">
        <v>5.0199999999999995E-4</v>
      </c>
      <c r="F226" s="2">
        <f t="shared" si="18"/>
        <v>0</v>
      </c>
      <c r="G226" s="6">
        <f t="shared" si="19"/>
        <v>4</v>
      </c>
      <c r="H226" s="17">
        <f t="shared" si="20"/>
        <v>0</v>
      </c>
    </row>
    <row r="227" spans="1:8">
      <c r="A227" s="2" t="s">
        <v>2</v>
      </c>
      <c r="B227" s="2" t="s">
        <v>74</v>
      </c>
      <c r="C227" s="2">
        <f t="shared" si="17"/>
        <v>203</v>
      </c>
      <c r="D227" s="9" t="s">
        <v>256</v>
      </c>
      <c r="E227" s="9">
        <v>5.0199999999999995E-4</v>
      </c>
      <c r="F227" s="2">
        <f t="shared" si="18"/>
        <v>0</v>
      </c>
      <c r="G227" s="6">
        <f t="shared" si="19"/>
        <v>1</v>
      </c>
      <c r="H227" s="17">
        <f t="shared" si="20"/>
        <v>0</v>
      </c>
    </row>
    <row r="228" spans="1:8">
      <c r="A228" s="2" t="s">
        <v>106</v>
      </c>
      <c r="B228" s="2" t="s">
        <v>93</v>
      </c>
      <c r="C228" s="2">
        <f t="shared" si="17"/>
        <v>203</v>
      </c>
      <c r="D228" s="9" t="s">
        <v>140</v>
      </c>
      <c r="E228" s="9">
        <v>5.0199999999999995E-4</v>
      </c>
      <c r="F228" s="2">
        <f t="shared" si="18"/>
        <v>0</v>
      </c>
      <c r="G228" s="6">
        <f t="shared" si="19"/>
        <v>2</v>
      </c>
      <c r="H228" s="17">
        <f t="shared" si="20"/>
        <v>0</v>
      </c>
    </row>
    <row r="229" spans="1:8">
      <c r="A229" s="2" t="s">
        <v>92</v>
      </c>
      <c r="B229" s="2" t="s">
        <v>104</v>
      </c>
      <c r="C229" s="2">
        <f t="shared" si="17"/>
        <v>203</v>
      </c>
      <c r="D229" s="9" t="s">
        <v>246</v>
      </c>
      <c r="E229" s="9">
        <v>5.0199999999999995E-4</v>
      </c>
      <c r="F229" s="2">
        <f t="shared" si="18"/>
        <v>0</v>
      </c>
      <c r="G229" s="6">
        <f t="shared" si="19"/>
        <v>2</v>
      </c>
      <c r="H229" s="17">
        <f t="shared" si="20"/>
        <v>0</v>
      </c>
    </row>
    <row r="230" spans="1:8">
      <c r="A230" s="2" t="s">
        <v>2084</v>
      </c>
      <c r="B230" s="2" t="s">
        <v>112</v>
      </c>
      <c r="C230" s="2">
        <f t="shared" si="17"/>
        <v>203</v>
      </c>
      <c r="D230" s="9" t="s">
        <v>283</v>
      </c>
      <c r="E230" s="9">
        <v>5.0199999999999995E-4</v>
      </c>
      <c r="F230" s="2">
        <f t="shared" si="18"/>
        <v>0</v>
      </c>
      <c r="G230" s="6">
        <f t="shared" si="19"/>
        <v>2</v>
      </c>
      <c r="H230" s="17">
        <f t="shared" si="20"/>
        <v>0</v>
      </c>
    </row>
    <row r="231" spans="1:8">
      <c r="A231" s="2" t="s">
        <v>25</v>
      </c>
      <c r="B231" s="2" t="s">
        <v>49</v>
      </c>
      <c r="C231" s="2">
        <f t="shared" si="17"/>
        <v>203</v>
      </c>
      <c r="D231" s="9" t="s">
        <v>173</v>
      </c>
      <c r="E231" s="9">
        <v>5.0199999999999995E-4</v>
      </c>
      <c r="F231" s="2">
        <f t="shared" si="18"/>
        <v>0</v>
      </c>
      <c r="G231" s="6">
        <f t="shared" si="19"/>
        <v>1</v>
      </c>
      <c r="H231" s="17">
        <f t="shared" si="20"/>
        <v>0</v>
      </c>
    </row>
    <row r="232" spans="1:8">
      <c r="A232" s="2" t="s">
        <v>44</v>
      </c>
      <c r="B232" s="2" t="s">
        <v>139</v>
      </c>
      <c r="C232" s="2">
        <f t="shared" si="17"/>
        <v>203</v>
      </c>
      <c r="D232" s="9" t="s">
        <v>82</v>
      </c>
      <c r="E232" s="9">
        <v>5.0199999999999995E-4</v>
      </c>
      <c r="F232" s="2">
        <f t="shared" si="18"/>
        <v>0</v>
      </c>
      <c r="G232" s="6">
        <f t="shared" si="19"/>
        <v>2</v>
      </c>
      <c r="H232" s="17">
        <f t="shared" si="20"/>
        <v>0</v>
      </c>
    </row>
    <row r="233" spans="1:8">
      <c r="A233" s="2" t="s">
        <v>30</v>
      </c>
      <c r="B233" s="2" t="s">
        <v>45</v>
      </c>
      <c r="C233" s="2">
        <f t="shared" si="17"/>
        <v>203</v>
      </c>
      <c r="D233" s="9" t="s">
        <v>240</v>
      </c>
      <c r="E233" s="9">
        <v>5.0199999999999995E-4</v>
      </c>
      <c r="F233" s="2">
        <f t="shared" si="18"/>
        <v>0</v>
      </c>
      <c r="G233" s="6">
        <f t="shared" si="19"/>
        <v>1</v>
      </c>
      <c r="H233" s="17">
        <f t="shared" si="20"/>
        <v>0</v>
      </c>
    </row>
    <row r="234" spans="1:8">
      <c r="A234" s="2" t="s">
        <v>17</v>
      </c>
      <c r="B234" s="2" t="s">
        <v>142</v>
      </c>
      <c r="C234" s="2">
        <f t="shared" si="17"/>
        <v>203</v>
      </c>
      <c r="D234" s="9" t="s">
        <v>132</v>
      </c>
      <c r="E234" s="9">
        <v>5.0199999999999995E-4</v>
      </c>
      <c r="F234" s="2">
        <f t="shared" si="18"/>
        <v>0</v>
      </c>
      <c r="G234" s="6">
        <f t="shared" si="19"/>
        <v>2</v>
      </c>
      <c r="H234" s="17">
        <f t="shared" si="20"/>
        <v>0</v>
      </c>
    </row>
    <row r="235" spans="1:8">
      <c r="A235" s="2" t="s">
        <v>89</v>
      </c>
      <c r="B235" s="2" t="s">
        <v>19</v>
      </c>
      <c r="C235" s="2">
        <f t="shared" si="17"/>
        <v>203</v>
      </c>
      <c r="D235" s="9" t="s">
        <v>63</v>
      </c>
      <c r="E235" s="9">
        <v>5.0199999999999995E-4</v>
      </c>
      <c r="F235" s="2">
        <f t="shared" si="18"/>
        <v>0</v>
      </c>
      <c r="G235" s="6">
        <f t="shared" si="19"/>
        <v>6</v>
      </c>
      <c r="H235" s="17">
        <f t="shared" si="20"/>
        <v>0</v>
      </c>
    </row>
    <row r="236" spans="1:8">
      <c r="A236" s="2" t="s">
        <v>41</v>
      </c>
      <c r="B236" s="2" t="s">
        <v>21</v>
      </c>
      <c r="C236" s="2">
        <f t="shared" si="17"/>
        <v>203</v>
      </c>
      <c r="D236" s="9" t="s">
        <v>148</v>
      </c>
      <c r="E236" s="9">
        <v>5.0199999999999995E-4</v>
      </c>
      <c r="F236" s="2">
        <f t="shared" si="18"/>
        <v>0</v>
      </c>
      <c r="G236" s="6">
        <f t="shared" si="19"/>
        <v>2</v>
      </c>
      <c r="H236" s="17">
        <f t="shared" si="20"/>
        <v>0</v>
      </c>
    </row>
    <row r="237" spans="1:8">
      <c r="A237" s="2" t="s">
        <v>50</v>
      </c>
      <c r="B237" s="2" t="s">
        <v>22</v>
      </c>
      <c r="C237" s="2">
        <f t="shared" si="17"/>
        <v>203</v>
      </c>
      <c r="D237" s="9" t="s">
        <v>297</v>
      </c>
      <c r="E237" s="9">
        <v>5.0199999999999995E-4</v>
      </c>
      <c r="F237" s="2">
        <f t="shared" si="18"/>
        <v>0</v>
      </c>
      <c r="G237" s="6">
        <f t="shared" si="19"/>
        <v>1</v>
      </c>
      <c r="H237" s="17">
        <f t="shared" si="20"/>
        <v>0</v>
      </c>
    </row>
    <row r="238" spans="1:8">
      <c r="A238" s="2" t="s">
        <v>92</v>
      </c>
      <c r="B238" s="2" t="s">
        <v>139</v>
      </c>
      <c r="C238" s="2">
        <f t="shared" si="17"/>
        <v>203</v>
      </c>
      <c r="D238" s="9" t="s">
        <v>160</v>
      </c>
      <c r="E238" s="9">
        <v>5.0199999999999995E-4</v>
      </c>
      <c r="F238" s="2">
        <f t="shared" si="18"/>
        <v>0</v>
      </c>
      <c r="G238" s="6">
        <f t="shared" si="19"/>
        <v>1</v>
      </c>
      <c r="H238" s="17">
        <f t="shared" si="20"/>
        <v>0</v>
      </c>
    </row>
    <row r="239" spans="1:8">
      <c r="A239" s="2" t="s">
        <v>102</v>
      </c>
      <c r="B239" s="2" t="s">
        <v>30</v>
      </c>
      <c r="C239" s="2">
        <f t="shared" si="17"/>
        <v>203</v>
      </c>
      <c r="D239" s="9" t="s">
        <v>293</v>
      </c>
      <c r="E239" s="9">
        <v>5.0199999999999995E-4</v>
      </c>
      <c r="F239" s="2">
        <f t="shared" si="18"/>
        <v>0</v>
      </c>
      <c r="G239" s="6">
        <f t="shared" si="19"/>
        <v>2</v>
      </c>
      <c r="H239" s="17">
        <f t="shared" si="20"/>
        <v>0</v>
      </c>
    </row>
    <row r="240" spans="1:8">
      <c r="A240" s="2" t="s">
        <v>41</v>
      </c>
      <c r="B240" s="2" t="s">
        <v>128</v>
      </c>
      <c r="C240" s="2">
        <f t="shared" si="17"/>
        <v>203</v>
      </c>
      <c r="D240" s="9" t="s">
        <v>133</v>
      </c>
      <c r="E240" s="9">
        <v>5.0199999999999995E-4</v>
      </c>
      <c r="F240" s="2">
        <f t="shared" si="18"/>
        <v>0</v>
      </c>
      <c r="G240" s="6">
        <f t="shared" si="19"/>
        <v>2</v>
      </c>
      <c r="H240" s="17">
        <f t="shared" si="20"/>
        <v>0</v>
      </c>
    </row>
    <row r="241" spans="1:8">
      <c r="A241" s="2" t="s">
        <v>17</v>
      </c>
      <c r="B241" s="2" t="s">
        <v>50</v>
      </c>
      <c r="C241" s="2">
        <f t="shared" si="17"/>
        <v>203</v>
      </c>
      <c r="D241" s="9" t="s">
        <v>235</v>
      </c>
      <c r="E241" s="9">
        <v>5.0199999999999995E-4</v>
      </c>
      <c r="F241" s="2">
        <f t="shared" si="18"/>
        <v>0</v>
      </c>
      <c r="G241" s="6">
        <f t="shared" si="19"/>
        <v>1</v>
      </c>
      <c r="H241" s="17">
        <f t="shared" si="20"/>
        <v>0</v>
      </c>
    </row>
    <row r="242" spans="1:8">
      <c r="A242" s="2" t="s">
        <v>19</v>
      </c>
      <c r="B242" s="2" t="s">
        <v>43</v>
      </c>
      <c r="C242" s="2">
        <f t="shared" si="17"/>
        <v>203</v>
      </c>
      <c r="D242" s="9" t="s">
        <v>164</v>
      </c>
      <c r="E242" s="9">
        <v>5.0199999999999995E-4</v>
      </c>
      <c r="F242" s="2">
        <f t="shared" si="18"/>
        <v>0</v>
      </c>
      <c r="G242" s="6">
        <f t="shared" si="19"/>
        <v>1</v>
      </c>
      <c r="H242" s="17">
        <f t="shared" si="20"/>
        <v>0</v>
      </c>
    </row>
    <row r="243" spans="1:8">
      <c r="A243" s="2" t="s">
        <v>113</v>
      </c>
      <c r="B243" s="2" t="s">
        <v>23</v>
      </c>
      <c r="C243" s="2">
        <f t="shared" si="17"/>
        <v>203</v>
      </c>
      <c r="D243" s="9" t="s">
        <v>260</v>
      </c>
      <c r="E243" s="9">
        <v>5.0199999999999995E-4</v>
      </c>
      <c r="F243" s="2">
        <f t="shared" si="18"/>
        <v>0</v>
      </c>
      <c r="G243" s="6">
        <f t="shared" si="19"/>
        <v>3</v>
      </c>
      <c r="H243" s="17">
        <f t="shared" si="20"/>
        <v>0</v>
      </c>
    </row>
    <row r="244" spans="1:8">
      <c r="A244" s="2" t="s">
        <v>114</v>
      </c>
      <c r="B244" s="2" t="s">
        <v>18</v>
      </c>
      <c r="C244" s="2">
        <f t="shared" si="17"/>
        <v>203</v>
      </c>
      <c r="D244" s="9" t="s">
        <v>242</v>
      </c>
      <c r="E244" s="9">
        <v>5.0199999999999995E-4</v>
      </c>
      <c r="F244" s="2">
        <f t="shared" si="18"/>
        <v>0</v>
      </c>
      <c r="G244" s="6">
        <f t="shared" si="19"/>
        <v>3</v>
      </c>
      <c r="H244" s="17">
        <f t="shared" si="20"/>
        <v>0</v>
      </c>
    </row>
    <row r="245" spans="1:8">
      <c r="A245" s="2" t="s">
        <v>98</v>
      </c>
      <c r="B245" s="2" t="s">
        <v>2</v>
      </c>
      <c r="C245" s="2">
        <f t="shared" si="17"/>
        <v>203</v>
      </c>
      <c r="D245" s="9" t="s">
        <v>202</v>
      </c>
      <c r="E245" s="9">
        <v>5.0199999999999995E-4</v>
      </c>
      <c r="F245" s="2">
        <f t="shared" si="18"/>
        <v>0</v>
      </c>
      <c r="G245" s="6">
        <f t="shared" si="19"/>
        <v>1</v>
      </c>
      <c r="H245" s="17">
        <f t="shared" si="20"/>
        <v>0</v>
      </c>
    </row>
    <row r="246" spans="1:8">
      <c r="A246" s="2" t="s">
        <v>6</v>
      </c>
      <c r="B246" s="2" t="s">
        <v>99</v>
      </c>
      <c r="C246" s="2">
        <f t="shared" si="17"/>
        <v>203</v>
      </c>
      <c r="D246" s="9" t="s">
        <v>161</v>
      </c>
      <c r="E246" s="9">
        <v>5.0199999999999995E-4</v>
      </c>
      <c r="F246" s="2">
        <f t="shared" si="18"/>
        <v>0</v>
      </c>
      <c r="G246" s="6">
        <f t="shared" si="19"/>
        <v>1</v>
      </c>
      <c r="H246" s="17">
        <f t="shared" si="20"/>
        <v>0</v>
      </c>
    </row>
    <row r="247" spans="1:8">
      <c r="A247" s="2" t="s">
        <v>113</v>
      </c>
      <c r="B247" s="2" t="s">
        <v>98</v>
      </c>
      <c r="C247" s="2">
        <f t="shared" si="17"/>
        <v>203</v>
      </c>
      <c r="D247" s="9" t="s">
        <v>186</v>
      </c>
      <c r="E247" s="9">
        <v>5.0199999999999995E-4</v>
      </c>
      <c r="F247" s="2">
        <f t="shared" si="18"/>
        <v>0</v>
      </c>
      <c r="G247" s="6">
        <f t="shared" si="19"/>
        <v>1</v>
      </c>
      <c r="H247" s="17">
        <f t="shared" si="20"/>
        <v>0</v>
      </c>
    </row>
    <row r="248" spans="1:8">
      <c r="A248" s="2" t="s">
        <v>118</v>
      </c>
      <c r="B248" s="2" t="s">
        <v>149</v>
      </c>
      <c r="C248" s="2">
        <f t="shared" si="17"/>
        <v>203</v>
      </c>
      <c r="D248" s="9" t="s">
        <v>56</v>
      </c>
      <c r="E248" s="9">
        <v>5.0199999999999995E-4</v>
      </c>
      <c r="F248" s="2">
        <f t="shared" si="18"/>
        <v>0</v>
      </c>
      <c r="G248" s="6">
        <f t="shared" si="19"/>
        <v>4</v>
      </c>
      <c r="H248" s="17">
        <f t="shared" si="20"/>
        <v>0</v>
      </c>
    </row>
    <row r="249" spans="1:8">
      <c r="A249" s="2" t="s">
        <v>2084</v>
      </c>
      <c r="B249" s="2" t="s">
        <v>128</v>
      </c>
      <c r="C249" s="2">
        <f t="shared" si="17"/>
        <v>203</v>
      </c>
      <c r="D249" s="9" t="s">
        <v>101</v>
      </c>
      <c r="E249" s="9">
        <v>5.0199999999999995E-4</v>
      </c>
      <c r="F249" s="2">
        <f t="shared" si="18"/>
        <v>0</v>
      </c>
      <c r="G249" s="6">
        <f t="shared" si="19"/>
        <v>2</v>
      </c>
      <c r="H249" s="17">
        <f t="shared" si="20"/>
        <v>0</v>
      </c>
    </row>
    <row r="250" spans="1:8">
      <c r="A250" s="2" t="s">
        <v>92</v>
      </c>
      <c r="B250" s="2" t="s">
        <v>17</v>
      </c>
      <c r="C250" s="2">
        <f t="shared" si="17"/>
        <v>203</v>
      </c>
      <c r="D250" s="9" t="s">
        <v>255</v>
      </c>
      <c r="E250" s="9">
        <v>5.0199999999999995E-4</v>
      </c>
      <c r="F250" s="2">
        <f t="shared" si="18"/>
        <v>0</v>
      </c>
      <c r="G250" s="6">
        <f t="shared" si="19"/>
        <v>1</v>
      </c>
      <c r="H250" s="17">
        <f t="shared" si="20"/>
        <v>0</v>
      </c>
    </row>
    <row r="251" spans="1:8">
      <c r="A251" s="2" t="s">
        <v>19</v>
      </c>
      <c r="B251" s="2" t="s">
        <v>93</v>
      </c>
      <c r="C251" s="2">
        <f t="shared" si="17"/>
        <v>203</v>
      </c>
      <c r="D251" s="9" t="s">
        <v>295</v>
      </c>
      <c r="E251" s="9">
        <v>5.0199999999999995E-4</v>
      </c>
      <c r="F251" s="2">
        <f t="shared" si="18"/>
        <v>0</v>
      </c>
      <c r="G251" s="6">
        <f t="shared" si="19"/>
        <v>5</v>
      </c>
      <c r="H251" s="17">
        <f t="shared" si="20"/>
        <v>0</v>
      </c>
    </row>
    <row r="252" spans="1:8">
      <c r="A252" s="2" t="s">
        <v>113</v>
      </c>
      <c r="B252" s="2" t="s">
        <v>17</v>
      </c>
      <c r="C252" s="2">
        <f t="shared" si="17"/>
        <v>203</v>
      </c>
      <c r="D252" s="9" t="s">
        <v>238</v>
      </c>
      <c r="E252" s="9">
        <v>5.0199999999999995E-4</v>
      </c>
      <c r="F252" s="2">
        <f t="shared" si="18"/>
        <v>0</v>
      </c>
      <c r="G252" s="6">
        <f t="shared" si="19"/>
        <v>1</v>
      </c>
      <c r="H252" s="17">
        <f t="shared" si="20"/>
        <v>0</v>
      </c>
    </row>
    <row r="253" spans="1:8">
      <c r="A253" s="2" t="s">
        <v>118</v>
      </c>
      <c r="B253" s="2" t="s">
        <v>19</v>
      </c>
      <c r="C253" s="2">
        <f t="shared" si="17"/>
        <v>203</v>
      </c>
      <c r="D253" s="9" t="s">
        <v>206</v>
      </c>
      <c r="E253" s="9">
        <v>5.0199999999999995E-4</v>
      </c>
      <c r="F253" s="2">
        <f t="shared" si="18"/>
        <v>0</v>
      </c>
      <c r="G253" s="6">
        <f t="shared" si="19"/>
        <v>1</v>
      </c>
      <c r="H253" s="17">
        <f t="shared" si="20"/>
        <v>0</v>
      </c>
    </row>
    <row r="254" spans="1:8">
      <c r="A254" s="2" t="s">
        <v>150</v>
      </c>
      <c r="B254" s="2" t="s">
        <v>134</v>
      </c>
      <c r="C254" s="2">
        <f t="shared" si="17"/>
        <v>203</v>
      </c>
      <c r="D254" s="9" t="s">
        <v>198</v>
      </c>
      <c r="E254" s="9">
        <v>5.0199999999999995E-4</v>
      </c>
      <c r="F254" s="2">
        <f t="shared" si="18"/>
        <v>0</v>
      </c>
      <c r="G254" s="6">
        <f t="shared" si="19"/>
        <v>1</v>
      </c>
      <c r="H254" s="17">
        <f t="shared" si="20"/>
        <v>0</v>
      </c>
    </row>
    <row r="255" spans="1:8">
      <c r="A255" s="2" t="s">
        <v>151</v>
      </c>
      <c r="B255" s="2" t="s">
        <v>152</v>
      </c>
      <c r="C255" s="2">
        <f t="shared" si="17"/>
        <v>203</v>
      </c>
      <c r="D255" s="9" t="s">
        <v>231</v>
      </c>
      <c r="E255" s="9">
        <v>5.0199999999999995E-4</v>
      </c>
      <c r="F255" s="2">
        <f t="shared" si="18"/>
        <v>0</v>
      </c>
      <c r="G255" s="6">
        <f t="shared" si="19"/>
        <v>3</v>
      </c>
      <c r="H255" s="17">
        <f t="shared" si="20"/>
        <v>0</v>
      </c>
    </row>
    <row r="256" spans="1:8">
      <c r="A256" s="2" t="s">
        <v>50</v>
      </c>
      <c r="B256" s="2" t="s">
        <v>16</v>
      </c>
      <c r="C256" s="2">
        <f t="shared" si="17"/>
        <v>203</v>
      </c>
      <c r="D256" s="9" t="s">
        <v>28</v>
      </c>
      <c r="E256" s="9">
        <v>5.0199999999999995E-4</v>
      </c>
      <c r="F256" s="2">
        <f t="shared" si="18"/>
        <v>0</v>
      </c>
      <c r="G256" s="6">
        <f t="shared" si="19"/>
        <v>2</v>
      </c>
      <c r="H256" s="17">
        <f t="shared" si="20"/>
        <v>0</v>
      </c>
    </row>
    <row r="257" spans="1:8">
      <c r="A257" s="2" t="s">
        <v>153</v>
      </c>
      <c r="B257" s="2" t="s">
        <v>154</v>
      </c>
      <c r="C257" s="2">
        <f t="shared" si="17"/>
        <v>203</v>
      </c>
      <c r="D257" s="9" t="s">
        <v>265</v>
      </c>
      <c r="E257" s="9">
        <v>5.0199999999999995E-4</v>
      </c>
      <c r="F257" s="2">
        <f t="shared" si="18"/>
        <v>0</v>
      </c>
      <c r="G257" s="6">
        <f t="shared" si="19"/>
        <v>1</v>
      </c>
      <c r="H257" s="17">
        <f t="shared" si="20"/>
        <v>0</v>
      </c>
    </row>
    <row r="258" spans="1:8">
      <c r="A258" s="2" t="s">
        <v>135</v>
      </c>
      <c r="B258" s="2" t="s">
        <v>155</v>
      </c>
      <c r="C258" s="2">
        <f t="shared" si="17"/>
        <v>203</v>
      </c>
      <c r="D258" s="9" t="s">
        <v>217</v>
      </c>
      <c r="E258" s="9">
        <v>5.0199999999999995E-4</v>
      </c>
      <c r="F258" s="2">
        <f t="shared" si="18"/>
        <v>0</v>
      </c>
      <c r="G258" s="6">
        <f t="shared" si="19"/>
        <v>2</v>
      </c>
      <c r="H258" s="17">
        <f t="shared" si="20"/>
        <v>0</v>
      </c>
    </row>
    <row r="259" spans="1:8">
      <c r="A259" s="2" t="s">
        <v>156</v>
      </c>
      <c r="B259" s="2" t="s">
        <v>157</v>
      </c>
      <c r="C259" s="2">
        <f t="shared" ref="C259:C300" si="21">RANK(E259,$E$2:$E$300)</f>
        <v>203</v>
      </c>
      <c r="D259" s="9" t="s">
        <v>87</v>
      </c>
      <c r="E259" s="9">
        <v>5.0199999999999995E-4</v>
      </c>
      <c r="F259" s="2">
        <f t="shared" ref="F259:F300" si="22">COUNTIF($A$2:$A$735,D259)</f>
        <v>0</v>
      </c>
      <c r="G259" s="6">
        <f t="shared" ref="G259:G300" si="23">COUNTIF($B$2:$B$735,D259)</f>
        <v>3</v>
      </c>
      <c r="H259" s="17">
        <f t="shared" ref="H259:H322" si="24">F259/(F259+G259)*100</f>
        <v>0</v>
      </c>
    </row>
    <row r="260" spans="1:8">
      <c r="A260" s="2" t="s">
        <v>158</v>
      </c>
      <c r="B260" s="2" t="s">
        <v>136</v>
      </c>
      <c r="C260" s="2">
        <f t="shared" si="21"/>
        <v>203</v>
      </c>
      <c r="D260" s="9" t="s">
        <v>167</v>
      </c>
      <c r="E260" s="9">
        <v>5.0199999999999995E-4</v>
      </c>
      <c r="F260" s="2">
        <f t="shared" si="22"/>
        <v>0</v>
      </c>
      <c r="G260" s="6">
        <f t="shared" si="23"/>
        <v>1</v>
      </c>
      <c r="H260" s="17">
        <f t="shared" si="24"/>
        <v>0</v>
      </c>
    </row>
    <row r="261" spans="1:8">
      <c r="A261" s="2" t="s">
        <v>58</v>
      </c>
      <c r="B261" s="2" t="s">
        <v>13</v>
      </c>
      <c r="C261" s="2">
        <f t="shared" si="21"/>
        <v>203</v>
      </c>
      <c r="D261" s="9" t="s">
        <v>279</v>
      </c>
      <c r="E261" s="9">
        <v>5.0199999999999995E-4</v>
      </c>
      <c r="F261" s="2">
        <f t="shared" si="22"/>
        <v>0</v>
      </c>
      <c r="G261" s="6">
        <f t="shared" si="23"/>
        <v>1</v>
      </c>
      <c r="H261" s="17">
        <f t="shared" si="24"/>
        <v>0</v>
      </c>
    </row>
    <row r="262" spans="1:8">
      <c r="A262" s="2" t="s">
        <v>159</v>
      </c>
      <c r="B262" s="2" t="s">
        <v>160</v>
      </c>
      <c r="C262" s="2">
        <f t="shared" si="21"/>
        <v>203</v>
      </c>
      <c r="D262" s="9" t="s">
        <v>237</v>
      </c>
      <c r="E262" s="9">
        <v>5.0199999999999995E-4</v>
      </c>
      <c r="F262" s="2">
        <f t="shared" si="22"/>
        <v>0</v>
      </c>
      <c r="G262" s="6">
        <f t="shared" si="23"/>
        <v>1</v>
      </c>
      <c r="H262" s="17">
        <f t="shared" si="24"/>
        <v>0</v>
      </c>
    </row>
    <row r="263" spans="1:8">
      <c r="A263" s="2" t="s">
        <v>149</v>
      </c>
      <c r="B263" s="2" t="s">
        <v>161</v>
      </c>
      <c r="C263" s="2">
        <f t="shared" si="21"/>
        <v>203</v>
      </c>
      <c r="D263" s="9" t="s">
        <v>152</v>
      </c>
      <c r="E263" s="9">
        <v>5.0199999999999995E-4</v>
      </c>
      <c r="F263" s="2">
        <f t="shared" si="22"/>
        <v>0</v>
      </c>
      <c r="G263" s="6">
        <f t="shared" si="23"/>
        <v>1</v>
      </c>
      <c r="H263" s="17">
        <f t="shared" si="24"/>
        <v>0</v>
      </c>
    </row>
    <row r="264" spans="1:8">
      <c r="A264" s="2" t="s">
        <v>162</v>
      </c>
      <c r="B264" s="2" t="s">
        <v>163</v>
      </c>
      <c r="C264" s="2">
        <f t="shared" si="21"/>
        <v>203</v>
      </c>
      <c r="D264" s="9" t="s">
        <v>286</v>
      </c>
      <c r="E264" s="9">
        <v>5.0199999999999995E-4</v>
      </c>
      <c r="F264" s="2">
        <f t="shared" si="22"/>
        <v>0</v>
      </c>
      <c r="G264" s="6">
        <f t="shared" si="23"/>
        <v>2</v>
      </c>
      <c r="H264" s="17">
        <f t="shared" si="24"/>
        <v>0</v>
      </c>
    </row>
    <row r="265" spans="1:8">
      <c r="A265" s="2" t="s">
        <v>86</v>
      </c>
      <c r="B265" s="2" t="s">
        <v>164</v>
      </c>
      <c r="C265" s="2">
        <f t="shared" si="21"/>
        <v>203</v>
      </c>
      <c r="D265" s="9" t="s">
        <v>199</v>
      </c>
      <c r="E265" s="9">
        <v>5.0199999999999995E-4</v>
      </c>
      <c r="F265" s="2">
        <f t="shared" si="22"/>
        <v>0</v>
      </c>
      <c r="G265" s="6">
        <f t="shared" si="23"/>
        <v>1</v>
      </c>
      <c r="H265" s="17">
        <f t="shared" si="24"/>
        <v>0</v>
      </c>
    </row>
    <row r="266" spans="1:8">
      <c r="A266" s="2" t="s">
        <v>83</v>
      </c>
      <c r="B266" s="2" t="s">
        <v>165</v>
      </c>
      <c r="C266" s="2">
        <f t="shared" si="21"/>
        <v>203</v>
      </c>
      <c r="D266" s="9" t="s">
        <v>245</v>
      </c>
      <c r="E266" s="9">
        <v>5.0199999999999995E-4</v>
      </c>
      <c r="F266" s="2">
        <f t="shared" si="22"/>
        <v>0</v>
      </c>
      <c r="G266" s="6">
        <f t="shared" si="23"/>
        <v>1</v>
      </c>
      <c r="H266" s="17">
        <f t="shared" si="24"/>
        <v>0</v>
      </c>
    </row>
    <row r="267" spans="1:8">
      <c r="A267" s="2" t="s">
        <v>123</v>
      </c>
      <c r="B267" s="2" t="s">
        <v>2086</v>
      </c>
      <c r="C267" s="2">
        <f t="shared" si="21"/>
        <v>203</v>
      </c>
      <c r="D267" s="9" t="s">
        <v>253</v>
      </c>
      <c r="E267" s="9">
        <v>5.0199999999999995E-4</v>
      </c>
      <c r="F267" s="2">
        <f t="shared" si="22"/>
        <v>0</v>
      </c>
      <c r="G267" s="6">
        <f t="shared" si="23"/>
        <v>5</v>
      </c>
      <c r="H267" s="17">
        <f t="shared" si="24"/>
        <v>0</v>
      </c>
    </row>
    <row r="268" spans="1:8">
      <c r="A268" s="2" t="s">
        <v>166</v>
      </c>
      <c r="B268" s="2" t="s">
        <v>167</v>
      </c>
      <c r="C268" s="2">
        <f t="shared" si="21"/>
        <v>203</v>
      </c>
      <c r="D268" s="9" t="s">
        <v>251</v>
      </c>
      <c r="E268" s="9">
        <v>5.0199999999999995E-4</v>
      </c>
      <c r="F268" s="2">
        <f t="shared" si="22"/>
        <v>0</v>
      </c>
      <c r="G268" s="6">
        <f t="shared" si="23"/>
        <v>1</v>
      </c>
      <c r="H268" s="17">
        <f t="shared" si="24"/>
        <v>0</v>
      </c>
    </row>
    <row r="269" spans="1:8">
      <c r="A269" s="2" t="s">
        <v>168</v>
      </c>
      <c r="B269" s="2" t="s">
        <v>132</v>
      </c>
      <c r="C269" s="2">
        <f t="shared" si="21"/>
        <v>203</v>
      </c>
      <c r="D269" s="9" t="s">
        <v>209</v>
      </c>
      <c r="E269" s="9">
        <v>5.0199999999999995E-4</v>
      </c>
      <c r="F269" s="2">
        <f t="shared" si="22"/>
        <v>0</v>
      </c>
      <c r="G269" s="6">
        <f t="shared" si="23"/>
        <v>1</v>
      </c>
      <c r="H269" s="17">
        <f t="shared" si="24"/>
        <v>0</v>
      </c>
    </row>
    <row r="270" spans="1:8">
      <c r="A270" s="2" t="s">
        <v>169</v>
      </c>
      <c r="B270" s="2" t="s">
        <v>129</v>
      </c>
      <c r="C270" s="2">
        <f t="shared" si="21"/>
        <v>203</v>
      </c>
      <c r="D270" s="9" t="s">
        <v>97</v>
      </c>
      <c r="E270" s="9">
        <v>5.0199999999999995E-4</v>
      </c>
      <c r="F270" s="2">
        <f t="shared" si="22"/>
        <v>0</v>
      </c>
      <c r="G270" s="6">
        <f t="shared" si="23"/>
        <v>6</v>
      </c>
      <c r="H270" s="17">
        <f t="shared" si="24"/>
        <v>0</v>
      </c>
    </row>
    <row r="271" spans="1:8">
      <c r="A271" s="2" t="s">
        <v>170</v>
      </c>
      <c r="B271" s="2" t="s">
        <v>171</v>
      </c>
      <c r="C271" s="2">
        <f t="shared" si="21"/>
        <v>203</v>
      </c>
      <c r="D271" s="9" t="s">
        <v>116</v>
      </c>
      <c r="E271" s="9">
        <v>5.0199999999999995E-4</v>
      </c>
      <c r="F271" s="2">
        <f t="shared" si="22"/>
        <v>0</v>
      </c>
      <c r="G271" s="6">
        <f t="shared" si="23"/>
        <v>3</v>
      </c>
      <c r="H271" s="17">
        <f t="shared" si="24"/>
        <v>0</v>
      </c>
    </row>
    <row r="272" spans="1:8">
      <c r="A272" s="2" t="s">
        <v>172</v>
      </c>
      <c r="B272" s="2" t="s">
        <v>173</v>
      </c>
      <c r="C272" s="2">
        <f t="shared" si="21"/>
        <v>203</v>
      </c>
      <c r="D272" s="9" t="s">
        <v>220</v>
      </c>
      <c r="E272" s="9">
        <v>5.0199999999999995E-4</v>
      </c>
      <c r="F272" s="2">
        <f t="shared" si="22"/>
        <v>0</v>
      </c>
      <c r="G272" s="6">
        <f t="shared" si="23"/>
        <v>1</v>
      </c>
      <c r="H272" s="17">
        <f t="shared" si="24"/>
        <v>0</v>
      </c>
    </row>
    <row r="273" spans="1:8">
      <c r="A273" s="2" t="s">
        <v>174</v>
      </c>
      <c r="B273" s="2" t="s">
        <v>131</v>
      </c>
      <c r="C273" s="2">
        <f t="shared" si="21"/>
        <v>203</v>
      </c>
      <c r="D273" s="9" t="s">
        <v>195</v>
      </c>
      <c r="E273" s="9">
        <v>5.0199999999999995E-4</v>
      </c>
      <c r="F273" s="2">
        <f t="shared" si="22"/>
        <v>0</v>
      </c>
      <c r="G273" s="6">
        <f t="shared" si="23"/>
        <v>1</v>
      </c>
      <c r="H273" s="17">
        <f t="shared" si="24"/>
        <v>0</v>
      </c>
    </row>
    <row r="274" spans="1:8">
      <c r="A274" s="2" t="s">
        <v>68</v>
      </c>
      <c r="B274" s="2" t="s">
        <v>121</v>
      </c>
      <c r="C274" s="2">
        <f t="shared" si="21"/>
        <v>203</v>
      </c>
      <c r="D274" s="9" t="s">
        <v>11</v>
      </c>
      <c r="E274" s="9">
        <v>5.0199999999999995E-4</v>
      </c>
      <c r="F274" s="2">
        <f t="shared" si="22"/>
        <v>0</v>
      </c>
      <c r="G274" s="6">
        <f t="shared" si="23"/>
        <v>3</v>
      </c>
      <c r="H274" s="17">
        <f t="shared" si="24"/>
        <v>0</v>
      </c>
    </row>
    <row r="275" spans="1:8">
      <c r="A275" s="2" t="s">
        <v>130</v>
      </c>
      <c r="B275" s="2" t="s">
        <v>133</v>
      </c>
      <c r="C275" s="2">
        <f t="shared" si="21"/>
        <v>203</v>
      </c>
      <c r="D275" s="9" t="s">
        <v>2098</v>
      </c>
      <c r="E275" s="9">
        <v>5.0199999999999995E-4</v>
      </c>
      <c r="F275" s="2">
        <f t="shared" si="22"/>
        <v>0</v>
      </c>
      <c r="G275" s="6">
        <f t="shared" si="23"/>
        <v>2</v>
      </c>
      <c r="H275" s="17">
        <f t="shared" si="24"/>
        <v>0</v>
      </c>
    </row>
    <row r="276" spans="1:8">
      <c r="A276" s="2" t="s">
        <v>175</v>
      </c>
      <c r="B276" s="2" t="s">
        <v>48</v>
      </c>
      <c r="C276" s="2">
        <f t="shared" si="21"/>
        <v>203</v>
      </c>
      <c r="D276" s="9" t="s">
        <v>127</v>
      </c>
      <c r="E276" s="9">
        <v>5.0199999999999995E-4</v>
      </c>
      <c r="F276" s="2">
        <f t="shared" si="22"/>
        <v>0</v>
      </c>
      <c r="G276" s="6">
        <f t="shared" si="23"/>
        <v>2</v>
      </c>
      <c r="H276" s="17">
        <f t="shared" si="24"/>
        <v>0</v>
      </c>
    </row>
    <row r="277" spans="1:8">
      <c r="A277" s="2" t="s">
        <v>120</v>
      </c>
      <c r="B277" s="2" t="s">
        <v>176</v>
      </c>
      <c r="C277" s="2">
        <f t="shared" si="21"/>
        <v>203</v>
      </c>
      <c r="D277" s="9" t="s">
        <v>40</v>
      </c>
      <c r="E277" s="9">
        <v>5.0199999999999995E-4</v>
      </c>
      <c r="F277" s="2">
        <f t="shared" si="22"/>
        <v>0</v>
      </c>
      <c r="G277" s="6">
        <f t="shared" si="23"/>
        <v>3</v>
      </c>
      <c r="H277" s="17">
        <f t="shared" si="24"/>
        <v>0</v>
      </c>
    </row>
    <row r="278" spans="1:8">
      <c r="A278" s="2" t="s">
        <v>126</v>
      </c>
      <c r="B278" s="2" t="s">
        <v>177</v>
      </c>
      <c r="C278" s="2">
        <f t="shared" si="21"/>
        <v>203</v>
      </c>
      <c r="D278" s="9" t="s">
        <v>194</v>
      </c>
      <c r="E278" s="9">
        <v>5.0199999999999995E-4</v>
      </c>
      <c r="F278" s="2">
        <f t="shared" si="22"/>
        <v>0</v>
      </c>
      <c r="G278" s="6">
        <f t="shared" si="23"/>
        <v>4</v>
      </c>
      <c r="H278" s="17">
        <f t="shared" si="24"/>
        <v>0</v>
      </c>
    </row>
    <row r="279" spans="1:8">
      <c r="A279" s="2" t="s">
        <v>137</v>
      </c>
      <c r="B279" s="2" t="s">
        <v>178</v>
      </c>
      <c r="C279" s="2">
        <f t="shared" si="21"/>
        <v>203</v>
      </c>
      <c r="D279" s="9" t="s">
        <v>230</v>
      </c>
      <c r="E279" s="9">
        <v>5.0199999999999995E-4</v>
      </c>
      <c r="F279" s="2">
        <f t="shared" si="22"/>
        <v>0</v>
      </c>
      <c r="G279" s="6">
        <f t="shared" si="23"/>
        <v>1</v>
      </c>
      <c r="H279" s="17">
        <f t="shared" si="24"/>
        <v>0</v>
      </c>
    </row>
    <row r="280" spans="1:8">
      <c r="A280" s="2" t="s">
        <v>84</v>
      </c>
      <c r="B280" s="2" t="s">
        <v>52</v>
      </c>
      <c r="C280" s="2">
        <f t="shared" si="21"/>
        <v>203</v>
      </c>
      <c r="D280" s="9" t="s">
        <v>193</v>
      </c>
      <c r="E280" s="9">
        <v>5.0199999999999995E-4</v>
      </c>
      <c r="F280" s="2">
        <f t="shared" si="22"/>
        <v>0</v>
      </c>
      <c r="G280" s="6">
        <f t="shared" si="23"/>
        <v>1</v>
      </c>
      <c r="H280" s="17">
        <f t="shared" si="24"/>
        <v>0</v>
      </c>
    </row>
    <row r="281" spans="1:8">
      <c r="A281" s="2" t="s">
        <v>179</v>
      </c>
      <c r="B281" s="2" t="s">
        <v>180</v>
      </c>
      <c r="C281" s="2">
        <f t="shared" si="21"/>
        <v>203</v>
      </c>
      <c r="D281" s="9" t="s">
        <v>213</v>
      </c>
      <c r="E281" s="9">
        <v>5.0199999999999995E-4</v>
      </c>
      <c r="F281" s="2">
        <f t="shared" si="22"/>
        <v>0</v>
      </c>
      <c r="G281" s="6">
        <f t="shared" si="23"/>
        <v>1</v>
      </c>
      <c r="H281" s="17">
        <f t="shared" si="24"/>
        <v>0</v>
      </c>
    </row>
    <row r="282" spans="1:8">
      <c r="A282" s="2" t="s">
        <v>43</v>
      </c>
      <c r="B282" s="2" t="s">
        <v>181</v>
      </c>
      <c r="C282" s="2">
        <f t="shared" si="21"/>
        <v>203</v>
      </c>
      <c r="D282" s="9" t="s">
        <v>145</v>
      </c>
      <c r="E282" s="9">
        <v>5.0199999999999995E-4</v>
      </c>
      <c r="F282" s="2">
        <f t="shared" si="22"/>
        <v>0</v>
      </c>
      <c r="G282" s="6">
        <f t="shared" si="23"/>
        <v>2</v>
      </c>
      <c r="H282" s="17">
        <f t="shared" si="24"/>
        <v>0</v>
      </c>
    </row>
    <row r="283" spans="1:8">
      <c r="A283" s="2" t="s">
        <v>5</v>
      </c>
      <c r="B283" s="2" t="s">
        <v>182</v>
      </c>
      <c r="C283" s="2">
        <f t="shared" si="21"/>
        <v>203</v>
      </c>
      <c r="D283" s="9" t="s">
        <v>125</v>
      </c>
      <c r="E283" s="9">
        <v>5.0199999999999995E-4</v>
      </c>
      <c r="F283" s="2">
        <f t="shared" si="22"/>
        <v>0</v>
      </c>
      <c r="G283" s="6">
        <f t="shared" si="23"/>
        <v>3</v>
      </c>
      <c r="H283" s="17">
        <f t="shared" si="24"/>
        <v>0</v>
      </c>
    </row>
    <row r="284" spans="1:8">
      <c r="A284" s="2" t="s">
        <v>183</v>
      </c>
      <c r="B284" s="2" t="s">
        <v>184</v>
      </c>
      <c r="C284" s="2">
        <f t="shared" si="21"/>
        <v>203</v>
      </c>
      <c r="D284" s="9" t="s">
        <v>203</v>
      </c>
      <c r="E284" s="9">
        <v>5.0199999999999995E-4</v>
      </c>
      <c r="F284" s="2">
        <f t="shared" si="22"/>
        <v>0</v>
      </c>
      <c r="G284" s="6">
        <f t="shared" si="23"/>
        <v>1</v>
      </c>
      <c r="H284" s="17">
        <f t="shared" si="24"/>
        <v>0</v>
      </c>
    </row>
    <row r="285" spans="1:8">
      <c r="A285" s="2" t="s">
        <v>185</v>
      </c>
      <c r="B285" s="2" t="s">
        <v>186</v>
      </c>
      <c r="C285" s="2">
        <f t="shared" si="21"/>
        <v>203</v>
      </c>
      <c r="D285" s="9" t="s">
        <v>187</v>
      </c>
      <c r="E285" s="9">
        <v>5.0199999999999995E-4</v>
      </c>
      <c r="F285" s="2">
        <f t="shared" si="22"/>
        <v>0</v>
      </c>
      <c r="G285" s="6">
        <f t="shared" si="23"/>
        <v>1</v>
      </c>
      <c r="H285" s="17">
        <f t="shared" si="24"/>
        <v>0</v>
      </c>
    </row>
    <row r="286" spans="1:8">
      <c r="A286" s="2" t="s">
        <v>74</v>
      </c>
      <c r="B286" s="2" t="s">
        <v>46</v>
      </c>
      <c r="C286" s="2">
        <f t="shared" si="21"/>
        <v>203</v>
      </c>
      <c r="D286" s="9" t="s">
        <v>267</v>
      </c>
      <c r="E286" s="9">
        <v>5.0199999999999995E-4</v>
      </c>
      <c r="F286" s="2">
        <f t="shared" si="22"/>
        <v>0</v>
      </c>
      <c r="G286" s="6">
        <f t="shared" si="23"/>
        <v>1</v>
      </c>
      <c r="H286" s="17">
        <f t="shared" si="24"/>
        <v>0</v>
      </c>
    </row>
    <row r="287" spans="1:8">
      <c r="A287" s="2" t="s">
        <v>3</v>
      </c>
      <c r="B287" s="2" t="s">
        <v>127</v>
      </c>
      <c r="C287" s="2">
        <f t="shared" si="21"/>
        <v>203</v>
      </c>
      <c r="D287" s="9" t="s">
        <v>215</v>
      </c>
      <c r="E287" s="9">
        <v>5.0199999999999995E-4</v>
      </c>
      <c r="F287" s="2">
        <f t="shared" si="22"/>
        <v>0</v>
      </c>
      <c r="G287" s="6">
        <f t="shared" si="23"/>
        <v>1</v>
      </c>
      <c r="H287" s="17">
        <f t="shared" si="24"/>
        <v>0</v>
      </c>
    </row>
    <row r="288" spans="1:8">
      <c r="A288" s="2" t="s">
        <v>103</v>
      </c>
      <c r="B288" s="2" t="s">
        <v>187</v>
      </c>
      <c r="C288" s="2">
        <f t="shared" si="21"/>
        <v>203</v>
      </c>
      <c r="D288" s="9" t="s">
        <v>163</v>
      </c>
      <c r="E288" s="9">
        <v>5.0199999999999995E-4</v>
      </c>
      <c r="F288" s="2">
        <f t="shared" si="22"/>
        <v>0</v>
      </c>
      <c r="G288" s="6">
        <f t="shared" si="23"/>
        <v>1</v>
      </c>
      <c r="H288" s="17">
        <f t="shared" si="24"/>
        <v>0</v>
      </c>
    </row>
    <row r="289" spans="1:8">
      <c r="A289" s="2" t="s">
        <v>147</v>
      </c>
      <c r="B289" s="2" t="s">
        <v>22</v>
      </c>
      <c r="C289" s="2">
        <f t="shared" si="21"/>
        <v>203</v>
      </c>
      <c r="D289" s="9" t="s">
        <v>271</v>
      </c>
      <c r="E289" s="9">
        <v>5.0199999999999995E-4</v>
      </c>
      <c r="F289" s="2">
        <f t="shared" si="22"/>
        <v>0</v>
      </c>
      <c r="G289" s="6">
        <f t="shared" si="23"/>
        <v>1</v>
      </c>
      <c r="H289" s="17">
        <f t="shared" si="24"/>
        <v>0</v>
      </c>
    </row>
    <row r="290" spans="1:8">
      <c r="A290" s="2" t="s">
        <v>188</v>
      </c>
      <c r="B290" s="2" t="s">
        <v>142</v>
      </c>
      <c r="C290" s="2">
        <f t="shared" si="21"/>
        <v>203</v>
      </c>
      <c r="D290" s="9" t="s">
        <v>117</v>
      </c>
      <c r="E290" s="9">
        <v>5.0199999999999995E-4</v>
      </c>
      <c r="F290" s="2">
        <f t="shared" si="22"/>
        <v>0</v>
      </c>
      <c r="G290" s="6">
        <f t="shared" si="23"/>
        <v>1</v>
      </c>
      <c r="H290" s="17">
        <f t="shared" si="24"/>
        <v>0</v>
      </c>
    </row>
    <row r="291" spans="1:8">
      <c r="A291" s="2" t="s">
        <v>189</v>
      </c>
      <c r="B291" s="2" t="s">
        <v>190</v>
      </c>
      <c r="C291" s="2">
        <f t="shared" si="21"/>
        <v>203</v>
      </c>
      <c r="D291" s="9" t="s">
        <v>252</v>
      </c>
      <c r="E291" s="9">
        <v>5.0199999999999995E-4</v>
      </c>
      <c r="F291" s="2">
        <f t="shared" si="22"/>
        <v>0</v>
      </c>
      <c r="G291" s="6">
        <f t="shared" si="23"/>
        <v>2</v>
      </c>
      <c r="H291" s="17">
        <f t="shared" si="24"/>
        <v>0</v>
      </c>
    </row>
    <row r="292" spans="1:8">
      <c r="A292" s="2" t="s">
        <v>77</v>
      </c>
      <c r="B292" s="2" t="s">
        <v>150</v>
      </c>
      <c r="C292" s="2">
        <f t="shared" si="21"/>
        <v>203</v>
      </c>
      <c r="D292" s="9" t="s">
        <v>96</v>
      </c>
      <c r="E292" s="9">
        <v>5.0199999999999995E-4</v>
      </c>
      <c r="F292" s="2">
        <f t="shared" si="22"/>
        <v>0</v>
      </c>
      <c r="G292" s="6">
        <f t="shared" si="23"/>
        <v>5</v>
      </c>
      <c r="H292" s="17">
        <f t="shared" si="24"/>
        <v>0</v>
      </c>
    </row>
    <row r="293" spans="1:8">
      <c r="A293" s="2" t="s">
        <v>50</v>
      </c>
      <c r="B293" s="2" t="s">
        <v>151</v>
      </c>
      <c r="C293" s="2">
        <f t="shared" si="21"/>
        <v>203</v>
      </c>
      <c r="D293" s="9" t="s">
        <v>282</v>
      </c>
      <c r="E293" s="9">
        <v>5.0199999999999995E-4</v>
      </c>
      <c r="F293" s="2">
        <f t="shared" si="22"/>
        <v>0</v>
      </c>
      <c r="G293" s="6">
        <f t="shared" si="23"/>
        <v>5</v>
      </c>
      <c r="H293" s="17">
        <f t="shared" si="24"/>
        <v>0</v>
      </c>
    </row>
    <row r="294" spans="1:8">
      <c r="A294" s="2" t="s">
        <v>153</v>
      </c>
      <c r="B294" s="2" t="s">
        <v>191</v>
      </c>
      <c r="C294" s="2">
        <f t="shared" si="21"/>
        <v>203</v>
      </c>
      <c r="D294" s="9" t="s">
        <v>36</v>
      </c>
      <c r="E294" s="9">
        <v>5.0199999999999995E-4</v>
      </c>
      <c r="F294" s="2">
        <f t="shared" si="22"/>
        <v>0</v>
      </c>
      <c r="G294" s="6">
        <f t="shared" si="23"/>
        <v>1</v>
      </c>
      <c r="H294" s="17">
        <f t="shared" si="24"/>
        <v>0</v>
      </c>
    </row>
    <row r="295" spans="1:8">
      <c r="A295" s="2" t="s">
        <v>135</v>
      </c>
      <c r="B295" s="2" t="s">
        <v>156</v>
      </c>
      <c r="C295" s="2">
        <f t="shared" si="21"/>
        <v>203</v>
      </c>
      <c r="D295" s="9" t="s">
        <v>157</v>
      </c>
      <c r="E295" s="9">
        <v>5.0199999999999995E-4</v>
      </c>
      <c r="F295" s="2">
        <f t="shared" si="22"/>
        <v>0</v>
      </c>
      <c r="G295" s="6">
        <f t="shared" si="23"/>
        <v>4</v>
      </c>
      <c r="H295" s="17">
        <f t="shared" si="24"/>
        <v>0</v>
      </c>
    </row>
    <row r="296" spans="1:8">
      <c r="A296" s="2" t="s">
        <v>158</v>
      </c>
      <c r="B296" s="2" t="s">
        <v>58</v>
      </c>
      <c r="C296" s="2">
        <f t="shared" si="21"/>
        <v>203</v>
      </c>
      <c r="D296" s="9" t="s">
        <v>221</v>
      </c>
      <c r="E296" s="9">
        <v>5.0199999999999995E-4</v>
      </c>
      <c r="F296" s="2">
        <f t="shared" si="22"/>
        <v>0</v>
      </c>
      <c r="G296" s="6">
        <f t="shared" si="23"/>
        <v>1</v>
      </c>
      <c r="H296" s="17">
        <f t="shared" si="24"/>
        <v>0</v>
      </c>
    </row>
    <row r="297" spans="1:8">
      <c r="A297" s="2" t="s">
        <v>159</v>
      </c>
      <c r="B297" s="2" t="s">
        <v>24</v>
      </c>
      <c r="C297" s="2">
        <f t="shared" si="21"/>
        <v>203</v>
      </c>
      <c r="D297" s="9" t="s">
        <v>281</v>
      </c>
      <c r="E297" s="9">
        <v>5.0199999999999995E-4</v>
      </c>
      <c r="F297" s="2">
        <f t="shared" si="22"/>
        <v>0</v>
      </c>
      <c r="G297" s="6">
        <f t="shared" si="23"/>
        <v>5</v>
      </c>
      <c r="H297" s="17">
        <f t="shared" si="24"/>
        <v>0</v>
      </c>
    </row>
    <row r="298" spans="1:8">
      <c r="A298" s="2" t="s">
        <v>162</v>
      </c>
      <c r="B298" s="2" t="s">
        <v>149</v>
      </c>
      <c r="C298" s="2">
        <f t="shared" si="21"/>
        <v>203</v>
      </c>
      <c r="D298" s="9" t="s">
        <v>165</v>
      </c>
      <c r="E298" s="9">
        <v>5.0199999999999995E-4</v>
      </c>
      <c r="F298" s="2">
        <f t="shared" si="22"/>
        <v>0</v>
      </c>
      <c r="G298" s="6">
        <f t="shared" si="23"/>
        <v>1</v>
      </c>
      <c r="H298" s="17">
        <f t="shared" si="24"/>
        <v>0</v>
      </c>
    </row>
    <row r="299" spans="1:8">
      <c r="A299" s="2" t="s">
        <v>86</v>
      </c>
      <c r="B299" s="2" t="s">
        <v>83</v>
      </c>
      <c r="C299" s="2">
        <f t="shared" si="21"/>
        <v>203</v>
      </c>
      <c r="D299" s="9" t="s">
        <v>269</v>
      </c>
      <c r="E299" s="9">
        <v>5.0199999999999995E-4</v>
      </c>
      <c r="F299" s="2">
        <f t="shared" si="22"/>
        <v>0</v>
      </c>
      <c r="G299" s="6">
        <f t="shared" si="23"/>
        <v>1</v>
      </c>
      <c r="H299" s="17">
        <f t="shared" si="24"/>
        <v>0</v>
      </c>
    </row>
    <row r="300" spans="1:8">
      <c r="A300" s="2" t="s">
        <v>123</v>
      </c>
      <c r="B300" s="2" t="s">
        <v>166</v>
      </c>
      <c r="C300" s="2">
        <f t="shared" si="21"/>
        <v>203</v>
      </c>
      <c r="D300" s="9" t="s">
        <v>239</v>
      </c>
      <c r="E300" s="9">
        <v>5.0199999999999995E-4</v>
      </c>
      <c r="F300" s="2">
        <f t="shared" si="22"/>
        <v>0</v>
      </c>
      <c r="G300" s="6">
        <f t="shared" si="23"/>
        <v>1</v>
      </c>
      <c r="H300" s="17">
        <f t="shared" si="24"/>
        <v>0</v>
      </c>
    </row>
    <row r="301" spans="1:8">
      <c r="A301" s="2" t="s">
        <v>169</v>
      </c>
      <c r="B301" s="2" t="s">
        <v>168</v>
      </c>
      <c r="C301" s="2"/>
      <c r="H301" s="17" t="e">
        <f t="shared" si="24"/>
        <v>#DIV/0!</v>
      </c>
    </row>
    <row r="302" spans="1:8">
      <c r="A302" s="2" t="s">
        <v>118</v>
      </c>
      <c r="B302" s="2" t="s">
        <v>87</v>
      </c>
      <c r="C302" s="2"/>
      <c r="H302" s="17" t="e">
        <f t="shared" si="24"/>
        <v>#DIV/0!</v>
      </c>
    </row>
    <row r="303" spans="1:8">
      <c r="A303" s="2" t="s">
        <v>170</v>
      </c>
      <c r="B303" s="2" t="s">
        <v>172</v>
      </c>
      <c r="C303" s="2"/>
      <c r="H303" s="17" t="e">
        <f t="shared" si="24"/>
        <v>#DIV/0!</v>
      </c>
    </row>
    <row r="304" spans="1:8">
      <c r="A304" s="2" t="s">
        <v>68</v>
      </c>
      <c r="B304" s="2" t="s">
        <v>174</v>
      </c>
      <c r="C304" s="2"/>
      <c r="H304" s="17" t="e">
        <f t="shared" si="24"/>
        <v>#DIV/0!</v>
      </c>
    </row>
    <row r="305" spans="1:8">
      <c r="A305" s="2" t="s">
        <v>192</v>
      </c>
      <c r="B305" s="2" t="s">
        <v>193</v>
      </c>
      <c r="C305" s="2"/>
      <c r="H305" s="17" t="e">
        <f t="shared" si="24"/>
        <v>#DIV/0!</v>
      </c>
    </row>
    <row r="306" spans="1:8">
      <c r="A306" s="2" t="s">
        <v>130</v>
      </c>
      <c r="B306" s="2" t="s">
        <v>175</v>
      </c>
      <c r="C306" s="2"/>
      <c r="H306" s="17" t="e">
        <f t="shared" si="24"/>
        <v>#DIV/0!</v>
      </c>
    </row>
    <row r="307" spans="1:8">
      <c r="A307" s="2" t="s">
        <v>120</v>
      </c>
      <c r="B307" s="2" t="s">
        <v>126</v>
      </c>
      <c r="C307" s="2"/>
      <c r="H307" s="17" t="e">
        <f t="shared" si="24"/>
        <v>#DIV/0!</v>
      </c>
    </row>
    <row r="308" spans="1:8">
      <c r="A308" s="2" t="s">
        <v>84</v>
      </c>
      <c r="B308" s="2" t="s">
        <v>137</v>
      </c>
      <c r="C308" s="2"/>
      <c r="H308" s="17" t="e">
        <f t="shared" si="24"/>
        <v>#DIV/0!</v>
      </c>
    </row>
    <row r="309" spans="1:8">
      <c r="A309" s="2" t="s">
        <v>179</v>
      </c>
      <c r="B309" s="2" t="s">
        <v>194</v>
      </c>
      <c r="C309" s="2"/>
      <c r="H309" s="17" t="e">
        <f t="shared" si="24"/>
        <v>#DIV/0!</v>
      </c>
    </row>
    <row r="310" spans="1:8">
      <c r="A310" s="2" t="s">
        <v>43</v>
      </c>
      <c r="B310" s="2" t="s">
        <v>5</v>
      </c>
      <c r="C310" s="2"/>
      <c r="H310" s="17" t="e">
        <f t="shared" si="24"/>
        <v>#DIV/0!</v>
      </c>
    </row>
    <row r="311" spans="1:8">
      <c r="A311" s="2" t="s">
        <v>183</v>
      </c>
      <c r="B311" s="2" t="s">
        <v>185</v>
      </c>
      <c r="C311" s="2"/>
      <c r="H311" s="17" t="e">
        <f t="shared" si="24"/>
        <v>#DIV/0!</v>
      </c>
    </row>
    <row r="312" spans="1:8">
      <c r="A312" s="2" t="s">
        <v>74</v>
      </c>
      <c r="B312" s="2" t="s">
        <v>139</v>
      </c>
      <c r="C312" s="2"/>
      <c r="H312" s="17" t="e">
        <f t="shared" si="24"/>
        <v>#DIV/0!</v>
      </c>
    </row>
    <row r="313" spans="1:8">
      <c r="A313" s="2" t="s">
        <v>3</v>
      </c>
      <c r="B313" s="2" t="s">
        <v>103</v>
      </c>
      <c r="C313" s="2"/>
      <c r="H313" s="17" t="e">
        <f t="shared" si="24"/>
        <v>#DIV/0!</v>
      </c>
    </row>
    <row r="314" spans="1:8">
      <c r="A314" s="2" t="s">
        <v>188</v>
      </c>
      <c r="B314" s="2" t="s">
        <v>147</v>
      </c>
      <c r="C314" s="2"/>
      <c r="H314" s="17" t="e">
        <f t="shared" si="24"/>
        <v>#DIV/0!</v>
      </c>
    </row>
    <row r="315" spans="1:8">
      <c r="A315" s="2" t="s">
        <v>2087</v>
      </c>
      <c r="B315" s="2" t="s">
        <v>195</v>
      </c>
      <c r="C315" s="2"/>
      <c r="H315" s="17" t="e">
        <f t="shared" si="24"/>
        <v>#DIV/0!</v>
      </c>
    </row>
    <row r="316" spans="1:8">
      <c r="A316" s="2" t="s">
        <v>10</v>
      </c>
      <c r="B316" s="2" t="s">
        <v>79</v>
      </c>
      <c r="C316" s="2"/>
      <c r="H316" s="17" t="e">
        <f t="shared" si="24"/>
        <v>#DIV/0!</v>
      </c>
    </row>
    <row r="317" spans="1:8">
      <c r="A317" s="2" t="s">
        <v>128</v>
      </c>
      <c r="B317" s="2" t="s">
        <v>145</v>
      </c>
      <c r="C317" s="2"/>
      <c r="H317" s="17" t="e">
        <f t="shared" si="24"/>
        <v>#DIV/0!</v>
      </c>
    </row>
    <row r="318" spans="1:8">
      <c r="A318" s="2" t="s">
        <v>153</v>
      </c>
      <c r="B318" s="2" t="s">
        <v>130</v>
      </c>
      <c r="C318" s="2"/>
      <c r="H318" s="17" t="e">
        <f t="shared" si="24"/>
        <v>#DIV/0!</v>
      </c>
    </row>
    <row r="319" spans="1:8">
      <c r="A319" s="2" t="s">
        <v>92</v>
      </c>
      <c r="B319" s="2" t="s">
        <v>188</v>
      </c>
      <c r="C319" s="2"/>
      <c r="H319" s="17" t="e">
        <f t="shared" si="24"/>
        <v>#DIV/0!</v>
      </c>
    </row>
    <row r="320" spans="1:8">
      <c r="A320" s="2" t="s">
        <v>51</v>
      </c>
      <c r="B320" s="2" t="s">
        <v>55</v>
      </c>
      <c r="C320" s="2"/>
      <c r="H320" s="17" t="e">
        <f t="shared" si="24"/>
        <v>#DIV/0!</v>
      </c>
    </row>
    <row r="321" spans="1:8">
      <c r="A321" s="2" t="s">
        <v>109</v>
      </c>
      <c r="B321" s="2" t="s">
        <v>39</v>
      </c>
      <c r="C321" s="2"/>
      <c r="H321" s="17" t="e">
        <f t="shared" si="24"/>
        <v>#DIV/0!</v>
      </c>
    </row>
    <row r="322" spans="1:8">
      <c r="A322" s="2" t="s">
        <v>29</v>
      </c>
      <c r="B322" s="2" t="s">
        <v>162</v>
      </c>
      <c r="C322" s="2"/>
      <c r="H322" s="17" t="e">
        <f t="shared" si="24"/>
        <v>#DIV/0!</v>
      </c>
    </row>
    <row r="323" spans="1:8">
      <c r="A323" s="2" t="s">
        <v>33</v>
      </c>
      <c r="B323" s="2" t="s">
        <v>20</v>
      </c>
      <c r="C323" s="2"/>
      <c r="H323" s="17" t="e">
        <f t="shared" ref="H323:H386" si="25">F323/(F323+G323)*100</f>
        <v>#DIV/0!</v>
      </c>
    </row>
    <row r="324" spans="1:8">
      <c r="A324" s="2" t="s">
        <v>30</v>
      </c>
      <c r="B324" s="2" t="s">
        <v>196</v>
      </c>
      <c r="C324" s="2"/>
      <c r="H324" s="17" t="e">
        <f t="shared" si="25"/>
        <v>#DIV/0!</v>
      </c>
    </row>
    <row r="325" spans="1:8">
      <c r="A325" s="2" t="s">
        <v>118</v>
      </c>
      <c r="B325" s="2" t="s">
        <v>37</v>
      </c>
      <c r="C325" s="2"/>
      <c r="H325" s="17" t="e">
        <f t="shared" si="25"/>
        <v>#DIV/0!</v>
      </c>
    </row>
    <row r="326" spans="1:8">
      <c r="A326" s="2" t="s">
        <v>49</v>
      </c>
      <c r="B326" s="2" t="s">
        <v>56</v>
      </c>
      <c r="C326" s="2"/>
      <c r="H326" s="17" t="e">
        <f t="shared" si="25"/>
        <v>#DIV/0!</v>
      </c>
    </row>
    <row r="327" spans="1:8">
      <c r="A327" s="2" t="s">
        <v>107</v>
      </c>
      <c r="B327" s="2" t="s">
        <v>43</v>
      </c>
      <c r="C327" s="2"/>
      <c r="H327" s="17" t="e">
        <f t="shared" si="25"/>
        <v>#DIV/0!</v>
      </c>
    </row>
    <row r="328" spans="1:8">
      <c r="A328" s="2" t="s">
        <v>60</v>
      </c>
      <c r="B328" s="2" t="s">
        <v>138</v>
      </c>
      <c r="C328" s="2"/>
      <c r="H328" s="17" t="e">
        <f t="shared" si="25"/>
        <v>#DIV/0!</v>
      </c>
    </row>
    <row r="329" spans="1:8">
      <c r="A329" s="2" t="s">
        <v>197</v>
      </c>
      <c r="B329" s="2" t="s">
        <v>198</v>
      </c>
      <c r="C329" s="2"/>
      <c r="H329" s="17" t="e">
        <f t="shared" si="25"/>
        <v>#DIV/0!</v>
      </c>
    </row>
    <row r="330" spans="1:8">
      <c r="A330" s="2" t="s">
        <v>114</v>
      </c>
      <c r="B330" s="2" t="s">
        <v>158</v>
      </c>
      <c r="C330" s="2"/>
      <c r="H330" s="17" t="e">
        <f t="shared" si="25"/>
        <v>#DIV/0!</v>
      </c>
    </row>
    <row r="331" spans="1:8">
      <c r="A331" s="2" t="s">
        <v>44</v>
      </c>
      <c r="B331" s="2" t="s">
        <v>74</v>
      </c>
      <c r="C331" s="2"/>
      <c r="H331" s="17" t="e">
        <f t="shared" si="25"/>
        <v>#DIV/0!</v>
      </c>
    </row>
    <row r="332" spans="1:8">
      <c r="A332" s="2" t="s">
        <v>108</v>
      </c>
      <c r="B332" s="2" t="s">
        <v>42</v>
      </c>
      <c r="C332" s="2"/>
      <c r="H332" s="17" t="e">
        <f t="shared" si="25"/>
        <v>#DIV/0!</v>
      </c>
    </row>
    <row r="333" spans="1:8">
      <c r="A333" s="2" t="s">
        <v>100</v>
      </c>
      <c r="B333" s="2" t="s">
        <v>40</v>
      </c>
      <c r="C333" s="2"/>
      <c r="H333" s="17" t="e">
        <f t="shared" si="25"/>
        <v>#DIV/0!</v>
      </c>
    </row>
    <row r="334" spans="1:8">
      <c r="A334" s="2" t="s">
        <v>68</v>
      </c>
      <c r="B334" s="2" t="s">
        <v>143</v>
      </c>
      <c r="C334" s="2"/>
      <c r="H334" s="17" t="e">
        <f t="shared" si="25"/>
        <v>#DIV/0!</v>
      </c>
    </row>
    <row r="335" spans="1:8">
      <c r="A335" s="2" t="s">
        <v>31</v>
      </c>
      <c r="B335" s="2" t="s">
        <v>144</v>
      </c>
      <c r="C335" s="2"/>
      <c r="H335" s="17" t="e">
        <f t="shared" si="25"/>
        <v>#DIV/0!</v>
      </c>
    </row>
    <row r="336" spans="1:8">
      <c r="A336" s="2" t="s">
        <v>25</v>
      </c>
      <c r="B336" s="2" t="s">
        <v>104</v>
      </c>
      <c r="C336" s="2"/>
      <c r="H336" s="17" t="e">
        <f t="shared" si="25"/>
        <v>#DIV/0!</v>
      </c>
    </row>
    <row r="337" spans="1:8">
      <c r="A337" s="2" t="s">
        <v>105</v>
      </c>
      <c r="B337" s="2" t="s">
        <v>93</v>
      </c>
      <c r="C337" s="2"/>
      <c r="H337" s="17" t="e">
        <f t="shared" si="25"/>
        <v>#DIV/0!</v>
      </c>
    </row>
    <row r="338" spans="1:8">
      <c r="A338" s="2" t="s">
        <v>123</v>
      </c>
      <c r="B338" s="2" t="s">
        <v>199</v>
      </c>
      <c r="C338" s="2"/>
      <c r="H338" s="17" t="e">
        <f t="shared" si="25"/>
        <v>#DIV/0!</v>
      </c>
    </row>
    <row r="339" spans="1:8">
      <c r="A339" s="2" t="s">
        <v>2</v>
      </c>
      <c r="B339" s="2" t="s">
        <v>84</v>
      </c>
      <c r="C339" s="2"/>
      <c r="H339" s="17" t="e">
        <f t="shared" si="25"/>
        <v>#DIV/0!</v>
      </c>
    </row>
    <row r="340" spans="1:8">
      <c r="A340" s="2" t="s">
        <v>17</v>
      </c>
      <c r="B340" s="2" t="s">
        <v>23</v>
      </c>
      <c r="C340" s="2"/>
      <c r="H340" s="17" t="e">
        <f t="shared" si="25"/>
        <v>#DIV/0!</v>
      </c>
    </row>
    <row r="341" spans="1:8">
      <c r="A341" s="2" t="s">
        <v>7</v>
      </c>
      <c r="B341" s="2" t="s">
        <v>77</v>
      </c>
      <c r="C341" s="2"/>
      <c r="H341" s="17" t="e">
        <f t="shared" si="25"/>
        <v>#DIV/0!</v>
      </c>
    </row>
    <row r="342" spans="1:8">
      <c r="A342" s="2" t="s">
        <v>4</v>
      </c>
      <c r="B342" s="2" t="s">
        <v>148</v>
      </c>
      <c r="C342" s="2"/>
      <c r="H342" s="17" t="e">
        <f t="shared" si="25"/>
        <v>#DIV/0!</v>
      </c>
    </row>
    <row r="343" spans="1:8">
      <c r="A343" s="2" t="s">
        <v>47</v>
      </c>
      <c r="B343" s="2" t="s">
        <v>21</v>
      </c>
      <c r="C343" s="2"/>
      <c r="H343" s="17" t="e">
        <f t="shared" si="25"/>
        <v>#DIV/0!</v>
      </c>
    </row>
    <row r="344" spans="1:8">
      <c r="A344" s="2" t="s">
        <v>80</v>
      </c>
      <c r="B344" s="2" t="s">
        <v>135</v>
      </c>
      <c r="C344" s="2"/>
      <c r="H344" s="17" t="e">
        <f t="shared" si="25"/>
        <v>#DIV/0!</v>
      </c>
    </row>
    <row r="345" spans="1:8">
      <c r="A345" s="2" t="s">
        <v>18</v>
      </c>
      <c r="B345" s="2" t="s">
        <v>183</v>
      </c>
      <c r="C345" s="2"/>
      <c r="H345" s="17" t="e">
        <f t="shared" si="25"/>
        <v>#DIV/0!</v>
      </c>
    </row>
    <row r="346" spans="1:8">
      <c r="A346" s="2" t="s">
        <v>200</v>
      </c>
      <c r="B346" s="2" t="s">
        <v>122</v>
      </c>
      <c r="C346" s="2"/>
      <c r="H346" s="17" t="e">
        <f t="shared" si="25"/>
        <v>#DIV/0!</v>
      </c>
    </row>
    <row r="347" spans="1:8">
      <c r="A347" s="2" t="s">
        <v>141</v>
      </c>
      <c r="B347" s="2" t="s">
        <v>99</v>
      </c>
      <c r="C347" s="2"/>
      <c r="H347" s="17" t="e">
        <f t="shared" si="25"/>
        <v>#DIV/0!</v>
      </c>
    </row>
    <row r="348" spans="1:8">
      <c r="A348" s="2" t="s">
        <v>6</v>
      </c>
      <c r="B348" s="2" t="s">
        <v>2088</v>
      </c>
      <c r="C348" s="2"/>
      <c r="H348" s="17" t="e">
        <f t="shared" si="25"/>
        <v>#DIV/0!</v>
      </c>
    </row>
    <row r="349" spans="1:8">
      <c r="A349" s="2" t="s">
        <v>90</v>
      </c>
      <c r="B349" s="2" t="s">
        <v>86</v>
      </c>
      <c r="C349" s="2"/>
      <c r="H349" s="17" t="e">
        <f t="shared" si="25"/>
        <v>#DIV/0!</v>
      </c>
    </row>
    <row r="350" spans="1:8">
      <c r="A350" s="2" t="s">
        <v>35</v>
      </c>
      <c r="B350" s="2" t="s">
        <v>2089</v>
      </c>
      <c r="C350" s="2"/>
      <c r="H350" s="17" t="e">
        <f t="shared" si="25"/>
        <v>#DIV/0!</v>
      </c>
    </row>
    <row r="351" spans="1:8">
      <c r="A351" s="2" t="s">
        <v>112</v>
      </c>
      <c r="B351" s="2" t="s">
        <v>97</v>
      </c>
      <c r="C351" s="2"/>
      <c r="H351" s="17" t="e">
        <f t="shared" si="25"/>
        <v>#DIV/0!</v>
      </c>
    </row>
    <row r="352" spans="1:8">
      <c r="A352" s="2" t="s">
        <v>34</v>
      </c>
      <c r="B352" s="2" t="s">
        <v>76</v>
      </c>
      <c r="C352" s="2"/>
      <c r="H352" s="17" t="e">
        <f t="shared" si="25"/>
        <v>#DIV/0!</v>
      </c>
    </row>
    <row r="353" spans="1:8">
      <c r="A353" s="2" t="s">
        <v>64</v>
      </c>
      <c r="B353" s="2" t="s">
        <v>120</v>
      </c>
      <c r="C353" s="2"/>
      <c r="H353" s="17" t="e">
        <f t="shared" si="25"/>
        <v>#DIV/0!</v>
      </c>
    </row>
    <row r="354" spans="1:8">
      <c r="A354" s="2" t="s">
        <v>85</v>
      </c>
      <c r="B354" s="2" t="s">
        <v>101</v>
      </c>
      <c r="C354" s="2"/>
      <c r="H354" s="17" t="e">
        <f t="shared" si="25"/>
        <v>#DIV/0!</v>
      </c>
    </row>
    <row r="355" spans="1:8">
      <c r="A355" s="2" t="s">
        <v>19</v>
      </c>
      <c r="B355" s="2" t="s">
        <v>201</v>
      </c>
      <c r="C355" s="2"/>
      <c r="H355" s="17" t="e">
        <f t="shared" si="25"/>
        <v>#DIV/0!</v>
      </c>
    </row>
    <row r="356" spans="1:8">
      <c r="A356" s="2" t="s">
        <v>59</v>
      </c>
      <c r="B356" s="2" t="s">
        <v>192</v>
      </c>
      <c r="C356" s="2"/>
      <c r="H356" s="17" t="e">
        <f t="shared" si="25"/>
        <v>#DIV/0!</v>
      </c>
    </row>
    <row r="357" spans="1:8">
      <c r="A357" s="2" t="s">
        <v>115</v>
      </c>
      <c r="B357" s="2" t="s">
        <v>3</v>
      </c>
      <c r="C357" s="2"/>
      <c r="H357" s="17" t="e">
        <f t="shared" si="25"/>
        <v>#DIV/0!</v>
      </c>
    </row>
    <row r="358" spans="1:8">
      <c r="A358" s="2" t="s">
        <v>106</v>
      </c>
      <c r="B358" s="2" t="s">
        <v>116</v>
      </c>
      <c r="C358" s="2"/>
      <c r="H358" s="17" t="e">
        <f t="shared" si="25"/>
        <v>#DIV/0!</v>
      </c>
    </row>
    <row r="359" spans="1:8">
      <c r="A359" s="2" t="s">
        <v>159</v>
      </c>
      <c r="B359" s="2" t="s">
        <v>202</v>
      </c>
      <c r="C359" s="2"/>
      <c r="H359" s="17" t="e">
        <f t="shared" si="25"/>
        <v>#DIV/0!</v>
      </c>
    </row>
    <row r="360" spans="1:8">
      <c r="A360" s="2" t="s">
        <v>102</v>
      </c>
      <c r="B360" s="2" t="s">
        <v>203</v>
      </c>
      <c r="C360" s="2"/>
      <c r="H360" s="17" t="e">
        <f t="shared" si="25"/>
        <v>#DIV/0!</v>
      </c>
    </row>
    <row r="361" spans="1:8">
      <c r="A361" s="2" t="s">
        <v>45</v>
      </c>
      <c r="B361" s="2" t="s">
        <v>65</v>
      </c>
      <c r="C361" s="2"/>
      <c r="H361" s="17" t="e">
        <f t="shared" si="25"/>
        <v>#DIV/0!</v>
      </c>
    </row>
    <row r="362" spans="1:8">
      <c r="A362" s="2" t="s">
        <v>98</v>
      </c>
      <c r="B362" s="2" t="s">
        <v>62</v>
      </c>
      <c r="C362" s="2"/>
      <c r="H362" s="17" t="e">
        <f t="shared" si="25"/>
        <v>#DIV/0!</v>
      </c>
    </row>
    <row r="363" spans="1:8">
      <c r="A363" s="2" t="s">
        <v>204</v>
      </c>
      <c r="B363" s="2" t="s">
        <v>205</v>
      </c>
      <c r="C363" s="2"/>
      <c r="H363" s="17" t="e">
        <f t="shared" si="25"/>
        <v>#DIV/0!</v>
      </c>
    </row>
    <row r="364" spans="1:8">
      <c r="A364" s="2" t="s">
        <v>2083</v>
      </c>
      <c r="B364" s="2" t="s">
        <v>206</v>
      </c>
      <c r="C364" s="2"/>
      <c r="H364" s="17" t="e">
        <f t="shared" si="25"/>
        <v>#DIV/0!</v>
      </c>
    </row>
    <row r="365" spans="1:8">
      <c r="A365" s="2" t="s">
        <v>50</v>
      </c>
      <c r="B365" s="2" t="s">
        <v>38</v>
      </c>
      <c r="C365" s="2"/>
      <c r="H365" s="17" t="e">
        <f t="shared" si="25"/>
        <v>#DIV/0!</v>
      </c>
    </row>
    <row r="366" spans="1:8">
      <c r="A366" s="2" t="s">
        <v>179</v>
      </c>
      <c r="B366" s="2" t="s">
        <v>146</v>
      </c>
      <c r="C366" s="2"/>
      <c r="H366" s="17" t="e">
        <f t="shared" si="25"/>
        <v>#DIV/0!</v>
      </c>
    </row>
    <row r="367" spans="1:8">
      <c r="A367" s="2" t="s">
        <v>207</v>
      </c>
      <c r="B367" s="2" t="s">
        <v>208</v>
      </c>
      <c r="C367" s="2"/>
      <c r="H367" s="17" t="e">
        <f t="shared" si="25"/>
        <v>#DIV/0!</v>
      </c>
    </row>
    <row r="368" spans="1:8">
      <c r="A368" s="2" t="s">
        <v>169</v>
      </c>
      <c r="B368" s="2" t="s">
        <v>140</v>
      </c>
      <c r="C368" s="2"/>
      <c r="H368" s="17" t="e">
        <f t="shared" si="25"/>
        <v>#DIV/0!</v>
      </c>
    </row>
    <row r="369" spans="1:8">
      <c r="A369" s="2" t="s">
        <v>113</v>
      </c>
      <c r="B369" s="2" t="s">
        <v>78</v>
      </c>
      <c r="C369" s="2"/>
      <c r="H369" s="17" t="e">
        <f t="shared" si="25"/>
        <v>#DIV/0!</v>
      </c>
    </row>
    <row r="370" spans="1:8">
      <c r="A370" s="2" t="s">
        <v>4</v>
      </c>
      <c r="B370" s="2" t="s">
        <v>124</v>
      </c>
      <c r="C370" s="2"/>
      <c r="H370" s="17" t="e">
        <f t="shared" si="25"/>
        <v>#DIV/0!</v>
      </c>
    </row>
    <row r="371" spans="1:8">
      <c r="A371" s="2" t="s">
        <v>80</v>
      </c>
      <c r="B371" s="2" t="s">
        <v>47</v>
      </c>
      <c r="C371" s="2"/>
      <c r="H371" s="17" t="e">
        <f t="shared" si="25"/>
        <v>#DIV/0!</v>
      </c>
    </row>
    <row r="372" spans="1:8">
      <c r="A372" s="2" t="s">
        <v>18</v>
      </c>
      <c r="B372" s="2" t="s">
        <v>200</v>
      </c>
      <c r="C372" s="2"/>
      <c r="H372" s="17" t="e">
        <f t="shared" si="25"/>
        <v>#DIV/0!</v>
      </c>
    </row>
    <row r="373" spans="1:8">
      <c r="A373" s="2" t="s">
        <v>141</v>
      </c>
      <c r="B373" s="2" t="s">
        <v>170</v>
      </c>
      <c r="C373" s="2"/>
      <c r="H373" s="17" t="e">
        <f t="shared" si="25"/>
        <v>#DIV/0!</v>
      </c>
    </row>
    <row r="374" spans="1:8">
      <c r="A374" s="2" t="s">
        <v>90</v>
      </c>
      <c r="B374" s="2" t="s">
        <v>6</v>
      </c>
      <c r="C374" s="2"/>
      <c r="H374" s="17" t="e">
        <f t="shared" si="25"/>
        <v>#DIV/0!</v>
      </c>
    </row>
    <row r="375" spans="1:8">
      <c r="A375" s="2" t="s">
        <v>35</v>
      </c>
      <c r="B375" s="2" t="s">
        <v>112</v>
      </c>
      <c r="C375" s="2"/>
      <c r="H375" s="17" t="e">
        <f t="shared" si="25"/>
        <v>#DIV/0!</v>
      </c>
    </row>
    <row r="376" spans="1:8">
      <c r="A376" s="2" t="s">
        <v>64</v>
      </c>
      <c r="B376" s="2" t="s">
        <v>34</v>
      </c>
      <c r="C376" s="2"/>
      <c r="H376" s="17" t="e">
        <f t="shared" si="25"/>
        <v>#DIV/0!</v>
      </c>
    </row>
    <row r="377" spans="1:8">
      <c r="A377" s="2" t="s">
        <v>19</v>
      </c>
      <c r="B377" s="2" t="s">
        <v>85</v>
      </c>
      <c r="C377" s="2"/>
      <c r="H377" s="17" t="e">
        <f t="shared" si="25"/>
        <v>#DIV/0!</v>
      </c>
    </row>
    <row r="378" spans="1:8">
      <c r="A378" s="2" t="s">
        <v>59</v>
      </c>
      <c r="B378" s="2" t="s">
        <v>115</v>
      </c>
      <c r="C378" s="2"/>
      <c r="H378" s="17" t="e">
        <f t="shared" si="25"/>
        <v>#DIV/0!</v>
      </c>
    </row>
    <row r="379" spans="1:8">
      <c r="A379" s="2" t="s">
        <v>106</v>
      </c>
      <c r="B379" s="2" t="s">
        <v>41</v>
      </c>
      <c r="C379" s="2"/>
      <c r="H379" s="17" t="e">
        <f t="shared" si="25"/>
        <v>#DIV/0!</v>
      </c>
    </row>
    <row r="380" spans="1:8">
      <c r="A380" s="2" t="s">
        <v>2084</v>
      </c>
      <c r="B380" s="2" t="s">
        <v>159</v>
      </c>
      <c r="C380" s="2"/>
      <c r="H380" s="17" t="e">
        <f t="shared" si="25"/>
        <v>#DIV/0!</v>
      </c>
    </row>
    <row r="381" spans="1:8">
      <c r="A381" s="2" t="s">
        <v>98</v>
      </c>
      <c r="B381" s="2" t="s">
        <v>45</v>
      </c>
      <c r="C381" s="2"/>
      <c r="H381" s="17" t="e">
        <f t="shared" si="25"/>
        <v>#DIV/0!</v>
      </c>
    </row>
    <row r="382" spans="1:8">
      <c r="A382" s="2" t="s">
        <v>2083</v>
      </c>
      <c r="B382" s="2" t="s">
        <v>204</v>
      </c>
      <c r="C382" s="2"/>
      <c r="H382" s="17" t="e">
        <f t="shared" si="25"/>
        <v>#DIV/0!</v>
      </c>
    </row>
    <row r="383" spans="1:8">
      <c r="A383" s="2" t="s">
        <v>50</v>
      </c>
      <c r="B383" s="2" t="s">
        <v>179</v>
      </c>
      <c r="C383" s="2"/>
      <c r="H383" s="17" t="e">
        <f t="shared" si="25"/>
        <v>#DIV/0!</v>
      </c>
    </row>
    <row r="384" spans="1:8">
      <c r="A384" s="2" t="s">
        <v>207</v>
      </c>
      <c r="B384" s="2" t="s">
        <v>54</v>
      </c>
      <c r="C384" s="2"/>
      <c r="H384" s="17" t="e">
        <f t="shared" si="25"/>
        <v>#DIV/0!</v>
      </c>
    </row>
    <row r="385" spans="1:8">
      <c r="A385" s="2" t="s">
        <v>113</v>
      </c>
      <c r="B385" s="2" t="s">
        <v>169</v>
      </c>
      <c r="C385" s="2"/>
      <c r="H385" s="17" t="e">
        <f t="shared" si="25"/>
        <v>#DIV/0!</v>
      </c>
    </row>
    <row r="386" spans="1:8">
      <c r="A386" s="2" t="s">
        <v>10</v>
      </c>
      <c r="B386" s="2" t="s">
        <v>128</v>
      </c>
      <c r="C386" s="2"/>
      <c r="H386" s="17" t="e">
        <f t="shared" si="25"/>
        <v>#DIV/0!</v>
      </c>
    </row>
    <row r="387" spans="1:8">
      <c r="A387" s="2" t="s">
        <v>92</v>
      </c>
      <c r="B387" s="2" t="s">
        <v>153</v>
      </c>
      <c r="C387" s="2"/>
      <c r="H387" s="17" t="e">
        <f t="shared" ref="H387:H450" si="26">F387/(F387+G387)*100</f>
        <v>#DIV/0!</v>
      </c>
    </row>
    <row r="388" spans="1:8">
      <c r="A388" s="2" t="s">
        <v>51</v>
      </c>
      <c r="B388" s="2" t="s">
        <v>109</v>
      </c>
      <c r="C388" s="2"/>
      <c r="H388" s="17" t="e">
        <f t="shared" si="26"/>
        <v>#DIV/0!</v>
      </c>
    </row>
    <row r="389" spans="1:8">
      <c r="A389" s="2" t="s">
        <v>29</v>
      </c>
      <c r="B389" s="2" t="s">
        <v>61</v>
      </c>
      <c r="C389" s="2"/>
      <c r="H389" s="17" t="e">
        <f t="shared" si="26"/>
        <v>#DIV/0!</v>
      </c>
    </row>
    <row r="390" spans="1:8">
      <c r="A390" s="2" t="s">
        <v>33</v>
      </c>
      <c r="B390" s="2" t="s">
        <v>30</v>
      </c>
      <c r="C390" s="2"/>
      <c r="H390" s="17" t="e">
        <f t="shared" si="26"/>
        <v>#DIV/0!</v>
      </c>
    </row>
    <row r="391" spans="1:8">
      <c r="A391" s="2" t="s">
        <v>118</v>
      </c>
      <c r="B391" s="2" t="s">
        <v>209</v>
      </c>
      <c r="C391" s="2"/>
      <c r="H391" s="17" t="e">
        <f t="shared" si="26"/>
        <v>#DIV/0!</v>
      </c>
    </row>
    <row r="392" spans="1:8">
      <c r="A392" s="2" t="s">
        <v>75</v>
      </c>
      <c r="B392" s="2" t="s">
        <v>49</v>
      </c>
      <c r="C392" s="2"/>
      <c r="H392" s="17" t="e">
        <f t="shared" si="26"/>
        <v>#DIV/0!</v>
      </c>
    </row>
    <row r="393" spans="1:8">
      <c r="A393" s="2" t="s">
        <v>107</v>
      </c>
      <c r="B393" s="2" t="s">
        <v>60</v>
      </c>
      <c r="C393" s="2"/>
      <c r="H393" s="17" t="e">
        <f t="shared" si="26"/>
        <v>#DIV/0!</v>
      </c>
    </row>
    <row r="394" spans="1:8">
      <c r="A394" s="2" t="s">
        <v>210</v>
      </c>
      <c r="B394" s="2" t="s">
        <v>197</v>
      </c>
      <c r="C394" s="2"/>
      <c r="H394" s="17" t="e">
        <f t="shared" si="26"/>
        <v>#DIV/0!</v>
      </c>
    </row>
    <row r="395" spans="1:8">
      <c r="A395" s="2" t="s">
        <v>114</v>
      </c>
      <c r="B395" s="2" t="s">
        <v>44</v>
      </c>
      <c r="C395" s="2"/>
      <c r="H395" s="17" t="e">
        <f t="shared" si="26"/>
        <v>#DIV/0!</v>
      </c>
    </row>
    <row r="396" spans="1:8">
      <c r="A396" s="2" t="s">
        <v>108</v>
      </c>
      <c r="B396" s="2" t="s">
        <v>100</v>
      </c>
      <c r="C396" s="2"/>
      <c r="H396" s="17" t="e">
        <f t="shared" si="26"/>
        <v>#DIV/0!</v>
      </c>
    </row>
    <row r="397" spans="1:8">
      <c r="A397" s="2" t="s">
        <v>68</v>
      </c>
      <c r="B397" s="2" t="s">
        <v>31</v>
      </c>
      <c r="C397" s="2"/>
      <c r="H397" s="17" t="e">
        <f t="shared" si="26"/>
        <v>#DIV/0!</v>
      </c>
    </row>
    <row r="398" spans="1:8">
      <c r="A398" s="2" t="s">
        <v>25</v>
      </c>
      <c r="B398" s="2" t="s">
        <v>105</v>
      </c>
      <c r="C398" s="2"/>
      <c r="H398" s="17" t="e">
        <f t="shared" si="26"/>
        <v>#DIV/0!</v>
      </c>
    </row>
    <row r="399" spans="1:8">
      <c r="A399" s="2" t="s">
        <v>2</v>
      </c>
      <c r="B399" s="2" t="s">
        <v>123</v>
      </c>
      <c r="C399" s="2"/>
      <c r="H399" s="17" t="e">
        <f t="shared" si="26"/>
        <v>#DIV/0!</v>
      </c>
    </row>
    <row r="400" spans="1:8">
      <c r="A400" s="2" t="s">
        <v>17</v>
      </c>
      <c r="B400" s="2" t="s">
        <v>89</v>
      </c>
      <c r="C400" s="2"/>
      <c r="H400" s="17" t="e">
        <f t="shared" si="26"/>
        <v>#DIV/0!</v>
      </c>
    </row>
    <row r="401" spans="1:8">
      <c r="A401" s="2" t="s">
        <v>7</v>
      </c>
      <c r="B401" s="2" t="s">
        <v>96</v>
      </c>
      <c r="C401" s="2"/>
      <c r="H401" s="17" t="e">
        <f t="shared" si="26"/>
        <v>#DIV/0!</v>
      </c>
    </row>
    <row r="402" spans="1:8">
      <c r="A402" s="2" t="s">
        <v>10</v>
      </c>
      <c r="B402" s="2" t="s">
        <v>92</v>
      </c>
      <c r="C402" s="2"/>
      <c r="H402" s="17" t="e">
        <f t="shared" si="26"/>
        <v>#DIV/0!</v>
      </c>
    </row>
    <row r="403" spans="1:8">
      <c r="A403" s="2" t="s">
        <v>29</v>
      </c>
      <c r="B403" s="2" t="s">
        <v>51</v>
      </c>
      <c r="C403" s="2"/>
      <c r="H403" s="17" t="e">
        <f t="shared" si="26"/>
        <v>#DIV/0!</v>
      </c>
    </row>
    <row r="404" spans="1:8">
      <c r="A404" s="2" t="s">
        <v>118</v>
      </c>
      <c r="B404" s="2" t="s">
        <v>33</v>
      </c>
      <c r="C404" s="2"/>
      <c r="H404" s="17" t="e">
        <f t="shared" si="26"/>
        <v>#DIV/0!</v>
      </c>
    </row>
    <row r="405" spans="1:8">
      <c r="A405" s="2" t="s">
        <v>107</v>
      </c>
      <c r="B405" s="2" t="s">
        <v>75</v>
      </c>
      <c r="C405" s="2"/>
      <c r="H405" s="17" t="e">
        <f t="shared" si="26"/>
        <v>#DIV/0!</v>
      </c>
    </row>
    <row r="406" spans="1:8">
      <c r="A406" s="2" t="s">
        <v>114</v>
      </c>
      <c r="B406" s="2" t="s">
        <v>210</v>
      </c>
      <c r="C406" s="2"/>
      <c r="H406" s="17" t="e">
        <f t="shared" si="26"/>
        <v>#DIV/0!</v>
      </c>
    </row>
    <row r="407" spans="1:8">
      <c r="A407" s="2" t="s">
        <v>108</v>
      </c>
      <c r="B407" s="2" t="s">
        <v>68</v>
      </c>
      <c r="C407" s="2"/>
      <c r="H407" s="17" t="e">
        <f t="shared" si="26"/>
        <v>#DIV/0!</v>
      </c>
    </row>
    <row r="408" spans="1:8">
      <c r="A408" s="2" t="s">
        <v>25</v>
      </c>
      <c r="B408" s="2" t="s">
        <v>2</v>
      </c>
      <c r="C408" s="2"/>
      <c r="H408" s="17" t="e">
        <f t="shared" si="26"/>
        <v>#DIV/0!</v>
      </c>
    </row>
    <row r="409" spans="1:8">
      <c r="A409" s="2" t="s">
        <v>17</v>
      </c>
      <c r="B409" s="2" t="s">
        <v>7</v>
      </c>
      <c r="C409" s="2"/>
      <c r="H409" s="17" t="e">
        <f t="shared" si="26"/>
        <v>#DIV/0!</v>
      </c>
    </row>
    <row r="410" spans="1:8">
      <c r="A410" s="2" t="s">
        <v>4</v>
      </c>
      <c r="B410" s="2" t="s">
        <v>80</v>
      </c>
      <c r="C410" s="2"/>
      <c r="H410" s="17" t="e">
        <f t="shared" si="26"/>
        <v>#DIV/0!</v>
      </c>
    </row>
    <row r="411" spans="1:8">
      <c r="A411" s="2" t="s">
        <v>141</v>
      </c>
      <c r="B411" s="2" t="s">
        <v>18</v>
      </c>
      <c r="C411" s="2"/>
      <c r="H411" s="17" t="e">
        <f t="shared" si="26"/>
        <v>#DIV/0!</v>
      </c>
    </row>
    <row r="412" spans="1:8">
      <c r="A412" s="2" t="s">
        <v>90</v>
      </c>
      <c r="B412" s="2" t="s">
        <v>35</v>
      </c>
      <c r="C412" s="2"/>
      <c r="H412" s="17" t="e">
        <f t="shared" si="26"/>
        <v>#DIV/0!</v>
      </c>
    </row>
    <row r="413" spans="1:8">
      <c r="A413" s="2" t="s">
        <v>19</v>
      </c>
      <c r="B413" s="2" t="s">
        <v>64</v>
      </c>
      <c r="C413" s="2"/>
      <c r="H413" s="17" t="e">
        <f t="shared" si="26"/>
        <v>#DIV/0!</v>
      </c>
    </row>
    <row r="414" spans="1:8">
      <c r="A414" s="2" t="s">
        <v>59</v>
      </c>
      <c r="B414" s="2" t="s">
        <v>106</v>
      </c>
      <c r="C414" s="2"/>
      <c r="H414" s="17" t="e">
        <f t="shared" si="26"/>
        <v>#DIV/0!</v>
      </c>
    </row>
    <row r="415" spans="1:8">
      <c r="A415" s="2" t="s">
        <v>102</v>
      </c>
      <c r="B415" s="2" t="s">
        <v>98</v>
      </c>
      <c r="C415" s="2"/>
      <c r="H415" s="17" t="e">
        <f t="shared" si="26"/>
        <v>#DIV/0!</v>
      </c>
    </row>
    <row r="416" spans="1:8">
      <c r="A416" s="2" t="s">
        <v>2083</v>
      </c>
      <c r="B416" s="2" t="s">
        <v>50</v>
      </c>
      <c r="C416" s="2"/>
      <c r="H416" s="17" t="e">
        <f t="shared" si="26"/>
        <v>#DIV/0!</v>
      </c>
    </row>
    <row r="417" spans="1:8">
      <c r="A417" s="2" t="s">
        <v>113</v>
      </c>
      <c r="B417" s="2" t="s">
        <v>207</v>
      </c>
      <c r="C417" s="2"/>
      <c r="H417" s="17" t="e">
        <f t="shared" si="26"/>
        <v>#DIV/0!</v>
      </c>
    </row>
    <row r="418" spans="1:8">
      <c r="A418" s="2" t="s">
        <v>10</v>
      </c>
      <c r="B418" s="2" t="s">
        <v>29</v>
      </c>
      <c r="C418" s="2"/>
      <c r="H418" s="17" t="e">
        <f t="shared" si="26"/>
        <v>#DIV/0!</v>
      </c>
    </row>
    <row r="419" spans="1:8">
      <c r="A419" s="2" t="s">
        <v>107</v>
      </c>
      <c r="B419" s="2" t="s">
        <v>118</v>
      </c>
      <c r="C419" s="2"/>
      <c r="H419" s="17" t="e">
        <f t="shared" si="26"/>
        <v>#DIV/0!</v>
      </c>
    </row>
    <row r="420" spans="1:8">
      <c r="A420" s="2" t="s">
        <v>114</v>
      </c>
      <c r="B420" s="2" t="s">
        <v>108</v>
      </c>
      <c r="C420" s="2"/>
      <c r="H420" s="17" t="e">
        <f t="shared" si="26"/>
        <v>#DIV/0!</v>
      </c>
    </row>
    <row r="421" spans="1:8">
      <c r="A421" s="2" t="s">
        <v>25</v>
      </c>
      <c r="B421" s="2" t="s">
        <v>17</v>
      </c>
      <c r="C421" s="2"/>
      <c r="H421" s="17" t="e">
        <f t="shared" si="26"/>
        <v>#DIV/0!</v>
      </c>
    </row>
    <row r="422" spans="1:8">
      <c r="A422" s="2" t="s">
        <v>4</v>
      </c>
      <c r="B422" s="2" t="s">
        <v>141</v>
      </c>
      <c r="C422" s="2"/>
      <c r="H422" s="17" t="e">
        <f t="shared" si="26"/>
        <v>#DIV/0!</v>
      </c>
    </row>
    <row r="423" spans="1:8">
      <c r="A423" s="2" t="s">
        <v>90</v>
      </c>
      <c r="B423" s="2" t="s">
        <v>19</v>
      </c>
      <c r="C423" s="2"/>
      <c r="H423" s="17" t="e">
        <f t="shared" si="26"/>
        <v>#DIV/0!</v>
      </c>
    </row>
    <row r="424" spans="1:8">
      <c r="A424" s="2" t="s">
        <v>59</v>
      </c>
      <c r="B424" s="2" t="s">
        <v>2084</v>
      </c>
      <c r="C424" s="2"/>
      <c r="H424" s="17" t="e">
        <f t="shared" si="26"/>
        <v>#DIV/0!</v>
      </c>
    </row>
    <row r="425" spans="1:8">
      <c r="A425" s="2" t="s">
        <v>113</v>
      </c>
      <c r="B425" s="2" t="s">
        <v>2083</v>
      </c>
      <c r="C425" s="2"/>
      <c r="H425" s="17" t="e">
        <f t="shared" si="26"/>
        <v>#DIV/0!</v>
      </c>
    </row>
    <row r="426" spans="1:8">
      <c r="A426" s="2" t="s">
        <v>10</v>
      </c>
      <c r="B426" s="2" t="s">
        <v>107</v>
      </c>
      <c r="C426" s="2"/>
      <c r="H426" s="17" t="e">
        <f t="shared" si="26"/>
        <v>#DIV/0!</v>
      </c>
    </row>
    <row r="427" spans="1:8">
      <c r="A427" s="2" t="s">
        <v>25</v>
      </c>
      <c r="B427" s="2" t="s">
        <v>114</v>
      </c>
      <c r="C427" s="2"/>
      <c r="H427" s="17" t="e">
        <f t="shared" si="26"/>
        <v>#DIV/0!</v>
      </c>
    </row>
    <row r="428" spans="1:8">
      <c r="A428" s="2" t="s">
        <v>4</v>
      </c>
      <c r="B428" s="2" t="s">
        <v>90</v>
      </c>
      <c r="C428" s="2"/>
      <c r="H428" s="17" t="e">
        <f t="shared" si="26"/>
        <v>#DIV/0!</v>
      </c>
    </row>
    <row r="429" spans="1:8">
      <c r="A429" s="2" t="s">
        <v>59</v>
      </c>
      <c r="B429" s="2" t="s">
        <v>113</v>
      </c>
      <c r="C429" s="2"/>
      <c r="H429" s="17" t="e">
        <f t="shared" si="26"/>
        <v>#DIV/0!</v>
      </c>
    </row>
    <row r="430" spans="1:8">
      <c r="A430" s="2" t="s">
        <v>10</v>
      </c>
      <c r="B430" s="2" t="s">
        <v>25</v>
      </c>
      <c r="C430" s="2"/>
      <c r="H430" s="17" t="e">
        <f t="shared" si="26"/>
        <v>#DIV/0!</v>
      </c>
    </row>
    <row r="431" spans="1:8">
      <c r="A431" s="2" t="s">
        <v>4</v>
      </c>
      <c r="B431" s="2" t="s">
        <v>59</v>
      </c>
      <c r="C431" s="2"/>
      <c r="H431" s="17" t="e">
        <f t="shared" si="26"/>
        <v>#DIV/0!</v>
      </c>
    </row>
    <row r="432" spans="1:8">
      <c r="A432" s="2" t="s">
        <v>10</v>
      </c>
      <c r="B432" s="2" t="s">
        <v>4</v>
      </c>
      <c r="C432" s="2"/>
      <c r="H432" s="17" t="e">
        <f t="shared" si="26"/>
        <v>#DIV/0!</v>
      </c>
    </row>
    <row r="433" spans="1:8">
      <c r="A433" s="2" t="s">
        <v>7</v>
      </c>
      <c r="B433" s="2" t="s">
        <v>146</v>
      </c>
      <c r="C433" s="2"/>
      <c r="H433" s="17" t="e">
        <f t="shared" si="26"/>
        <v>#DIV/0!</v>
      </c>
    </row>
    <row r="434" spans="1:8">
      <c r="A434" s="2" t="s">
        <v>3</v>
      </c>
      <c r="B434" s="2" t="s">
        <v>171</v>
      </c>
      <c r="C434" s="2"/>
      <c r="H434" s="17" t="e">
        <f t="shared" si="26"/>
        <v>#DIV/0!</v>
      </c>
    </row>
    <row r="435" spans="1:8">
      <c r="A435" s="2" t="s">
        <v>158</v>
      </c>
      <c r="B435" s="2" t="s">
        <v>211</v>
      </c>
      <c r="C435" s="2"/>
      <c r="H435" s="17" t="e">
        <f t="shared" si="26"/>
        <v>#DIV/0!</v>
      </c>
    </row>
    <row r="436" spans="1:8">
      <c r="A436" s="2" t="s">
        <v>7</v>
      </c>
      <c r="B436" s="2" t="s">
        <v>42</v>
      </c>
      <c r="C436" s="2"/>
      <c r="H436" s="17" t="e">
        <f t="shared" si="26"/>
        <v>#DIV/0!</v>
      </c>
    </row>
    <row r="437" spans="1:8">
      <c r="A437" s="2" t="s">
        <v>7</v>
      </c>
      <c r="B437" s="2" t="s">
        <v>212</v>
      </c>
      <c r="C437" s="2"/>
      <c r="H437" s="17" t="e">
        <f t="shared" si="26"/>
        <v>#DIV/0!</v>
      </c>
    </row>
    <row r="438" spans="1:8">
      <c r="A438" s="2" t="s">
        <v>158</v>
      </c>
      <c r="B438" s="2" t="s">
        <v>46</v>
      </c>
      <c r="C438" s="2"/>
      <c r="H438" s="17" t="e">
        <f t="shared" si="26"/>
        <v>#DIV/0!</v>
      </c>
    </row>
    <row r="439" spans="1:8">
      <c r="A439" s="2" t="s">
        <v>158</v>
      </c>
      <c r="B439" s="2" t="s">
        <v>135</v>
      </c>
      <c r="C439" s="2"/>
      <c r="H439" s="17" t="e">
        <f t="shared" si="26"/>
        <v>#DIV/0!</v>
      </c>
    </row>
    <row r="440" spans="1:8">
      <c r="A440" s="2" t="s">
        <v>45</v>
      </c>
      <c r="B440" s="2" t="s">
        <v>3</v>
      </c>
      <c r="C440" s="2"/>
      <c r="H440" s="17" t="e">
        <f t="shared" si="26"/>
        <v>#DIV/0!</v>
      </c>
    </row>
    <row r="441" spans="1:8">
      <c r="A441" s="2" t="s">
        <v>49</v>
      </c>
      <c r="B441" s="2" t="s">
        <v>7</v>
      </c>
      <c r="C441" s="2"/>
      <c r="H441" s="17" t="e">
        <f t="shared" si="26"/>
        <v>#DIV/0!</v>
      </c>
    </row>
    <row r="442" spans="1:8">
      <c r="A442" s="2" t="s">
        <v>146</v>
      </c>
      <c r="B442" s="2" t="s">
        <v>42</v>
      </c>
      <c r="C442" s="2"/>
      <c r="H442" s="17" t="e">
        <f t="shared" si="26"/>
        <v>#DIV/0!</v>
      </c>
    </row>
    <row r="443" spans="1:8">
      <c r="A443" s="2" t="s">
        <v>171</v>
      </c>
      <c r="B443" s="2" t="s">
        <v>211</v>
      </c>
      <c r="C443" s="2"/>
      <c r="H443" s="17" t="e">
        <f t="shared" si="26"/>
        <v>#DIV/0!</v>
      </c>
    </row>
    <row r="444" spans="1:8">
      <c r="A444" s="2" t="s">
        <v>46</v>
      </c>
      <c r="B444" s="2" t="s">
        <v>146</v>
      </c>
      <c r="C444" s="2"/>
      <c r="H444" s="17" t="e">
        <f t="shared" si="26"/>
        <v>#DIV/0!</v>
      </c>
    </row>
    <row r="445" spans="1:8">
      <c r="A445" s="2" t="s">
        <v>212</v>
      </c>
      <c r="B445" s="2" t="s">
        <v>171</v>
      </c>
      <c r="C445" s="2"/>
      <c r="H445" s="17" t="e">
        <f t="shared" si="26"/>
        <v>#DIV/0!</v>
      </c>
    </row>
    <row r="446" spans="1:8">
      <c r="A446" s="2" t="s">
        <v>147</v>
      </c>
      <c r="B446" s="2" t="s">
        <v>213</v>
      </c>
      <c r="C446" s="2"/>
      <c r="H446" s="17" t="e">
        <f t="shared" si="26"/>
        <v>#DIV/0!</v>
      </c>
    </row>
    <row r="447" spans="1:8">
      <c r="A447" s="2" t="s">
        <v>45</v>
      </c>
      <c r="B447" s="2" t="s">
        <v>147</v>
      </c>
      <c r="C447" s="2"/>
      <c r="H447" s="17" t="e">
        <f t="shared" si="26"/>
        <v>#DIV/0!</v>
      </c>
    </row>
    <row r="448" spans="1:8">
      <c r="A448" s="2" t="s">
        <v>146</v>
      </c>
      <c r="B448" s="2" t="s">
        <v>135</v>
      </c>
      <c r="C448" s="2"/>
      <c r="H448" s="17" t="e">
        <f t="shared" si="26"/>
        <v>#DIV/0!</v>
      </c>
    </row>
    <row r="449" spans="1:8">
      <c r="A449" s="2" t="s">
        <v>212</v>
      </c>
      <c r="B449" s="2" t="s">
        <v>42</v>
      </c>
      <c r="C449" s="2"/>
      <c r="H449" s="17" t="e">
        <f t="shared" si="26"/>
        <v>#DIV/0!</v>
      </c>
    </row>
    <row r="450" spans="1:8">
      <c r="A450" s="2" t="s">
        <v>211</v>
      </c>
      <c r="B450" s="2" t="s">
        <v>46</v>
      </c>
      <c r="C450" s="2"/>
      <c r="H450" s="17" t="e">
        <f t="shared" si="26"/>
        <v>#DIV/0!</v>
      </c>
    </row>
    <row r="451" spans="1:8">
      <c r="A451" s="2" t="s">
        <v>214</v>
      </c>
      <c r="B451" s="2" t="s">
        <v>215</v>
      </c>
      <c r="C451" s="2"/>
      <c r="H451" s="17" t="e">
        <f t="shared" ref="H451:H514" si="27">F451/(F451+G451)*100</f>
        <v>#DIV/0!</v>
      </c>
    </row>
    <row r="452" spans="1:8">
      <c r="A452" s="2" t="s">
        <v>190</v>
      </c>
      <c r="B452" s="2" t="s">
        <v>214</v>
      </c>
      <c r="C452" s="2"/>
      <c r="H452" s="17" t="e">
        <f t="shared" si="27"/>
        <v>#DIV/0!</v>
      </c>
    </row>
    <row r="453" spans="1:8">
      <c r="A453" s="2" t="s">
        <v>45</v>
      </c>
      <c r="B453" s="2" t="s">
        <v>211</v>
      </c>
      <c r="C453" s="2"/>
      <c r="H453" s="17" t="e">
        <f t="shared" si="27"/>
        <v>#DIV/0!</v>
      </c>
    </row>
    <row r="454" spans="1:8">
      <c r="A454" s="2" t="s">
        <v>45</v>
      </c>
      <c r="B454" s="2" t="s">
        <v>212</v>
      </c>
      <c r="C454" s="2"/>
      <c r="H454" s="17" t="e">
        <f t="shared" si="27"/>
        <v>#DIV/0!</v>
      </c>
    </row>
    <row r="455" spans="1:8">
      <c r="A455" s="2" t="s">
        <v>49</v>
      </c>
      <c r="B455" s="2" t="s">
        <v>46</v>
      </c>
      <c r="C455" s="2"/>
      <c r="H455" s="17" t="e">
        <f t="shared" si="27"/>
        <v>#DIV/0!</v>
      </c>
    </row>
    <row r="456" spans="1:8">
      <c r="A456" s="2" t="s">
        <v>48</v>
      </c>
      <c r="B456" s="2" t="s">
        <v>216</v>
      </c>
      <c r="C456" s="2"/>
      <c r="H456" s="17" t="e">
        <f t="shared" si="27"/>
        <v>#DIV/0!</v>
      </c>
    </row>
    <row r="457" spans="1:8">
      <c r="A457" s="2" t="s">
        <v>155</v>
      </c>
      <c r="B457" s="2" t="s">
        <v>217</v>
      </c>
      <c r="C457" s="2"/>
      <c r="H457" s="17" t="e">
        <f t="shared" si="27"/>
        <v>#DIV/0!</v>
      </c>
    </row>
    <row r="458" spans="1:8">
      <c r="A458" s="2" t="s">
        <v>48</v>
      </c>
      <c r="B458" s="2" t="s">
        <v>218</v>
      </c>
      <c r="C458" s="2"/>
      <c r="H458" s="17" t="e">
        <f t="shared" si="27"/>
        <v>#DIV/0!</v>
      </c>
    </row>
    <row r="459" spans="1:8">
      <c r="A459" s="2" t="s">
        <v>219</v>
      </c>
      <c r="B459" s="2" t="s">
        <v>220</v>
      </c>
      <c r="C459" s="2"/>
      <c r="H459" s="17" t="e">
        <f t="shared" si="27"/>
        <v>#DIV/0!</v>
      </c>
    </row>
    <row r="460" spans="1:8">
      <c r="A460" s="2" t="s">
        <v>23</v>
      </c>
      <c r="B460" s="2" t="s">
        <v>221</v>
      </c>
      <c r="C460" s="2"/>
      <c r="H460" s="17" t="e">
        <f t="shared" si="27"/>
        <v>#DIV/0!</v>
      </c>
    </row>
    <row r="461" spans="1:8">
      <c r="A461" s="2" t="s">
        <v>48</v>
      </c>
      <c r="B461" s="2" t="s">
        <v>174</v>
      </c>
      <c r="C461" s="2"/>
      <c r="H461" s="17" t="e">
        <f t="shared" si="27"/>
        <v>#DIV/0!</v>
      </c>
    </row>
    <row r="462" spans="1:8">
      <c r="A462" s="2" t="s">
        <v>155</v>
      </c>
      <c r="B462" s="2" t="s">
        <v>126</v>
      </c>
      <c r="C462" s="2"/>
      <c r="H462" s="17" t="e">
        <f t="shared" si="27"/>
        <v>#DIV/0!</v>
      </c>
    </row>
    <row r="463" spans="1:8">
      <c r="A463" s="2" t="s">
        <v>48</v>
      </c>
      <c r="B463" s="2" t="s">
        <v>14</v>
      </c>
      <c r="C463" s="2"/>
      <c r="H463" s="17" t="e">
        <f t="shared" si="27"/>
        <v>#DIV/0!</v>
      </c>
    </row>
    <row r="464" spans="1:8">
      <c r="A464" s="2" t="s">
        <v>155</v>
      </c>
      <c r="B464" s="2" t="s">
        <v>222</v>
      </c>
      <c r="C464" s="2"/>
      <c r="H464" s="17" t="e">
        <f t="shared" si="27"/>
        <v>#DIV/0!</v>
      </c>
    </row>
    <row r="465" spans="1:8">
      <c r="A465" s="2" t="s">
        <v>223</v>
      </c>
      <c r="B465" s="2" t="s">
        <v>224</v>
      </c>
      <c r="C465" s="2"/>
      <c r="H465" s="17" t="e">
        <f t="shared" si="27"/>
        <v>#DIV/0!</v>
      </c>
    </row>
    <row r="466" spans="1:8">
      <c r="A466" s="2" t="s">
        <v>216</v>
      </c>
      <c r="B466" s="2" t="s">
        <v>225</v>
      </c>
      <c r="C466" s="2"/>
      <c r="H466" s="17" t="e">
        <f t="shared" si="27"/>
        <v>#DIV/0!</v>
      </c>
    </row>
    <row r="467" spans="1:8">
      <c r="A467" s="2" t="s">
        <v>23</v>
      </c>
      <c r="B467" s="2" t="s">
        <v>216</v>
      </c>
      <c r="C467" s="2"/>
      <c r="H467" s="17" t="e">
        <f t="shared" si="27"/>
        <v>#DIV/0!</v>
      </c>
    </row>
    <row r="468" spans="1:8">
      <c r="A468" s="2" t="s">
        <v>174</v>
      </c>
      <c r="B468" s="2" t="s">
        <v>224</v>
      </c>
      <c r="C468" s="2"/>
      <c r="H468" s="17" t="e">
        <f t="shared" si="27"/>
        <v>#DIV/0!</v>
      </c>
    </row>
    <row r="469" spans="1:8">
      <c r="A469" s="2" t="s">
        <v>15</v>
      </c>
      <c r="B469" s="2" t="s">
        <v>217</v>
      </c>
      <c r="C469" s="2"/>
      <c r="H469" s="17" t="e">
        <f t="shared" si="27"/>
        <v>#DIV/0!</v>
      </c>
    </row>
    <row r="470" spans="1:8">
      <c r="A470" s="2" t="s">
        <v>222</v>
      </c>
      <c r="B470" s="2" t="s">
        <v>224</v>
      </c>
      <c r="C470" s="2"/>
      <c r="H470" s="17" t="e">
        <f t="shared" si="27"/>
        <v>#DIV/0!</v>
      </c>
    </row>
    <row r="471" spans="1:8">
      <c r="A471" s="2" t="s">
        <v>23</v>
      </c>
      <c r="B471" s="2" t="s">
        <v>225</v>
      </c>
      <c r="C471" s="2"/>
      <c r="H471" s="17" t="e">
        <f t="shared" si="27"/>
        <v>#DIV/0!</v>
      </c>
    </row>
    <row r="472" spans="1:8">
      <c r="A472" s="2" t="s">
        <v>223</v>
      </c>
      <c r="B472" s="2" t="s">
        <v>174</v>
      </c>
      <c r="C472" s="2"/>
      <c r="H472" s="17" t="e">
        <f t="shared" si="27"/>
        <v>#DIV/0!</v>
      </c>
    </row>
    <row r="473" spans="1:8">
      <c r="A473" s="2" t="s">
        <v>126</v>
      </c>
      <c r="B473" s="2" t="s">
        <v>226</v>
      </c>
      <c r="C473" s="2"/>
      <c r="H473" s="17" t="e">
        <f t="shared" si="27"/>
        <v>#DIV/0!</v>
      </c>
    </row>
    <row r="474" spans="1:8">
      <c r="A474" s="2" t="s">
        <v>223</v>
      </c>
      <c r="B474" s="2" t="s">
        <v>15</v>
      </c>
      <c r="C474" s="2"/>
      <c r="H474" s="17" t="e">
        <f t="shared" si="27"/>
        <v>#DIV/0!</v>
      </c>
    </row>
    <row r="475" spans="1:8">
      <c r="A475" s="2" t="s">
        <v>14</v>
      </c>
      <c r="B475" s="2" t="s">
        <v>225</v>
      </c>
      <c r="C475" s="2"/>
      <c r="H475" s="17" t="e">
        <f t="shared" si="27"/>
        <v>#DIV/0!</v>
      </c>
    </row>
    <row r="476" spans="1:8">
      <c r="A476" s="2" t="s">
        <v>226</v>
      </c>
      <c r="B476" s="2" t="s">
        <v>222</v>
      </c>
      <c r="C476" s="2"/>
      <c r="H476" s="17" t="e">
        <f t="shared" si="27"/>
        <v>#DIV/0!</v>
      </c>
    </row>
    <row r="477" spans="1:8">
      <c r="A477" s="2" t="s">
        <v>23</v>
      </c>
      <c r="B477" s="2" t="s">
        <v>14</v>
      </c>
      <c r="C477" s="2"/>
      <c r="H477" s="17" t="e">
        <f t="shared" si="27"/>
        <v>#DIV/0!</v>
      </c>
    </row>
    <row r="478" spans="1:8">
      <c r="A478" s="2" t="s">
        <v>15</v>
      </c>
      <c r="B478" s="2" t="s">
        <v>174</v>
      </c>
      <c r="C478" s="2"/>
      <c r="H478" s="17" t="e">
        <f t="shared" si="27"/>
        <v>#DIV/0!</v>
      </c>
    </row>
    <row r="479" spans="1:8">
      <c r="A479" s="2" t="s">
        <v>137</v>
      </c>
      <c r="B479" s="2" t="s">
        <v>227</v>
      </c>
      <c r="C479" s="2"/>
      <c r="H479" s="17" t="e">
        <f t="shared" si="27"/>
        <v>#DIV/0!</v>
      </c>
    </row>
    <row r="480" spans="1:8">
      <c r="A480" s="2" t="s">
        <v>54</v>
      </c>
      <c r="B480" s="2" t="s">
        <v>204</v>
      </c>
      <c r="C480" s="2"/>
      <c r="H480" s="17" t="e">
        <f t="shared" si="27"/>
        <v>#DIV/0!</v>
      </c>
    </row>
    <row r="481" spans="1:8">
      <c r="A481" s="2" t="s">
        <v>54</v>
      </c>
      <c r="B481" s="2" t="s">
        <v>194</v>
      </c>
      <c r="C481" s="2"/>
      <c r="H481" s="17" t="e">
        <f t="shared" si="27"/>
        <v>#DIV/0!</v>
      </c>
    </row>
    <row r="482" spans="1:8">
      <c r="A482" s="2" t="s">
        <v>228</v>
      </c>
      <c r="B482" s="2" t="s">
        <v>229</v>
      </c>
      <c r="C482" s="2"/>
      <c r="H482" s="17" t="e">
        <f t="shared" si="27"/>
        <v>#DIV/0!</v>
      </c>
    </row>
    <row r="483" spans="1:8">
      <c r="A483" s="2" t="s">
        <v>54</v>
      </c>
      <c r="B483" s="2" t="s">
        <v>9</v>
      </c>
      <c r="C483" s="2"/>
      <c r="H483" s="17" t="e">
        <f t="shared" si="27"/>
        <v>#DIV/0!</v>
      </c>
    </row>
    <row r="484" spans="1:8">
      <c r="A484" s="2" t="s">
        <v>8</v>
      </c>
      <c r="B484" s="2" t="s">
        <v>230</v>
      </c>
      <c r="C484" s="2"/>
      <c r="H484" s="17" t="e">
        <f t="shared" si="27"/>
        <v>#DIV/0!</v>
      </c>
    </row>
    <row r="485" spans="1:8">
      <c r="A485" s="2" t="s">
        <v>229</v>
      </c>
      <c r="B485" s="2" t="s">
        <v>231</v>
      </c>
      <c r="C485" s="2"/>
      <c r="H485" s="17" t="e">
        <f t="shared" si="27"/>
        <v>#DIV/0!</v>
      </c>
    </row>
    <row r="486" spans="1:8">
      <c r="A486" s="2" t="s">
        <v>232</v>
      </c>
      <c r="B486" s="2" t="s">
        <v>54</v>
      </c>
      <c r="C486" s="2"/>
      <c r="H486" s="17" t="e">
        <f t="shared" si="27"/>
        <v>#DIV/0!</v>
      </c>
    </row>
    <row r="487" spans="1:8">
      <c r="A487" s="2" t="s">
        <v>233</v>
      </c>
      <c r="B487" s="2" t="s">
        <v>227</v>
      </c>
      <c r="C487" s="2"/>
      <c r="H487" s="17" t="e">
        <f t="shared" si="27"/>
        <v>#DIV/0!</v>
      </c>
    </row>
    <row r="488" spans="1:8">
      <c r="A488" s="2" t="s">
        <v>54</v>
      </c>
      <c r="B488" s="2" t="s">
        <v>119</v>
      </c>
      <c r="C488" s="2"/>
      <c r="H488" s="17" t="e">
        <f t="shared" si="27"/>
        <v>#DIV/0!</v>
      </c>
    </row>
    <row r="489" spans="1:8">
      <c r="A489" s="2" t="s">
        <v>111</v>
      </c>
      <c r="B489" s="2" t="s">
        <v>229</v>
      </c>
      <c r="C489" s="2"/>
      <c r="H489" s="17" t="e">
        <f t="shared" si="27"/>
        <v>#DIV/0!</v>
      </c>
    </row>
    <row r="490" spans="1:8">
      <c r="A490" s="2" t="s">
        <v>110</v>
      </c>
      <c r="B490" s="2" t="s">
        <v>227</v>
      </c>
      <c r="C490" s="2"/>
      <c r="H490" s="17" t="e">
        <f t="shared" si="27"/>
        <v>#DIV/0!</v>
      </c>
    </row>
    <row r="491" spans="1:8">
      <c r="A491" s="2" t="s">
        <v>138</v>
      </c>
      <c r="B491" s="2" t="s">
        <v>228</v>
      </c>
      <c r="C491" s="2"/>
      <c r="H491" s="17" t="e">
        <f t="shared" si="27"/>
        <v>#DIV/0!</v>
      </c>
    </row>
    <row r="492" spans="1:8">
      <c r="A492" s="2" t="s">
        <v>234</v>
      </c>
      <c r="B492" s="2" t="s">
        <v>194</v>
      </c>
      <c r="C492" s="2"/>
      <c r="H492" s="17" t="e">
        <f t="shared" si="27"/>
        <v>#DIV/0!</v>
      </c>
    </row>
    <row r="493" spans="1:8">
      <c r="A493" s="2" t="s">
        <v>138</v>
      </c>
      <c r="B493" s="2" t="s">
        <v>231</v>
      </c>
      <c r="C493" s="2"/>
      <c r="H493" s="17" t="e">
        <f t="shared" si="27"/>
        <v>#DIV/0!</v>
      </c>
    </row>
    <row r="494" spans="1:8">
      <c r="A494" s="2" t="s">
        <v>9</v>
      </c>
      <c r="B494" s="2" t="s">
        <v>235</v>
      </c>
      <c r="C494" s="2"/>
      <c r="H494" s="17" t="e">
        <f t="shared" si="27"/>
        <v>#DIV/0!</v>
      </c>
    </row>
    <row r="495" spans="1:8">
      <c r="A495" s="2" t="s">
        <v>232</v>
      </c>
      <c r="B495" s="2" t="s">
        <v>138</v>
      </c>
      <c r="C495" s="2"/>
      <c r="H495" s="17" t="e">
        <f t="shared" si="27"/>
        <v>#DIV/0!</v>
      </c>
    </row>
    <row r="496" spans="1:8">
      <c r="A496" s="2" t="s">
        <v>137</v>
      </c>
      <c r="B496" s="2" t="s">
        <v>236</v>
      </c>
      <c r="C496" s="2"/>
      <c r="H496" s="17" t="e">
        <f t="shared" si="27"/>
        <v>#DIV/0!</v>
      </c>
    </row>
    <row r="497" spans="1:8">
      <c r="A497" s="2" t="s">
        <v>233</v>
      </c>
      <c r="B497" s="2" t="s">
        <v>204</v>
      </c>
      <c r="C497" s="2"/>
      <c r="H497" s="17" t="e">
        <f t="shared" si="27"/>
        <v>#DIV/0!</v>
      </c>
    </row>
    <row r="498" spans="1:8">
      <c r="A498" s="2" t="s">
        <v>137</v>
      </c>
      <c r="B498" s="2" t="s">
        <v>119</v>
      </c>
      <c r="C498" s="2"/>
      <c r="H498" s="17" t="e">
        <f t="shared" si="27"/>
        <v>#DIV/0!</v>
      </c>
    </row>
    <row r="499" spans="1:8">
      <c r="A499" s="2" t="s">
        <v>111</v>
      </c>
      <c r="B499" s="2" t="s">
        <v>138</v>
      </c>
      <c r="C499" s="2"/>
      <c r="H499" s="17" t="e">
        <f t="shared" si="27"/>
        <v>#DIV/0!</v>
      </c>
    </row>
    <row r="500" spans="1:8">
      <c r="A500" s="2" t="s">
        <v>110</v>
      </c>
      <c r="B500" s="2" t="s">
        <v>204</v>
      </c>
      <c r="C500" s="2"/>
      <c r="H500" s="17" t="e">
        <f t="shared" si="27"/>
        <v>#DIV/0!</v>
      </c>
    </row>
    <row r="501" spans="1:8">
      <c r="A501" s="2" t="s">
        <v>8</v>
      </c>
      <c r="B501" s="2" t="s">
        <v>228</v>
      </c>
      <c r="C501" s="2"/>
      <c r="H501" s="17" t="e">
        <f t="shared" si="27"/>
        <v>#DIV/0!</v>
      </c>
    </row>
    <row r="502" spans="1:8">
      <c r="A502" s="2" t="s">
        <v>9</v>
      </c>
      <c r="B502" s="2" t="s">
        <v>237</v>
      </c>
      <c r="C502" s="2"/>
      <c r="H502" s="17" t="e">
        <f t="shared" si="27"/>
        <v>#DIV/0!</v>
      </c>
    </row>
    <row r="503" spans="1:8">
      <c r="A503" s="2" t="s">
        <v>228</v>
      </c>
      <c r="B503" s="2" t="s">
        <v>236</v>
      </c>
      <c r="C503" s="2"/>
      <c r="H503" s="17" t="e">
        <f t="shared" si="27"/>
        <v>#DIV/0!</v>
      </c>
    </row>
    <row r="504" spans="1:8">
      <c r="A504" s="2" t="s">
        <v>232</v>
      </c>
      <c r="B504" s="2" t="s">
        <v>238</v>
      </c>
      <c r="C504" s="2"/>
      <c r="H504" s="17" t="e">
        <f t="shared" si="27"/>
        <v>#DIV/0!</v>
      </c>
    </row>
    <row r="505" spans="1:8">
      <c r="A505" s="2" t="s">
        <v>233</v>
      </c>
      <c r="B505" s="2" t="s">
        <v>239</v>
      </c>
      <c r="C505" s="2"/>
      <c r="H505" s="17" t="e">
        <f t="shared" si="27"/>
        <v>#DIV/0!</v>
      </c>
    </row>
    <row r="506" spans="1:8">
      <c r="A506" s="2" t="s">
        <v>110</v>
      </c>
      <c r="B506" s="2" t="s">
        <v>240</v>
      </c>
      <c r="C506" s="2"/>
      <c r="H506" s="17" t="e">
        <f t="shared" si="27"/>
        <v>#DIV/0!</v>
      </c>
    </row>
    <row r="507" spans="1:8">
      <c r="A507" s="2" t="s">
        <v>228</v>
      </c>
      <c r="B507" s="2" t="s">
        <v>111</v>
      </c>
      <c r="C507" s="2"/>
      <c r="H507" s="17" t="e">
        <f t="shared" si="27"/>
        <v>#DIV/0!</v>
      </c>
    </row>
    <row r="508" spans="1:8">
      <c r="A508" s="2" t="s">
        <v>119</v>
      </c>
      <c r="B508" s="2" t="s">
        <v>194</v>
      </c>
      <c r="C508" s="2"/>
      <c r="H508" s="17" t="e">
        <f t="shared" si="27"/>
        <v>#DIV/0!</v>
      </c>
    </row>
    <row r="509" spans="1:8">
      <c r="A509" s="2" t="s">
        <v>232</v>
      </c>
      <c r="B509" s="2" t="s">
        <v>8</v>
      </c>
      <c r="C509" s="2"/>
      <c r="H509" s="17" t="e">
        <f t="shared" si="27"/>
        <v>#DIV/0!</v>
      </c>
    </row>
    <row r="510" spans="1:8">
      <c r="A510" s="2" t="s">
        <v>9</v>
      </c>
      <c r="B510" s="2" t="s">
        <v>233</v>
      </c>
      <c r="C510" s="2"/>
      <c r="H510" s="17" t="e">
        <f t="shared" si="27"/>
        <v>#DIV/0!</v>
      </c>
    </row>
    <row r="511" spans="1:8">
      <c r="A511" s="2" t="s">
        <v>110</v>
      </c>
      <c r="B511" s="2" t="s">
        <v>8</v>
      </c>
      <c r="C511" s="2"/>
      <c r="H511" s="17" t="e">
        <f t="shared" si="27"/>
        <v>#DIV/0!</v>
      </c>
    </row>
    <row r="512" spans="1:8">
      <c r="A512" s="2" t="s">
        <v>9</v>
      </c>
      <c r="B512" s="2" t="s">
        <v>119</v>
      </c>
      <c r="C512" s="2"/>
      <c r="H512" s="17" t="e">
        <f t="shared" si="27"/>
        <v>#DIV/0!</v>
      </c>
    </row>
    <row r="513" spans="1:8">
      <c r="A513" s="2" t="s">
        <v>111</v>
      </c>
      <c r="B513" s="2" t="s">
        <v>231</v>
      </c>
      <c r="C513" s="2"/>
      <c r="H513" s="17" t="e">
        <f t="shared" si="27"/>
        <v>#DIV/0!</v>
      </c>
    </row>
    <row r="514" spans="1:8">
      <c r="A514" s="2" t="s">
        <v>236</v>
      </c>
      <c r="B514" s="2" t="s">
        <v>119</v>
      </c>
      <c r="C514" s="2"/>
      <c r="H514" s="17" t="e">
        <f t="shared" si="27"/>
        <v>#DIV/0!</v>
      </c>
    </row>
    <row r="515" spans="1:8">
      <c r="A515" s="2" t="s">
        <v>233</v>
      </c>
      <c r="B515" s="2" t="s">
        <v>111</v>
      </c>
      <c r="C515" s="2"/>
      <c r="H515" s="17" t="e">
        <f t="shared" ref="H515:H578" si="28">F515/(F515+G515)*100</f>
        <v>#DIV/0!</v>
      </c>
    </row>
    <row r="516" spans="1:8">
      <c r="A516" s="2" t="s">
        <v>64</v>
      </c>
      <c r="B516" s="2" t="s">
        <v>13</v>
      </c>
      <c r="C516" s="2"/>
      <c r="H516" s="17" t="e">
        <f t="shared" si="28"/>
        <v>#DIV/0!</v>
      </c>
    </row>
    <row r="517" spans="1:8">
      <c r="A517" s="2" t="s">
        <v>16</v>
      </c>
      <c r="B517" s="2" t="s">
        <v>130</v>
      </c>
      <c r="C517" s="2"/>
      <c r="H517" s="17" t="e">
        <f t="shared" si="28"/>
        <v>#DIV/0!</v>
      </c>
    </row>
    <row r="518" spans="1:8">
      <c r="A518" s="2" t="s">
        <v>86</v>
      </c>
      <c r="B518" s="2" t="s">
        <v>13</v>
      </c>
      <c r="C518" s="2"/>
      <c r="H518" s="17" t="e">
        <f t="shared" si="28"/>
        <v>#DIV/0!</v>
      </c>
    </row>
    <row r="519" spans="1:8">
      <c r="A519" s="2" t="s">
        <v>78</v>
      </c>
      <c r="B519" s="2" t="s">
        <v>16</v>
      </c>
      <c r="C519" s="2"/>
      <c r="H519" s="17" t="e">
        <f t="shared" si="28"/>
        <v>#DIV/0!</v>
      </c>
    </row>
    <row r="520" spans="1:8">
      <c r="A520" s="2" t="s">
        <v>188</v>
      </c>
      <c r="B520" s="2" t="s">
        <v>16</v>
      </c>
      <c r="C520" s="2"/>
      <c r="H520" s="17" t="e">
        <f t="shared" si="28"/>
        <v>#DIV/0!</v>
      </c>
    </row>
    <row r="521" spans="1:8">
      <c r="A521" s="2" t="s">
        <v>241</v>
      </c>
      <c r="B521" s="2" t="s">
        <v>242</v>
      </c>
      <c r="C521" s="2"/>
      <c r="H521" s="17" t="e">
        <f t="shared" si="28"/>
        <v>#DIV/0!</v>
      </c>
    </row>
    <row r="522" spans="1:8">
      <c r="A522" s="2" t="s">
        <v>13</v>
      </c>
      <c r="B522" s="2" t="s">
        <v>243</v>
      </c>
      <c r="C522" s="2"/>
      <c r="H522" s="17" t="e">
        <f t="shared" si="28"/>
        <v>#DIV/0!</v>
      </c>
    </row>
    <row r="523" spans="1:8">
      <c r="A523" s="2" t="s">
        <v>75</v>
      </c>
      <c r="B523" s="2" t="s">
        <v>241</v>
      </c>
      <c r="C523" s="2"/>
      <c r="H523" s="17" t="e">
        <f t="shared" si="28"/>
        <v>#DIV/0!</v>
      </c>
    </row>
    <row r="524" spans="1:8">
      <c r="A524" s="2" t="s">
        <v>77</v>
      </c>
      <c r="B524" s="2" t="s">
        <v>13</v>
      </c>
      <c r="C524" s="2"/>
      <c r="H524" s="17" t="e">
        <f t="shared" si="28"/>
        <v>#DIV/0!</v>
      </c>
    </row>
    <row r="525" spans="1:8">
      <c r="A525" s="2" t="s">
        <v>124</v>
      </c>
      <c r="B525" s="2" t="s">
        <v>13</v>
      </c>
      <c r="C525" s="2"/>
      <c r="H525" s="17" t="e">
        <f t="shared" si="28"/>
        <v>#DIV/0!</v>
      </c>
    </row>
    <row r="526" spans="1:8">
      <c r="A526" s="2" t="s">
        <v>244</v>
      </c>
      <c r="B526" s="2" t="s">
        <v>16</v>
      </c>
      <c r="C526" s="2"/>
      <c r="H526" s="17" t="e">
        <f t="shared" si="28"/>
        <v>#DIV/0!</v>
      </c>
    </row>
    <row r="527" spans="1:8">
      <c r="A527" s="2" t="s">
        <v>64</v>
      </c>
      <c r="B527" s="2" t="s">
        <v>84</v>
      </c>
      <c r="C527" s="2"/>
      <c r="H527" s="17" t="e">
        <f t="shared" si="28"/>
        <v>#DIV/0!</v>
      </c>
    </row>
    <row r="528" spans="1:8">
      <c r="A528" s="2" t="s">
        <v>78</v>
      </c>
      <c r="B528" s="2" t="s">
        <v>131</v>
      </c>
      <c r="C528" s="2"/>
      <c r="H528" s="17" t="e">
        <f t="shared" si="28"/>
        <v>#DIV/0!</v>
      </c>
    </row>
    <row r="529" spans="1:8">
      <c r="A529" s="2" t="s">
        <v>188</v>
      </c>
      <c r="B529" s="2" t="s">
        <v>130</v>
      </c>
      <c r="C529" s="2"/>
      <c r="H529" s="17" t="e">
        <f t="shared" si="28"/>
        <v>#DIV/0!</v>
      </c>
    </row>
    <row r="530" spans="1:8">
      <c r="A530" s="2" t="s">
        <v>64</v>
      </c>
      <c r="B530" s="2" t="s">
        <v>243</v>
      </c>
      <c r="C530" s="2"/>
      <c r="H530" s="17" t="e">
        <f t="shared" si="28"/>
        <v>#DIV/0!</v>
      </c>
    </row>
    <row r="531" spans="1:8">
      <c r="A531" s="2" t="s">
        <v>77</v>
      </c>
      <c r="B531" s="2" t="s">
        <v>131</v>
      </c>
      <c r="C531" s="2"/>
      <c r="H531" s="17" t="e">
        <f t="shared" si="28"/>
        <v>#DIV/0!</v>
      </c>
    </row>
    <row r="532" spans="1:8">
      <c r="A532" s="2" t="s">
        <v>64</v>
      </c>
      <c r="B532" s="2" t="s">
        <v>75</v>
      </c>
      <c r="C532" s="2"/>
      <c r="H532" s="17" t="e">
        <f t="shared" si="28"/>
        <v>#DIV/0!</v>
      </c>
    </row>
    <row r="533" spans="1:8">
      <c r="A533" s="2" t="s">
        <v>83</v>
      </c>
      <c r="B533" s="2" t="s">
        <v>130</v>
      </c>
      <c r="C533" s="2"/>
      <c r="H533" s="17" t="e">
        <f t="shared" si="28"/>
        <v>#DIV/0!</v>
      </c>
    </row>
    <row r="534" spans="1:8">
      <c r="A534" s="2" t="s">
        <v>64</v>
      </c>
      <c r="B534" s="2" t="s">
        <v>125</v>
      </c>
      <c r="C534" s="2"/>
      <c r="H534" s="17" t="e">
        <f t="shared" si="28"/>
        <v>#DIV/0!</v>
      </c>
    </row>
    <row r="535" spans="1:8">
      <c r="A535" s="2" t="s">
        <v>130</v>
      </c>
      <c r="B535" s="2" t="s">
        <v>124</v>
      </c>
      <c r="C535" s="2"/>
      <c r="H535" s="17" t="e">
        <f t="shared" si="28"/>
        <v>#DIV/0!</v>
      </c>
    </row>
    <row r="536" spans="1:8">
      <c r="A536" s="2" t="s">
        <v>79</v>
      </c>
      <c r="B536" s="2" t="s">
        <v>242</v>
      </c>
      <c r="C536" s="2"/>
      <c r="H536" s="17" t="e">
        <f t="shared" si="28"/>
        <v>#DIV/0!</v>
      </c>
    </row>
    <row r="537" spans="1:8">
      <c r="A537" s="2" t="s">
        <v>188</v>
      </c>
      <c r="B537" s="2" t="s">
        <v>78</v>
      </c>
      <c r="C537" s="2"/>
      <c r="H537" s="17" t="e">
        <f t="shared" si="28"/>
        <v>#DIV/0!</v>
      </c>
    </row>
    <row r="538" spans="1:8">
      <c r="A538" s="2" t="s">
        <v>75</v>
      </c>
      <c r="B538" s="2" t="s">
        <v>87</v>
      </c>
      <c r="C538" s="2"/>
      <c r="H538" s="17" t="e">
        <f t="shared" si="28"/>
        <v>#DIV/0!</v>
      </c>
    </row>
    <row r="539" spans="1:8">
      <c r="A539" s="2" t="s">
        <v>78</v>
      </c>
      <c r="B539" s="2" t="s">
        <v>77</v>
      </c>
      <c r="C539" s="2"/>
      <c r="H539" s="17" t="e">
        <f t="shared" si="28"/>
        <v>#DIV/0!</v>
      </c>
    </row>
    <row r="540" spans="1:8">
      <c r="A540" s="2" t="s">
        <v>84</v>
      </c>
      <c r="B540" s="2" t="s">
        <v>83</v>
      </c>
      <c r="C540" s="2"/>
      <c r="H540" s="17" t="e">
        <f t="shared" si="28"/>
        <v>#DIV/0!</v>
      </c>
    </row>
    <row r="541" spans="1:8">
      <c r="A541" s="2" t="s">
        <v>78</v>
      </c>
      <c r="B541" s="2" t="s">
        <v>125</v>
      </c>
      <c r="C541" s="2"/>
      <c r="H541" s="17" t="e">
        <f t="shared" si="28"/>
        <v>#DIV/0!</v>
      </c>
    </row>
    <row r="542" spans="1:8">
      <c r="A542" s="2" t="s">
        <v>79</v>
      </c>
      <c r="B542" s="2" t="s">
        <v>245</v>
      </c>
      <c r="C542" s="2"/>
      <c r="H542" s="17" t="e">
        <f t="shared" si="28"/>
        <v>#DIV/0!</v>
      </c>
    </row>
    <row r="543" spans="1:8">
      <c r="A543" s="2" t="s">
        <v>188</v>
      </c>
      <c r="B543" s="2" t="s">
        <v>75</v>
      </c>
      <c r="C543" s="2"/>
      <c r="H543" s="17" t="e">
        <f t="shared" si="28"/>
        <v>#DIV/0!</v>
      </c>
    </row>
    <row r="544" spans="1:8">
      <c r="A544" s="2" t="s">
        <v>83</v>
      </c>
      <c r="B544" s="2" t="s">
        <v>243</v>
      </c>
      <c r="C544" s="2"/>
      <c r="H544" s="17" t="e">
        <f t="shared" si="28"/>
        <v>#DIV/0!</v>
      </c>
    </row>
    <row r="545" spans="1:8">
      <c r="A545" s="2" t="s">
        <v>77</v>
      </c>
      <c r="B545" s="2" t="s">
        <v>242</v>
      </c>
      <c r="C545" s="2"/>
      <c r="H545" s="17" t="e">
        <f t="shared" si="28"/>
        <v>#DIV/0!</v>
      </c>
    </row>
    <row r="546" spans="1:8">
      <c r="A546" s="2" t="s">
        <v>188</v>
      </c>
      <c r="B546" s="2" t="s">
        <v>246</v>
      </c>
      <c r="C546" s="2"/>
      <c r="H546" s="17" t="e">
        <f t="shared" si="28"/>
        <v>#DIV/0!</v>
      </c>
    </row>
    <row r="547" spans="1:8">
      <c r="A547" s="2" t="s">
        <v>124</v>
      </c>
      <c r="B547" s="2" t="s">
        <v>243</v>
      </c>
      <c r="C547" s="2"/>
      <c r="H547" s="17" t="e">
        <f t="shared" si="28"/>
        <v>#DIV/0!</v>
      </c>
    </row>
    <row r="548" spans="1:8">
      <c r="A548" s="2" t="s">
        <v>77</v>
      </c>
      <c r="B548" s="2" t="s">
        <v>244</v>
      </c>
      <c r="C548" s="2"/>
      <c r="H548" s="17" t="e">
        <f t="shared" si="28"/>
        <v>#DIV/0!</v>
      </c>
    </row>
    <row r="549" spans="1:8">
      <c r="A549" s="2" t="s">
        <v>75</v>
      </c>
      <c r="B549" s="2" t="s">
        <v>246</v>
      </c>
      <c r="C549" s="2"/>
      <c r="H549" s="17" t="e">
        <f t="shared" si="28"/>
        <v>#DIV/0!</v>
      </c>
    </row>
    <row r="550" spans="1:8">
      <c r="A550" s="2" t="s">
        <v>120</v>
      </c>
      <c r="B550" s="2" t="s">
        <v>149</v>
      </c>
      <c r="C550" s="2"/>
      <c r="H550" s="17" t="e">
        <f t="shared" si="28"/>
        <v>#DIV/0!</v>
      </c>
    </row>
    <row r="551" spans="1:8">
      <c r="A551" s="2" t="s">
        <v>122</v>
      </c>
      <c r="B551" s="2" t="s">
        <v>182</v>
      </c>
      <c r="C551" s="2"/>
      <c r="H551" s="17" t="e">
        <f t="shared" si="28"/>
        <v>#DIV/0!</v>
      </c>
    </row>
    <row r="552" spans="1:8">
      <c r="A552" s="2" t="s">
        <v>149</v>
      </c>
      <c r="B552" s="2" t="s">
        <v>247</v>
      </c>
      <c r="C552" s="2"/>
      <c r="H552" s="17" t="e">
        <f t="shared" si="28"/>
        <v>#DIV/0!</v>
      </c>
    </row>
    <row r="553" spans="1:8">
      <c r="A553" s="2" t="s">
        <v>180</v>
      </c>
      <c r="B553" s="2" t="s">
        <v>248</v>
      </c>
      <c r="C553" s="2"/>
      <c r="H553" s="17" t="e">
        <f t="shared" si="28"/>
        <v>#DIV/0!</v>
      </c>
    </row>
    <row r="554" spans="1:8">
      <c r="A554" s="2" t="s">
        <v>149</v>
      </c>
      <c r="B554" s="2" t="s">
        <v>69</v>
      </c>
      <c r="C554" s="2"/>
      <c r="H554" s="17" t="e">
        <f t="shared" si="28"/>
        <v>#DIV/0!</v>
      </c>
    </row>
    <row r="555" spans="1:8">
      <c r="A555" s="2" t="s">
        <v>182</v>
      </c>
      <c r="B555" s="2" t="s">
        <v>249</v>
      </c>
      <c r="C555" s="2"/>
      <c r="H555" s="17" t="e">
        <f t="shared" si="28"/>
        <v>#DIV/0!</v>
      </c>
    </row>
    <row r="556" spans="1:8">
      <c r="A556" s="2" t="s">
        <v>250</v>
      </c>
      <c r="B556" s="2" t="s">
        <v>180</v>
      </c>
      <c r="C556" s="2"/>
      <c r="H556" s="17" t="e">
        <f t="shared" si="28"/>
        <v>#DIV/0!</v>
      </c>
    </row>
    <row r="557" spans="1:8">
      <c r="A557" s="2" t="s">
        <v>149</v>
      </c>
      <c r="B557" s="2" t="s">
        <v>251</v>
      </c>
      <c r="C557" s="2"/>
      <c r="H557" s="17" t="e">
        <f t="shared" si="28"/>
        <v>#DIV/0!</v>
      </c>
    </row>
    <row r="558" spans="1:8">
      <c r="A558" s="2" t="s">
        <v>182</v>
      </c>
      <c r="B558" s="2" t="s">
        <v>178</v>
      </c>
      <c r="C558" s="2"/>
      <c r="H558" s="17" t="e">
        <f t="shared" si="28"/>
        <v>#DIV/0!</v>
      </c>
    </row>
    <row r="559" spans="1:8">
      <c r="A559" s="2" t="s">
        <v>149</v>
      </c>
      <c r="B559" s="2" t="s">
        <v>252</v>
      </c>
      <c r="C559" s="2"/>
      <c r="H559" s="17" t="e">
        <f t="shared" si="28"/>
        <v>#DIV/0!</v>
      </c>
    </row>
    <row r="560" spans="1:8">
      <c r="A560" s="2" t="s">
        <v>182</v>
      </c>
      <c r="B560" s="2" t="s">
        <v>253</v>
      </c>
      <c r="C560" s="2"/>
      <c r="H560" s="17" t="e">
        <f t="shared" si="28"/>
        <v>#DIV/0!</v>
      </c>
    </row>
    <row r="561" spans="1:8">
      <c r="A561" s="2" t="s">
        <v>122</v>
      </c>
      <c r="B561" s="2" t="s">
        <v>248</v>
      </c>
      <c r="C561" s="2"/>
      <c r="H561" s="17" t="e">
        <f t="shared" si="28"/>
        <v>#DIV/0!</v>
      </c>
    </row>
    <row r="562" spans="1:8">
      <c r="A562" s="2" t="s">
        <v>123</v>
      </c>
      <c r="B562" s="2" t="s">
        <v>247</v>
      </c>
      <c r="C562" s="2"/>
      <c r="H562" s="17" t="e">
        <f t="shared" si="28"/>
        <v>#DIV/0!</v>
      </c>
    </row>
    <row r="563" spans="1:8">
      <c r="A563" s="2" t="s">
        <v>120</v>
      </c>
      <c r="B563" s="2" t="s">
        <v>71</v>
      </c>
      <c r="C563" s="2"/>
      <c r="H563" s="17" t="e">
        <f t="shared" si="28"/>
        <v>#DIV/0!</v>
      </c>
    </row>
    <row r="564" spans="1:8">
      <c r="A564" s="2" t="s">
        <v>122</v>
      </c>
      <c r="B564" s="2" t="s">
        <v>69</v>
      </c>
      <c r="C564" s="2"/>
      <c r="H564" s="17" t="e">
        <f t="shared" si="28"/>
        <v>#DIV/0!</v>
      </c>
    </row>
    <row r="565" spans="1:8">
      <c r="A565" s="2" t="s">
        <v>120</v>
      </c>
      <c r="B565" s="2" t="s">
        <v>250</v>
      </c>
      <c r="C565" s="2"/>
      <c r="H565" s="17" t="e">
        <f t="shared" si="28"/>
        <v>#DIV/0!</v>
      </c>
    </row>
    <row r="566" spans="1:8">
      <c r="A566" s="2" t="s">
        <v>122</v>
      </c>
      <c r="B566" s="2" t="s">
        <v>157</v>
      </c>
      <c r="C566" s="2"/>
      <c r="H566" s="17" t="e">
        <f t="shared" si="28"/>
        <v>#DIV/0!</v>
      </c>
    </row>
    <row r="567" spans="1:8">
      <c r="A567" s="2" t="s">
        <v>120</v>
      </c>
      <c r="B567" s="2" t="s">
        <v>252</v>
      </c>
      <c r="C567" s="2"/>
      <c r="H567" s="17" t="e">
        <f t="shared" si="28"/>
        <v>#DIV/0!</v>
      </c>
    </row>
    <row r="568" spans="1:8">
      <c r="A568" s="2" t="s">
        <v>123</v>
      </c>
      <c r="B568" s="2" t="s">
        <v>253</v>
      </c>
      <c r="C568" s="2"/>
      <c r="H568" s="17" t="e">
        <f t="shared" si="28"/>
        <v>#DIV/0!</v>
      </c>
    </row>
    <row r="569" spans="1:8">
      <c r="A569" s="2" t="s">
        <v>69</v>
      </c>
      <c r="B569" s="2" t="s">
        <v>247</v>
      </c>
      <c r="C569" s="2"/>
      <c r="H569" s="17" t="e">
        <f t="shared" si="28"/>
        <v>#DIV/0!</v>
      </c>
    </row>
    <row r="570" spans="1:8">
      <c r="A570" s="2" t="s">
        <v>248</v>
      </c>
      <c r="B570" s="2" t="s">
        <v>249</v>
      </c>
      <c r="C570" s="2"/>
      <c r="H570" s="17" t="e">
        <f t="shared" si="28"/>
        <v>#DIV/0!</v>
      </c>
    </row>
    <row r="571" spans="1:8">
      <c r="A571" s="2" t="s">
        <v>71</v>
      </c>
      <c r="B571" s="2" t="s">
        <v>254</v>
      </c>
      <c r="C571" s="2"/>
      <c r="H571" s="17" t="e">
        <f t="shared" si="28"/>
        <v>#DIV/0!</v>
      </c>
    </row>
    <row r="572" spans="1:8">
      <c r="A572" s="2" t="s">
        <v>250</v>
      </c>
      <c r="B572" s="2" t="s">
        <v>255</v>
      </c>
      <c r="C572" s="2"/>
      <c r="H572" s="17" t="e">
        <f t="shared" si="28"/>
        <v>#DIV/0!</v>
      </c>
    </row>
    <row r="573" spans="1:8">
      <c r="A573" s="2" t="s">
        <v>248</v>
      </c>
      <c r="B573" s="2" t="s">
        <v>157</v>
      </c>
      <c r="C573" s="2"/>
      <c r="H573" s="17" t="e">
        <f t="shared" si="28"/>
        <v>#DIV/0!</v>
      </c>
    </row>
    <row r="574" spans="1:8">
      <c r="A574" s="2" t="s">
        <v>178</v>
      </c>
      <c r="B574" s="2" t="s">
        <v>247</v>
      </c>
      <c r="C574" s="2"/>
      <c r="H574" s="17" t="e">
        <f t="shared" si="28"/>
        <v>#DIV/0!</v>
      </c>
    </row>
    <row r="575" spans="1:8">
      <c r="A575" s="2" t="s">
        <v>248</v>
      </c>
      <c r="B575" s="2" t="s">
        <v>256</v>
      </c>
      <c r="C575" s="2"/>
      <c r="H575" s="17" t="e">
        <f t="shared" si="28"/>
        <v>#DIV/0!</v>
      </c>
    </row>
    <row r="576" spans="1:8">
      <c r="A576" s="2" t="s">
        <v>247</v>
      </c>
      <c r="B576" s="2" t="s">
        <v>253</v>
      </c>
      <c r="C576" s="2"/>
      <c r="H576" s="17" t="e">
        <f t="shared" si="28"/>
        <v>#DIV/0!</v>
      </c>
    </row>
    <row r="577" spans="1:8">
      <c r="A577" s="2" t="s">
        <v>69</v>
      </c>
      <c r="B577" s="2" t="s">
        <v>157</v>
      </c>
      <c r="C577" s="2"/>
      <c r="H577" s="17" t="e">
        <f t="shared" si="28"/>
        <v>#DIV/0!</v>
      </c>
    </row>
    <row r="578" spans="1:8">
      <c r="A578" s="2" t="s">
        <v>250</v>
      </c>
      <c r="B578" s="2" t="s">
        <v>249</v>
      </c>
      <c r="C578" s="2"/>
      <c r="H578" s="17" t="e">
        <f t="shared" si="28"/>
        <v>#DIV/0!</v>
      </c>
    </row>
    <row r="579" spans="1:8">
      <c r="A579" s="2" t="s">
        <v>178</v>
      </c>
      <c r="B579" s="2" t="s">
        <v>257</v>
      </c>
      <c r="C579" s="2"/>
      <c r="H579" s="17" t="e">
        <f t="shared" ref="H579:H642" si="29">F579/(F579+G579)*100</f>
        <v>#DIV/0!</v>
      </c>
    </row>
    <row r="580" spans="1:8">
      <c r="A580" s="2" t="s">
        <v>69</v>
      </c>
      <c r="B580" s="2" t="s">
        <v>258</v>
      </c>
      <c r="C580" s="2"/>
      <c r="H580" s="17" t="e">
        <f t="shared" si="29"/>
        <v>#DIV/0!</v>
      </c>
    </row>
    <row r="581" spans="1:8">
      <c r="A581" s="2" t="s">
        <v>249</v>
      </c>
      <c r="B581" s="2" t="s">
        <v>253</v>
      </c>
      <c r="C581" s="2"/>
      <c r="H581" s="17" t="e">
        <f t="shared" si="29"/>
        <v>#DIV/0!</v>
      </c>
    </row>
    <row r="582" spans="1:8">
      <c r="A582" s="2" t="s">
        <v>250</v>
      </c>
      <c r="B582" s="2" t="s">
        <v>258</v>
      </c>
      <c r="C582" s="2"/>
      <c r="H582" s="17" t="e">
        <f t="shared" si="29"/>
        <v>#DIV/0!</v>
      </c>
    </row>
    <row r="583" spans="1:8">
      <c r="A583" s="2" t="s">
        <v>178</v>
      </c>
      <c r="B583" s="2" t="s">
        <v>253</v>
      </c>
      <c r="C583" s="2"/>
      <c r="H583" s="17" t="e">
        <f t="shared" si="29"/>
        <v>#DIV/0!</v>
      </c>
    </row>
    <row r="584" spans="1:8">
      <c r="A584" s="2" t="s">
        <v>58</v>
      </c>
      <c r="B584" s="2" t="s">
        <v>259</v>
      </c>
      <c r="C584" s="2"/>
      <c r="H584" s="17" t="e">
        <f t="shared" si="29"/>
        <v>#DIV/0!</v>
      </c>
    </row>
    <row r="585" spans="1:8">
      <c r="A585" s="2" t="s">
        <v>139</v>
      </c>
      <c r="B585" s="2" t="s">
        <v>260</v>
      </c>
      <c r="C585" s="2"/>
      <c r="H585" s="17" t="e">
        <f t="shared" si="29"/>
        <v>#DIV/0!</v>
      </c>
    </row>
    <row r="586" spans="1:8">
      <c r="A586" s="2" t="s">
        <v>58</v>
      </c>
      <c r="B586" s="2" t="s">
        <v>261</v>
      </c>
      <c r="C586" s="2"/>
      <c r="H586" s="17" t="e">
        <f t="shared" si="29"/>
        <v>#DIV/0!</v>
      </c>
    </row>
    <row r="587" spans="1:8">
      <c r="A587" s="2" t="s">
        <v>262</v>
      </c>
      <c r="B587" s="2" t="s">
        <v>260</v>
      </c>
      <c r="C587" s="2"/>
      <c r="H587" s="17" t="e">
        <f t="shared" si="29"/>
        <v>#DIV/0!</v>
      </c>
    </row>
    <row r="588" spans="1:8">
      <c r="A588" s="2" t="s">
        <v>263</v>
      </c>
      <c r="B588" s="2" t="s">
        <v>264</v>
      </c>
      <c r="C588" s="2"/>
      <c r="H588" s="17" t="e">
        <f t="shared" si="29"/>
        <v>#DIV/0!</v>
      </c>
    </row>
    <row r="589" spans="1:8">
      <c r="A589" s="2" t="s">
        <v>65</v>
      </c>
      <c r="B589" s="2" t="s">
        <v>58</v>
      </c>
      <c r="C589" s="2"/>
      <c r="H589" s="17" t="e">
        <f t="shared" si="29"/>
        <v>#DIV/0!</v>
      </c>
    </row>
    <row r="590" spans="1:8">
      <c r="A590" s="2" t="s">
        <v>57</v>
      </c>
      <c r="B590" s="2" t="s">
        <v>264</v>
      </c>
      <c r="C590" s="2"/>
      <c r="H590" s="17" t="e">
        <f t="shared" si="29"/>
        <v>#DIV/0!</v>
      </c>
    </row>
    <row r="591" spans="1:8">
      <c r="A591" s="2" t="s">
        <v>142</v>
      </c>
      <c r="B591" s="2" t="s">
        <v>265</v>
      </c>
      <c r="C591" s="2"/>
      <c r="H591" s="17" t="e">
        <f t="shared" si="29"/>
        <v>#DIV/0!</v>
      </c>
    </row>
    <row r="592" spans="1:8">
      <c r="A592" s="2" t="s">
        <v>266</v>
      </c>
      <c r="B592" s="2" t="s">
        <v>58</v>
      </c>
      <c r="C592" s="2"/>
      <c r="H592" s="17" t="e">
        <f t="shared" si="29"/>
        <v>#DIV/0!</v>
      </c>
    </row>
    <row r="593" spans="1:8">
      <c r="A593" s="2" t="s">
        <v>105</v>
      </c>
      <c r="B593" s="2" t="s">
        <v>260</v>
      </c>
      <c r="C593" s="2"/>
      <c r="H593" s="17" t="e">
        <f t="shared" si="29"/>
        <v>#DIV/0!</v>
      </c>
    </row>
    <row r="594" spans="1:8">
      <c r="A594" s="2" t="s">
        <v>129</v>
      </c>
      <c r="B594" s="2" t="s">
        <v>58</v>
      </c>
      <c r="C594" s="2"/>
      <c r="H594" s="17" t="e">
        <f t="shared" si="29"/>
        <v>#DIV/0!</v>
      </c>
    </row>
    <row r="595" spans="1:8">
      <c r="A595" s="2" t="s">
        <v>139</v>
      </c>
      <c r="B595" s="2" t="s">
        <v>263</v>
      </c>
      <c r="C595" s="2"/>
      <c r="H595" s="17" t="e">
        <f t="shared" si="29"/>
        <v>#DIV/0!</v>
      </c>
    </row>
    <row r="596" spans="1:8">
      <c r="A596" s="2" t="s">
        <v>261</v>
      </c>
      <c r="B596" s="2" t="s">
        <v>267</v>
      </c>
      <c r="C596" s="2"/>
      <c r="H596" s="17" t="e">
        <f t="shared" si="29"/>
        <v>#DIV/0!</v>
      </c>
    </row>
    <row r="597" spans="1:8">
      <c r="A597" s="2" t="s">
        <v>259</v>
      </c>
      <c r="B597" s="2" t="s">
        <v>262</v>
      </c>
      <c r="C597" s="2"/>
      <c r="H597" s="17" t="e">
        <f t="shared" si="29"/>
        <v>#DIV/0!</v>
      </c>
    </row>
    <row r="598" spans="1:8">
      <c r="A598" s="2" t="s">
        <v>65</v>
      </c>
      <c r="B598" s="2" t="s">
        <v>259</v>
      </c>
      <c r="C598" s="2"/>
      <c r="H598" s="17" t="e">
        <f t="shared" si="29"/>
        <v>#DIV/0!</v>
      </c>
    </row>
    <row r="599" spans="1:8">
      <c r="A599" s="2" t="s">
        <v>268</v>
      </c>
      <c r="B599" s="2" t="s">
        <v>139</v>
      </c>
      <c r="C599" s="2"/>
      <c r="H599" s="17" t="e">
        <f t="shared" si="29"/>
        <v>#DIV/0!</v>
      </c>
    </row>
    <row r="600" spans="1:8">
      <c r="A600" s="2" t="s">
        <v>142</v>
      </c>
      <c r="B600" s="2" t="s">
        <v>139</v>
      </c>
      <c r="C600" s="2"/>
      <c r="H600" s="17" t="e">
        <f t="shared" si="29"/>
        <v>#DIV/0!</v>
      </c>
    </row>
    <row r="601" spans="1:8">
      <c r="A601" s="2" t="s">
        <v>266</v>
      </c>
      <c r="B601" s="2" t="s">
        <v>259</v>
      </c>
      <c r="C601" s="2"/>
      <c r="H601" s="17" t="e">
        <f t="shared" si="29"/>
        <v>#DIV/0!</v>
      </c>
    </row>
    <row r="602" spans="1:8">
      <c r="A602" s="2" t="s">
        <v>105</v>
      </c>
      <c r="B602" s="2" t="s">
        <v>259</v>
      </c>
      <c r="C602" s="2"/>
      <c r="H602" s="17" t="e">
        <f t="shared" si="29"/>
        <v>#DIV/0!</v>
      </c>
    </row>
    <row r="603" spans="1:8">
      <c r="A603" s="2" t="s">
        <v>129</v>
      </c>
      <c r="B603" s="2" t="s">
        <v>139</v>
      </c>
      <c r="C603" s="2"/>
      <c r="H603" s="17" t="e">
        <f t="shared" si="29"/>
        <v>#DIV/0!</v>
      </c>
    </row>
    <row r="604" spans="1:8">
      <c r="A604" s="2" t="s">
        <v>268</v>
      </c>
      <c r="B604" s="2" t="s">
        <v>262</v>
      </c>
      <c r="C604" s="2"/>
      <c r="H604" s="17" t="e">
        <f t="shared" si="29"/>
        <v>#DIV/0!</v>
      </c>
    </row>
    <row r="605" spans="1:8">
      <c r="A605" s="2" t="s">
        <v>57</v>
      </c>
      <c r="B605" s="2" t="s">
        <v>263</v>
      </c>
      <c r="C605" s="2"/>
      <c r="H605" s="17" t="e">
        <f t="shared" si="29"/>
        <v>#DIV/0!</v>
      </c>
    </row>
    <row r="606" spans="1:8">
      <c r="A606" s="2" t="s">
        <v>262</v>
      </c>
      <c r="B606" s="2" t="s">
        <v>269</v>
      </c>
      <c r="C606" s="2"/>
      <c r="H606" s="17" t="e">
        <f t="shared" si="29"/>
        <v>#DIV/0!</v>
      </c>
    </row>
    <row r="607" spans="1:8">
      <c r="A607" s="2" t="s">
        <v>266</v>
      </c>
      <c r="B607" s="2" t="s">
        <v>263</v>
      </c>
      <c r="C607" s="2"/>
      <c r="H607" s="17" t="e">
        <f t="shared" si="29"/>
        <v>#DIV/0!</v>
      </c>
    </row>
    <row r="608" spans="1:8">
      <c r="A608" s="2" t="s">
        <v>270</v>
      </c>
      <c r="B608" s="2" t="s">
        <v>261</v>
      </c>
      <c r="C608" s="2"/>
      <c r="H608" s="17" t="e">
        <f t="shared" si="29"/>
        <v>#DIV/0!</v>
      </c>
    </row>
    <row r="609" spans="1:8">
      <c r="A609" s="2" t="s">
        <v>129</v>
      </c>
      <c r="B609" s="2" t="s">
        <v>271</v>
      </c>
      <c r="C609" s="2"/>
      <c r="H609" s="17" t="e">
        <f t="shared" si="29"/>
        <v>#DIV/0!</v>
      </c>
    </row>
    <row r="610" spans="1:8">
      <c r="A610" s="2" t="s">
        <v>266</v>
      </c>
      <c r="B610" s="2" t="s">
        <v>57</v>
      </c>
      <c r="C610" s="2"/>
      <c r="H610" s="17" t="e">
        <f t="shared" si="29"/>
        <v>#DIV/0!</v>
      </c>
    </row>
    <row r="611" spans="1:8">
      <c r="A611" s="2" t="s">
        <v>65</v>
      </c>
      <c r="B611" s="2" t="s">
        <v>142</v>
      </c>
      <c r="C611" s="2"/>
      <c r="H611" s="17" t="e">
        <f t="shared" si="29"/>
        <v>#DIV/0!</v>
      </c>
    </row>
    <row r="612" spans="1:8">
      <c r="A612" s="2" t="s">
        <v>183</v>
      </c>
      <c r="B612" s="2" t="s">
        <v>268</v>
      </c>
      <c r="C612" s="2"/>
      <c r="H612" s="17" t="e">
        <f t="shared" si="29"/>
        <v>#DIV/0!</v>
      </c>
    </row>
    <row r="613" spans="1:8">
      <c r="A613" s="2" t="s">
        <v>105</v>
      </c>
      <c r="B613" s="2" t="s">
        <v>121</v>
      </c>
      <c r="C613" s="2"/>
      <c r="H613" s="17" t="e">
        <f t="shared" si="29"/>
        <v>#DIV/0!</v>
      </c>
    </row>
    <row r="614" spans="1:8">
      <c r="A614" s="2" t="s">
        <v>105</v>
      </c>
      <c r="B614" s="2" t="s">
        <v>142</v>
      </c>
      <c r="C614" s="2"/>
      <c r="H614" s="17" t="e">
        <f t="shared" si="29"/>
        <v>#DIV/0!</v>
      </c>
    </row>
    <row r="615" spans="1:8">
      <c r="A615" s="2" t="s">
        <v>266</v>
      </c>
      <c r="B615" s="2" t="s">
        <v>129</v>
      </c>
      <c r="C615" s="2"/>
      <c r="H615" s="17" t="e">
        <f t="shared" si="29"/>
        <v>#DIV/0!</v>
      </c>
    </row>
    <row r="616" spans="1:8">
      <c r="A616" s="2" t="s">
        <v>191</v>
      </c>
      <c r="B616" s="2" t="s">
        <v>2090</v>
      </c>
      <c r="C616" s="2"/>
      <c r="H616" s="17" t="e">
        <f t="shared" si="29"/>
        <v>#DIV/0!</v>
      </c>
    </row>
    <row r="617" spans="1:8">
      <c r="A617" s="2" t="s">
        <v>177</v>
      </c>
      <c r="B617" s="2" t="s">
        <v>272</v>
      </c>
      <c r="C617" s="2"/>
      <c r="H617" s="17" t="e">
        <f t="shared" si="29"/>
        <v>#DIV/0!</v>
      </c>
    </row>
    <row r="618" spans="1:8">
      <c r="A618" s="2" t="s">
        <v>273</v>
      </c>
      <c r="B618" s="2" t="s">
        <v>177</v>
      </c>
      <c r="C618" s="2"/>
      <c r="H618" s="17" t="e">
        <f t="shared" si="29"/>
        <v>#DIV/0!</v>
      </c>
    </row>
    <row r="619" spans="1:8">
      <c r="A619" s="2" t="s">
        <v>274</v>
      </c>
      <c r="B619" s="2" t="s">
        <v>275</v>
      </c>
      <c r="C619" s="2"/>
      <c r="H619" s="17" t="e">
        <f t="shared" si="29"/>
        <v>#DIV/0!</v>
      </c>
    </row>
    <row r="620" spans="1:8">
      <c r="A620" s="2" t="s">
        <v>276</v>
      </c>
      <c r="B620" s="2" t="s">
        <v>277</v>
      </c>
      <c r="C620" s="2"/>
      <c r="H620" s="17" t="e">
        <f t="shared" si="29"/>
        <v>#DIV/0!</v>
      </c>
    </row>
    <row r="621" spans="1:8">
      <c r="A621" s="2" t="s">
        <v>278</v>
      </c>
      <c r="B621" s="2" t="s">
        <v>177</v>
      </c>
      <c r="C621" s="2"/>
      <c r="H621" s="17" t="e">
        <f t="shared" si="29"/>
        <v>#DIV/0!</v>
      </c>
    </row>
    <row r="622" spans="1:8">
      <c r="A622" s="2" t="s">
        <v>201</v>
      </c>
      <c r="B622" s="2" t="s">
        <v>279</v>
      </c>
      <c r="C622" s="2"/>
      <c r="H622" s="17" t="e">
        <f t="shared" si="29"/>
        <v>#DIV/0!</v>
      </c>
    </row>
    <row r="623" spans="1:8">
      <c r="A623" s="2" t="s">
        <v>177</v>
      </c>
      <c r="B623" s="2" t="s">
        <v>280</v>
      </c>
      <c r="C623" s="2"/>
      <c r="H623" s="17" t="e">
        <f t="shared" si="29"/>
        <v>#DIV/0!</v>
      </c>
    </row>
    <row r="624" spans="1:8">
      <c r="A624" s="2" t="s">
        <v>156</v>
      </c>
      <c r="B624" s="2" t="s">
        <v>177</v>
      </c>
      <c r="C624" s="2"/>
      <c r="H624" s="17" t="e">
        <f t="shared" si="29"/>
        <v>#DIV/0!</v>
      </c>
    </row>
    <row r="625" spans="1:8">
      <c r="A625" s="2" t="s">
        <v>277</v>
      </c>
      <c r="B625" s="2" t="s">
        <v>281</v>
      </c>
      <c r="C625" s="2"/>
      <c r="H625" s="17" t="e">
        <f t="shared" si="29"/>
        <v>#DIV/0!</v>
      </c>
    </row>
    <row r="626" spans="1:8">
      <c r="A626" s="2" t="s">
        <v>275</v>
      </c>
      <c r="B626" s="2" t="s">
        <v>282</v>
      </c>
      <c r="C626" s="2"/>
      <c r="H626" s="17" t="e">
        <f t="shared" si="29"/>
        <v>#DIV/0!</v>
      </c>
    </row>
    <row r="627" spans="1:8">
      <c r="A627" s="2" t="s">
        <v>274</v>
      </c>
      <c r="B627" s="2" t="s">
        <v>176</v>
      </c>
      <c r="C627" s="2"/>
      <c r="H627" s="17" t="e">
        <f t="shared" si="29"/>
        <v>#DIV/0!</v>
      </c>
    </row>
    <row r="628" spans="1:8">
      <c r="A628" s="2" t="s">
        <v>273</v>
      </c>
      <c r="B628" s="2" t="s">
        <v>283</v>
      </c>
      <c r="C628" s="2"/>
      <c r="H628" s="17" t="e">
        <f t="shared" si="29"/>
        <v>#DIV/0!</v>
      </c>
    </row>
    <row r="629" spans="1:8">
      <c r="A629" s="2" t="s">
        <v>191</v>
      </c>
      <c r="B629" s="2" t="s">
        <v>284</v>
      </c>
      <c r="C629" s="2"/>
      <c r="H629" s="17" t="e">
        <f t="shared" si="29"/>
        <v>#DIV/0!</v>
      </c>
    </row>
    <row r="630" spans="1:8">
      <c r="A630" s="2" t="s">
        <v>278</v>
      </c>
      <c r="B630" s="2" t="s">
        <v>283</v>
      </c>
      <c r="C630" s="2"/>
      <c r="H630" s="17" t="e">
        <f t="shared" si="29"/>
        <v>#DIV/0!</v>
      </c>
    </row>
    <row r="631" spans="1:8">
      <c r="A631" s="2" t="s">
        <v>285</v>
      </c>
      <c r="B631" s="2" t="s">
        <v>272</v>
      </c>
      <c r="C631" s="2"/>
      <c r="H631" s="17" t="e">
        <f t="shared" si="29"/>
        <v>#DIV/0!</v>
      </c>
    </row>
    <row r="632" spans="1:8">
      <c r="A632" s="2" t="s">
        <v>201</v>
      </c>
      <c r="B632" s="2" t="s">
        <v>191</v>
      </c>
      <c r="C632" s="2"/>
      <c r="H632" s="17" t="e">
        <f t="shared" si="29"/>
        <v>#DIV/0!</v>
      </c>
    </row>
    <row r="633" spans="1:8">
      <c r="A633" s="2" t="s">
        <v>156</v>
      </c>
      <c r="B633" s="2" t="s">
        <v>191</v>
      </c>
      <c r="C633" s="2"/>
      <c r="H633" s="17" t="e">
        <f t="shared" si="29"/>
        <v>#DIV/0!</v>
      </c>
    </row>
    <row r="634" spans="1:8">
      <c r="A634" s="2" t="s">
        <v>272</v>
      </c>
      <c r="B634" s="2" t="s">
        <v>282</v>
      </c>
      <c r="C634" s="2"/>
      <c r="H634" s="17" t="e">
        <f t="shared" si="29"/>
        <v>#DIV/0!</v>
      </c>
    </row>
    <row r="635" spans="1:8">
      <c r="A635" s="2" t="s">
        <v>176</v>
      </c>
      <c r="B635" s="2" t="s">
        <v>281</v>
      </c>
      <c r="C635" s="2"/>
      <c r="H635" s="17" t="e">
        <f t="shared" si="29"/>
        <v>#DIV/0!</v>
      </c>
    </row>
    <row r="636" spans="1:8">
      <c r="A636" s="2" t="s">
        <v>273</v>
      </c>
      <c r="B636" s="2" t="s">
        <v>284</v>
      </c>
      <c r="C636" s="2"/>
      <c r="H636" s="17" t="e">
        <f t="shared" si="29"/>
        <v>#DIV/0!</v>
      </c>
    </row>
    <row r="637" spans="1:8">
      <c r="A637" s="2" t="s">
        <v>274</v>
      </c>
      <c r="B637" s="2" t="s">
        <v>278</v>
      </c>
      <c r="C637" s="2"/>
      <c r="H637" s="17" t="e">
        <f t="shared" si="29"/>
        <v>#DIV/0!</v>
      </c>
    </row>
    <row r="638" spans="1:8">
      <c r="A638" s="2" t="s">
        <v>273</v>
      </c>
      <c r="B638" s="2" t="s">
        <v>286</v>
      </c>
      <c r="C638" s="2"/>
      <c r="H638" s="17" t="e">
        <f t="shared" si="29"/>
        <v>#DIV/0!</v>
      </c>
    </row>
    <row r="639" spans="1:8">
      <c r="A639" s="2" t="s">
        <v>201</v>
      </c>
      <c r="B639" s="2" t="s">
        <v>287</v>
      </c>
      <c r="C639" s="2"/>
      <c r="H639" s="17" t="e">
        <f t="shared" si="29"/>
        <v>#DIV/0!</v>
      </c>
    </row>
    <row r="640" spans="1:8">
      <c r="A640" s="2" t="s">
        <v>285</v>
      </c>
      <c r="B640" s="2" t="s">
        <v>274</v>
      </c>
      <c r="C640" s="2"/>
      <c r="H640" s="17" t="e">
        <f t="shared" si="29"/>
        <v>#DIV/0!</v>
      </c>
    </row>
    <row r="641" spans="1:8">
      <c r="A641" s="2" t="s">
        <v>274</v>
      </c>
      <c r="B641" s="2" t="s">
        <v>281</v>
      </c>
      <c r="C641" s="2"/>
      <c r="H641" s="17" t="e">
        <f t="shared" si="29"/>
        <v>#DIV/0!</v>
      </c>
    </row>
    <row r="642" spans="1:8">
      <c r="A642" s="2" t="s">
        <v>156</v>
      </c>
      <c r="B642" s="2" t="s">
        <v>287</v>
      </c>
      <c r="C642" s="2"/>
      <c r="H642" s="17" t="e">
        <f t="shared" si="29"/>
        <v>#DIV/0!</v>
      </c>
    </row>
    <row r="643" spans="1:8">
      <c r="A643" s="2" t="s">
        <v>273</v>
      </c>
      <c r="B643" s="2" t="s">
        <v>282</v>
      </c>
      <c r="C643" s="2"/>
      <c r="H643" s="17" t="e">
        <f t="shared" ref="H643:H706" si="30">F643/(F643+G643)*100</f>
        <v>#DIV/0!</v>
      </c>
    </row>
    <row r="644" spans="1:8">
      <c r="A644" s="2" t="s">
        <v>201</v>
      </c>
      <c r="B644" s="2" t="s">
        <v>278</v>
      </c>
      <c r="C644" s="2"/>
      <c r="H644" s="17" t="e">
        <f t="shared" si="30"/>
        <v>#DIV/0!</v>
      </c>
    </row>
    <row r="645" spans="1:8">
      <c r="A645" s="2" t="s">
        <v>276</v>
      </c>
      <c r="B645" s="2" t="s">
        <v>286</v>
      </c>
      <c r="C645" s="2"/>
      <c r="H645" s="17" t="e">
        <f t="shared" si="30"/>
        <v>#DIV/0!</v>
      </c>
    </row>
    <row r="646" spans="1:8">
      <c r="A646" s="2" t="s">
        <v>285</v>
      </c>
      <c r="B646" s="2" t="s">
        <v>284</v>
      </c>
      <c r="C646" s="2"/>
      <c r="H646" s="17" t="e">
        <f t="shared" si="30"/>
        <v>#DIV/0!</v>
      </c>
    </row>
    <row r="647" spans="1:8">
      <c r="A647" s="2" t="s">
        <v>278</v>
      </c>
      <c r="B647" s="2" t="s">
        <v>282</v>
      </c>
      <c r="C647" s="2"/>
      <c r="H647" s="17" t="e">
        <f t="shared" si="30"/>
        <v>#DIV/0!</v>
      </c>
    </row>
    <row r="648" spans="1:8">
      <c r="A648" s="2" t="s">
        <v>156</v>
      </c>
      <c r="B648" s="2" t="s">
        <v>276</v>
      </c>
      <c r="C648" s="2"/>
      <c r="H648" s="17" t="e">
        <f t="shared" si="30"/>
        <v>#DIV/0!</v>
      </c>
    </row>
    <row r="649" spans="1:8">
      <c r="A649" s="2" t="s">
        <v>284</v>
      </c>
      <c r="B649" s="2" t="s">
        <v>281</v>
      </c>
      <c r="C649" s="2"/>
      <c r="H649" s="17" t="e">
        <f t="shared" si="30"/>
        <v>#DIV/0!</v>
      </c>
    </row>
    <row r="650" spans="1:8">
      <c r="A650" s="2" t="s">
        <v>156</v>
      </c>
      <c r="B650" s="2" t="s">
        <v>201</v>
      </c>
      <c r="C650" s="2"/>
      <c r="H650" s="17" t="e">
        <f t="shared" si="30"/>
        <v>#DIV/0!</v>
      </c>
    </row>
    <row r="651" spans="1:8">
      <c r="A651" s="2" t="s">
        <v>280</v>
      </c>
      <c r="B651" s="2" t="s">
        <v>282</v>
      </c>
      <c r="C651" s="2"/>
      <c r="H651" s="17" t="e">
        <f t="shared" si="30"/>
        <v>#DIV/0!</v>
      </c>
    </row>
    <row r="652" spans="1:8">
      <c r="A652" s="2" t="s">
        <v>285</v>
      </c>
      <c r="B652" s="2" t="s">
        <v>281</v>
      </c>
      <c r="C652" s="2"/>
      <c r="H652" s="17" t="e">
        <f t="shared" si="30"/>
        <v>#DIV/0!</v>
      </c>
    </row>
    <row r="653" spans="1:8">
      <c r="A653" s="2" t="s">
        <v>2087</v>
      </c>
      <c r="B653" s="2" t="s">
        <v>288</v>
      </c>
      <c r="C653" s="2"/>
      <c r="H653" s="17" t="e">
        <f t="shared" si="30"/>
        <v>#DIV/0!</v>
      </c>
    </row>
    <row r="654" spans="1:8">
      <c r="A654" s="2" t="s">
        <v>289</v>
      </c>
      <c r="B654" s="2" t="s">
        <v>290</v>
      </c>
      <c r="C654" s="2"/>
      <c r="H654" s="17" t="e">
        <f t="shared" si="30"/>
        <v>#DIV/0!</v>
      </c>
    </row>
    <row r="655" spans="1:8">
      <c r="A655" s="2" t="s">
        <v>291</v>
      </c>
      <c r="B655" s="2" t="s">
        <v>290</v>
      </c>
      <c r="C655" s="2"/>
      <c r="H655" s="17" t="e">
        <f t="shared" si="30"/>
        <v>#DIV/0!</v>
      </c>
    </row>
    <row r="656" spans="1:8">
      <c r="A656" s="2" t="s">
        <v>292</v>
      </c>
      <c r="B656" s="2" t="s">
        <v>293</v>
      </c>
      <c r="C656" s="2"/>
      <c r="H656" s="17" t="e">
        <f t="shared" si="30"/>
        <v>#DIV/0!</v>
      </c>
    </row>
    <row r="657" spans="1:8">
      <c r="A657" s="2" t="s">
        <v>21</v>
      </c>
      <c r="B657" s="2" t="s">
        <v>288</v>
      </c>
      <c r="C657" s="2"/>
      <c r="H657" s="17" t="e">
        <f t="shared" si="30"/>
        <v>#DIV/0!</v>
      </c>
    </row>
    <row r="658" spans="1:8">
      <c r="A658" s="2" t="s">
        <v>22</v>
      </c>
      <c r="B658" s="2" t="s">
        <v>293</v>
      </c>
      <c r="C658" s="2"/>
      <c r="H658" s="17" t="e">
        <f t="shared" si="30"/>
        <v>#DIV/0!</v>
      </c>
    </row>
    <row r="659" spans="1:8">
      <c r="A659" s="2" t="s">
        <v>2</v>
      </c>
      <c r="B659" s="2" t="s">
        <v>288</v>
      </c>
      <c r="C659" s="2"/>
      <c r="H659" s="17" t="e">
        <f t="shared" si="30"/>
        <v>#DIV/0!</v>
      </c>
    </row>
    <row r="660" spans="1:8">
      <c r="A660" s="2" t="s">
        <v>5</v>
      </c>
      <c r="B660" s="2" t="s">
        <v>290</v>
      </c>
      <c r="C660" s="2"/>
      <c r="H660" s="17" t="e">
        <f t="shared" si="30"/>
        <v>#DIV/0!</v>
      </c>
    </row>
    <row r="661" spans="1:8">
      <c r="A661" s="2" t="s">
        <v>288</v>
      </c>
      <c r="B661" s="2" t="s">
        <v>294</v>
      </c>
      <c r="C661" s="2"/>
      <c r="H661" s="17" t="e">
        <f t="shared" si="30"/>
        <v>#DIV/0!</v>
      </c>
    </row>
    <row r="662" spans="1:8">
      <c r="A662" s="2" t="s">
        <v>290</v>
      </c>
      <c r="B662" s="2" t="s">
        <v>295</v>
      </c>
      <c r="C662" s="2"/>
      <c r="H662" s="17" t="e">
        <f t="shared" si="30"/>
        <v>#DIV/0!</v>
      </c>
    </row>
    <row r="663" spans="1:8">
      <c r="A663" s="2" t="s">
        <v>292</v>
      </c>
      <c r="B663" s="2" t="s">
        <v>2089</v>
      </c>
      <c r="C663" s="2"/>
      <c r="H663" s="17" t="e">
        <f t="shared" si="30"/>
        <v>#DIV/0!</v>
      </c>
    </row>
    <row r="664" spans="1:8">
      <c r="A664" s="2" t="s">
        <v>136</v>
      </c>
      <c r="B664" s="2" t="s">
        <v>289</v>
      </c>
      <c r="C664" s="2"/>
      <c r="H664" s="17" t="e">
        <f t="shared" si="30"/>
        <v>#DIV/0!</v>
      </c>
    </row>
    <row r="665" spans="1:8">
      <c r="A665" s="2" t="s">
        <v>184</v>
      </c>
      <c r="B665" s="2" t="s">
        <v>291</v>
      </c>
      <c r="C665" s="2"/>
      <c r="H665" s="17" t="e">
        <f t="shared" si="30"/>
        <v>#DIV/0!</v>
      </c>
    </row>
    <row r="666" spans="1:8">
      <c r="A666" s="2" t="s">
        <v>289</v>
      </c>
      <c r="B666" s="2" t="s">
        <v>22</v>
      </c>
      <c r="C666" s="2"/>
      <c r="H666" s="17" t="e">
        <f t="shared" si="30"/>
        <v>#DIV/0!</v>
      </c>
    </row>
    <row r="667" spans="1:8">
      <c r="A667" s="2" t="s">
        <v>21</v>
      </c>
      <c r="B667" s="2" t="s">
        <v>184</v>
      </c>
      <c r="C667" s="2"/>
      <c r="H667" s="17" t="e">
        <f t="shared" si="30"/>
        <v>#DIV/0!</v>
      </c>
    </row>
    <row r="668" spans="1:8">
      <c r="A668" s="2" t="s">
        <v>2091</v>
      </c>
      <c r="B668" s="2" t="s">
        <v>2</v>
      </c>
      <c r="C668" s="2"/>
      <c r="H668" s="17" t="e">
        <f t="shared" si="30"/>
        <v>#DIV/0!</v>
      </c>
    </row>
    <row r="669" spans="1:8">
      <c r="A669" s="2" t="s">
        <v>5</v>
      </c>
      <c r="B669" s="2" t="s">
        <v>2089</v>
      </c>
      <c r="C669" s="2"/>
      <c r="H669" s="17" t="e">
        <f t="shared" si="30"/>
        <v>#DIV/0!</v>
      </c>
    </row>
    <row r="670" spans="1:8">
      <c r="A670" s="2" t="s">
        <v>6</v>
      </c>
      <c r="B670" s="2" t="s">
        <v>184</v>
      </c>
      <c r="C670" s="2"/>
      <c r="H670" s="17" t="e">
        <f t="shared" si="30"/>
        <v>#DIV/0!</v>
      </c>
    </row>
    <row r="671" spans="1:8">
      <c r="A671" s="2" t="s">
        <v>184</v>
      </c>
      <c r="B671" s="2" t="s">
        <v>294</v>
      </c>
      <c r="C671" s="2"/>
      <c r="H671" s="17" t="e">
        <f t="shared" si="30"/>
        <v>#DIV/0!</v>
      </c>
    </row>
    <row r="672" spans="1:8">
      <c r="A672" s="2" t="s">
        <v>296</v>
      </c>
      <c r="B672" s="2" t="s">
        <v>295</v>
      </c>
      <c r="C672" s="2"/>
      <c r="H672" s="17" t="e">
        <f t="shared" si="30"/>
        <v>#DIV/0!</v>
      </c>
    </row>
    <row r="673" spans="1:8">
      <c r="A673" s="2" t="s">
        <v>21</v>
      </c>
      <c r="B673" s="2" t="s">
        <v>291</v>
      </c>
      <c r="C673" s="2"/>
      <c r="H673" s="17" t="e">
        <f t="shared" si="30"/>
        <v>#DIV/0!</v>
      </c>
    </row>
    <row r="674" spans="1:8">
      <c r="A674" s="2" t="s">
        <v>292</v>
      </c>
      <c r="B674" s="2" t="s">
        <v>297</v>
      </c>
      <c r="C674" s="2"/>
      <c r="H674" s="17" t="e">
        <f t="shared" si="30"/>
        <v>#DIV/0!</v>
      </c>
    </row>
    <row r="675" spans="1:8">
      <c r="A675" s="2" t="s">
        <v>2</v>
      </c>
      <c r="B675" s="2" t="s">
        <v>292</v>
      </c>
      <c r="C675" s="2"/>
      <c r="H675" s="17" t="e">
        <f t="shared" si="30"/>
        <v>#DIV/0!</v>
      </c>
    </row>
    <row r="676" spans="1:8">
      <c r="A676" s="2" t="s">
        <v>5</v>
      </c>
      <c r="B676" s="2" t="s">
        <v>136</v>
      </c>
      <c r="C676" s="2"/>
      <c r="H676" s="17" t="e">
        <f t="shared" si="30"/>
        <v>#DIV/0!</v>
      </c>
    </row>
    <row r="677" spans="1:8">
      <c r="A677" s="2" t="s">
        <v>136</v>
      </c>
      <c r="B677" s="2" t="s">
        <v>294</v>
      </c>
      <c r="C677" s="2"/>
      <c r="H677" s="17" t="e">
        <f t="shared" si="30"/>
        <v>#DIV/0!</v>
      </c>
    </row>
    <row r="678" spans="1:8">
      <c r="A678" s="2" t="s">
        <v>291</v>
      </c>
      <c r="B678" s="2" t="s">
        <v>295</v>
      </c>
      <c r="C678" s="2"/>
      <c r="H678" s="17" t="e">
        <f t="shared" si="30"/>
        <v>#DIV/0!</v>
      </c>
    </row>
    <row r="679" spans="1:8">
      <c r="A679" s="2" t="s">
        <v>6</v>
      </c>
      <c r="B679" s="2" t="s">
        <v>22</v>
      </c>
      <c r="C679" s="2"/>
      <c r="H679" s="17" t="e">
        <f t="shared" si="30"/>
        <v>#DIV/0!</v>
      </c>
    </row>
    <row r="680" spans="1:8">
      <c r="A680" s="2" t="s">
        <v>2</v>
      </c>
      <c r="B680" s="2" t="s">
        <v>21</v>
      </c>
      <c r="C680" s="2"/>
      <c r="H680" s="17" t="e">
        <f t="shared" si="30"/>
        <v>#DIV/0!</v>
      </c>
    </row>
    <row r="681" spans="1:8">
      <c r="A681" s="2" t="s">
        <v>22</v>
      </c>
      <c r="B681" s="2" t="s">
        <v>294</v>
      </c>
      <c r="C681" s="2"/>
      <c r="H681" s="17" t="e">
        <f t="shared" si="30"/>
        <v>#DIV/0!</v>
      </c>
    </row>
    <row r="682" spans="1:8">
      <c r="A682" s="2" t="s">
        <v>21</v>
      </c>
      <c r="B682" s="2" t="s">
        <v>295</v>
      </c>
      <c r="C682" s="2"/>
      <c r="H682" s="17" t="e">
        <f t="shared" si="30"/>
        <v>#DIV/0!</v>
      </c>
    </row>
    <row r="683" spans="1:8">
      <c r="A683" s="2" t="s">
        <v>2</v>
      </c>
      <c r="B683" s="2" t="s">
        <v>294</v>
      </c>
      <c r="C683" s="2"/>
      <c r="H683" s="17" t="e">
        <f t="shared" si="30"/>
        <v>#DIV/0!</v>
      </c>
    </row>
    <row r="684" spans="1:8">
      <c r="A684" s="2" t="s">
        <v>6</v>
      </c>
      <c r="B684" s="2" t="s">
        <v>295</v>
      </c>
      <c r="C684" s="2"/>
      <c r="H684" s="17" t="e">
        <f t="shared" si="30"/>
        <v>#DIV/0!</v>
      </c>
    </row>
    <row r="685" spans="1:8">
      <c r="A685" s="2" t="s">
        <v>5</v>
      </c>
      <c r="B685" s="2" t="s">
        <v>45</v>
      </c>
      <c r="C685" s="2"/>
      <c r="H685" s="17" t="e">
        <f t="shared" si="30"/>
        <v>#DIV/0!</v>
      </c>
    </row>
    <row r="686" spans="1:8">
      <c r="A686" s="2" t="s">
        <v>2</v>
      </c>
      <c r="B686" s="2" t="s">
        <v>135</v>
      </c>
      <c r="C686" s="2"/>
      <c r="H686" s="17" t="e">
        <f t="shared" si="30"/>
        <v>#DIV/0!</v>
      </c>
    </row>
    <row r="687" spans="1:8">
      <c r="A687" s="2" t="s">
        <v>233</v>
      </c>
      <c r="B687" s="2" t="s">
        <v>122</v>
      </c>
      <c r="C687" s="2"/>
      <c r="H687" s="17" t="e">
        <f t="shared" si="30"/>
        <v>#DIV/0!</v>
      </c>
    </row>
    <row r="688" spans="1:8">
      <c r="A688" s="2" t="s">
        <v>123</v>
      </c>
      <c r="B688" s="2" t="s">
        <v>236</v>
      </c>
      <c r="C688" s="2"/>
      <c r="H688" s="17" t="e">
        <f t="shared" si="30"/>
        <v>#DIV/0!</v>
      </c>
    </row>
    <row r="689" spans="1:8">
      <c r="A689" s="2" t="s">
        <v>105</v>
      </c>
      <c r="B689" s="2" t="s">
        <v>130</v>
      </c>
      <c r="C689" s="2"/>
      <c r="H689" s="17" t="e">
        <f t="shared" si="30"/>
        <v>#DIV/0!</v>
      </c>
    </row>
    <row r="690" spans="1:8">
      <c r="A690" s="2" t="s">
        <v>64</v>
      </c>
      <c r="B690" s="2" t="s">
        <v>129</v>
      </c>
      <c r="C690" s="2"/>
      <c r="H690" s="17" t="e">
        <f t="shared" si="30"/>
        <v>#DIV/0!</v>
      </c>
    </row>
    <row r="691" spans="1:8">
      <c r="A691" s="2" t="s">
        <v>48</v>
      </c>
      <c r="B691" s="2" t="s">
        <v>201</v>
      </c>
      <c r="C691" s="2"/>
      <c r="H691" s="17" t="e">
        <f t="shared" si="30"/>
        <v>#DIV/0!</v>
      </c>
    </row>
    <row r="692" spans="1:8">
      <c r="A692" s="2" t="s">
        <v>219</v>
      </c>
      <c r="B692" s="2" t="s">
        <v>285</v>
      </c>
      <c r="C692" s="2"/>
      <c r="H692" s="17" t="e">
        <f t="shared" si="30"/>
        <v>#DIV/0!</v>
      </c>
    </row>
    <row r="693" spans="1:8">
      <c r="A693" s="2" t="s">
        <v>5</v>
      </c>
      <c r="B693" s="2" t="s">
        <v>120</v>
      </c>
      <c r="C693" s="2"/>
      <c r="H693" s="17" t="e">
        <f t="shared" si="30"/>
        <v>#DIV/0!</v>
      </c>
    </row>
    <row r="694" spans="1:8">
      <c r="A694" s="2" t="s">
        <v>123</v>
      </c>
      <c r="B694" s="2" t="s">
        <v>6</v>
      </c>
      <c r="C694" s="2"/>
      <c r="H694" s="17" t="e">
        <f t="shared" si="30"/>
        <v>#DIV/0!</v>
      </c>
    </row>
    <row r="695" spans="1:8">
      <c r="A695" s="2" t="s">
        <v>131</v>
      </c>
      <c r="B695" s="2" t="s">
        <v>219</v>
      </c>
      <c r="C695" s="2"/>
      <c r="H695" s="17" t="e">
        <f t="shared" si="30"/>
        <v>#DIV/0!</v>
      </c>
    </row>
    <row r="696" spans="1:8">
      <c r="A696" s="2" t="s">
        <v>64</v>
      </c>
      <c r="B696" s="2" t="s">
        <v>48</v>
      </c>
      <c r="C696" s="2"/>
      <c r="H696" s="17" t="e">
        <f t="shared" si="30"/>
        <v>#DIV/0!</v>
      </c>
    </row>
    <row r="697" spans="1:8">
      <c r="A697" s="2" t="s">
        <v>64</v>
      </c>
      <c r="B697" s="2" t="s">
        <v>5</v>
      </c>
      <c r="C697" s="2"/>
      <c r="H697" s="17" t="e">
        <f t="shared" si="30"/>
        <v>#DIV/0!</v>
      </c>
    </row>
    <row r="698" spans="1:8">
      <c r="A698" s="2" t="s">
        <v>2</v>
      </c>
      <c r="B698" s="2" t="s">
        <v>130</v>
      </c>
      <c r="C698" s="2"/>
      <c r="H698" s="17" t="e">
        <f t="shared" si="30"/>
        <v>#DIV/0!</v>
      </c>
    </row>
    <row r="699" spans="1:8">
      <c r="A699" s="2" t="s">
        <v>6</v>
      </c>
      <c r="B699" s="2" t="s">
        <v>131</v>
      </c>
      <c r="C699" s="2"/>
      <c r="H699" s="17" t="e">
        <f t="shared" si="30"/>
        <v>#DIV/0!</v>
      </c>
    </row>
    <row r="700" spans="1:8">
      <c r="A700" s="2" t="s">
        <v>73</v>
      </c>
      <c r="B700" s="2" t="s">
        <v>109</v>
      </c>
      <c r="C700" s="2"/>
      <c r="H700" s="17" t="e">
        <f t="shared" si="30"/>
        <v>#DIV/0!</v>
      </c>
    </row>
    <row r="701" spans="1:8">
      <c r="A701" s="2" t="s">
        <v>115</v>
      </c>
      <c r="B701" s="2" t="s">
        <v>72</v>
      </c>
      <c r="C701" s="2"/>
      <c r="H701" s="17" t="e">
        <f t="shared" si="30"/>
        <v>#DIV/0!</v>
      </c>
    </row>
    <row r="702" spans="1:8">
      <c r="A702" s="2" t="s">
        <v>108</v>
      </c>
      <c r="B702" s="2" t="s">
        <v>81</v>
      </c>
      <c r="C702" s="2"/>
      <c r="H702" s="17" t="e">
        <f t="shared" si="30"/>
        <v>#DIV/0!</v>
      </c>
    </row>
    <row r="703" spans="1:8">
      <c r="A703" s="2" t="s">
        <v>59</v>
      </c>
      <c r="B703" s="2" t="s">
        <v>44</v>
      </c>
      <c r="C703" s="2"/>
      <c r="H703" s="17" t="e">
        <f t="shared" si="30"/>
        <v>#DIV/0!</v>
      </c>
    </row>
    <row r="704" spans="1:8">
      <c r="A704" s="2" t="s">
        <v>27</v>
      </c>
      <c r="B704" s="2" t="s">
        <v>75</v>
      </c>
      <c r="C704" s="2"/>
      <c r="H704" s="17" t="e">
        <f t="shared" si="30"/>
        <v>#DIV/0!</v>
      </c>
    </row>
    <row r="705" spans="1:8">
      <c r="A705" s="2" t="s">
        <v>29</v>
      </c>
      <c r="B705" s="2" t="s">
        <v>12</v>
      </c>
      <c r="C705" s="2"/>
      <c r="H705" s="17" t="e">
        <f t="shared" si="30"/>
        <v>#DIV/0!</v>
      </c>
    </row>
    <row r="706" spans="1:8">
      <c r="A706" s="2" t="s">
        <v>106</v>
      </c>
      <c r="B706" s="2" t="s">
        <v>162</v>
      </c>
      <c r="C706" s="2"/>
      <c r="H706" s="17" t="e">
        <f t="shared" si="30"/>
        <v>#DIV/0!</v>
      </c>
    </row>
    <row r="707" spans="1:8">
      <c r="A707" s="2" t="s">
        <v>33</v>
      </c>
      <c r="B707" s="2" t="s">
        <v>76</v>
      </c>
      <c r="C707" s="2"/>
      <c r="H707" s="17" t="e">
        <f t="shared" ref="H707:H735" si="31">F707/(F707+G707)*100</f>
        <v>#DIV/0!</v>
      </c>
    </row>
    <row r="708" spans="1:8">
      <c r="A708" s="2" t="s">
        <v>34</v>
      </c>
      <c r="B708" s="2" t="s">
        <v>68</v>
      </c>
      <c r="C708" s="2"/>
      <c r="H708" s="17" t="e">
        <f t="shared" si="31"/>
        <v>#DIV/0!</v>
      </c>
    </row>
    <row r="709" spans="1:8">
      <c r="A709" s="2" t="s">
        <v>114</v>
      </c>
      <c r="B709" s="2" t="s">
        <v>66</v>
      </c>
      <c r="C709" s="2"/>
      <c r="H709" s="17" t="e">
        <f t="shared" si="31"/>
        <v>#DIV/0!</v>
      </c>
    </row>
    <row r="710" spans="1:8">
      <c r="A710" s="2" t="s">
        <v>64</v>
      </c>
      <c r="B710" s="2" t="s">
        <v>118</v>
      </c>
      <c r="C710" s="2"/>
      <c r="H710" s="17" t="e">
        <f t="shared" si="31"/>
        <v>#DIV/0!</v>
      </c>
    </row>
    <row r="711" spans="1:8">
      <c r="A711" s="2" t="s">
        <v>113</v>
      </c>
      <c r="B711" s="2" t="s">
        <v>63</v>
      </c>
      <c r="C711" s="2"/>
      <c r="H711" s="17" t="e">
        <f t="shared" si="31"/>
        <v>#DIV/0!</v>
      </c>
    </row>
    <row r="712" spans="1:8">
      <c r="A712" s="2" t="s">
        <v>43</v>
      </c>
      <c r="B712" s="2" t="s">
        <v>2</v>
      </c>
      <c r="C712" s="2"/>
      <c r="H712" s="17" t="e">
        <f t="shared" si="31"/>
        <v>#DIV/0!</v>
      </c>
    </row>
    <row r="713" spans="1:8">
      <c r="A713" s="2" t="s">
        <v>41</v>
      </c>
      <c r="B713" s="2" t="s">
        <v>88</v>
      </c>
      <c r="C713" s="2"/>
      <c r="H713" s="17" t="e">
        <f t="shared" si="31"/>
        <v>#DIV/0!</v>
      </c>
    </row>
    <row r="714" spans="1:8">
      <c r="A714" s="2" t="s">
        <v>190</v>
      </c>
      <c r="B714" s="2" t="s">
        <v>20</v>
      </c>
      <c r="C714" s="2"/>
      <c r="H714" s="17" t="e">
        <f t="shared" si="31"/>
        <v>#DIV/0!</v>
      </c>
    </row>
    <row r="715" spans="1:8">
      <c r="A715" s="2" t="s">
        <v>92</v>
      </c>
      <c r="B715" s="2" t="s">
        <v>18</v>
      </c>
      <c r="C715" s="2"/>
      <c r="H715" s="17" t="e">
        <f t="shared" si="31"/>
        <v>#DIV/0!</v>
      </c>
    </row>
    <row r="716" spans="1:8">
      <c r="A716" s="2" t="s">
        <v>10</v>
      </c>
      <c r="B716" s="2" t="s">
        <v>98</v>
      </c>
      <c r="C716" s="2"/>
      <c r="H716" s="17" t="e">
        <f t="shared" si="31"/>
        <v>#DIV/0!</v>
      </c>
    </row>
    <row r="717" spans="1:8">
      <c r="A717" s="2" t="s">
        <v>19</v>
      </c>
      <c r="B717" s="2" t="s">
        <v>37</v>
      </c>
      <c r="C717" s="2"/>
      <c r="H717" s="17" t="e">
        <f t="shared" si="31"/>
        <v>#DIV/0!</v>
      </c>
    </row>
    <row r="718" spans="1:8">
      <c r="A718" s="2" t="s">
        <v>44</v>
      </c>
      <c r="B718" s="2" t="s">
        <v>115</v>
      </c>
      <c r="C718" s="2"/>
      <c r="H718" s="17" t="e">
        <f t="shared" si="31"/>
        <v>#DIV/0!</v>
      </c>
    </row>
    <row r="719" spans="1:8">
      <c r="A719" s="2" t="s">
        <v>61</v>
      </c>
      <c r="B719" s="2" t="s">
        <v>109</v>
      </c>
      <c r="C719" s="2"/>
      <c r="H719" s="17" t="e">
        <f t="shared" si="31"/>
        <v>#DIV/0!</v>
      </c>
    </row>
    <row r="720" spans="1:8">
      <c r="A720" s="2" t="s">
        <v>33</v>
      </c>
      <c r="B720" s="2" t="s">
        <v>29</v>
      </c>
      <c r="C720" s="2"/>
      <c r="H720" s="17" t="e">
        <f t="shared" si="31"/>
        <v>#DIV/0!</v>
      </c>
    </row>
    <row r="721" spans="1:8">
      <c r="A721" s="2" t="s">
        <v>106</v>
      </c>
      <c r="B721" s="2" t="s">
        <v>78</v>
      </c>
      <c r="C721" s="2"/>
      <c r="H721" s="17" t="e">
        <f t="shared" si="31"/>
        <v>#DIV/0!</v>
      </c>
    </row>
    <row r="722" spans="1:8">
      <c r="A722" s="2" t="s">
        <v>35</v>
      </c>
      <c r="B722" s="2" t="s">
        <v>34</v>
      </c>
      <c r="C722" s="2"/>
      <c r="H722" s="17" t="e">
        <f t="shared" si="31"/>
        <v>#DIV/0!</v>
      </c>
    </row>
    <row r="723" spans="1:8">
      <c r="A723" s="2" t="s">
        <v>41</v>
      </c>
      <c r="B723" s="2" t="s">
        <v>114</v>
      </c>
      <c r="C723" s="2"/>
      <c r="H723" s="17" t="e">
        <f t="shared" si="31"/>
        <v>#DIV/0!</v>
      </c>
    </row>
    <row r="724" spans="1:8">
      <c r="A724" s="2" t="s">
        <v>113</v>
      </c>
      <c r="B724" s="2" t="s">
        <v>43</v>
      </c>
      <c r="C724" s="2"/>
      <c r="H724" s="17" t="e">
        <f t="shared" si="31"/>
        <v>#DIV/0!</v>
      </c>
    </row>
    <row r="725" spans="1:8">
      <c r="A725" s="2" t="s">
        <v>118</v>
      </c>
      <c r="B725" s="2" t="s">
        <v>50</v>
      </c>
      <c r="C725" s="2"/>
      <c r="H725" s="17" t="e">
        <f t="shared" si="31"/>
        <v>#DIV/0!</v>
      </c>
    </row>
    <row r="726" spans="1:8">
      <c r="A726" s="2" t="s">
        <v>19</v>
      </c>
      <c r="B726" s="2" t="s">
        <v>2088</v>
      </c>
      <c r="C726" s="2"/>
      <c r="H726" s="17" t="e">
        <f t="shared" si="31"/>
        <v>#DIV/0!</v>
      </c>
    </row>
    <row r="727" spans="1:8">
      <c r="A727" s="2" t="s">
        <v>92</v>
      </c>
      <c r="B727" s="2" t="s">
        <v>17</v>
      </c>
      <c r="C727" s="2"/>
      <c r="H727" s="17" t="e">
        <f t="shared" si="31"/>
        <v>#DIV/0!</v>
      </c>
    </row>
    <row r="728" spans="1:8">
      <c r="A728" s="2" t="s">
        <v>98</v>
      </c>
      <c r="B728" s="2" t="s">
        <v>14</v>
      </c>
      <c r="C728" s="2"/>
      <c r="H728" s="17" t="e">
        <f t="shared" si="31"/>
        <v>#DIV/0!</v>
      </c>
    </row>
    <row r="729" spans="1:8">
      <c r="A729" s="2" t="s">
        <v>25</v>
      </c>
      <c r="B729" s="2" t="s">
        <v>35</v>
      </c>
      <c r="C729" s="2"/>
      <c r="H729" s="17" t="e">
        <f t="shared" si="31"/>
        <v>#DIV/0!</v>
      </c>
    </row>
    <row r="730" spans="1:8">
      <c r="A730" s="2" t="s">
        <v>29</v>
      </c>
      <c r="B730" s="2" t="s">
        <v>44</v>
      </c>
      <c r="C730" s="2"/>
      <c r="H730" s="17" t="e">
        <f t="shared" si="31"/>
        <v>#DIV/0!</v>
      </c>
    </row>
    <row r="731" spans="1:8">
      <c r="A731" s="2" t="s">
        <v>106</v>
      </c>
      <c r="B731" s="2" t="s">
        <v>61</v>
      </c>
      <c r="C731" s="2"/>
      <c r="H731" s="17" t="e">
        <f t="shared" si="31"/>
        <v>#DIV/0!</v>
      </c>
    </row>
    <row r="732" spans="1:8">
      <c r="A732" s="2" t="s">
        <v>17</v>
      </c>
      <c r="B732" s="2" t="s">
        <v>113</v>
      </c>
      <c r="C732" s="2"/>
      <c r="H732" s="17" t="e">
        <f t="shared" si="31"/>
        <v>#DIV/0!</v>
      </c>
    </row>
    <row r="733" spans="1:8">
      <c r="A733" s="2" t="s">
        <v>19</v>
      </c>
      <c r="B733" s="2" t="s">
        <v>114</v>
      </c>
      <c r="C733" s="2"/>
      <c r="H733" s="17" t="e">
        <f t="shared" si="31"/>
        <v>#DIV/0!</v>
      </c>
    </row>
    <row r="734" spans="1:8">
      <c r="A734" s="2" t="s">
        <v>98</v>
      </c>
      <c r="B734" s="2" t="s">
        <v>35</v>
      </c>
      <c r="C734" s="2"/>
      <c r="H734" s="17" t="e">
        <f t="shared" si="31"/>
        <v>#DIV/0!</v>
      </c>
    </row>
    <row r="735" spans="1:8">
      <c r="A735" s="2" t="s">
        <v>17</v>
      </c>
      <c r="B735" s="2" t="s">
        <v>106</v>
      </c>
      <c r="C735" s="2"/>
      <c r="H735" s="17" t="e">
        <f t="shared" si="31"/>
        <v>#DIV/0!</v>
      </c>
    </row>
  </sheetData>
  <autoFilter ref="A1:G735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4"/>
  <sheetViews>
    <sheetView workbookViewId="0">
      <selection activeCell="J1" sqref="J1:R2"/>
    </sheetView>
  </sheetViews>
  <sheetFormatPr defaultRowHeight="16.5"/>
  <cols>
    <col min="1" max="2" width="21.5" bestFit="1" customWidth="1"/>
    <col min="4" max="4" width="21.5" bestFit="1" customWidth="1"/>
    <col min="5" max="5" width="10.5" bestFit="1" customWidth="1"/>
  </cols>
  <sheetData>
    <row r="1" spans="1:19">
      <c r="A1" s="1" t="s">
        <v>0</v>
      </c>
      <c r="B1" s="1" t="s">
        <v>1460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2820</v>
      </c>
      <c r="J1" s="20" t="s">
        <v>2730</v>
      </c>
      <c r="K1" s="20" t="s">
        <v>2731</v>
      </c>
    </row>
    <row r="2" spans="1:19">
      <c r="A2" s="2" t="s">
        <v>1515</v>
      </c>
      <c r="B2" s="2" t="s">
        <v>1606</v>
      </c>
      <c r="C2" s="4">
        <f>RANK(E2,$E$2:$E$193)</f>
        <v>1</v>
      </c>
      <c r="D2" s="14" t="s">
        <v>1660</v>
      </c>
      <c r="E2" s="14">
        <v>9.3809000000000003E-2</v>
      </c>
      <c r="F2" s="2">
        <f>COUNTIF($A$2:$A$594,D2)</f>
        <v>21</v>
      </c>
      <c r="G2" s="2">
        <f>COUNTIF($B$2:$B$594,D2)</f>
        <v>2</v>
      </c>
      <c r="H2" s="17">
        <f>F2/(F2+G2)*100</f>
        <v>91.304347826086953</v>
      </c>
      <c r="J2" t="str">
        <f>LEFT(D2,FIND("_",D2)-1)</f>
        <v>진용</v>
      </c>
      <c r="K2" t="str">
        <f>RIGHT(D2,LEN(D2)-FIND("_",D2))</f>
        <v>당진정보고</v>
      </c>
      <c r="L2" s="8" t="s">
        <v>2912</v>
      </c>
      <c r="M2" t="str">
        <f>INDEX($K$2:$K$198,MATCH(L2,$J$2:$J$198,0))</f>
        <v>전남기술과학고</v>
      </c>
      <c r="N2" t="str">
        <f>L2&amp;"_"&amp;M2</f>
        <v>김명철_전남기술과학고</v>
      </c>
      <c r="O2" s="7">
        <f>INDEX($C$2:$C$300,MATCH(N2,$D$2:$D$300,0))</f>
        <v>33</v>
      </c>
      <c r="P2" s="7">
        <f>INDEX($F$2:$F$300,MATCH(N2,$D$2:$D$300,0))</f>
        <v>8</v>
      </c>
      <c r="Q2" s="7">
        <f>INDEX($G$2:$G$300,MATCH(N2,$D$2:$D$300,0))</f>
        <v>2</v>
      </c>
      <c r="R2" s="16">
        <f>INDEX($H$2:$H$300,MATCH(N2,$D$2:$D$300,0))</f>
        <v>80</v>
      </c>
    </row>
    <row r="3" spans="1:19">
      <c r="A3" s="2" t="s">
        <v>1559</v>
      </c>
      <c r="B3" s="2" t="s">
        <v>1572</v>
      </c>
      <c r="C3" s="4">
        <f t="shared" ref="C3:C66" si="0">RANK(E3,$E$2:$E$193)</f>
        <v>2</v>
      </c>
      <c r="D3" s="14" t="s">
        <v>1515</v>
      </c>
      <c r="E3" s="14">
        <v>8.8025000000000006E-2</v>
      </c>
      <c r="F3" s="2">
        <f t="shared" ref="F3:F66" si="1">COUNTIF($A$2:$A$594,D3)</f>
        <v>19</v>
      </c>
      <c r="G3" s="2">
        <f t="shared" ref="G3:G66" si="2">COUNTIF($B$2:$B$594,D3)</f>
        <v>2</v>
      </c>
      <c r="H3" s="17">
        <f t="shared" ref="H3:H66" si="3">F3/(F3+G3)*100</f>
        <v>90.476190476190482</v>
      </c>
      <c r="J3" t="str">
        <f t="shared" ref="J3:J66" si="4">LEFT(D3,FIND("_",D3)-1)</f>
        <v>정우민</v>
      </c>
      <c r="K3" t="str">
        <f t="shared" ref="K3:K66" si="5">RIGHT(D3,LEN(D3)-FIND("_",D3))</f>
        <v>광명북고</v>
      </c>
      <c r="L3" s="8" t="s">
        <v>2872</v>
      </c>
      <c r="M3" t="str">
        <f t="shared" ref="M3:M66" si="6">INDEX($K$2:$K$198,MATCH(L3,$J$2:$J$198,0))</f>
        <v>부산동고</v>
      </c>
      <c r="N3" t="str">
        <f t="shared" ref="N3:N66" si="7">L3&amp;"_"&amp;M3</f>
        <v>김범규_부산동고</v>
      </c>
      <c r="O3" s="7">
        <f t="shared" ref="O3:O66" si="8">INDEX($C$2:$C$300,MATCH(N3,$D$2:$D$300,0))</f>
        <v>23</v>
      </c>
      <c r="P3" s="7">
        <f t="shared" ref="P3:P66" si="9">INDEX($F$2:$F$300,MATCH(N3,$D$2:$D$300,0))</f>
        <v>10</v>
      </c>
      <c r="Q3" s="7">
        <f t="shared" ref="Q3:Q66" si="10">INDEX($G$2:$G$300,MATCH(N3,$D$2:$D$300,0))</f>
        <v>2</v>
      </c>
      <c r="R3" s="16">
        <f t="shared" ref="R3:R66" si="11">INDEX($H$2:$H$300,MATCH(N3,$D$2:$D$300,0))</f>
        <v>83.333333333333343</v>
      </c>
    </row>
    <row r="4" spans="1:19">
      <c r="A4" s="2" t="s">
        <v>1502</v>
      </c>
      <c r="B4" s="2" t="s">
        <v>1605</v>
      </c>
      <c r="C4" s="4">
        <f t="shared" si="0"/>
        <v>3</v>
      </c>
      <c r="D4" s="14" t="s">
        <v>1463</v>
      </c>
      <c r="E4" s="14">
        <v>7.6129000000000002E-2</v>
      </c>
      <c r="F4" s="2">
        <f t="shared" si="1"/>
        <v>13</v>
      </c>
      <c r="G4" s="2">
        <f t="shared" si="2"/>
        <v>3</v>
      </c>
      <c r="H4" s="17">
        <f t="shared" si="3"/>
        <v>81.25</v>
      </c>
      <c r="J4" t="str">
        <f t="shared" si="4"/>
        <v>박상용</v>
      </c>
      <c r="K4" t="str">
        <f t="shared" si="5"/>
        <v>전대사대부고</v>
      </c>
      <c r="L4" s="8" t="s">
        <v>2873</v>
      </c>
      <c r="M4" t="str">
        <f t="shared" si="6"/>
        <v>천안월봉고</v>
      </c>
      <c r="N4" t="str">
        <f t="shared" si="7"/>
        <v>김성재_천안월봉고</v>
      </c>
      <c r="O4" s="7">
        <f t="shared" si="8"/>
        <v>17</v>
      </c>
      <c r="P4" s="7">
        <f t="shared" si="9"/>
        <v>16</v>
      </c>
      <c r="Q4" s="7">
        <f t="shared" si="10"/>
        <v>2</v>
      </c>
      <c r="R4" s="16">
        <f t="shared" si="11"/>
        <v>88.888888888888886</v>
      </c>
    </row>
    <row r="5" spans="1:19">
      <c r="A5" s="2" t="s">
        <v>1559</v>
      </c>
      <c r="B5" s="2" t="s">
        <v>1624</v>
      </c>
      <c r="C5" s="4">
        <f t="shared" si="0"/>
        <v>4</v>
      </c>
      <c r="D5" s="14" t="s">
        <v>1493</v>
      </c>
      <c r="E5" s="14">
        <v>6.4645999999999995E-2</v>
      </c>
      <c r="F5" s="2">
        <f t="shared" si="1"/>
        <v>20</v>
      </c>
      <c r="G5" s="2">
        <f t="shared" si="2"/>
        <v>2</v>
      </c>
      <c r="H5" s="17">
        <f t="shared" si="3"/>
        <v>90.909090909090907</v>
      </c>
      <c r="J5" t="str">
        <f t="shared" si="4"/>
        <v>박현승</v>
      </c>
      <c r="K5" t="str">
        <f t="shared" si="5"/>
        <v>전남기술과학고</v>
      </c>
      <c r="L5" s="8" t="s">
        <v>2913</v>
      </c>
      <c r="M5" t="str">
        <f t="shared" si="6"/>
        <v>전대사대부고</v>
      </c>
      <c r="N5" t="str">
        <f t="shared" si="7"/>
        <v>김재현_전대사대부고</v>
      </c>
      <c r="O5" s="7">
        <f t="shared" si="8"/>
        <v>86</v>
      </c>
      <c r="P5" s="7">
        <f t="shared" si="9"/>
        <v>1</v>
      </c>
      <c r="Q5" s="7">
        <f t="shared" si="10"/>
        <v>3</v>
      </c>
      <c r="R5" s="16">
        <f t="shared" si="11"/>
        <v>25</v>
      </c>
    </row>
    <row r="6" spans="1:19">
      <c r="A6" s="2" t="s">
        <v>1515</v>
      </c>
      <c r="B6" s="2" t="s">
        <v>1597</v>
      </c>
      <c r="C6" s="4">
        <f t="shared" si="0"/>
        <v>5</v>
      </c>
      <c r="D6" s="14" t="s">
        <v>1540</v>
      </c>
      <c r="E6" s="14">
        <v>5.1861999999999998E-2</v>
      </c>
      <c r="F6" s="2">
        <f t="shared" si="1"/>
        <v>13</v>
      </c>
      <c r="G6" s="2">
        <f t="shared" si="2"/>
        <v>5</v>
      </c>
      <c r="H6" s="17">
        <f t="shared" si="3"/>
        <v>72.222222222222214</v>
      </c>
      <c r="J6" t="str">
        <f t="shared" si="4"/>
        <v>최성창</v>
      </c>
      <c r="K6" t="str">
        <f t="shared" si="5"/>
        <v>매원고</v>
      </c>
      <c r="L6" s="8" t="s">
        <v>2914</v>
      </c>
      <c r="M6" t="str">
        <f t="shared" si="6"/>
        <v>웅상고</v>
      </c>
      <c r="N6" t="str">
        <f t="shared" si="7"/>
        <v>김지웅_웅상고</v>
      </c>
      <c r="O6" s="7">
        <f t="shared" si="8"/>
        <v>56</v>
      </c>
      <c r="P6" s="7">
        <f t="shared" si="9"/>
        <v>4</v>
      </c>
      <c r="Q6" s="7">
        <f t="shared" si="10"/>
        <v>4</v>
      </c>
      <c r="R6" s="16">
        <f t="shared" si="11"/>
        <v>50</v>
      </c>
    </row>
    <row r="7" spans="1:19">
      <c r="A7" s="2" t="s">
        <v>1502</v>
      </c>
      <c r="B7" s="2" t="s">
        <v>1618</v>
      </c>
      <c r="C7" s="4">
        <f t="shared" si="0"/>
        <v>6</v>
      </c>
      <c r="D7" s="14" t="s">
        <v>1527</v>
      </c>
      <c r="E7" s="14">
        <v>4.6487000000000001E-2</v>
      </c>
      <c r="F7" s="2">
        <f t="shared" si="1"/>
        <v>8</v>
      </c>
      <c r="G7" s="2">
        <f t="shared" si="2"/>
        <v>4</v>
      </c>
      <c r="H7" s="17">
        <f t="shared" si="3"/>
        <v>66.666666666666657</v>
      </c>
      <c r="J7" t="str">
        <f t="shared" si="4"/>
        <v>노민우</v>
      </c>
      <c r="K7" t="str">
        <f t="shared" si="5"/>
        <v>전남기술과학고</v>
      </c>
      <c r="L7" s="8" t="s">
        <v>2915</v>
      </c>
      <c r="M7" t="e">
        <f t="shared" si="6"/>
        <v>#N/A</v>
      </c>
      <c r="N7" t="e">
        <f t="shared" si="7"/>
        <v>#N/A</v>
      </c>
      <c r="O7" s="7" t="e">
        <f t="shared" si="8"/>
        <v>#N/A</v>
      </c>
      <c r="P7" s="7" t="e">
        <f t="shared" si="9"/>
        <v>#N/A</v>
      </c>
      <c r="Q7" s="7" t="e">
        <f t="shared" si="10"/>
        <v>#N/A</v>
      </c>
      <c r="R7" s="16" t="e">
        <f t="shared" si="11"/>
        <v>#N/A</v>
      </c>
      <c r="S7" t="s">
        <v>2928</v>
      </c>
    </row>
    <row r="8" spans="1:19">
      <c r="A8" s="2" t="s">
        <v>1554</v>
      </c>
      <c r="B8" s="2" t="s">
        <v>1502</v>
      </c>
      <c r="C8" s="4">
        <f t="shared" si="0"/>
        <v>7</v>
      </c>
      <c r="D8" s="14" t="s">
        <v>1632</v>
      </c>
      <c r="E8" s="14">
        <v>2.9574E-2</v>
      </c>
      <c r="F8" s="2">
        <f t="shared" si="1"/>
        <v>18</v>
      </c>
      <c r="G8" s="2">
        <f t="shared" si="2"/>
        <v>3</v>
      </c>
      <c r="H8" s="17">
        <f t="shared" si="3"/>
        <v>85.714285714285708</v>
      </c>
      <c r="J8" t="str">
        <f t="shared" si="4"/>
        <v>최평강</v>
      </c>
      <c r="K8" t="str">
        <f t="shared" si="5"/>
        <v>매원고</v>
      </c>
      <c r="L8" s="8" t="s">
        <v>2916</v>
      </c>
      <c r="M8" t="str">
        <f t="shared" si="6"/>
        <v>광명북고</v>
      </c>
      <c r="N8" t="str">
        <f t="shared" si="7"/>
        <v>명승현_광명북고</v>
      </c>
      <c r="O8" s="7">
        <f t="shared" si="8"/>
        <v>102</v>
      </c>
      <c r="P8" s="7">
        <f t="shared" si="9"/>
        <v>1</v>
      </c>
      <c r="Q8" s="7">
        <f t="shared" si="10"/>
        <v>2</v>
      </c>
      <c r="R8" s="16">
        <f t="shared" si="11"/>
        <v>33.333333333333329</v>
      </c>
    </row>
    <row r="9" spans="1:19">
      <c r="A9" s="2" t="s">
        <v>1515</v>
      </c>
      <c r="B9" s="2" t="s">
        <v>1553</v>
      </c>
      <c r="C9" s="4">
        <f t="shared" si="0"/>
        <v>8</v>
      </c>
      <c r="D9" s="14" t="s">
        <v>1621</v>
      </c>
      <c r="E9" s="14">
        <v>2.5721000000000001E-2</v>
      </c>
      <c r="F9" s="2">
        <f t="shared" si="1"/>
        <v>13</v>
      </c>
      <c r="G9" s="2">
        <f t="shared" si="2"/>
        <v>5</v>
      </c>
      <c r="H9" s="17">
        <f t="shared" si="3"/>
        <v>72.222222222222214</v>
      </c>
      <c r="J9" t="str">
        <f t="shared" si="4"/>
        <v>인석현</v>
      </c>
      <c r="K9" t="str">
        <f t="shared" si="5"/>
        <v>매원고</v>
      </c>
      <c r="L9" s="8" t="s">
        <v>2725</v>
      </c>
      <c r="M9" t="str">
        <f t="shared" si="6"/>
        <v>인천해양과학고</v>
      </c>
      <c r="N9" t="str">
        <f t="shared" si="7"/>
        <v>문준혁_인천해양과학고</v>
      </c>
      <c r="O9" s="7">
        <f t="shared" si="8"/>
        <v>128</v>
      </c>
      <c r="P9" s="7">
        <f t="shared" si="9"/>
        <v>1</v>
      </c>
      <c r="Q9" s="7">
        <f t="shared" si="10"/>
        <v>1</v>
      </c>
      <c r="R9" s="16">
        <f t="shared" si="11"/>
        <v>50</v>
      </c>
    </row>
    <row r="10" spans="1:19">
      <c r="A10" s="2" t="s">
        <v>1572</v>
      </c>
      <c r="B10" s="2" t="s">
        <v>1523</v>
      </c>
      <c r="C10" s="4">
        <f t="shared" si="0"/>
        <v>9</v>
      </c>
      <c r="D10" s="14" t="s">
        <v>1566</v>
      </c>
      <c r="E10" s="14">
        <v>2.5078E-2</v>
      </c>
      <c r="F10" s="2">
        <f t="shared" si="1"/>
        <v>16</v>
      </c>
      <c r="G10" s="2">
        <f t="shared" si="2"/>
        <v>4</v>
      </c>
      <c r="H10" s="17">
        <f t="shared" si="3"/>
        <v>80</v>
      </c>
      <c r="J10" t="str">
        <f t="shared" si="4"/>
        <v>장병찬</v>
      </c>
      <c r="K10" t="str">
        <f t="shared" si="5"/>
        <v>전주생명과학고</v>
      </c>
      <c r="L10" s="8" t="s">
        <v>2917</v>
      </c>
      <c r="M10" t="str">
        <f t="shared" si="6"/>
        <v>현일고</v>
      </c>
      <c r="N10" t="str">
        <f t="shared" si="7"/>
        <v>박성찬_현일고</v>
      </c>
      <c r="O10" s="7">
        <f t="shared" si="8"/>
        <v>38</v>
      </c>
      <c r="P10" s="7">
        <f t="shared" si="9"/>
        <v>4</v>
      </c>
      <c r="Q10" s="7">
        <f t="shared" si="10"/>
        <v>5</v>
      </c>
      <c r="R10" s="16">
        <f t="shared" si="11"/>
        <v>44.444444444444443</v>
      </c>
    </row>
    <row r="11" spans="1:19">
      <c r="A11" s="2" t="s">
        <v>1624</v>
      </c>
      <c r="B11" s="2" t="s">
        <v>1487</v>
      </c>
      <c r="C11" s="4">
        <f t="shared" si="0"/>
        <v>10</v>
      </c>
      <c r="D11" s="14" t="s">
        <v>1579</v>
      </c>
      <c r="E11" s="14">
        <v>2.1728000000000001E-2</v>
      </c>
      <c r="F11" s="2">
        <f t="shared" si="1"/>
        <v>7</v>
      </c>
      <c r="G11" s="2">
        <f t="shared" si="2"/>
        <v>6</v>
      </c>
      <c r="H11" s="17">
        <f t="shared" si="3"/>
        <v>53.846153846153847</v>
      </c>
      <c r="J11" t="str">
        <f t="shared" si="4"/>
        <v>권형민</v>
      </c>
      <c r="K11" t="str">
        <f t="shared" si="5"/>
        <v>전대사대부고</v>
      </c>
      <c r="L11" s="8" t="s">
        <v>2918</v>
      </c>
      <c r="M11" t="str">
        <f t="shared" si="6"/>
        <v>서원고</v>
      </c>
      <c r="N11" t="str">
        <f t="shared" si="7"/>
        <v>석훈성_서원고</v>
      </c>
      <c r="O11" s="7">
        <f t="shared" si="8"/>
        <v>95</v>
      </c>
      <c r="P11" s="7">
        <f t="shared" si="9"/>
        <v>3</v>
      </c>
      <c r="Q11" s="7">
        <f t="shared" si="10"/>
        <v>8</v>
      </c>
      <c r="R11" s="16">
        <f t="shared" si="11"/>
        <v>27.27272727272727</v>
      </c>
    </row>
    <row r="12" spans="1:19">
      <c r="A12" s="2" t="s">
        <v>1605</v>
      </c>
      <c r="B12" s="2" t="s">
        <v>1524</v>
      </c>
      <c r="C12" s="4">
        <f t="shared" si="0"/>
        <v>11</v>
      </c>
      <c r="D12" s="14" t="s">
        <v>1516</v>
      </c>
      <c r="E12" s="14">
        <v>1.8520999999999999E-2</v>
      </c>
      <c r="F12" s="2">
        <f t="shared" si="1"/>
        <v>5</v>
      </c>
      <c r="G12" s="2">
        <f t="shared" si="2"/>
        <v>3</v>
      </c>
      <c r="H12" s="17">
        <f t="shared" si="3"/>
        <v>62.5</v>
      </c>
      <c r="J12" t="str">
        <f t="shared" si="4"/>
        <v>이석찬</v>
      </c>
      <c r="K12" t="str">
        <f t="shared" si="5"/>
        <v>당진정보고</v>
      </c>
      <c r="L12" s="8" t="s">
        <v>2919</v>
      </c>
      <c r="M12" t="str">
        <f t="shared" si="6"/>
        <v>충주공고</v>
      </c>
      <c r="N12" t="str">
        <f t="shared" si="7"/>
        <v>안강태_충주공고</v>
      </c>
      <c r="O12" s="7">
        <f t="shared" si="8"/>
        <v>118</v>
      </c>
      <c r="P12" s="7">
        <f t="shared" si="9"/>
        <v>1</v>
      </c>
      <c r="Q12" s="7">
        <f t="shared" si="10"/>
        <v>6</v>
      </c>
      <c r="R12" s="16">
        <f t="shared" si="11"/>
        <v>14.285714285714285</v>
      </c>
    </row>
    <row r="13" spans="1:19">
      <c r="A13" s="2" t="s">
        <v>1618</v>
      </c>
      <c r="B13" s="2" t="s">
        <v>1524</v>
      </c>
      <c r="C13" s="4">
        <f t="shared" si="0"/>
        <v>12</v>
      </c>
      <c r="D13" s="14" t="s">
        <v>1694</v>
      </c>
      <c r="E13" s="14">
        <v>1.7382999999999999E-2</v>
      </c>
      <c r="F13" s="2">
        <f t="shared" si="1"/>
        <v>4</v>
      </c>
      <c r="G13" s="2">
        <f t="shared" si="2"/>
        <v>1</v>
      </c>
      <c r="H13" s="17">
        <f t="shared" si="3"/>
        <v>80</v>
      </c>
      <c r="J13" t="str">
        <f t="shared" si="4"/>
        <v>이유준</v>
      </c>
      <c r="K13" t="str">
        <f t="shared" si="5"/>
        <v>매원고</v>
      </c>
      <c r="L13" s="8" t="s">
        <v>2445</v>
      </c>
      <c r="M13" t="str">
        <f t="shared" si="6"/>
        <v>전대사대부고</v>
      </c>
      <c r="N13" t="str">
        <f t="shared" si="7"/>
        <v>안윤성_전대사대부고</v>
      </c>
      <c r="O13" s="7">
        <f t="shared" si="8"/>
        <v>67</v>
      </c>
      <c r="P13" s="7">
        <f t="shared" si="9"/>
        <v>2</v>
      </c>
      <c r="Q13" s="7">
        <f t="shared" si="10"/>
        <v>1</v>
      </c>
      <c r="R13" s="16">
        <f t="shared" si="11"/>
        <v>66.666666666666657</v>
      </c>
    </row>
    <row r="14" spans="1:19">
      <c r="A14" s="2" t="s">
        <v>1479</v>
      </c>
      <c r="B14" s="2" t="s">
        <v>1572</v>
      </c>
      <c r="C14" s="4">
        <f t="shared" si="0"/>
        <v>13</v>
      </c>
      <c r="D14" s="14" t="s">
        <v>1586</v>
      </c>
      <c r="E14" s="14">
        <v>1.6407000000000001E-2</v>
      </c>
      <c r="F14" s="2">
        <f t="shared" si="1"/>
        <v>10</v>
      </c>
      <c r="G14" s="2">
        <f t="shared" si="2"/>
        <v>6</v>
      </c>
      <c r="H14" s="17">
        <f t="shared" si="3"/>
        <v>62.5</v>
      </c>
      <c r="J14" t="str">
        <f t="shared" si="4"/>
        <v>최예복</v>
      </c>
      <c r="K14" t="str">
        <f t="shared" si="5"/>
        <v>전주생명과학고</v>
      </c>
      <c r="L14" s="8" t="s">
        <v>2446</v>
      </c>
      <c r="M14" t="str">
        <f t="shared" si="6"/>
        <v>서울체고</v>
      </c>
      <c r="N14" t="str">
        <f t="shared" si="7"/>
        <v>유태빈_서울체고</v>
      </c>
      <c r="O14" s="7">
        <f t="shared" si="8"/>
        <v>64</v>
      </c>
      <c r="P14" s="7">
        <f t="shared" si="9"/>
        <v>4</v>
      </c>
      <c r="Q14" s="7">
        <f t="shared" si="10"/>
        <v>2</v>
      </c>
      <c r="R14" s="16">
        <f t="shared" si="11"/>
        <v>66.666666666666657</v>
      </c>
    </row>
    <row r="15" spans="1:19">
      <c r="A15" s="2" t="s">
        <v>1572</v>
      </c>
      <c r="B15" s="2" t="s">
        <v>1553</v>
      </c>
      <c r="C15" s="4">
        <f t="shared" si="0"/>
        <v>14</v>
      </c>
      <c r="D15" s="14" t="s">
        <v>1561</v>
      </c>
      <c r="E15" s="14">
        <v>1.6358999999999999E-2</v>
      </c>
      <c r="F15" s="2">
        <f t="shared" si="1"/>
        <v>11</v>
      </c>
      <c r="G15" s="2">
        <f t="shared" si="2"/>
        <v>3</v>
      </c>
      <c r="H15" s="17">
        <f t="shared" si="3"/>
        <v>78.571428571428569</v>
      </c>
      <c r="J15" t="str">
        <f t="shared" si="4"/>
        <v>이혁재</v>
      </c>
      <c r="K15" t="str">
        <f t="shared" si="5"/>
        <v>제주사대부고</v>
      </c>
      <c r="L15" s="8" t="s">
        <v>2877</v>
      </c>
      <c r="M15" t="str">
        <f t="shared" si="6"/>
        <v>제주사대부고</v>
      </c>
      <c r="N15" t="str">
        <f t="shared" si="7"/>
        <v>이민서_제주사대부고</v>
      </c>
      <c r="O15" s="7">
        <f t="shared" si="8"/>
        <v>28</v>
      </c>
      <c r="P15" s="7">
        <f t="shared" si="9"/>
        <v>6</v>
      </c>
      <c r="Q15" s="7">
        <f t="shared" si="10"/>
        <v>1</v>
      </c>
      <c r="R15" s="16">
        <f t="shared" si="11"/>
        <v>85.714285714285708</v>
      </c>
    </row>
    <row r="16" spans="1:19">
      <c r="A16" s="2" t="s">
        <v>1554</v>
      </c>
      <c r="B16" s="2" t="s">
        <v>1487</v>
      </c>
      <c r="C16" s="4">
        <f t="shared" si="0"/>
        <v>15</v>
      </c>
      <c r="D16" s="14" t="s">
        <v>1541</v>
      </c>
      <c r="E16" s="14">
        <v>1.43E-2</v>
      </c>
      <c r="F16" s="2">
        <f t="shared" si="1"/>
        <v>7</v>
      </c>
      <c r="G16" s="2">
        <f t="shared" si="2"/>
        <v>4</v>
      </c>
      <c r="H16" s="17">
        <f t="shared" si="3"/>
        <v>63.636363636363633</v>
      </c>
      <c r="J16" t="str">
        <f t="shared" si="4"/>
        <v>이학주</v>
      </c>
      <c r="K16" t="str">
        <f t="shared" si="5"/>
        <v>진광고</v>
      </c>
      <c r="L16" s="8" t="s">
        <v>2920</v>
      </c>
      <c r="M16" t="e">
        <f t="shared" si="6"/>
        <v>#N/A</v>
      </c>
      <c r="N16" t="e">
        <f t="shared" si="7"/>
        <v>#N/A</v>
      </c>
      <c r="O16" s="7" t="e">
        <f t="shared" si="8"/>
        <v>#N/A</v>
      </c>
      <c r="P16" s="7" t="e">
        <f t="shared" si="9"/>
        <v>#N/A</v>
      </c>
      <c r="Q16" s="7" t="e">
        <f t="shared" si="10"/>
        <v>#N/A</v>
      </c>
      <c r="R16" s="16" t="e">
        <f t="shared" si="11"/>
        <v>#N/A</v>
      </c>
      <c r="S16" t="s">
        <v>2929</v>
      </c>
    </row>
    <row r="17" spans="1:18">
      <c r="A17" s="2" t="s">
        <v>1618</v>
      </c>
      <c r="B17" s="2" t="s">
        <v>1624</v>
      </c>
      <c r="C17" s="4">
        <f t="shared" si="0"/>
        <v>16</v>
      </c>
      <c r="D17" s="14" t="s">
        <v>1492</v>
      </c>
      <c r="E17" s="14">
        <v>1.2459E-2</v>
      </c>
      <c r="F17" s="2">
        <f t="shared" si="1"/>
        <v>9</v>
      </c>
      <c r="G17" s="2">
        <f t="shared" si="2"/>
        <v>4</v>
      </c>
      <c r="H17" s="17">
        <f t="shared" si="3"/>
        <v>69.230769230769226</v>
      </c>
      <c r="J17" t="str">
        <f t="shared" si="4"/>
        <v>이민섭</v>
      </c>
      <c r="K17" t="str">
        <f t="shared" si="5"/>
        <v>대구고</v>
      </c>
      <c r="L17" s="8" t="s">
        <v>2878</v>
      </c>
      <c r="M17" t="str">
        <f t="shared" si="6"/>
        <v>진광고</v>
      </c>
      <c r="N17" t="str">
        <f t="shared" si="7"/>
        <v>이상협_진광고</v>
      </c>
      <c r="O17" s="7">
        <f t="shared" si="8"/>
        <v>34</v>
      </c>
      <c r="P17" s="7">
        <f t="shared" si="9"/>
        <v>5</v>
      </c>
      <c r="Q17" s="7">
        <f t="shared" si="10"/>
        <v>4</v>
      </c>
      <c r="R17" s="16">
        <f t="shared" si="11"/>
        <v>55.555555555555557</v>
      </c>
    </row>
    <row r="18" spans="1:18">
      <c r="A18" s="2" t="s">
        <v>1479</v>
      </c>
      <c r="B18" s="2" t="s">
        <v>1615</v>
      </c>
      <c r="C18" s="4">
        <f t="shared" si="0"/>
        <v>17</v>
      </c>
      <c r="D18" s="14" t="s">
        <v>1584</v>
      </c>
      <c r="E18" s="14">
        <v>1.0749E-2</v>
      </c>
      <c r="F18" s="2">
        <f t="shared" si="1"/>
        <v>16</v>
      </c>
      <c r="G18" s="2">
        <f t="shared" si="2"/>
        <v>2</v>
      </c>
      <c r="H18" s="17">
        <f t="shared" si="3"/>
        <v>88.888888888888886</v>
      </c>
      <c r="J18" t="str">
        <f t="shared" si="4"/>
        <v>김성재</v>
      </c>
      <c r="K18" t="str">
        <f t="shared" si="5"/>
        <v>천안월봉고</v>
      </c>
      <c r="L18" s="8" t="s">
        <v>2880</v>
      </c>
      <c r="M18" t="str">
        <f t="shared" si="6"/>
        <v>김천생명과학고</v>
      </c>
      <c r="N18" t="str">
        <f t="shared" si="7"/>
        <v>이원준_김천생명과학고</v>
      </c>
      <c r="O18" s="7">
        <f t="shared" si="8"/>
        <v>29</v>
      </c>
      <c r="P18" s="7">
        <f t="shared" si="9"/>
        <v>6</v>
      </c>
      <c r="Q18" s="7">
        <f t="shared" si="10"/>
        <v>2</v>
      </c>
      <c r="R18" s="16">
        <f t="shared" si="11"/>
        <v>75</v>
      </c>
    </row>
    <row r="19" spans="1:18">
      <c r="A19" s="2" t="s">
        <v>1554</v>
      </c>
      <c r="B19" s="2" t="s">
        <v>1624</v>
      </c>
      <c r="C19" s="4">
        <f t="shared" si="0"/>
        <v>18</v>
      </c>
      <c r="D19" s="14" t="s">
        <v>1528</v>
      </c>
      <c r="E19" s="14">
        <v>9.2200000000000008E-3</v>
      </c>
      <c r="F19" s="2">
        <f t="shared" si="1"/>
        <v>5</v>
      </c>
      <c r="G19" s="2">
        <f t="shared" si="2"/>
        <v>2</v>
      </c>
      <c r="H19" s="17">
        <f t="shared" si="3"/>
        <v>71.428571428571431</v>
      </c>
      <c r="J19" t="str">
        <f t="shared" si="4"/>
        <v>김준영</v>
      </c>
      <c r="K19" t="str">
        <f t="shared" si="5"/>
        <v>서울체고</v>
      </c>
      <c r="L19" s="8" t="s">
        <v>2921</v>
      </c>
      <c r="M19" t="str">
        <f t="shared" si="6"/>
        <v>매원고</v>
      </c>
      <c r="N19" t="str">
        <f t="shared" si="7"/>
        <v>이유준_매원고</v>
      </c>
      <c r="O19" s="7">
        <f t="shared" si="8"/>
        <v>12</v>
      </c>
      <c r="P19" s="7">
        <f t="shared" si="9"/>
        <v>4</v>
      </c>
      <c r="Q19" s="7">
        <f t="shared" si="10"/>
        <v>1</v>
      </c>
      <c r="R19" s="16">
        <f t="shared" si="11"/>
        <v>80</v>
      </c>
    </row>
    <row r="20" spans="1:18">
      <c r="A20" s="2" t="s">
        <v>1605</v>
      </c>
      <c r="B20" s="2" t="s">
        <v>1553</v>
      </c>
      <c r="C20" s="4">
        <f t="shared" si="0"/>
        <v>19</v>
      </c>
      <c r="D20" s="14" t="s">
        <v>1664</v>
      </c>
      <c r="E20" s="14">
        <v>8.9339999999999992E-3</v>
      </c>
      <c r="F20" s="2">
        <f t="shared" si="1"/>
        <v>8</v>
      </c>
      <c r="G20" s="2">
        <f t="shared" si="2"/>
        <v>2</v>
      </c>
      <c r="H20" s="17">
        <f t="shared" si="3"/>
        <v>80</v>
      </c>
      <c r="J20" t="str">
        <f t="shared" si="4"/>
        <v>진성익</v>
      </c>
      <c r="K20" t="str">
        <f t="shared" si="5"/>
        <v>전주생명과학고</v>
      </c>
      <c r="L20" s="8" t="s">
        <v>2729</v>
      </c>
      <c r="M20" t="str">
        <f t="shared" si="6"/>
        <v>진광고</v>
      </c>
      <c r="N20" t="str">
        <f t="shared" si="7"/>
        <v>이학주_진광고</v>
      </c>
      <c r="O20" s="7">
        <f t="shared" si="8"/>
        <v>15</v>
      </c>
      <c r="P20" s="7">
        <f t="shared" si="9"/>
        <v>7</v>
      </c>
      <c r="Q20" s="7">
        <f t="shared" si="10"/>
        <v>4</v>
      </c>
      <c r="R20" s="16">
        <f t="shared" si="11"/>
        <v>63.636363636363633</v>
      </c>
    </row>
    <row r="21" spans="1:18">
      <c r="A21" s="2" t="s">
        <v>1523</v>
      </c>
      <c r="B21" s="2" t="s">
        <v>1504</v>
      </c>
      <c r="C21" s="4">
        <f t="shared" si="0"/>
        <v>20</v>
      </c>
      <c r="D21" s="14" t="s">
        <v>1508</v>
      </c>
      <c r="E21" s="14">
        <v>7.7479999999999997E-3</v>
      </c>
      <c r="F21" s="2">
        <f t="shared" si="1"/>
        <v>8</v>
      </c>
      <c r="G21" s="2">
        <f t="shared" si="2"/>
        <v>6</v>
      </c>
      <c r="H21" s="17">
        <f t="shared" si="3"/>
        <v>57.142857142857139</v>
      </c>
      <c r="J21" t="str">
        <f t="shared" si="4"/>
        <v>이강현</v>
      </c>
      <c r="K21" t="str">
        <f t="shared" si="5"/>
        <v>김천생명과학고</v>
      </c>
      <c r="L21" s="8" t="s">
        <v>2922</v>
      </c>
      <c r="M21" t="str">
        <f t="shared" si="6"/>
        <v>제주사대부고</v>
      </c>
      <c r="N21" t="str">
        <f t="shared" si="7"/>
        <v>이혁재_제주사대부고</v>
      </c>
      <c r="O21" s="7">
        <f t="shared" si="8"/>
        <v>14</v>
      </c>
      <c r="P21" s="7">
        <f t="shared" si="9"/>
        <v>11</v>
      </c>
      <c r="Q21" s="7">
        <f t="shared" si="10"/>
        <v>3</v>
      </c>
      <c r="R21" s="16">
        <f t="shared" si="11"/>
        <v>78.571428571428569</v>
      </c>
    </row>
    <row r="22" spans="1:18">
      <c r="A22" s="2" t="s">
        <v>1479</v>
      </c>
      <c r="B22" s="2" t="s">
        <v>1504</v>
      </c>
      <c r="C22" s="4">
        <f t="shared" si="0"/>
        <v>21</v>
      </c>
      <c r="D22" s="14" t="s">
        <v>1502</v>
      </c>
      <c r="E22" s="14">
        <v>7.5440000000000004E-3</v>
      </c>
      <c r="F22" s="2">
        <f t="shared" si="1"/>
        <v>4</v>
      </c>
      <c r="G22" s="2">
        <f t="shared" si="2"/>
        <v>2</v>
      </c>
      <c r="H22" s="17">
        <f t="shared" si="3"/>
        <v>66.666666666666657</v>
      </c>
      <c r="J22" t="str">
        <f t="shared" si="4"/>
        <v>기동주</v>
      </c>
      <c r="K22" t="str">
        <f t="shared" si="5"/>
        <v>광명북고</v>
      </c>
      <c r="L22" s="8" t="s">
        <v>2923</v>
      </c>
      <c r="M22" t="str">
        <f t="shared" si="6"/>
        <v>매원고</v>
      </c>
      <c r="N22" t="str">
        <f t="shared" si="7"/>
        <v>인석현_매원고</v>
      </c>
      <c r="O22" s="7">
        <f t="shared" si="8"/>
        <v>8</v>
      </c>
      <c r="P22" s="7">
        <f t="shared" si="9"/>
        <v>13</v>
      </c>
      <c r="Q22" s="7">
        <f t="shared" si="10"/>
        <v>5</v>
      </c>
      <c r="R22" s="16">
        <f t="shared" si="11"/>
        <v>72.222222222222214</v>
      </c>
    </row>
    <row r="23" spans="1:18">
      <c r="A23" s="2" t="s">
        <v>1554</v>
      </c>
      <c r="B23" s="2" t="s">
        <v>1597</v>
      </c>
      <c r="C23" s="4">
        <f t="shared" si="0"/>
        <v>22</v>
      </c>
      <c r="D23" s="14" t="s">
        <v>1543</v>
      </c>
      <c r="E23" s="14">
        <v>7.2020000000000001E-3</v>
      </c>
      <c r="F23" s="2">
        <f t="shared" si="1"/>
        <v>4</v>
      </c>
      <c r="G23" s="2">
        <f t="shared" si="2"/>
        <v>5</v>
      </c>
      <c r="H23" s="17">
        <f t="shared" si="3"/>
        <v>44.444444444444443</v>
      </c>
      <c r="J23" t="str">
        <f t="shared" si="4"/>
        <v>추진</v>
      </c>
      <c r="K23" t="str">
        <f t="shared" si="5"/>
        <v>진광고</v>
      </c>
      <c r="L23" s="8" t="s">
        <v>2924</v>
      </c>
      <c r="M23" t="str">
        <f t="shared" si="6"/>
        <v>대구고</v>
      </c>
      <c r="N23" t="str">
        <f t="shared" si="7"/>
        <v>임한빈_대구고</v>
      </c>
      <c r="O23" s="7">
        <f t="shared" si="8"/>
        <v>59</v>
      </c>
      <c r="P23" s="7">
        <f t="shared" si="9"/>
        <v>4</v>
      </c>
      <c r="Q23" s="7">
        <f t="shared" si="10"/>
        <v>2</v>
      </c>
      <c r="R23" s="16">
        <f t="shared" si="11"/>
        <v>66.666666666666657</v>
      </c>
    </row>
    <row r="24" spans="1:18">
      <c r="A24" s="2" t="s">
        <v>1553</v>
      </c>
      <c r="B24" s="2" t="s">
        <v>1618</v>
      </c>
      <c r="C24" s="4">
        <f t="shared" si="0"/>
        <v>23</v>
      </c>
      <c r="D24" s="14" t="s">
        <v>1554</v>
      </c>
      <c r="E24" s="14">
        <v>7.169E-3</v>
      </c>
      <c r="F24" s="2">
        <f t="shared" si="1"/>
        <v>10</v>
      </c>
      <c r="G24" s="2">
        <f t="shared" si="2"/>
        <v>2</v>
      </c>
      <c r="H24" s="17">
        <f t="shared" si="3"/>
        <v>83.333333333333343</v>
      </c>
      <c r="J24" t="str">
        <f t="shared" si="4"/>
        <v>김범규</v>
      </c>
      <c r="K24" t="str">
        <f t="shared" si="5"/>
        <v>부산동고</v>
      </c>
      <c r="L24" s="8" t="s">
        <v>2866</v>
      </c>
      <c r="M24" t="str">
        <f t="shared" si="6"/>
        <v>전주생명과학고</v>
      </c>
      <c r="N24" t="str">
        <f t="shared" si="7"/>
        <v>장병찬_전주생명과학고</v>
      </c>
      <c r="O24" s="7">
        <f t="shared" si="8"/>
        <v>9</v>
      </c>
      <c r="P24" s="7">
        <f t="shared" si="9"/>
        <v>16</v>
      </c>
      <c r="Q24" s="7">
        <f t="shared" si="10"/>
        <v>4</v>
      </c>
      <c r="R24" s="16">
        <f t="shared" si="11"/>
        <v>80</v>
      </c>
    </row>
    <row r="25" spans="1:18">
      <c r="A25" s="2" t="s">
        <v>1493</v>
      </c>
      <c r="B25" s="2" t="s">
        <v>1492</v>
      </c>
      <c r="C25" s="4">
        <f t="shared" si="0"/>
        <v>24</v>
      </c>
      <c r="D25" s="14" t="s">
        <v>1592</v>
      </c>
      <c r="E25" s="14">
        <v>7.0619999999999997E-3</v>
      </c>
      <c r="F25" s="2">
        <f t="shared" si="1"/>
        <v>9</v>
      </c>
      <c r="G25" s="2">
        <f t="shared" si="2"/>
        <v>3</v>
      </c>
      <c r="H25" s="17">
        <f t="shared" si="3"/>
        <v>75</v>
      </c>
      <c r="J25" t="str">
        <f t="shared" si="4"/>
        <v>고세영</v>
      </c>
      <c r="K25" t="str">
        <f t="shared" si="5"/>
        <v>당진정보고</v>
      </c>
      <c r="L25" s="8" t="s">
        <v>2449</v>
      </c>
      <c r="M25" t="str">
        <f t="shared" si="6"/>
        <v>당진정보고</v>
      </c>
      <c r="N25" t="str">
        <f t="shared" si="7"/>
        <v>조성민_당진정보고</v>
      </c>
      <c r="O25" s="7">
        <f t="shared" si="8"/>
        <v>137</v>
      </c>
      <c r="P25" s="7">
        <f t="shared" si="9"/>
        <v>0</v>
      </c>
      <c r="Q25" s="7">
        <f t="shared" si="10"/>
        <v>2</v>
      </c>
      <c r="R25" s="16">
        <f t="shared" si="11"/>
        <v>0</v>
      </c>
    </row>
    <row r="26" spans="1:18">
      <c r="A26" s="2" t="s">
        <v>1527</v>
      </c>
      <c r="B26" s="2" t="s">
        <v>1495</v>
      </c>
      <c r="C26" s="4">
        <f t="shared" si="0"/>
        <v>25</v>
      </c>
      <c r="D26" s="14" t="s">
        <v>1618</v>
      </c>
      <c r="E26" s="14">
        <v>6.5719999999999997E-3</v>
      </c>
      <c r="F26" s="2">
        <f t="shared" si="1"/>
        <v>7</v>
      </c>
      <c r="G26" s="2">
        <f t="shared" si="2"/>
        <v>5</v>
      </c>
      <c r="H26" s="17">
        <f t="shared" si="3"/>
        <v>58.333333333333336</v>
      </c>
      <c r="J26" t="str">
        <f t="shared" si="4"/>
        <v>최용범</v>
      </c>
      <c r="K26" t="str">
        <f t="shared" si="5"/>
        <v>인천해양과학고</v>
      </c>
      <c r="L26" s="8" t="s">
        <v>2925</v>
      </c>
      <c r="M26" t="str">
        <f t="shared" si="6"/>
        <v>문수고</v>
      </c>
      <c r="N26" t="str">
        <f t="shared" si="7"/>
        <v>조정연_문수고</v>
      </c>
      <c r="O26" s="7">
        <f t="shared" si="8"/>
        <v>87</v>
      </c>
      <c r="P26" s="7">
        <f t="shared" si="9"/>
        <v>4</v>
      </c>
      <c r="Q26" s="7">
        <f t="shared" si="10"/>
        <v>7</v>
      </c>
      <c r="R26" s="16">
        <f t="shared" si="11"/>
        <v>36.363636363636367</v>
      </c>
    </row>
    <row r="27" spans="1:18">
      <c r="A27" s="2" t="s">
        <v>1493</v>
      </c>
      <c r="B27" s="2" t="s">
        <v>1544</v>
      </c>
      <c r="C27" s="4">
        <f t="shared" si="0"/>
        <v>26</v>
      </c>
      <c r="D27" s="14" t="s">
        <v>1548</v>
      </c>
      <c r="E27" s="14">
        <v>6.5500000000000003E-3</v>
      </c>
      <c r="F27" s="2">
        <f t="shared" si="1"/>
        <v>5</v>
      </c>
      <c r="G27" s="2">
        <f t="shared" si="2"/>
        <v>3</v>
      </c>
      <c r="H27" s="17">
        <f t="shared" si="3"/>
        <v>62.5</v>
      </c>
      <c r="J27" t="str">
        <f t="shared" si="4"/>
        <v>유경준</v>
      </c>
      <c r="K27" t="str">
        <f t="shared" si="5"/>
        <v>군산동고</v>
      </c>
      <c r="L27" s="8" t="s">
        <v>2450</v>
      </c>
      <c r="M27" t="str">
        <f t="shared" si="6"/>
        <v>당진정보고</v>
      </c>
      <c r="N27" t="str">
        <f t="shared" si="7"/>
        <v>진용_당진정보고</v>
      </c>
      <c r="O27" s="7">
        <f t="shared" si="8"/>
        <v>1</v>
      </c>
      <c r="P27" s="7">
        <f t="shared" si="9"/>
        <v>21</v>
      </c>
      <c r="Q27" s="7">
        <f t="shared" si="10"/>
        <v>2</v>
      </c>
      <c r="R27" s="16">
        <f t="shared" si="11"/>
        <v>91.304347826086953</v>
      </c>
    </row>
    <row r="28" spans="1:18">
      <c r="A28" s="2" t="s">
        <v>1625</v>
      </c>
      <c r="B28" s="2" t="s">
        <v>1626</v>
      </c>
      <c r="C28" s="4">
        <f t="shared" si="0"/>
        <v>27</v>
      </c>
      <c r="D28" s="14" t="s">
        <v>1559</v>
      </c>
      <c r="E28" s="14">
        <v>6.3109999999999998E-3</v>
      </c>
      <c r="F28" s="2">
        <f t="shared" si="1"/>
        <v>8</v>
      </c>
      <c r="G28" s="2">
        <f t="shared" si="2"/>
        <v>8</v>
      </c>
      <c r="H28" s="17">
        <f t="shared" si="3"/>
        <v>50</v>
      </c>
      <c r="J28" t="str">
        <f t="shared" si="4"/>
        <v>이주현</v>
      </c>
      <c r="K28" t="str">
        <f t="shared" si="5"/>
        <v>광명북고</v>
      </c>
      <c r="L28" s="8" t="s">
        <v>2870</v>
      </c>
      <c r="M28" t="str">
        <f t="shared" si="6"/>
        <v>매원고</v>
      </c>
      <c r="N28" t="str">
        <f t="shared" si="7"/>
        <v>최성창_매원고</v>
      </c>
      <c r="O28" s="7">
        <f t="shared" si="8"/>
        <v>5</v>
      </c>
      <c r="P28" s="7">
        <f t="shared" si="9"/>
        <v>13</v>
      </c>
      <c r="Q28" s="7">
        <f t="shared" si="10"/>
        <v>5</v>
      </c>
      <c r="R28" s="16">
        <f t="shared" si="11"/>
        <v>72.222222222222214</v>
      </c>
    </row>
    <row r="29" spans="1:18">
      <c r="A29" s="2" t="s">
        <v>1527</v>
      </c>
      <c r="B29" s="2" t="s">
        <v>1514</v>
      </c>
      <c r="C29" s="4">
        <f t="shared" si="0"/>
        <v>28</v>
      </c>
      <c r="D29" s="14" t="s">
        <v>1484</v>
      </c>
      <c r="E29" s="14">
        <v>6.0600000000000003E-3</v>
      </c>
      <c r="F29" s="2">
        <f t="shared" si="1"/>
        <v>6</v>
      </c>
      <c r="G29" s="2">
        <f t="shared" si="2"/>
        <v>1</v>
      </c>
      <c r="H29" s="17">
        <f t="shared" si="3"/>
        <v>85.714285714285708</v>
      </c>
      <c r="J29" t="str">
        <f t="shared" si="4"/>
        <v>이민서</v>
      </c>
      <c r="K29" t="str">
        <f t="shared" si="5"/>
        <v>제주사대부고</v>
      </c>
      <c r="L29" s="8" t="s">
        <v>2926</v>
      </c>
      <c r="M29" t="str">
        <f t="shared" si="6"/>
        <v>전주생명과학고</v>
      </c>
      <c r="N29" t="str">
        <f t="shared" si="7"/>
        <v>최예복_전주생명과학고</v>
      </c>
      <c r="O29" s="7">
        <f t="shared" si="8"/>
        <v>13</v>
      </c>
      <c r="P29" s="7">
        <f t="shared" si="9"/>
        <v>10</v>
      </c>
      <c r="Q29" s="7">
        <f t="shared" si="10"/>
        <v>6</v>
      </c>
      <c r="R29" s="16">
        <f t="shared" si="11"/>
        <v>62.5</v>
      </c>
    </row>
    <row r="30" spans="1:18">
      <c r="A30" s="2" t="s">
        <v>1493</v>
      </c>
      <c r="B30" s="2" t="s">
        <v>1478</v>
      </c>
      <c r="C30" s="4">
        <f t="shared" si="0"/>
        <v>29</v>
      </c>
      <c r="D30" s="14" t="s">
        <v>1607</v>
      </c>
      <c r="E30" s="14">
        <v>6.0150000000000004E-3</v>
      </c>
      <c r="F30" s="2">
        <f t="shared" si="1"/>
        <v>6</v>
      </c>
      <c r="G30" s="2">
        <f t="shared" si="2"/>
        <v>2</v>
      </c>
      <c r="H30" s="17">
        <f t="shared" si="3"/>
        <v>75</v>
      </c>
      <c r="J30" t="str">
        <f t="shared" si="4"/>
        <v>이원준</v>
      </c>
      <c r="K30" t="str">
        <f t="shared" si="5"/>
        <v>김천생명과학고</v>
      </c>
      <c r="L30" s="8" t="s">
        <v>2451</v>
      </c>
      <c r="M30" t="str">
        <f t="shared" si="6"/>
        <v>매원고</v>
      </c>
      <c r="N30" t="str">
        <f t="shared" si="7"/>
        <v>최평강_매원고</v>
      </c>
      <c r="O30" s="7">
        <f t="shared" si="8"/>
        <v>7</v>
      </c>
      <c r="P30" s="7">
        <f t="shared" si="9"/>
        <v>18</v>
      </c>
      <c r="Q30" s="7">
        <f t="shared" si="10"/>
        <v>3</v>
      </c>
      <c r="R30" s="16">
        <f t="shared" si="11"/>
        <v>85.714285714285708</v>
      </c>
    </row>
    <row r="31" spans="1:18">
      <c r="A31" s="2" t="s">
        <v>1493</v>
      </c>
      <c r="B31" s="2" t="s">
        <v>1627</v>
      </c>
      <c r="C31" s="4">
        <f t="shared" si="0"/>
        <v>30</v>
      </c>
      <c r="D31" s="14" t="s">
        <v>1625</v>
      </c>
      <c r="E31" s="14">
        <v>5.3410000000000003E-3</v>
      </c>
      <c r="F31" s="2">
        <f t="shared" si="1"/>
        <v>9</v>
      </c>
      <c r="G31" s="2">
        <f t="shared" si="2"/>
        <v>4</v>
      </c>
      <c r="H31" s="17">
        <f t="shared" si="3"/>
        <v>69.230769230769226</v>
      </c>
      <c r="J31" t="str">
        <f t="shared" si="4"/>
        <v>송민준</v>
      </c>
      <c r="K31" t="str">
        <f t="shared" si="5"/>
        <v>서울체고</v>
      </c>
      <c r="L31" s="8" t="s">
        <v>2927</v>
      </c>
      <c r="M31" t="str">
        <f t="shared" si="6"/>
        <v>부산동고</v>
      </c>
      <c r="N31" t="str">
        <f t="shared" si="7"/>
        <v>하동훈_부산동고</v>
      </c>
      <c r="O31" s="7">
        <f t="shared" si="8"/>
        <v>42</v>
      </c>
      <c r="P31" s="7">
        <f t="shared" si="9"/>
        <v>5</v>
      </c>
      <c r="Q31" s="7">
        <f t="shared" si="10"/>
        <v>6</v>
      </c>
      <c r="R31" s="16">
        <f t="shared" si="11"/>
        <v>45.454545454545453</v>
      </c>
    </row>
    <row r="32" spans="1:18">
      <c r="A32" s="2" t="s">
        <v>1527</v>
      </c>
      <c r="B32" s="2" t="s">
        <v>1628</v>
      </c>
      <c r="C32" s="4">
        <f t="shared" si="0"/>
        <v>31</v>
      </c>
      <c r="D32" s="14" t="s">
        <v>1462</v>
      </c>
      <c r="E32" s="14">
        <v>5.1469999999999997E-3</v>
      </c>
      <c r="F32" s="2">
        <f t="shared" si="1"/>
        <v>7</v>
      </c>
      <c r="G32" s="2">
        <f t="shared" si="2"/>
        <v>4</v>
      </c>
      <c r="H32" s="17">
        <f t="shared" si="3"/>
        <v>63.636363636363633</v>
      </c>
      <c r="J32" t="str">
        <f t="shared" si="4"/>
        <v>전성호</v>
      </c>
      <c r="K32" t="str">
        <f t="shared" si="5"/>
        <v>김천생명과학고</v>
      </c>
      <c r="O32" s="7"/>
      <c r="P32" s="7"/>
      <c r="Q32" s="7"/>
      <c r="R32" s="16"/>
    </row>
    <row r="33" spans="1:18">
      <c r="A33" s="2" t="s">
        <v>1492</v>
      </c>
      <c r="B33" s="2" t="s">
        <v>1544</v>
      </c>
      <c r="C33" s="4">
        <f t="shared" si="0"/>
        <v>32</v>
      </c>
      <c r="D33" s="14" t="s">
        <v>1549</v>
      </c>
      <c r="E33" s="14">
        <v>5.0790000000000002E-3</v>
      </c>
      <c r="F33" s="2">
        <f t="shared" si="1"/>
        <v>3</v>
      </c>
      <c r="G33" s="2">
        <f t="shared" si="2"/>
        <v>5</v>
      </c>
      <c r="H33" s="17">
        <f t="shared" si="3"/>
        <v>37.5</v>
      </c>
      <c r="J33" t="str">
        <f t="shared" si="4"/>
        <v>김차현</v>
      </c>
      <c r="K33" t="str">
        <f t="shared" si="5"/>
        <v>군산동고</v>
      </c>
      <c r="O33" s="7"/>
      <c r="P33" s="7"/>
      <c r="Q33" s="7"/>
      <c r="R33" s="16"/>
    </row>
    <row r="34" spans="1:18">
      <c r="A34" s="2" t="s">
        <v>1495</v>
      </c>
      <c r="B34" s="2" t="s">
        <v>1625</v>
      </c>
      <c r="C34" s="4">
        <f t="shared" si="0"/>
        <v>33</v>
      </c>
      <c r="D34" s="14" t="s">
        <v>1593</v>
      </c>
      <c r="E34" s="14">
        <v>4.9090000000000002E-3</v>
      </c>
      <c r="F34" s="2">
        <f t="shared" si="1"/>
        <v>8</v>
      </c>
      <c r="G34" s="2">
        <f t="shared" si="2"/>
        <v>2</v>
      </c>
      <c r="H34" s="17">
        <f t="shared" si="3"/>
        <v>80</v>
      </c>
      <c r="J34" t="str">
        <f t="shared" si="4"/>
        <v>김명철</v>
      </c>
      <c r="K34" t="str">
        <f t="shared" si="5"/>
        <v>전남기술과학고</v>
      </c>
      <c r="O34" s="7"/>
      <c r="P34" s="7"/>
      <c r="Q34" s="7"/>
      <c r="R34" s="16"/>
    </row>
    <row r="35" spans="1:18">
      <c r="A35" s="2" t="s">
        <v>1629</v>
      </c>
      <c r="B35" s="2" t="s">
        <v>1514</v>
      </c>
      <c r="C35" s="4">
        <f t="shared" si="0"/>
        <v>34</v>
      </c>
      <c r="D35" s="14" t="s">
        <v>1542</v>
      </c>
      <c r="E35" s="14">
        <v>4.8710000000000003E-3</v>
      </c>
      <c r="F35" s="2">
        <f t="shared" si="1"/>
        <v>5</v>
      </c>
      <c r="G35" s="2">
        <f t="shared" si="2"/>
        <v>4</v>
      </c>
      <c r="H35" s="17">
        <f t="shared" si="3"/>
        <v>55.555555555555557</v>
      </c>
      <c r="J35" t="str">
        <f t="shared" si="4"/>
        <v>이상협</v>
      </c>
      <c r="K35" t="str">
        <f t="shared" si="5"/>
        <v>진광고</v>
      </c>
      <c r="O35" s="7"/>
      <c r="P35" s="7"/>
      <c r="Q35" s="7"/>
      <c r="R35" s="16"/>
    </row>
    <row r="36" spans="1:18">
      <c r="A36" s="2" t="s">
        <v>1497</v>
      </c>
      <c r="B36" s="2" t="s">
        <v>1582</v>
      </c>
      <c r="C36" s="4">
        <f t="shared" si="0"/>
        <v>35</v>
      </c>
      <c r="D36" s="14" t="s">
        <v>1471</v>
      </c>
      <c r="E36" s="14">
        <v>4.7080000000000004E-3</v>
      </c>
      <c r="F36" s="2">
        <f t="shared" si="1"/>
        <v>6</v>
      </c>
      <c r="G36" s="2">
        <f t="shared" si="2"/>
        <v>5</v>
      </c>
      <c r="H36" s="17">
        <f t="shared" si="3"/>
        <v>54.54545454545454</v>
      </c>
      <c r="J36" t="str">
        <f t="shared" si="4"/>
        <v>박영훈</v>
      </c>
      <c r="K36" t="str">
        <f t="shared" si="5"/>
        <v>대전공고</v>
      </c>
      <c r="O36" s="7"/>
      <c r="P36" s="7"/>
      <c r="Q36" s="7"/>
      <c r="R36" s="16"/>
    </row>
    <row r="37" spans="1:18">
      <c r="A37" s="2" t="s">
        <v>1492</v>
      </c>
      <c r="B37" s="2" t="s">
        <v>1627</v>
      </c>
      <c r="C37" s="4">
        <f t="shared" si="0"/>
        <v>36</v>
      </c>
      <c r="D37" s="14" t="s">
        <v>1666</v>
      </c>
      <c r="E37" s="14">
        <v>4.5380000000000004E-3</v>
      </c>
      <c r="F37" s="2">
        <f t="shared" si="1"/>
        <v>9</v>
      </c>
      <c r="G37" s="2">
        <f t="shared" si="2"/>
        <v>4</v>
      </c>
      <c r="H37" s="17">
        <f t="shared" si="3"/>
        <v>69.230769230769226</v>
      </c>
      <c r="J37" t="str">
        <f t="shared" si="4"/>
        <v>추찬</v>
      </c>
      <c r="K37" t="str">
        <f t="shared" si="5"/>
        <v>진광고</v>
      </c>
      <c r="O37" s="7"/>
      <c r="P37" s="7"/>
      <c r="Q37" s="7"/>
      <c r="R37" s="16"/>
    </row>
    <row r="38" spans="1:18">
      <c r="A38" s="2" t="s">
        <v>1495</v>
      </c>
      <c r="B38" s="2" t="s">
        <v>1628</v>
      </c>
      <c r="C38" s="4">
        <f t="shared" si="0"/>
        <v>37</v>
      </c>
      <c r="D38" s="14" t="s">
        <v>1467</v>
      </c>
      <c r="E38" s="14">
        <v>4.1650000000000003E-3</v>
      </c>
      <c r="F38" s="2">
        <f t="shared" si="1"/>
        <v>7</v>
      </c>
      <c r="G38" s="2">
        <f t="shared" si="2"/>
        <v>3</v>
      </c>
      <c r="H38" s="17">
        <f t="shared" si="3"/>
        <v>70</v>
      </c>
      <c r="J38" t="str">
        <f t="shared" si="4"/>
        <v>김형준</v>
      </c>
      <c r="K38" t="str">
        <f t="shared" si="5"/>
        <v>서울체고</v>
      </c>
      <c r="O38" s="7"/>
      <c r="P38" s="7"/>
      <c r="Q38" s="7"/>
      <c r="R38" s="16"/>
    </row>
    <row r="39" spans="1:18">
      <c r="A39" s="2" t="s">
        <v>1625</v>
      </c>
      <c r="B39" s="2" t="s">
        <v>1478</v>
      </c>
      <c r="C39" s="4">
        <f t="shared" si="0"/>
        <v>38</v>
      </c>
      <c r="D39" s="14" t="s">
        <v>1567</v>
      </c>
      <c r="E39" s="14">
        <v>4.0549999999999996E-3</v>
      </c>
      <c r="F39" s="2">
        <f t="shared" si="1"/>
        <v>4</v>
      </c>
      <c r="G39" s="2">
        <f t="shared" si="2"/>
        <v>5</v>
      </c>
      <c r="H39" s="17">
        <f t="shared" si="3"/>
        <v>44.444444444444443</v>
      </c>
      <c r="J39" t="str">
        <f t="shared" si="4"/>
        <v>박성찬</v>
      </c>
      <c r="K39" t="str">
        <f t="shared" si="5"/>
        <v>현일고</v>
      </c>
      <c r="O39" s="7"/>
      <c r="P39" s="7"/>
      <c r="Q39" s="7"/>
      <c r="R39" s="16"/>
    </row>
    <row r="40" spans="1:18">
      <c r="A40" s="2" t="s">
        <v>1544</v>
      </c>
      <c r="B40" s="2" t="s">
        <v>1582</v>
      </c>
      <c r="C40" s="4">
        <f t="shared" si="0"/>
        <v>39</v>
      </c>
      <c r="D40" s="14" t="s">
        <v>1626</v>
      </c>
      <c r="E40" s="14">
        <v>3.859E-3</v>
      </c>
      <c r="F40" s="2">
        <f t="shared" si="1"/>
        <v>1</v>
      </c>
      <c r="G40" s="2">
        <f t="shared" si="2"/>
        <v>4</v>
      </c>
      <c r="H40" s="17">
        <f t="shared" si="3"/>
        <v>20</v>
      </c>
      <c r="J40" t="str">
        <f t="shared" si="4"/>
        <v>박관우</v>
      </c>
      <c r="K40" t="str">
        <f t="shared" si="5"/>
        <v>전남기술과학고</v>
      </c>
      <c r="O40" s="7"/>
      <c r="P40" s="7"/>
      <c r="Q40" s="7"/>
      <c r="R40" s="16"/>
    </row>
    <row r="41" spans="1:18">
      <c r="A41" s="2" t="s">
        <v>1544</v>
      </c>
      <c r="B41" s="2" t="s">
        <v>1628</v>
      </c>
      <c r="C41" s="4">
        <f t="shared" si="0"/>
        <v>40</v>
      </c>
      <c r="D41" s="14" t="s">
        <v>1464</v>
      </c>
      <c r="E41" s="14">
        <v>3.728E-3</v>
      </c>
      <c r="F41" s="2">
        <f t="shared" si="1"/>
        <v>5</v>
      </c>
      <c r="G41" s="2">
        <f t="shared" si="2"/>
        <v>3</v>
      </c>
      <c r="H41" s="17">
        <f t="shared" si="3"/>
        <v>62.5</v>
      </c>
      <c r="J41" t="str">
        <f t="shared" si="4"/>
        <v>최기동</v>
      </c>
      <c r="K41" t="str">
        <f t="shared" si="5"/>
        <v>전대사대부고</v>
      </c>
      <c r="O41" s="7"/>
      <c r="P41" s="7"/>
      <c r="Q41" s="7"/>
      <c r="R41" s="16"/>
    </row>
    <row r="42" spans="1:18">
      <c r="A42" s="2" t="s">
        <v>1627</v>
      </c>
      <c r="B42" s="2" t="s">
        <v>1545</v>
      </c>
      <c r="C42" s="4">
        <f t="shared" si="0"/>
        <v>41</v>
      </c>
      <c r="D42" s="14" t="s">
        <v>1641</v>
      </c>
      <c r="E42" s="14">
        <v>3.7200000000000002E-3</v>
      </c>
      <c r="F42" s="2">
        <f t="shared" si="1"/>
        <v>5</v>
      </c>
      <c r="G42" s="2">
        <f t="shared" si="2"/>
        <v>6</v>
      </c>
      <c r="H42" s="17">
        <f t="shared" si="3"/>
        <v>45.454545454545453</v>
      </c>
      <c r="J42" t="str">
        <f t="shared" si="4"/>
        <v>김민준</v>
      </c>
      <c r="K42" t="str">
        <f t="shared" si="5"/>
        <v>문수고</v>
      </c>
      <c r="O42" s="7"/>
      <c r="P42" s="7"/>
      <c r="Q42" s="7"/>
      <c r="R42" s="16"/>
    </row>
    <row r="43" spans="1:18">
      <c r="A43" s="2" t="s">
        <v>1625</v>
      </c>
      <c r="B43" s="2" t="s">
        <v>1499</v>
      </c>
      <c r="C43" s="4">
        <f t="shared" si="0"/>
        <v>42</v>
      </c>
      <c r="D43" s="14" t="s">
        <v>1553</v>
      </c>
      <c r="E43" s="14">
        <v>3.7079999999999999E-3</v>
      </c>
      <c r="F43" s="2">
        <f t="shared" si="1"/>
        <v>5</v>
      </c>
      <c r="G43" s="2">
        <f t="shared" si="2"/>
        <v>6</v>
      </c>
      <c r="H43" s="17">
        <f t="shared" si="3"/>
        <v>45.454545454545453</v>
      </c>
      <c r="J43" t="str">
        <f t="shared" si="4"/>
        <v>하동훈</v>
      </c>
      <c r="K43" t="str">
        <f t="shared" si="5"/>
        <v>부산동고</v>
      </c>
      <c r="O43" s="7"/>
      <c r="P43" s="7"/>
      <c r="Q43" s="7"/>
      <c r="R43" s="16"/>
    </row>
    <row r="44" spans="1:18">
      <c r="A44" s="2" t="s">
        <v>1627</v>
      </c>
      <c r="B44" s="2" t="s">
        <v>1478</v>
      </c>
      <c r="C44" s="4">
        <f t="shared" si="0"/>
        <v>43</v>
      </c>
      <c r="D44" s="14" t="s">
        <v>1479</v>
      </c>
      <c r="E44" s="14">
        <v>3.6350000000000002E-3</v>
      </c>
      <c r="F44" s="2">
        <f t="shared" si="1"/>
        <v>5</v>
      </c>
      <c r="G44" s="2">
        <f t="shared" si="2"/>
        <v>3</v>
      </c>
      <c r="H44" s="17">
        <f t="shared" si="3"/>
        <v>62.5</v>
      </c>
      <c r="J44" t="str">
        <f t="shared" si="4"/>
        <v>조윤성</v>
      </c>
      <c r="K44" t="str">
        <f t="shared" si="5"/>
        <v>인천해양과학고</v>
      </c>
      <c r="O44" s="7"/>
      <c r="P44" s="7"/>
      <c r="Q44" s="7"/>
      <c r="R44" s="16"/>
    </row>
    <row r="45" spans="1:18">
      <c r="A45" s="2" t="s">
        <v>1628</v>
      </c>
      <c r="B45" s="2" t="s">
        <v>1630</v>
      </c>
      <c r="C45" s="4">
        <f t="shared" si="0"/>
        <v>44</v>
      </c>
      <c r="D45" s="14" t="s">
        <v>1681</v>
      </c>
      <c r="E45" s="14">
        <v>3.4640000000000001E-3</v>
      </c>
      <c r="F45" s="2">
        <f t="shared" si="1"/>
        <v>2</v>
      </c>
      <c r="G45" s="2">
        <f t="shared" si="2"/>
        <v>3</v>
      </c>
      <c r="H45" s="17">
        <f t="shared" si="3"/>
        <v>40</v>
      </c>
      <c r="J45" t="str">
        <f t="shared" si="4"/>
        <v>윤보</v>
      </c>
      <c r="K45" t="str">
        <f t="shared" si="5"/>
        <v>천안월봉고</v>
      </c>
      <c r="O45" s="7"/>
      <c r="P45" s="7"/>
      <c r="Q45" s="7"/>
      <c r="R45" s="16"/>
    </row>
    <row r="46" spans="1:18">
      <c r="A46" s="2" t="s">
        <v>1467</v>
      </c>
      <c r="B46" s="2" t="s">
        <v>1631</v>
      </c>
      <c r="C46" s="4">
        <f t="shared" si="0"/>
        <v>45</v>
      </c>
      <c r="D46" s="14" t="s">
        <v>1627</v>
      </c>
      <c r="E46" s="14">
        <v>3.3470000000000001E-3</v>
      </c>
      <c r="F46" s="2">
        <f t="shared" si="1"/>
        <v>5</v>
      </c>
      <c r="G46" s="2">
        <f t="shared" si="2"/>
        <v>5</v>
      </c>
      <c r="H46" s="17">
        <f t="shared" si="3"/>
        <v>50</v>
      </c>
      <c r="J46" t="str">
        <f t="shared" si="4"/>
        <v>천상환</v>
      </c>
      <c r="K46" t="str">
        <f t="shared" si="5"/>
        <v>전주생명과학고</v>
      </c>
      <c r="O46" s="7"/>
      <c r="P46" s="7"/>
      <c r="Q46" s="7"/>
      <c r="R46" s="16"/>
    </row>
    <row r="47" spans="1:18">
      <c r="A47" s="2" t="s">
        <v>1517</v>
      </c>
      <c r="B47" s="2" t="s">
        <v>1587</v>
      </c>
      <c r="C47" s="4">
        <f t="shared" si="0"/>
        <v>46</v>
      </c>
      <c r="D47" s="14" t="s">
        <v>1495</v>
      </c>
      <c r="E47" s="14">
        <v>3.1879999999999999E-3</v>
      </c>
      <c r="F47" s="2">
        <f t="shared" si="1"/>
        <v>4</v>
      </c>
      <c r="G47" s="2">
        <f t="shared" si="2"/>
        <v>5</v>
      </c>
      <c r="H47" s="17">
        <f t="shared" si="3"/>
        <v>44.444444444444443</v>
      </c>
      <c r="J47" t="str">
        <f t="shared" si="4"/>
        <v>최민우</v>
      </c>
      <c r="K47" t="str">
        <f t="shared" si="5"/>
        <v>대구고</v>
      </c>
      <c r="O47" s="7"/>
      <c r="P47" s="7"/>
      <c r="Q47" s="7"/>
      <c r="R47" s="16"/>
    </row>
    <row r="48" spans="1:18">
      <c r="A48" s="2" t="s">
        <v>1540</v>
      </c>
      <c r="B48" s="2" t="s">
        <v>1467</v>
      </c>
      <c r="C48" s="4">
        <f t="shared" si="0"/>
        <v>47</v>
      </c>
      <c r="D48" s="14" t="s">
        <v>1638</v>
      </c>
      <c r="E48" s="14">
        <v>3.1870000000000002E-3</v>
      </c>
      <c r="F48" s="2">
        <f t="shared" si="1"/>
        <v>7</v>
      </c>
      <c r="G48" s="2">
        <f t="shared" si="2"/>
        <v>3</v>
      </c>
      <c r="H48" s="17">
        <f t="shared" si="3"/>
        <v>70</v>
      </c>
      <c r="J48" t="str">
        <f t="shared" si="4"/>
        <v>김경민</v>
      </c>
      <c r="K48" t="str">
        <f t="shared" si="5"/>
        <v>대구고</v>
      </c>
      <c r="O48" s="7"/>
      <c r="P48" s="7"/>
      <c r="Q48" s="7"/>
      <c r="R48" s="16"/>
    </row>
    <row r="49" spans="1:18">
      <c r="A49" s="2" t="s">
        <v>1632</v>
      </c>
      <c r="B49" s="2" t="s">
        <v>1528</v>
      </c>
      <c r="C49" s="4">
        <f t="shared" si="0"/>
        <v>48</v>
      </c>
      <c r="D49" s="14" t="s">
        <v>1535</v>
      </c>
      <c r="E49" s="14">
        <v>3.117E-3</v>
      </c>
      <c r="F49" s="2">
        <f t="shared" si="1"/>
        <v>4</v>
      </c>
      <c r="G49" s="2">
        <f t="shared" si="2"/>
        <v>1</v>
      </c>
      <c r="H49" s="17">
        <f t="shared" si="3"/>
        <v>80</v>
      </c>
      <c r="J49" t="str">
        <f t="shared" si="4"/>
        <v>허준회</v>
      </c>
      <c r="K49" t="str">
        <f t="shared" si="5"/>
        <v>군산동고</v>
      </c>
      <c r="O49" s="7"/>
      <c r="P49" s="7"/>
      <c r="Q49" s="7"/>
      <c r="R49" s="16"/>
    </row>
    <row r="50" spans="1:18">
      <c r="A50" s="2" t="s">
        <v>1528</v>
      </c>
      <c r="B50" s="2" t="s">
        <v>1498</v>
      </c>
      <c r="C50" s="4">
        <f t="shared" si="0"/>
        <v>49</v>
      </c>
      <c r="D50" s="14" t="s">
        <v>1544</v>
      </c>
      <c r="E50" s="14">
        <v>3.1029999999999999E-3</v>
      </c>
      <c r="F50" s="2">
        <f t="shared" si="1"/>
        <v>6</v>
      </c>
      <c r="G50" s="2">
        <f t="shared" si="2"/>
        <v>5</v>
      </c>
      <c r="H50" s="17">
        <f t="shared" si="3"/>
        <v>54.54545454545454</v>
      </c>
      <c r="J50" t="str">
        <f t="shared" si="4"/>
        <v>신석환</v>
      </c>
      <c r="K50" t="str">
        <f t="shared" si="5"/>
        <v>서울체고</v>
      </c>
      <c r="O50" s="7"/>
      <c r="P50" s="7"/>
      <c r="Q50" s="7"/>
      <c r="R50" s="16"/>
    </row>
    <row r="51" spans="1:18">
      <c r="A51" s="2" t="s">
        <v>1633</v>
      </c>
      <c r="B51" s="2" t="s">
        <v>1634</v>
      </c>
      <c r="C51" s="4">
        <f t="shared" si="0"/>
        <v>50</v>
      </c>
      <c r="D51" s="14" t="s">
        <v>1570</v>
      </c>
      <c r="E51" s="14">
        <v>2.9429999999999999E-3</v>
      </c>
      <c r="F51" s="2">
        <f t="shared" si="1"/>
        <v>5</v>
      </c>
      <c r="G51" s="2">
        <f t="shared" si="2"/>
        <v>3</v>
      </c>
      <c r="H51" s="17">
        <f t="shared" si="3"/>
        <v>62.5</v>
      </c>
      <c r="J51" t="str">
        <f t="shared" si="4"/>
        <v>장수혁</v>
      </c>
      <c r="K51" t="str">
        <f t="shared" si="5"/>
        <v>전대사대부고</v>
      </c>
      <c r="O51" s="7"/>
      <c r="P51" s="7"/>
      <c r="Q51" s="7"/>
      <c r="R51" s="16"/>
    </row>
    <row r="52" spans="1:18">
      <c r="A52" s="2" t="s">
        <v>1633</v>
      </c>
      <c r="B52" s="2" t="s">
        <v>1635</v>
      </c>
      <c r="C52" s="4">
        <f t="shared" si="0"/>
        <v>51</v>
      </c>
      <c r="D52" s="14" t="s">
        <v>1517</v>
      </c>
      <c r="E52" s="14">
        <v>2.875E-3</v>
      </c>
      <c r="F52" s="2">
        <f t="shared" si="1"/>
        <v>5</v>
      </c>
      <c r="G52" s="2">
        <f t="shared" si="2"/>
        <v>4</v>
      </c>
      <c r="H52" s="17">
        <f t="shared" si="3"/>
        <v>55.555555555555557</v>
      </c>
      <c r="J52" t="str">
        <f t="shared" si="4"/>
        <v>박성빈</v>
      </c>
      <c r="K52" t="str">
        <f t="shared" si="5"/>
        <v>서울체고</v>
      </c>
      <c r="O52" s="7"/>
      <c r="P52" s="7"/>
      <c r="Q52" s="7"/>
      <c r="R52" s="16"/>
    </row>
    <row r="53" spans="1:18">
      <c r="A53" s="2" t="s">
        <v>1467</v>
      </c>
      <c r="B53" s="2" t="s">
        <v>1636</v>
      </c>
      <c r="C53" s="4">
        <f t="shared" si="0"/>
        <v>52</v>
      </c>
      <c r="D53" s="14" t="s">
        <v>1468</v>
      </c>
      <c r="E53" s="14">
        <v>2.8019999999999998E-3</v>
      </c>
      <c r="F53" s="2">
        <f t="shared" si="1"/>
        <v>2</v>
      </c>
      <c r="G53" s="2">
        <f t="shared" si="2"/>
        <v>7</v>
      </c>
      <c r="H53" s="17">
        <f t="shared" si="3"/>
        <v>22.222222222222221</v>
      </c>
      <c r="J53" t="str">
        <f t="shared" si="4"/>
        <v>김성준</v>
      </c>
      <c r="K53" t="str">
        <f t="shared" si="5"/>
        <v>당진정보고</v>
      </c>
      <c r="O53" s="7"/>
      <c r="P53" s="7"/>
      <c r="Q53" s="7"/>
      <c r="R53" s="16"/>
    </row>
    <row r="54" spans="1:18">
      <c r="A54" s="2" t="s">
        <v>1521</v>
      </c>
      <c r="B54" s="2" t="s">
        <v>1637</v>
      </c>
      <c r="C54" s="4">
        <f t="shared" si="0"/>
        <v>53</v>
      </c>
      <c r="D54" s="14" t="s">
        <v>1651</v>
      </c>
      <c r="E54" s="14">
        <v>2.774E-3</v>
      </c>
      <c r="F54" s="2">
        <f t="shared" si="1"/>
        <v>4</v>
      </c>
      <c r="G54" s="2">
        <f t="shared" si="2"/>
        <v>4</v>
      </c>
      <c r="H54" s="17">
        <f t="shared" si="3"/>
        <v>50</v>
      </c>
      <c r="J54" t="str">
        <f t="shared" si="4"/>
        <v>김지우1021</v>
      </c>
      <c r="K54" t="str">
        <f t="shared" si="5"/>
        <v>제주사대부고</v>
      </c>
      <c r="O54" s="7"/>
      <c r="P54" s="7"/>
      <c r="Q54" s="7"/>
      <c r="R54" s="16"/>
    </row>
    <row r="55" spans="1:18">
      <c r="A55" s="2" t="s">
        <v>1632</v>
      </c>
      <c r="B55" s="2" t="s">
        <v>1631</v>
      </c>
      <c r="C55" s="4">
        <f t="shared" si="0"/>
        <v>54</v>
      </c>
      <c r="D55" s="14" t="s">
        <v>1605</v>
      </c>
      <c r="E55" s="14">
        <v>2.7659999999999998E-3</v>
      </c>
      <c r="F55" s="2">
        <f t="shared" si="1"/>
        <v>4</v>
      </c>
      <c r="G55" s="2">
        <f t="shared" si="2"/>
        <v>4</v>
      </c>
      <c r="H55" s="17">
        <f t="shared" si="3"/>
        <v>50</v>
      </c>
      <c r="J55" t="str">
        <f t="shared" si="4"/>
        <v>차재민</v>
      </c>
      <c r="K55" t="str">
        <f t="shared" si="5"/>
        <v>이천제일고</v>
      </c>
      <c r="O55" s="7"/>
      <c r="P55" s="7"/>
      <c r="Q55" s="7"/>
      <c r="R55" s="16"/>
    </row>
    <row r="56" spans="1:18">
      <c r="A56" s="2" t="s">
        <v>1498</v>
      </c>
      <c r="B56" s="2" t="s">
        <v>1631</v>
      </c>
      <c r="C56" s="4">
        <f t="shared" si="0"/>
        <v>55</v>
      </c>
      <c r="D56" s="14" t="s">
        <v>1565</v>
      </c>
      <c r="E56" s="14">
        <v>2.7239999999999999E-3</v>
      </c>
      <c r="F56" s="2">
        <f t="shared" si="1"/>
        <v>4</v>
      </c>
      <c r="G56" s="2">
        <f t="shared" si="2"/>
        <v>7</v>
      </c>
      <c r="H56" s="17">
        <f t="shared" si="3"/>
        <v>36.363636363636367</v>
      </c>
      <c r="J56" t="str">
        <f t="shared" si="4"/>
        <v>서현겸</v>
      </c>
      <c r="K56" t="str">
        <f t="shared" si="5"/>
        <v>거창공고</v>
      </c>
      <c r="O56" s="7"/>
      <c r="P56" s="7"/>
      <c r="Q56" s="7"/>
      <c r="R56" s="16"/>
    </row>
    <row r="57" spans="1:18">
      <c r="A57" s="2" t="s">
        <v>1587</v>
      </c>
      <c r="B57" s="2" t="s">
        <v>1634</v>
      </c>
      <c r="C57" s="4">
        <f t="shared" si="0"/>
        <v>56</v>
      </c>
      <c r="D57" s="14" t="s">
        <v>1555</v>
      </c>
      <c r="E57" s="14">
        <v>2.493E-3</v>
      </c>
      <c r="F57" s="2">
        <f t="shared" si="1"/>
        <v>4</v>
      </c>
      <c r="G57" s="2">
        <f t="shared" si="2"/>
        <v>4</v>
      </c>
      <c r="H57" s="17">
        <f t="shared" si="3"/>
        <v>50</v>
      </c>
      <c r="J57" t="str">
        <f t="shared" si="4"/>
        <v>김지웅</v>
      </c>
      <c r="K57" t="str">
        <f t="shared" si="5"/>
        <v>웅상고</v>
      </c>
      <c r="O57" s="7"/>
      <c r="P57" s="7"/>
      <c r="Q57" s="7"/>
      <c r="R57" s="16"/>
    </row>
    <row r="58" spans="1:18">
      <c r="A58" s="2" t="s">
        <v>1638</v>
      </c>
      <c r="B58" s="2" t="s">
        <v>1639</v>
      </c>
      <c r="C58" s="4">
        <f t="shared" si="0"/>
        <v>57</v>
      </c>
      <c r="D58" s="14" t="s">
        <v>1585</v>
      </c>
      <c r="E58" s="14">
        <v>2.4840000000000001E-3</v>
      </c>
      <c r="F58" s="2">
        <f t="shared" si="1"/>
        <v>6</v>
      </c>
      <c r="G58" s="2">
        <f t="shared" si="2"/>
        <v>6</v>
      </c>
      <c r="H58" s="17">
        <f t="shared" si="3"/>
        <v>50</v>
      </c>
      <c r="J58" t="str">
        <f t="shared" si="4"/>
        <v>김해든</v>
      </c>
      <c r="K58" t="str">
        <f t="shared" si="5"/>
        <v>천안월봉고</v>
      </c>
      <c r="O58" s="7"/>
      <c r="P58" s="7"/>
      <c r="Q58" s="7"/>
      <c r="R58" s="16"/>
    </row>
    <row r="59" spans="1:18">
      <c r="A59" s="2" t="s">
        <v>1631</v>
      </c>
      <c r="B59" s="2" t="s">
        <v>1635</v>
      </c>
      <c r="C59" s="4">
        <f t="shared" si="0"/>
        <v>58</v>
      </c>
      <c r="D59" s="14" t="s">
        <v>1646</v>
      </c>
      <c r="E59" s="14">
        <v>2.4459999999999998E-3</v>
      </c>
      <c r="F59" s="2">
        <f t="shared" si="1"/>
        <v>5</v>
      </c>
      <c r="G59" s="2">
        <f t="shared" si="2"/>
        <v>5</v>
      </c>
      <c r="H59" s="17">
        <f t="shared" si="3"/>
        <v>50</v>
      </c>
      <c r="J59" t="str">
        <f t="shared" si="4"/>
        <v>배승효</v>
      </c>
      <c r="K59" t="str">
        <f t="shared" si="5"/>
        <v>호원고</v>
      </c>
      <c r="O59" s="7"/>
      <c r="P59" s="7"/>
      <c r="Q59" s="7"/>
      <c r="R59" s="16"/>
    </row>
    <row r="60" spans="1:18">
      <c r="A60" s="2" t="s">
        <v>1638</v>
      </c>
      <c r="B60" s="2" t="s">
        <v>1636</v>
      </c>
      <c r="C60" s="4">
        <f t="shared" si="0"/>
        <v>59</v>
      </c>
      <c r="D60" s="14" t="s">
        <v>1629</v>
      </c>
      <c r="E60" s="14">
        <v>2.441E-3</v>
      </c>
      <c r="F60" s="2">
        <f t="shared" si="1"/>
        <v>4</v>
      </c>
      <c r="G60" s="2">
        <f t="shared" si="2"/>
        <v>2</v>
      </c>
      <c r="H60" s="17">
        <f t="shared" si="3"/>
        <v>66.666666666666657</v>
      </c>
      <c r="J60" t="str">
        <f t="shared" si="4"/>
        <v>임한빈</v>
      </c>
      <c r="K60" t="str">
        <f t="shared" si="5"/>
        <v>대구고</v>
      </c>
      <c r="O60" s="7"/>
      <c r="P60" s="7"/>
      <c r="Q60" s="7"/>
      <c r="R60" s="16"/>
    </row>
    <row r="61" spans="1:18">
      <c r="A61" s="2" t="s">
        <v>1540</v>
      </c>
      <c r="B61" s="2" t="s">
        <v>1498</v>
      </c>
      <c r="C61" s="4">
        <f t="shared" si="0"/>
        <v>60</v>
      </c>
      <c r="D61" s="14" t="s">
        <v>1674</v>
      </c>
      <c r="E61" s="14">
        <v>2.3749999999999999E-3</v>
      </c>
      <c r="F61" s="2">
        <f t="shared" si="1"/>
        <v>5</v>
      </c>
      <c r="G61" s="2">
        <f t="shared" si="2"/>
        <v>1</v>
      </c>
      <c r="H61" s="17">
        <f t="shared" si="3"/>
        <v>83.333333333333343</v>
      </c>
      <c r="J61" t="str">
        <f t="shared" si="4"/>
        <v>김민성</v>
      </c>
      <c r="K61" t="str">
        <f t="shared" si="5"/>
        <v>웅상고</v>
      </c>
      <c r="O61" s="7"/>
      <c r="P61" s="7"/>
      <c r="Q61" s="7"/>
      <c r="R61" s="16"/>
    </row>
    <row r="62" spans="1:18">
      <c r="A62" s="2" t="s">
        <v>1621</v>
      </c>
      <c r="B62" s="2" t="s">
        <v>1634</v>
      </c>
      <c r="C62" s="4">
        <f t="shared" si="0"/>
        <v>61</v>
      </c>
      <c r="D62" s="14" t="s">
        <v>1628</v>
      </c>
      <c r="E62" s="14">
        <v>2.3349999999999998E-3</v>
      </c>
      <c r="F62" s="2">
        <f t="shared" si="1"/>
        <v>4</v>
      </c>
      <c r="G62" s="2">
        <f t="shared" si="2"/>
        <v>6</v>
      </c>
      <c r="H62" s="17">
        <f t="shared" si="3"/>
        <v>40</v>
      </c>
      <c r="J62" t="str">
        <f t="shared" si="4"/>
        <v>김병석</v>
      </c>
      <c r="K62" t="str">
        <f t="shared" si="5"/>
        <v>전주생명과학고</v>
      </c>
      <c r="O62" s="7"/>
      <c r="P62" s="7"/>
      <c r="Q62" s="7"/>
      <c r="R62" s="16"/>
    </row>
    <row r="63" spans="1:18">
      <c r="A63" s="2" t="s">
        <v>1540</v>
      </c>
      <c r="B63" s="2" t="s">
        <v>1635</v>
      </c>
      <c r="C63" s="4">
        <f t="shared" si="0"/>
        <v>62</v>
      </c>
      <c r="D63" s="14" t="s">
        <v>1564</v>
      </c>
      <c r="E63" s="14">
        <v>2.3319999999999999E-3</v>
      </c>
      <c r="F63" s="2">
        <f t="shared" si="1"/>
        <v>5</v>
      </c>
      <c r="G63" s="2">
        <f t="shared" si="2"/>
        <v>5</v>
      </c>
      <c r="H63" s="17">
        <f t="shared" si="3"/>
        <v>50</v>
      </c>
      <c r="J63" t="str">
        <f t="shared" si="4"/>
        <v>전종혁</v>
      </c>
      <c r="K63" t="str">
        <f t="shared" si="5"/>
        <v>거창공고</v>
      </c>
      <c r="O63" s="7"/>
      <c r="P63" s="7"/>
      <c r="Q63" s="7"/>
      <c r="R63" s="16"/>
    </row>
    <row r="64" spans="1:18">
      <c r="A64" s="2" t="s">
        <v>1521</v>
      </c>
      <c r="B64" s="2" t="s">
        <v>1636</v>
      </c>
      <c r="C64" s="4">
        <f t="shared" si="0"/>
        <v>63</v>
      </c>
      <c r="D64" s="14" t="s">
        <v>1582</v>
      </c>
      <c r="E64" s="14">
        <v>2.3E-3</v>
      </c>
      <c r="F64" s="2">
        <f t="shared" si="1"/>
        <v>3</v>
      </c>
      <c r="G64" s="2">
        <f t="shared" si="2"/>
        <v>6</v>
      </c>
      <c r="H64" s="17">
        <f t="shared" si="3"/>
        <v>33.333333333333329</v>
      </c>
      <c r="J64" t="str">
        <f t="shared" si="4"/>
        <v>최유성</v>
      </c>
      <c r="K64" t="str">
        <f t="shared" si="5"/>
        <v>매원고</v>
      </c>
      <c r="O64" s="7"/>
      <c r="P64" s="7"/>
      <c r="Q64" s="7"/>
      <c r="R64" s="16"/>
    </row>
    <row r="65" spans="1:18">
      <c r="A65" s="2" t="s">
        <v>1498</v>
      </c>
      <c r="B65" s="2" t="s">
        <v>1636</v>
      </c>
      <c r="C65" s="4">
        <f t="shared" si="0"/>
        <v>64</v>
      </c>
      <c r="D65" s="14" t="s">
        <v>1633</v>
      </c>
      <c r="E65" s="14">
        <v>2.2959999999999999E-3</v>
      </c>
      <c r="F65" s="2">
        <f t="shared" si="1"/>
        <v>4</v>
      </c>
      <c r="G65" s="2">
        <f t="shared" si="2"/>
        <v>2</v>
      </c>
      <c r="H65" s="17">
        <f t="shared" si="3"/>
        <v>66.666666666666657</v>
      </c>
      <c r="J65" t="str">
        <f t="shared" si="4"/>
        <v>유태빈</v>
      </c>
      <c r="K65" t="str">
        <f t="shared" si="5"/>
        <v>서울체고</v>
      </c>
      <c r="O65" s="7"/>
      <c r="P65" s="7"/>
      <c r="Q65" s="7"/>
      <c r="R65" s="16"/>
    </row>
    <row r="66" spans="1:18">
      <c r="A66" s="2" t="s">
        <v>1635</v>
      </c>
      <c r="B66" s="2" t="s">
        <v>1634</v>
      </c>
      <c r="C66" s="4">
        <f t="shared" si="0"/>
        <v>65</v>
      </c>
      <c r="D66" s="14" t="s">
        <v>1478</v>
      </c>
      <c r="E66" s="14">
        <v>2.287E-3</v>
      </c>
      <c r="F66" s="2">
        <f t="shared" si="1"/>
        <v>3</v>
      </c>
      <c r="G66" s="2">
        <f t="shared" si="2"/>
        <v>7</v>
      </c>
      <c r="H66" s="17">
        <f t="shared" si="3"/>
        <v>30</v>
      </c>
      <c r="J66" t="str">
        <f t="shared" si="4"/>
        <v>오민규</v>
      </c>
      <c r="K66" t="str">
        <f t="shared" si="5"/>
        <v>당진정보고</v>
      </c>
      <c r="O66" s="7"/>
      <c r="P66" s="7"/>
      <c r="Q66" s="7"/>
      <c r="R66" s="16"/>
    </row>
    <row r="67" spans="1:18">
      <c r="A67" s="2" t="s">
        <v>1576</v>
      </c>
      <c r="B67" s="2" t="s">
        <v>1640</v>
      </c>
      <c r="C67" s="4">
        <f t="shared" ref="C67:C130" si="12">RANK(E67,$E$2:$E$193)</f>
        <v>66</v>
      </c>
      <c r="D67" s="14" t="s">
        <v>1656</v>
      </c>
      <c r="E67" s="14">
        <v>2.2490000000000001E-3</v>
      </c>
      <c r="F67" s="2">
        <f t="shared" ref="F67:F130" si="13">COUNTIF($A$2:$A$594,D67)</f>
        <v>3</v>
      </c>
      <c r="G67" s="2">
        <f t="shared" ref="G67:G130" si="14">COUNTIF($B$2:$B$594,D67)</f>
        <v>5</v>
      </c>
      <c r="H67" s="17">
        <f t="shared" ref="H67:H130" si="15">F67/(F67+G67)*100</f>
        <v>37.5</v>
      </c>
      <c r="J67" t="str">
        <f t="shared" ref="J67:J130" si="16">LEFT(D67,FIND("_",D67)-1)</f>
        <v>홍지성</v>
      </c>
      <c r="K67" t="str">
        <f t="shared" ref="K67:K130" si="17">RIGHT(D67,LEN(D67)-FIND("_",D67))</f>
        <v>서원고</v>
      </c>
      <c r="O67" s="7"/>
      <c r="P67" s="7"/>
      <c r="Q67" s="7"/>
      <c r="R67" s="16"/>
    </row>
    <row r="68" spans="1:18">
      <c r="A68" s="2" t="s">
        <v>1641</v>
      </c>
      <c r="B68" s="2" t="s">
        <v>1642</v>
      </c>
      <c r="C68" s="4">
        <f t="shared" si="12"/>
        <v>67</v>
      </c>
      <c r="D68" s="14" t="s">
        <v>1688</v>
      </c>
      <c r="E68" s="14">
        <v>2.2439999999999999E-3</v>
      </c>
      <c r="F68" s="2">
        <f t="shared" si="13"/>
        <v>2</v>
      </c>
      <c r="G68" s="2">
        <f t="shared" si="14"/>
        <v>1</v>
      </c>
      <c r="H68" s="17">
        <f t="shared" si="15"/>
        <v>66.666666666666657</v>
      </c>
      <c r="J68" t="str">
        <f t="shared" si="16"/>
        <v>안윤성</v>
      </c>
      <c r="K68" t="str">
        <f t="shared" si="17"/>
        <v>전대사대부고</v>
      </c>
      <c r="O68" s="7"/>
      <c r="P68" s="7"/>
      <c r="Q68" s="7"/>
      <c r="R68" s="16"/>
    </row>
    <row r="69" spans="1:18">
      <c r="A69" s="2" t="s">
        <v>1471</v>
      </c>
      <c r="B69" s="2" t="s">
        <v>1548</v>
      </c>
      <c r="C69" s="4">
        <f t="shared" si="12"/>
        <v>68</v>
      </c>
      <c r="D69" s="14" t="s">
        <v>1572</v>
      </c>
      <c r="E69" s="14">
        <v>2.2039999999999998E-3</v>
      </c>
      <c r="F69" s="2">
        <f t="shared" si="13"/>
        <v>3</v>
      </c>
      <c r="G69" s="2">
        <f t="shared" si="14"/>
        <v>4</v>
      </c>
      <c r="H69" s="17">
        <f t="shared" si="15"/>
        <v>42.857142857142854</v>
      </c>
      <c r="J69" t="str">
        <f t="shared" si="16"/>
        <v>차웅</v>
      </c>
      <c r="K69" t="str">
        <f t="shared" si="17"/>
        <v>호원고</v>
      </c>
      <c r="O69" s="7"/>
      <c r="P69" s="7"/>
      <c r="Q69" s="7"/>
      <c r="R69" s="16"/>
    </row>
    <row r="70" spans="1:18">
      <c r="A70" s="2" t="s">
        <v>1470</v>
      </c>
      <c r="B70" s="2" t="s">
        <v>1640</v>
      </c>
      <c r="C70" s="4">
        <f t="shared" si="12"/>
        <v>69</v>
      </c>
      <c r="D70" s="14" t="s">
        <v>1650</v>
      </c>
      <c r="E70" s="14">
        <v>2.1940000000000002E-3</v>
      </c>
      <c r="F70" s="2">
        <f t="shared" si="13"/>
        <v>3</v>
      </c>
      <c r="G70" s="2">
        <f t="shared" si="14"/>
        <v>5</v>
      </c>
      <c r="H70" s="17">
        <f t="shared" si="15"/>
        <v>37.5</v>
      </c>
      <c r="J70" t="str">
        <f t="shared" si="16"/>
        <v>이준하</v>
      </c>
      <c r="K70" t="str">
        <f t="shared" si="17"/>
        <v>당진정보고</v>
      </c>
      <c r="O70" s="7"/>
      <c r="P70" s="7"/>
      <c r="Q70" s="7"/>
      <c r="R70" s="16"/>
    </row>
    <row r="71" spans="1:18">
      <c r="A71" s="2" t="s">
        <v>1471</v>
      </c>
      <c r="B71" s="2" t="s">
        <v>1560</v>
      </c>
      <c r="C71" s="4">
        <f t="shared" si="12"/>
        <v>70</v>
      </c>
      <c r="D71" s="14" t="s">
        <v>1665</v>
      </c>
      <c r="E71" s="14">
        <v>2.1580000000000002E-3</v>
      </c>
      <c r="F71" s="2">
        <f t="shared" si="13"/>
        <v>3</v>
      </c>
      <c r="G71" s="2">
        <f t="shared" si="14"/>
        <v>2</v>
      </c>
      <c r="H71" s="17">
        <f t="shared" si="15"/>
        <v>60</v>
      </c>
      <c r="J71" t="str">
        <f t="shared" si="16"/>
        <v>오동규</v>
      </c>
      <c r="K71" t="str">
        <f t="shared" si="17"/>
        <v>충주공고</v>
      </c>
      <c r="O71" s="7"/>
      <c r="P71" s="7"/>
      <c r="Q71" s="7"/>
      <c r="R71" s="16"/>
    </row>
    <row r="72" spans="1:18">
      <c r="A72" s="2" t="s">
        <v>1643</v>
      </c>
      <c r="B72" s="2" t="s">
        <v>1642</v>
      </c>
      <c r="C72" s="4">
        <f t="shared" si="12"/>
        <v>71</v>
      </c>
      <c r="D72" s="14" t="s">
        <v>1580</v>
      </c>
      <c r="E72" s="14">
        <v>2.1440000000000001E-3</v>
      </c>
      <c r="F72" s="2">
        <f t="shared" si="13"/>
        <v>3</v>
      </c>
      <c r="G72" s="2">
        <f t="shared" si="14"/>
        <v>4</v>
      </c>
      <c r="H72" s="17">
        <f t="shared" si="15"/>
        <v>42.857142857142854</v>
      </c>
      <c r="J72" t="str">
        <f t="shared" si="16"/>
        <v>손성혁</v>
      </c>
      <c r="K72" t="str">
        <f t="shared" si="17"/>
        <v>밀양고</v>
      </c>
      <c r="O72" s="7"/>
      <c r="P72" s="7"/>
      <c r="Q72" s="7"/>
      <c r="R72" s="16"/>
    </row>
    <row r="73" spans="1:18">
      <c r="A73" s="2" t="s">
        <v>1644</v>
      </c>
      <c r="B73" s="2" t="s">
        <v>1640</v>
      </c>
      <c r="C73" s="4">
        <f t="shared" si="12"/>
        <v>72</v>
      </c>
      <c r="D73" s="14" t="s">
        <v>1676</v>
      </c>
      <c r="E73" s="14">
        <v>2.085E-3</v>
      </c>
      <c r="F73" s="2">
        <f t="shared" si="13"/>
        <v>3</v>
      </c>
      <c r="G73" s="2">
        <f t="shared" si="14"/>
        <v>6</v>
      </c>
      <c r="H73" s="17">
        <f t="shared" si="15"/>
        <v>33.333333333333329</v>
      </c>
      <c r="J73" t="str">
        <f t="shared" si="16"/>
        <v>곽희창</v>
      </c>
      <c r="K73" t="str">
        <f t="shared" si="17"/>
        <v>전대사대부고</v>
      </c>
      <c r="O73" s="7"/>
      <c r="P73" s="7"/>
      <c r="Q73" s="7"/>
      <c r="R73" s="16"/>
    </row>
    <row r="74" spans="1:18">
      <c r="A74" s="2" t="s">
        <v>1471</v>
      </c>
      <c r="B74" s="2" t="s">
        <v>1645</v>
      </c>
      <c r="C74" s="4">
        <f t="shared" si="12"/>
        <v>73</v>
      </c>
      <c r="D74" s="14" t="s">
        <v>1476</v>
      </c>
      <c r="E74" s="14">
        <v>2.0760000000000002E-3</v>
      </c>
      <c r="F74" s="2">
        <f t="shared" si="13"/>
        <v>2</v>
      </c>
      <c r="G74" s="2">
        <f t="shared" si="14"/>
        <v>3</v>
      </c>
      <c r="H74" s="17">
        <f t="shared" si="15"/>
        <v>40</v>
      </c>
      <c r="J74" t="str">
        <f t="shared" si="16"/>
        <v>이강민</v>
      </c>
      <c r="K74" t="str">
        <f t="shared" si="17"/>
        <v>밀양고</v>
      </c>
      <c r="O74" s="7"/>
      <c r="P74" s="7"/>
      <c r="Q74" s="7"/>
      <c r="R74" s="16"/>
    </row>
    <row r="75" spans="1:18">
      <c r="A75" s="2" t="s">
        <v>1646</v>
      </c>
      <c r="B75" s="2" t="s">
        <v>1640</v>
      </c>
      <c r="C75" s="4">
        <f t="shared" si="12"/>
        <v>74</v>
      </c>
      <c r="D75" s="14" t="s">
        <v>1677</v>
      </c>
      <c r="E75" s="14">
        <v>2.0219999999999999E-3</v>
      </c>
      <c r="F75" s="2">
        <f t="shared" si="13"/>
        <v>2</v>
      </c>
      <c r="G75" s="2">
        <f t="shared" si="14"/>
        <v>2</v>
      </c>
      <c r="H75" s="17">
        <f t="shared" si="15"/>
        <v>50</v>
      </c>
      <c r="J75" t="str">
        <f t="shared" si="16"/>
        <v>김현우</v>
      </c>
      <c r="K75" t="str">
        <f t="shared" si="17"/>
        <v>천안월봉고</v>
      </c>
      <c r="O75" s="7"/>
      <c r="P75" s="7"/>
      <c r="Q75" s="7"/>
      <c r="R75" s="16"/>
    </row>
    <row r="76" spans="1:18">
      <c r="A76" s="2" t="s">
        <v>1469</v>
      </c>
      <c r="B76" s="2" t="s">
        <v>1641</v>
      </c>
      <c r="C76" s="4">
        <f t="shared" si="12"/>
        <v>75</v>
      </c>
      <c r="D76" s="14" t="s">
        <v>1523</v>
      </c>
      <c r="E76" s="14">
        <v>1.916E-3</v>
      </c>
      <c r="F76" s="2">
        <f t="shared" si="13"/>
        <v>3</v>
      </c>
      <c r="G76" s="2">
        <f t="shared" si="14"/>
        <v>2</v>
      </c>
      <c r="H76" s="17">
        <f t="shared" si="15"/>
        <v>60</v>
      </c>
      <c r="J76" t="str">
        <f t="shared" si="16"/>
        <v>김가현</v>
      </c>
      <c r="K76" t="str">
        <f t="shared" si="17"/>
        <v>이천제일고</v>
      </c>
      <c r="O76" s="7"/>
      <c r="P76" s="7"/>
      <c r="Q76" s="7"/>
      <c r="R76" s="16"/>
    </row>
    <row r="77" spans="1:18">
      <c r="A77" s="2" t="s">
        <v>1535</v>
      </c>
      <c r="B77" s="2" t="s">
        <v>1533</v>
      </c>
      <c r="C77" s="4">
        <f t="shared" si="12"/>
        <v>76</v>
      </c>
      <c r="D77" s="14" t="s">
        <v>1466</v>
      </c>
      <c r="E77" s="14">
        <v>1.835E-3</v>
      </c>
      <c r="F77" s="2">
        <f t="shared" si="13"/>
        <v>2</v>
      </c>
      <c r="G77" s="2">
        <f t="shared" si="14"/>
        <v>1</v>
      </c>
      <c r="H77" s="17">
        <f t="shared" si="15"/>
        <v>66.666666666666657</v>
      </c>
      <c r="J77" t="str">
        <f t="shared" si="16"/>
        <v>김네오</v>
      </c>
      <c r="K77" t="str">
        <f t="shared" si="17"/>
        <v>전대사대부고</v>
      </c>
      <c r="O77" s="7"/>
      <c r="P77" s="7"/>
      <c r="Q77" s="7"/>
      <c r="R77" s="16"/>
    </row>
    <row r="78" spans="1:18">
      <c r="A78" s="2" t="s">
        <v>1643</v>
      </c>
      <c r="B78" s="2" t="s">
        <v>1576</v>
      </c>
      <c r="C78" s="4">
        <f t="shared" si="12"/>
        <v>77</v>
      </c>
      <c r="D78" s="14" t="s">
        <v>1624</v>
      </c>
      <c r="E78" s="14">
        <v>1.83E-3</v>
      </c>
      <c r="F78" s="2">
        <f t="shared" si="13"/>
        <v>4</v>
      </c>
      <c r="G78" s="2">
        <f t="shared" si="14"/>
        <v>5</v>
      </c>
      <c r="H78" s="17">
        <f t="shared" si="15"/>
        <v>44.444444444444443</v>
      </c>
      <c r="J78" t="str">
        <f t="shared" si="16"/>
        <v>신재웅</v>
      </c>
      <c r="K78" t="str">
        <f t="shared" si="17"/>
        <v>이천제일고</v>
      </c>
      <c r="O78" s="7"/>
      <c r="P78" s="7"/>
      <c r="Q78" s="7"/>
      <c r="R78" s="16"/>
    </row>
    <row r="79" spans="1:18">
      <c r="A79" s="2" t="s">
        <v>1533</v>
      </c>
      <c r="B79" s="2" t="s">
        <v>1560</v>
      </c>
      <c r="C79" s="4">
        <f t="shared" si="12"/>
        <v>78</v>
      </c>
      <c r="D79" s="14" t="s">
        <v>1653</v>
      </c>
      <c r="E79" s="14">
        <v>1.7769999999999999E-3</v>
      </c>
      <c r="F79" s="2">
        <f t="shared" si="13"/>
        <v>2</v>
      </c>
      <c r="G79" s="2">
        <f t="shared" si="14"/>
        <v>4</v>
      </c>
      <c r="H79" s="17">
        <f t="shared" si="15"/>
        <v>33.333333333333329</v>
      </c>
      <c r="J79" t="str">
        <f t="shared" si="16"/>
        <v>김민준</v>
      </c>
      <c r="K79" t="str">
        <f t="shared" si="17"/>
        <v>서원고</v>
      </c>
      <c r="O79" s="7"/>
      <c r="P79" s="7"/>
      <c r="Q79" s="7"/>
      <c r="R79" s="16"/>
    </row>
    <row r="80" spans="1:18">
      <c r="A80" s="2" t="s">
        <v>1482</v>
      </c>
      <c r="B80" s="2" t="s">
        <v>1644</v>
      </c>
      <c r="C80" s="4">
        <f t="shared" si="12"/>
        <v>78</v>
      </c>
      <c r="D80" s="14" t="s">
        <v>1491</v>
      </c>
      <c r="E80" s="14">
        <v>1.7769999999999999E-3</v>
      </c>
      <c r="F80" s="2">
        <f t="shared" si="13"/>
        <v>2</v>
      </c>
      <c r="G80" s="2">
        <f t="shared" si="14"/>
        <v>2</v>
      </c>
      <c r="H80" s="17">
        <f t="shared" si="15"/>
        <v>50</v>
      </c>
      <c r="J80" t="str">
        <f t="shared" si="16"/>
        <v>정민규</v>
      </c>
      <c r="K80" t="str">
        <f t="shared" si="17"/>
        <v>거창공고</v>
      </c>
      <c r="O80" s="7"/>
      <c r="P80" s="7"/>
      <c r="Q80" s="7"/>
      <c r="R80" s="16"/>
    </row>
    <row r="81" spans="1:18">
      <c r="A81" s="2" t="s">
        <v>1646</v>
      </c>
      <c r="B81" s="2" t="s">
        <v>1533</v>
      </c>
      <c r="C81" s="4">
        <f t="shared" si="12"/>
        <v>80</v>
      </c>
      <c r="D81" s="14" t="s">
        <v>1668</v>
      </c>
      <c r="E81" s="14">
        <v>1.7489999999999999E-3</v>
      </c>
      <c r="F81" s="2">
        <f t="shared" si="13"/>
        <v>2</v>
      </c>
      <c r="G81" s="2">
        <f t="shared" si="14"/>
        <v>3</v>
      </c>
      <c r="H81" s="17">
        <f t="shared" si="15"/>
        <v>40</v>
      </c>
      <c r="J81" t="str">
        <f t="shared" si="16"/>
        <v>구민준</v>
      </c>
      <c r="K81" t="str">
        <f t="shared" si="17"/>
        <v>진광고</v>
      </c>
      <c r="O81" s="7"/>
      <c r="P81" s="7"/>
      <c r="Q81" s="7"/>
      <c r="R81" s="16"/>
    </row>
    <row r="82" spans="1:18">
      <c r="A82" s="2" t="s">
        <v>1647</v>
      </c>
      <c r="B82" s="2" t="s">
        <v>1576</v>
      </c>
      <c r="C82" s="4">
        <f t="shared" si="12"/>
        <v>81</v>
      </c>
      <c r="D82" s="14" t="s">
        <v>1690</v>
      </c>
      <c r="E82" s="14">
        <v>1.699E-3</v>
      </c>
      <c r="F82" s="2">
        <f t="shared" si="13"/>
        <v>1</v>
      </c>
      <c r="G82" s="2">
        <f t="shared" si="14"/>
        <v>2</v>
      </c>
      <c r="H82" s="17">
        <f t="shared" si="15"/>
        <v>33.333333333333329</v>
      </c>
      <c r="J82" t="str">
        <f t="shared" si="16"/>
        <v>김수민</v>
      </c>
      <c r="K82" t="str">
        <f t="shared" si="17"/>
        <v>서울체고</v>
      </c>
      <c r="O82" s="7"/>
      <c r="P82" s="7"/>
      <c r="Q82" s="7"/>
      <c r="R82" s="16"/>
    </row>
    <row r="83" spans="1:18">
      <c r="A83" s="2" t="s">
        <v>1482</v>
      </c>
      <c r="B83" s="2" t="s">
        <v>1648</v>
      </c>
      <c r="C83" s="4">
        <f t="shared" si="12"/>
        <v>82</v>
      </c>
      <c r="D83" s="14" t="s">
        <v>1606</v>
      </c>
      <c r="E83" s="14">
        <v>1.6670000000000001E-3</v>
      </c>
      <c r="F83" s="2">
        <f t="shared" si="13"/>
        <v>2</v>
      </c>
      <c r="G83" s="2">
        <f t="shared" si="14"/>
        <v>3</v>
      </c>
      <c r="H83" s="17">
        <f t="shared" si="15"/>
        <v>40</v>
      </c>
      <c r="J83" t="str">
        <f t="shared" si="16"/>
        <v>최재원</v>
      </c>
      <c r="K83" t="str">
        <f t="shared" si="17"/>
        <v>호원고</v>
      </c>
      <c r="O83" s="7"/>
      <c r="P83" s="7"/>
      <c r="Q83" s="7"/>
      <c r="R83" s="16"/>
    </row>
    <row r="84" spans="1:18">
      <c r="A84" s="2" t="s">
        <v>1469</v>
      </c>
      <c r="B84" s="2" t="s">
        <v>1560</v>
      </c>
      <c r="C84" s="4">
        <f t="shared" si="12"/>
        <v>83</v>
      </c>
      <c r="D84" s="14" t="s">
        <v>1675</v>
      </c>
      <c r="E84" s="14">
        <v>1.6199999999999999E-3</v>
      </c>
      <c r="F84" s="2">
        <f t="shared" si="13"/>
        <v>5</v>
      </c>
      <c r="G84" s="2">
        <f t="shared" si="14"/>
        <v>5</v>
      </c>
      <c r="H84" s="17">
        <f t="shared" si="15"/>
        <v>50</v>
      </c>
      <c r="J84" t="str">
        <f t="shared" si="16"/>
        <v>남준형</v>
      </c>
      <c r="K84" t="str">
        <f t="shared" si="17"/>
        <v>웅상고</v>
      </c>
      <c r="O84" s="7"/>
      <c r="P84" s="7"/>
      <c r="Q84" s="7"/>
      <c r="R84" s="16"/>
    </row>
    <row r="85" spans="1:18">
      <c r="A85" s="2" t="s">
        <v>1548</v>
      </c>
      <c r="B85" s="2" t="s">
        <v>1643</v>
      </c>
      <c r="C85" s="4">
        <f t="shared" si="12"/>
        <v>84</v>
      </c>
      <c r="D85" s="14" t="s">
        <v>1647</v>
      </c>
      <c r="E85" s="14">
        <v>1.588E-3</v>
      </c>
      <c r="F85" s="2">
        <f t="shared" si="13"/>
        <v>2</v>
      </c>
      <c r="G85" s="2">
        <f t="shared" si="14"/>
        <v>3</v>
      </c>
      <c r="H85" s="17">
        <f t="shared" si="15"/>
        <v>40</v>
      </c>
      <c r="J85" t="str">
        <f t="shared" si="16"/>
        <v>김충연</v>
      </c>
      <c r="K85" t="str">
        <f t="shared" si="17"/>
        <v>호원고</v>
      </c>
      <c r="O85" s="7"/>
      <c r="P85" s="7"/>
      <c r="Q85" s="7"/>
      <c r="R85" s="16"/>
    </row>
    <row r="86" spans="1:18">
      <c r="A86" s="2" t="s">
        <v>1535</v>
      </c>
      <c r="B86" s="2" t="s">
        <v>1646</v>
      </c>
      <c r="C86" s="4">
        <f t="shared" si="12"/>
        <v>85</v>
      </c>
      <c r="D86" s="14" t="s">
        <v>1616</v>
      </c>
      <c r="E86" s="14">
        <v>1.5640000000000001E-3</v>
      </c>
      <c r="F86" s="2">
        <f t="shared" si="13"/>
        <v>3</v>
      </c>
      <c r="G86" s="2">
        <f t="shared" si="14"/>
        <v>2</v>
      </c>
      <c r="H86" s="17">
        <f t="shared" si="15"/>
        <v>60</v>
      </c>
      <c r="J86" t="str">
        <f t="shared" si="16"/>
        <v>김석동</v>
      </c>
      <c r="K86" t="str">
        <f t="shared" si="17"/>
        <v>밀양고</v>
      </c>
      <c r="O86" s="7"/>
      <c r="P86" s="7"/>
      <c r="Q86" s="7"/>
      <c r="R86" s="16"/>
    </row>
    <row r="87" spans="1:18">
      <c r="A87" s="2" t="s">
        <v>1647</v>
      </c>
      <c r="B87" s="2" t="s">
        <v>1470</v>
      </c>
      <c r="C87" s="4">
        <f t="shared" si="12"/>
        <v>86</v>
      </c>
      <c r="D87" s="14" t="s">
        <v>1611</v>
      </c>
      <c r="E87" s="14">
        <v>1.537E-3</v>
      </c>
      <c r="F87" s="2">
        <f t="shared" si="13"/>
        <v>1</v>
      </c>
      <c r="G87" s="2">
        <f t="shared" si="14"/>
        <v>3</v>
      </c>
      <c r="H87" s="17">
        <f t="shared" si="15"/>
        <v>25</v>
      </c>
      <c r="J87" t="str">
        <f t="shared" si="16"/>
        <v>김재현</v>
      </c>
      <c r="K87" t="str">
        <f t="shared" si="17"/>
        <v>전대사대부고</v>
      </c>
      <c r="O87" s="7"/>
      <c r="P87" s="7"/>
      <c r="Q87" s="7"/>
      <c r="R87" s="16"/>
    </row>
    <row r="88" spans="1:18">
      <c r="A88" s="2" t="s">
        <v>1646</v>
      </c>
      <c r="B88" s="2" t="s">
        <v>1560</v>
      </c>
      <c r="C88" s="4">
        <f t="shared" si="12"/>
        <v>87</v>
      </c>
      <c r="D88" s="14" t="s">
        <v>1576</v>
      </c>
      <c r="E88" s="14">
        <v>1.526E-3</v>
      </c>
      <c r="F88" s="2">
        <f t="shared" si="13"/>
        <v>4</v>
      </c>
      <c r="G88" s="2">
        <f t="shared" si="14"/>
        <v>7</v>
      </c>
      <c r="H88" s="17">
        <f t="shared" si="15"/>
        <v>36.363636363636367</v>
      </c>
      <c r="J88" t="str">
        <f t="shared" si="16"/>
        <v>조정연</v>
      </c>
      <c r="K88" t="str">
        <f t="shared" si="17"/>
        <v>문수고</v>
      </c>
      <c r="O88" s="7"/>
      <c r="P88" s="7"/>
      <c r="Q88" s="7"/>
      <c r="R88" s="16"/>
    </row>
    <row r="89" spans="1:18">
      <c r="A89" s="2" t="s">
        <v>1643</v>
      </c>
      <c r="B89" s="2" t="s">
        <v>1645</v>
      </c>
      <c r="C89" s="4">
        <f t="shared" si="12"/>
        <v>88</v>
      </c>
      <c r="D89" s="14" t="s">
        <v>1643</v>
      </c>
      <c r="E89" s="14">
        <v>1.4649999999999999E-3</v>
      </c>
      <c r="F89" s="2">
        <f t="shared" si="13"/>
        <v>3</v>
      </c>
      <c r="G89" s="2">
        <f t="shared" si="14"/>
        <v>2</v>
      </c>
      <c r="H89" s="17">
        <f t="shared" si="15"/>
        <v>60</v>
      </c>
      <c r="J89" t="str">
        <f t="shared" si="16"/>
        <v>최윤수</v>
      </c>
      <c r="K89" t="str">
        <f t="shared" si="17"/>
        <v>광명북고</v>
      </c>
      <c r="O89" s="7"/>
      <c r="P89" s="7"/>
      <c r="Q89" s="7"/>
      <c r="R89" s="16"/>
    </row>
    <row r="90" spans="1:18">
      <c r="A90" s="2" t="s">
        <v>1561</v>
      </c>
      <c r="B90" s="2" t="s">
        <v>1649</v>
      </c>
      <c r="C90" s="4">
        <f t="shared" si="12"/>
        <v>89</v>
      </c>
      <c r="D90" s="14" t="s">
        <v>1470</v>
      </c>
      <c r="E90" s="14">
        <v>1.4630000000000001E-3</v>
      </c>
      <c r="F90" s="2">
        <f t="shared" si="13"/>
        <v>2</v>
      </c>
      <c r="G90" s="2">
        <f t="shared" si="14"/>
        <v>2</v>
      </c>
      <c r="H90" s="17">
        <f t="shared" si="15"/>
        <v>50</v>
      </c>
      <c r="J90" t="str">
        <f t="shared" si="16"/>
        <v>김동훈</v>
      </c>
      <c r="K90" t="str">
        <f t="shared" si="17"/>
        <v>군산동고</v>
      </c>
      <c r="O90" s="7"/>
      <c r="P90" s="7"/>
      <c r="Q90" s="7"/>
      <c r="R90" s="16"/>
    </row>
    <row r="91" spans="1:18">
      <c r="A91" s="2" t="s">
        <v>1484</v>
      </c>
      <c r="B91" s="2" t="s">
        <v>1526</v>
      </c>
      <c r="C91" s="4">
        <f t="shared" si="12"/>
        <v>90</v>
      </c>
      <c r="D91" s="14" t="s">
        <v>1533</v>
      </c>
      <c r="E91" s="14">
        <v>1.4519999999999999E-3</v>
      </c>
      <c r="F91" s="2">
        <f t="shared" si="13"/>
        <v>2</v>
      </c>
      <c r="G91" s="2">
        <f t="shared" si="14"/>
        <v>2</v>
      </c>
      <c r="H91" s="17">
        <f t="shared" si="15"/>
        <v>50</v>
      </c>
      <c r="J91" t="str">
        <f t="shared" si="16"/>
        <v>하재호</v>
      </c>
      <c r="K91" t="str">
        <f t="shared" si="17"/>
        <v>문수고</v>
      </c>
      <c r="O91" s="7"/>
      <c r="P91" s="7"/>
      <c r="Q91" s="7"/>
      <c r="R91" s="16"/>
    </row>
    <row r="92" spans="1:18">
      <c r="A92" s="2" t="s">
        <v>1561</v>
      </c>
      <c r="B92" s="2" t="s">
        <v>1650</v>
      </c>
      <c r="C92" s="4">
        <f t="shared" si="12"/>
        <v>91</v>
      </c>
      <c r="D92" s="14" t="s">
        <v>1669</v>
      </c>
      <c r="E92" s="14">
        <v>1.4450000000000001E-3</v>
      </c>
      <c r="F92" s="2">
        <f t="shared" si="13"/>
        <v>1</v>
      </c>
      <c r="G92" s="2">
        <f t="shared" si="14"/>
        <v>2</v>
      </c>
      <c r="H92" s="17">
        <f t="shared" si="15"/>
        <v>33.333333333333329</v>
      </c>
      <c r="J92" t="str">
        <f t="shared" si="16"/>
        <v>권동건</v>
      </c>
      <c r="K92" t="str">
        <f t="shared" si="17"/>
        <v>현일고</v>
      </c>
      <c r="O92" s="7"/>
      <c r="P92" s="7"/>
      <c r="Q92" s="7"/>
      <c r="R92" s="16"/>
    </row>
    <row r="93" spans="1:18">
      <c r="A93" s="2" t="s">
        <v>1592</v>
      </c>
      <c r="B93" s="2" t="s">
        <v>1651</v>
      </c>
      <c r="C93" s="4">
        <f t="shared" si="12"/>
        <v>91</v>
      </c>
      <c r="D93" s="14" t="s">
        <v>1691</v>
      </c>
      <c r="E93" s="14">
        <v>1.4450000000000001E-3</v>
      </c>
      <c r="F93" s="2">
        <f t="shared" si="13"/>
        <v>1</v>
      </c>
      <c r="G93" s="2">
        <f t="shared" si="14"/>
        <v>2</v>
      </c>
      <c r="H93" s="17">
        <f t="shared" si="15"/>
        <v>33.333333333333329</v>
      </c>
      <c r="J93" t="str">
        <f t="shared" si="16"/>
        <v>송기원</v>
      </c>
      <c r="K93" t="str">
        <f t="shared" si="17"/>
        <v>김천생명과학고</v>
      </c>
      <c r="O93" s="7"/>
      <c r="P93" s="7"/>
      <c r="Q93" s="7"/>
      <c r="R93" s="16"/>
    </row>
    <row r="94" spans="1:18">
      <c r="A94" s="2" t="s">
        <v>1484</v>
      </c>
      <c r="B94" s="2" t="s">
        <v>1652</v>
      </c>
      <c r="C94" s="4">
        <f t="shared" si="12"/>
        <v>91</v>
      </c>
      <c r="D94" s="14" t="s">
        <v>1622</v>
      </c>
      <c r="E94" s="14">
        <v>1.4450000000000001E-3</v>
      </c>
      <c r="F94" s="2">
        <f t="shared" si="13"/>
        <v>1</v>
      </c>
      <c r="G94" s="2">
        <f t="shared" si="14"/>
        <v>1</v>
      </c>
      <c r="H94" s="17">
        <f t="shared" si="15"/>
        <v>50</v>
      </c>
      <c r="J94" t="str">
        <f t="shared" si="16"/>
        <v>유상민</v>
      </c>
      <c r="K94" t="str">
        <f t="shared" si="17"/>
        <v>군산동고</v>
      </c>
      <c r="O94" s="7"/>
      <c r="P94" s="7"/>
      <c r="Q94" s="7"/>
      <c r="R94" s="16"/>
    </row>
    <row r="95" spans="1:18">
      <c r="A95" s="2" t="s">
        <v>1561</v>
      </c>
      <c r="B95" s="2" t="s">
        <v>1653</v>
      </c>
      <c r="C95" s="4">
        <f t="shared" si="12"/>
        <v>91</v>
      </c>
      <c r="D95" s="14" t="s">
        <v>1550</v>
      </c>
      <c r="E95" s="14">
        <v>1.4450000000000001E-3</v>
      </c>
      <c r="F95" s="2">
        <f t="shared" si="13"/>
        <v>1</v>
      </c>
      <c r="G95" s="2">
        <f t="shared" si="14"/>
        <v>3</v>
      </c>
      <c r="H95" s="17">
        <f t="shared" si="15"/>
        <v>25</v>
      </c>
      <c r="J95" t="str">
        <f t="shared" si="16"/>
        <v>정용화</v>
      </c>
      <c r="K95" t="str">
        <f t="shared" si="17"/>
        <v>충주공고</v>
      </c>
      <c r="O95" s="7"/>
      <c r="P95" s="7"/>
      <c r="Q95" s="7"/>
      <c r="R95" s="16"/>
    </row>
    <row r="96" spans="1:18">
      <c r="A96" s="2" t="s">
        <v>1651</v>
      </c>
      <c r="B96" s="2" t="s">
        <v>1654</v>
      </c>
      <c r="C96" s="4">
        <f t="shared" si="12"/>
        <v>95</v>
      </c>
      <c r="D96" s="14" t="s">
        <v>1654</v>
      </c>
      <c r="E96" s="14">
        <v>1.439E-3</v>
      </c>
      <c r="F96" s="2">
        <f t="shared" si="13"/>
        <v>3</v>
      </c>
      <c r="G96" s="2">
        <f t="shared" si="14"/>
        <v>8</v>
      </c>
      <c r="H96" s="17">
        <f t="shared" si="15"/>
        <v>27.27272727272727</v>
      </c>
      <c r="J96" t="str">
        <f t="shared" si="16"/>
        <v>석훈성</v>
      </c>
      <c r="K96" t="str">
        <f t="shared" si="17"/>
        <v>서원고</v>
      </c>
      <c r="O96" s="7"/>
      <c r="P96" s="7"/>
      <c r="Q96" s="7"/>
      <c r="R96" s="16"/>
    </row>
    <row r="97" spans="1:18">
      <c r="A97" s="2" t="s">
        <v>1561</v>
      </c>
      <c r="B97" s="2" t="s">
        <v>1508</v>
      </c>
      <c r="C97" s="4">
        <f t="shared" si="12"/>
        <v>96</v>
      </c>
      <c r="D97" s="14" t="s">
        <v>1678</v>
      </c>
      <c r="E97" s="14">
        <v>1.4369999999999999E-3</v>
      </c>
      <c r="F97" s="2">
        <f t="shared" si="13"/>
        <v>3</v>
      </c>
      <c r="G97" s="2">
        <f t="shared" si="14"/>
        <v>2</v>
      </c>
      <c r="H97" s="17">
        <f t="shared" si="15"/>
        <v>60</v>
      </c>
      <c r="J97" t="str">
        <f t="shared" si="16"/>
        <v>노진성</v>
      </c>
      <c r="K97" t="str">
        <f t="shared" si="17"/>
        <v>전대사대부고</v>
      </c>
      <c r="O97" s="7"/>
      <c r="P97" s="7"/>
      <c r="Q97" s="7"/>
      <c r="R97" s="16"/>
    </row>
    <row r="98" spans="1:18">
      <c r="A98" s="2" t="s">
        <v>1484</v>
      </c>
      <c r="B98" s="2" t="s">
        <v>1607</v>
      </c>
      <c r="C98" s="4">
        <f t="shared" si="12"/>
        <v>97</v>
      </c>
      <c r="D98" s="14" t="s">
        <v>1545</v>
      </c>
      <c r="E98" s="14">
        <v>1.4090000000000001E-3</v>
      </c>
      <c r="F98" s="2">
        <f t="shared" si="13"/>
        <v>2</v>
      </c>
      <c r="G98" s="2">
        <f t="shared" si="14"/>
        <v>2</v>
      </c>
      <c r="H98" s="17">
        <f t="shared" si="15"/>
        <v>50</v>
      </c>
      <c r="J98" t="str">
        <f t="shared" si="16"/>
        <v>최승연</v>
      </c>
      <c r="K98" t="str">
        <f t="shared" si="17"/>
        <v>서울체고</v>
      </c>
      <c r="O98" s="7"/>
      <c r="P98" s="7"/>
      <c r="Q98" s="7"/>
      <c r="R98" s="16"/>
    </row>
    <row r="99" spans="1:18">
      <c r="A99" s="2" t="s">
        <v>1650</v>
      </c>
      <c r="B99" s="2" t="s">
        <v>1655</v>
      </c>
      <c r="C99" s="4">
        <f t="shared" si="12"/>
        <v>98</v>
      </c>
      <c r="D99" s="14" t="s">
        <v>1482</v>
      </c>
      <c r="E99" s="14">
        <v>1.402E-3</v>
      </c>
      <c r="F99" s="2">
        <f t="shared" si="13"/>
        <v>2</v>
      </c>
      <c r="G99" s="2">
        <f t="shared" si="14"/>
        <v>0</v>
      </c>
      <c r="H99" s="17">
        <f t="shared" si="15"/>
        <v>100</v>
      </c>
      <c r="J99" t="str">
        <f t="shared" si="16"/>
        <v>손예승</v>
      </c>
      <c r="K99" t="str">
        <f t="shared" si="17"/>
        <v>문수고</v>
      </c>
      <c r="O99" s="7"/>
      <c r="P99" s="7"/>
      <c r="Q99" s="7"/>
      <c r="R99" s="16"/>
    </row>
    <row r="100" spans="1:18">
      <c r="A100" s="2" t="s">
        <v>1592</v>
      </c>
      <c r="B100" s="2" t="s">
        <v>1489</v>
      </c>
      <c r="C100" s="4">
        <f t="shared" si="12"/>
        <v>99</v>
      </c>
      <c r="D100" s="14" t="s">
        <v>1658</v>
      </c>
      <c r="E100" s="14">
        <v>1.3960000000000001E-3</v>
      </c>
      <c r="F100" s="2">
        <f t="shared" si="13"/>
        <v>1</v>
      </c>
      <c r="G100" s="2">
        <f t="shared" si="14"/>
        <v>4</v>
      </c>
      <c r="H100" s="17">
        <f t="shared" si="15"/>
        <v>20</v>
      </c>
      <c r="J100" t="str">
        <f t="shared" si="16"/>
        <v>임지웅</v>
      </c>
      <c r="K100" t="str">
        <f t="shared" si="17"/>
        <v>인천해양과학고</v>
      </c>
      <c r="O100" s="7"/>
      <c r="P100" s="7"/>
      <c r="Q100" s="7"/>
      <c r="R100" s="16"/>
    </row>
    <row r="101" spans="1:18">
      <c r="A101" s="2" t="s">
        <v>1649</v>
      </c>
      <c r="B101" s="2" t="s">
        <v>1654</v>
      </c>
      <c r="C101" s="4">
        <f t="shared" si="12"/>
        <v>100</v>
      </c>
      <c r="D101" s="14" t="s">
        <v>1469</v>
      </c>
      <c r="E101" s="14">
        <v>1.3910000000000001E-3</v>
      </c>
      <c r="F101" s="2">
        <f t="shared" si="13"/>
        <v>2</v>
      </c>
      <c r="G101" s="2">
        <f t="shared" si="14"/>
        <v>3</v>
      </c>
      <c r="H101" s="17">
        <f t="shared" si="15"/>
        <v>40</v>
      </c>
      <c r="J101" t="str">
        <f t="shared" si="16"/>
        <v>이세영</v>
      </c>
      <c r="K101" t="str">
        <f t="shared" si="17"/>
        <v>군산동고</v>
      </c>
      <c r="O101" s="7"/>
      <c r="P101" s="7"/>
      <c r="Q101" s="7"/>
      <c r="R101" s="16"/>
    </row>
    <row r="102" spans="1:18">
      <c r="A102" s="2" t="s">
        <v>1656</v>
      </c>
      <c r="B102" s="2" t="s">
        <v>1655</v>
      </c>
      <c r="C102" s="4">
        <f t="shared" si="12"/>
        <v>101</v>
      </c>
      <c r="D102" s="14" t="s">
        <v>1644</v>
      </c>
      <c r="E102" s="14">
        <v>1.3600000000000001E-3</v>
      </c>
      <c r="F102" s="2">
        <f t="shared" si="13"/>
        <v>2</v>
      </c>
      <c r="G102" s="2">
        <f t="shared" si="14"/>
        <v>4</v>
      </c>
      <c r="H102" s="17">
        <f t="shared" si="15"/>
        <v>33.333333333333329</v>
      </c>
      <c r="J102" t="str">
        <f t="shared" si="16"/>
        <v>임동현</v>
      </c>
      <c r="K102" t="str">
        <f t="shared" si="17"/>
        <v>광명북고</v>
      </c>
      <c r="O102" s="7"/>
      <c r="P102" s="7"/>
      <c r="Q102" s="7"/>
      <c r="R102" s="16"/>
    </row>
    <row r="103" spans="1:18">
      <c r="A103" s="2" t="s">
        <v>1653</v>
      </c>
      <c r="B103" s="2" t="s">
        <v>1489</v>
      </c>
      <c r="C103" s="4">
        <f t="shared" si="12"/>
        <v>102</v>
      </c>
      <c r="D103" s="14" t="s">
        <v>1562</v>
      </c>
      <c r="E103" s="14">
        <v>1.3500000000000001E-3</v>
      </c>
      <c r="F103" s="2">
        <f t="shared" si="13"/>
        <v>1</v>
      </c>
      <c r="G103" s="2">
        <f t="shared" si="14"/>
        <v>2</v>
      </c>
      <c r="H103" s="17">
        <f t="shared" si="15"/>
        <v>33.333333333333329</v>
      </c>
      <c r="J103" t="str">
        <f t="shared" si="16"/>
        <v>명승현</v>
      </c>
      <c r="K103" t="str">
        <f t="shared" si="17"/>
        <v>광명북고</v>
      </c>
      <c r="O103" s="7"/>
      <c r="P103" s="7"/>
      <c r="Q103" s="7"/>
      <c r="R103" s="16"/>
    </row>
    <row r="104" spans="1:18">
      <c r="A104" s="2" t="s">
        <v>1508</v>
      </c>
      <c r="B104" s="2" t="s">
        <v>1655</v>
      </c>
      <c r="C104" s="4">
        <f t="shared" si="12"/>
        <v>103</v>
      </c>
      <c r="D104" s="14" t="s">
        <v>1538</v>
      </c>
      <c r="E104" s="14">
        <v>1.335E-3</v>
      </c>
      <c r="F104" s="2">
        <f t="shared" si="13"/>
        <v>3</v>
      </c>
      <c r="G104" s="2">
        <f t="shared" si="14"/>
        <v>1</v>
      </c>
      <c r="H104" s="17">
        <f t="shared" si="15"/>
        <v>75</v>
      </c>
      <c r="J104" t="str">
        <f t="shared" si="16"/>
        <v>김인석</v>
      </c>
      <c r="K104" t="str">
        <f t="shared" si="17"/>
        <v>당진정보고</v>
      </c>
      <c r="O104" s="7"/>
      <c r="P104" s="7"/>
      <c r="Q104" s="7"/>
      <c r="R104" s="16"/>
    </row>
    <row r="105" spans="1:18">
      <c r="A105" s="2" t="s">
        <v>1607</v>
      </c>
      <c r="B105" s="2" t="s">
        <v>1649</v>
      </c>
      <c r="C105" s="4">
        <f t="shared" si="12"/>
        <v>104</v>
      </c>
      <c r="D105" s="14" t="s">
        <v>1679</v>
      </c>
      <c r="E105" s="14">
        <v>1.3060000000000001E-3</v>
      </c>
      <c r="F105" s="2">
        <f t="shared" si="13"/>
        <v>2</v>
      </c>
      <c r="G105" s="2">
        <f t="shared" si="14"/>
        <v>2</v>
      </c>
      <c r="H105" s="17">
        <f t="shared" si="15"/>
        <v>50</v>
      </c>
      <c r="J105" t="str">
        <f t="shared" si="16"/>
        <v>김상우</v>
      </c>
      <c r="K105" t="str">
        <f t="shared" si="17"/>
        <v>전대사대부고</v>
      </c>
      <c r="O105" s="7"/>
      <c r="P105" s="7"/>
      <c r="Q105" s="7"/>
      <c r="R105" s="16"/>
    </row>
    <row r="106" spans="1:18">
      <c r="A106" s="2" t="s">
        <v>1592</v>
      </c>
      <c r="B106" s="2" t="s">
        <v>1656</v>
      </c>
      <c r="C106" s="4">
        <f t="shared" si="12"/>
        <v>105</v>
      </c>
      <c r="D106" s="14" t="s">
        <v>1521</v>
      </c>
      <c r="E106" s="14">
        <v>1.3010000000000001E-3</v>
      </c>
      <c r="F106" s="2">
        <f t="shared" si="13"/>
        <v>3</v>
      </c>
      <c r="G106" s="2">
        <f t="shared" si="14"/>
        <v>1</v>
      </c>
      <c r="H106" s="17">
        <f t="shared" si="15"/>
        <v>75</v>
      </c>
      <c r="J106" t="str">
        <f t="shared" si="16"/>
        <v>이동건</v>
      </c>
      <c r="K106" t="str">
        <f t="shared" si="17"/>
        <v>매원고</v>
      </c>
      <c r="O106" s="7"/>
      <c r="P106" s="7"/>
      <c r="Q106" s="7"/>
      <c r="R106" s="16"/>
    </row>
    <row r="107" spans="1:18">
      <c r="A107" s="2" t="s">
        <v>1654</v>
      </c>
      <c r="B107" s="2" t="s">
        <v>1650</v>
      </c>
      <c r="C107" s="4">
        <f t="shared" si="12"/>
        <v>106</v>
      </c>
      <c r="D107" s="14" t="s">
        <v>1571</v>
      </c>
      <c r="E107" s="14">
        <v>1.274E-3</v>
      </c>
      <c r="F107" s="2">
        <f t="shared" si="13"/>
        <v>1</v>
      </c>
      <c r="G107" s="2">
        <f t="shared" si="14"/>
        <v>1</v>
      </c>
      <c r="H107" s="17">
        <f t="shared" si="15"/>
        <v>50</v>
      </c>
      <c r="J107" t="str">
        <f t="shared" si="16"/>
        <v>박진욱</v>
      </c>
      <c r="K107" t="str">
        <f t="shared" si="17"/>
        <v>호원고</v>
      </c>
      <c r="O107" s="7"/>
      <c r="P107" s="7"/>
      <c r="Q107" s="7"/>
      <c r="R107" s="16"/>
    </row>
    <row r="108" spans="1:18">
      <c r="A108" s="2" t="s">
        <v>1653</v>
      </c>
      <c r="B108" s="2" t="s">
        <v>1598</v>
      </c>
      <c r="C108" s="4">
        <f t="shared" si="12"/>
        <v>107</v>
      </c>
      <c r="D108" s="14" t="s">
        <v>1667</v>
      </c>
      <c r="E108" s="14">
        <v>1.2539999999999999E-3</v>
      </c>
      <c r="F108" s="2">
        <f t="shared" si="13"/>
        <v>1</v>
      </c>
      <c r="G108" s="2">
        <f t="shared" si="14"/>
        <v>3</v>
      </c>
      <c r="H108" s="17">
        <f t="shared" si="15"/>
        <v>25</v>
      </c>
      <c r="J108" t="str">
        <f t="shared" si="16"/>
        <v>김우진</v>
      </c>
      <c r="K108" t="str">
        <f t="shared" si="17"/>
        <v>진광고</v>
      </c>
      <c r="O108" s="7"/>
      <c r="P108" s="7"/>
      <c r="Q108" s="7"/>
      <c r="R108" s="16"/>
    </row>
    <row r="109" spans="1:18">
      <c r="A109" s="2" t="s">
        <v>1462</v>
      </c>
      <c r="B109" s="2" t="s">
        <v>1652</v>
      </c>
      <c r="C109" s="4">
        <f t="shared" si="12"/>
        <v>108</v>
      </c>
      <c r="D109" s="14" t="s">
        <v>1485</v>
      </c>
      <c r="E109" s="14">
        <v>1.2110000000000001E-3</v>
      </c>
      <c r="F109" s="2">
        <f t="shared" si="13"/>
        <v>2</v>
      </c>
      <c r="G109" s="2">
        <f t="shared" si="14"/>
        <v>1</v>
      </c>
      <c r="H109" s="17">
        <f t="shared" si="15"/>
        <v>66.666666666666657</v>
      </c>
      <c r="J109" t="str">
        <f t="shared" si="16"/>
        <v>정재원</v>
      </c>
      <c r="K109" t="str">
        <f t="shared" si="17"/>
        <v>진광고</v>
      </c>
      <c r="O109" s="7"/>
      <c r="P109" s="7"/>
      <c r="Q109" s="7"/>
      <c r="R109" s="16"/>
    </row>
    <row r="110" spans="1:18">
      <c r="A110" s="2" t="s">
        <v>1508</v>
      </c>
      <c r="B110" s="2" t="s">
        <v>1650</v>
      </c>
      <c r="C110" s="4">
        <f t="shared" si="12"/>
        <v>109</v>
      </c>
      <c r="D110" s="14" t="s">
        <v>1498</v>
      </c>
      <c r="E110" s="14">
        <v>1.204E-3</v>
      </c>
      <c r="F110" s="2">
        <f t="shared" si="13"/>
        <v>3</v>
      </c>
      <c r="G110" s="2">
        <f t="shared" si="14"/>
        <v>5</v>
      </c>
      <c r="H110" s="17">
        <f t="shared" si="15"/>
        <v>37.5</v>
      </c>
      <c r="J110" t="str">
        <f t="shared" si="16"/>
        <v>김용빈</v>
      </c>
      <c r="K110" t="str">
        <f t="shared" si="17"/>
        <v>부산동고</v>
      </c>
      <c r="O110" s="7"/>
      <c r="P110" s="7"/>
      <c r="Q110" s="7"/>
      <c r="R110" s="16"/>
    </row>
    <row r="111" spans="1:18">
      <c r="A111" s="2" t="s">
        <v>1462</v>
      </c>
      <c r="B111" s="2" t="s">
        <v>1654</v>
      </c>
      <c r="C111" s="4">
        <f t="shared" si="12"/>
        <v>110</v>
      </c>
      <c r="D111" s="14" t="s">
        <v>1574</v>
      </c>
      <c r="E111" s="14">
        <v>1.1689999999999999E-3</v>
      </c>
      <c r="F111" s="2">
        <f t="shared" si="13"/>
        <v>2</v>
      </c>
      <c r="G111" s="2">
        <f t="shared" si="14"/>
        <v>5</v>
      </c>
      <c r="H111" s="17">
        <f t="shared" si="15"/>
        <v>28.571428571428569</v>
      </c>
      <c r="J111" t="str">
        <f t="shared" si="16"/>
        <v>조현권</v>
      </c>
      <c r="K111" t="str">
        <f t="shared" si="17"/>
        <v>밀양고</v>
      </c>
      <c r="O111" s="7"/>
      <c r="P111" s="7"/>
      <c r="Q111" s="7"/>
      <c r="R111" s="16"/>
    </row>
    <row r="112" spans="1:18">
      <c r="A112" s="2" t="s">
        <v>1657</v>
      </c>
      <c r="B112" s="2" t="s">
        <v>1656</v>
      </c>
      <c r="C112" s="4">
        <f t="shared" si="12"/>
        <v>111</v>
      </c>
      <c r="D112" s="14" t="s">
        <v>1657</v>
      </c>
      <c r="E112" s="14">
        <v>1.1640000000000001E-3</v>
      </c>
      <c r="F112" s="2">
        <f t="shared" si="13"/>
        <v>1</v>
      </c>
      <c r="G112" s="2">
        <f t="shared" si="14"/>
        <v>1</v>
      </c>
      <c r="H112" s="17">
        <f t="shared" si="15"/>
        <v>50</v>
      </c>
      <c r="J112" t="str">
        <f t="shared" si="16"/>
        <v>정민우</v>
      </c>
      <c r="K112" t="str">
        <f t="shared" si="17"/>
        <v>김천생명과학고</v>
      </c>
      <c r="O112" s="7"/>
      <c r="P112" s="7"/>
      <c r="Q112" s="7"/>
      <c r="R112" s="16"/>
    </row>
    <row r="113" spans="1:18">
      <c r="A113" s="2" t="s">
        <v>1542</v>
      </c>
      <c r="B113" s="2" t="s">
        <v>1565</v>
      </c>
      <c r="C113" s="4">
        <f t="shared" si="12"/>
        <v>112</v>
      </c>
      <c r="D113" s="14" t="s">
        <v>1473</v>
      </c>
      <c r="E113" s="14">
        <v>1.1590000000000001E-3</v>
      </c>
      <c r="F113" s="2">
        <f t="shared" si="13"/>
        <v>1</v>
      </c>
      <c r="G113" s="2">
        <f t="shared" si="14"/>
        <v>2</v>
      </c>
      <c r="H113" s="17">
        <f t="shared" si="15"/>
        <v>33.333333333333329</v>
      </c>
      <c r="J113" t="str">
        <f t="shared" si="16"/>
        <v>김선민</v>
      </c>
      <c r="K113" t="str">
        <f t="shared" si="17"/>
        <v>인천해양과학고</v>
      </c>
      <c r="O113" s="7"/>
      <c r="P113" s="7"/>
      <c r="Q113" s="7"/>
      <c r="R113" s="16"/>
    </row>
    <row r="114" spans="1:18">
      <c r="A114" s="2" t="s">
        <v>1543</v>
      </c>
      <c r="B114" s="2" t="s">
        <v>1564</v>
      </c>
      <c r="C114" s="4">
        <f t="shared" si="12"/>
        <v>113</v>
      </c>
      <c r="D114" s="14" t="s">
        <v>1655</v>
      </c>
      <c r="E114" s="14">
        <v>1.137E-3</v>
      </c>
      <c r="F114" s="2">
        <f t="shared" si="13"/>
        <v>1</v>
      </c>
      <c r="G114" s="2">
        <f t="shared" si="14"/>
        <v>5</v>
      </c>
      <c r="H114" s="17">
        <f t="shared" si="15"/>
        <v>16.666666666666664</v>
      </c>
      <c r="J114" t="str">
        <f t="shared" si="16"/>
        <v>유하준</v>
      </c>
      <c r="K114" t="str">
        <f t="shared" si="17"/>
        <v>웅상고</v>
      </c>
      <c r="O114" s="7"/>
      <c r="P114" s="7"/>
      <c r="Q114" s="7"/>
      <c r="R114" s="16"/>
    </row>
    <row r="115" spans="1:18">
      <c r="A115" s="2" t="s">
        <v>1463</v>
      </c>
      <c r="B115" s="2" t="s">
        <v>1564</v>
      </c>
      <c r="C115" s="4">
        <f t="shared" si="12"/>
        <v>114</v>
      </c>
      <c r="D115" s="14" t="s">
        <v>1587</v>
      </c>
      <c r="E115" s="14">
        <v>1.1349999999999999E-3</v>
      </c>
      <c r="F115" s="2">
        <f t="shared" si="13"/>
        <v>2</v>
      </c>
      <c r="G115" s="2">
        <f t="shared" si="14"/>
        <v>2</v>
      </c>
      <c r="H115" s="17">
        <f t="shared" si="15"/>
        <v>50</v>
      </c>
      <c r="J115" t="str">
        <f t="shared" si="16"/>
        <v>권태갑</v>
      </c>
      <c r="K115" t="str">
        <f t="shared" si="17"/>
        <v>대구고</v>
      </c>
      <c r="O115" s="7"/>
      <c r="P115" s="7"/>
      <c r="Q115" s="7"/>
      <c r="R115" s="16"/>
    </row>
    <row r="116" spans="1:18">
      <c r="A116" s="2" t="s">
        <v>1611</v>
      </c>
      <c r="B116" s="2" t="s">
        <v>1491</v>
      </c>
      <c r="C116" s="4">
        <f t="shared" si="12"/>
        <v>115</v>
      </c>
      <c r="D116" s="14" t="s">
        <v>1597</v>
      </c>
      <c r="E116" s="14">
        <v>1.1130000000000001E-3</v>
      </c>
      <c r="F116" s="2">
        <f t="shared" si="13"/>
        <v>1</v>
      </c>
      <c r="G116" s="2">
        <f t="shared" si="14"/>
        <v>5</v>
      </c>
      <c r="H116" s="17">
        <f t="shared" si="15"/>
        <v>16.666666666666664</v>
      </c>
      <c r="J116" t="str">
        <f t="shared" si="16"/>
        <v>권병석</v>
      </c>
      <c r="K116" t="str">
        <f t="shared" si="17"/>
        <v>인천해양과학고</v>
      </c>
      <c r="O116" s="7"/>
      <c r="P116" s="7"/>
      <c r="Q116" s="7"/>
      <c r="R116" s="16"/>
    </row>
    <row r="117" spans="1:18">
      <c r="A117" s="2" t="s">
        <v>1564</v>
      </c>
      <c r="B117" s="2" t="s">
        <v>1658</v>
      </c>
      <c r="C117" s="4">
        <f t="shared" si="12"/>
        <v>115</v>
      </c>
      <c r="D117" s="14" t="s">
        <v>1687</v>
      </c>
      <c r="E117" s="14">
        <v>1.1130000000000001E-3</v>
      </c>
      <c r="F117" s="2">
        <f t="shared" si="13"/>
        <v>1</v>
      </c>
      <c r="G117" s="2">
        <f t="shared" si="14"/>
        <v>2</v>
      </c>
      <c r="H117" s="17">
        <f t="shared" si="15"/>
        <v>33.333333333333329</v>
      </c>
      <c r="J117" t="str">
        <f t="shared" si="16"/>
        <v>김민서</v>
      </c>
      <c r="K117" t="str">
        <f t="shared" si="17"/>
        <v>광명북고</v>
      </c>
      <c r="O117" s="7"/>
      <c r="P117" s="7"/>
      <c r="Q117" s="7"/>
      <c r="R117" s="16"/>
    </row>
    <row r="118" spans="1:18">
      <c r="A118" s="2" t="s">
        <v>1565</v>
      </c>
      <c r="B118" s="2" t="s">
        <v>1659</v>
      </c>
      <c r="C118" s="4">
        <f t="shared" si="12"/>
        <v>115</v>
      </c>
      <c r="D118" s="14" t="s">
        <v>1524</v>
      </c>
      <c r="E118" s="14">
        <v>1.1130000000000001E-3</v>
      </c>
      <c r="F118" s="2">
        <f t="shared" si="13"/>
        <v>1</v>
      </c>
      <c r="G118" s="2">
        <f t="shared" si="14"/>
        <v>3</v>
      </c>
      <c r="H118" s="17">
        <f t="shared" si="15"/>
        <v>25</v>
      </c>
      <c r="J118" t="str">
        <f t="shared" si="16"/>
        <v>이영진</v>
      </c>
      <c r="K118" t="str">
        <f t="shared" si="17"/>
        <v>호원고</v>
      </c>
      <c r="O118" s="7"/>
      <c r="P118" s="7"/>
      <c r="Q118" s="7"/>
      <c r="R118" s="16"/>
    </row>
    <row r="119" spans="1:18">
      <c r="A119" s="2" t="s">
        <v>1478</v>
      </c>
      <c r="B119" s="2" t="s">
        <v>1565</v>
      </c>
      <c r="C119" s="4">
        <f t="shared" si="12"/>
        <v>118</v>
      </c>
      <c r="D119" s="14" t="s">
        <v>1547</v>
      </c>
      <c r="E119" s="14">
        <v>1.1119999999999999E-3</v>
      </c>
      <c r="F119" s="2">
        <f t="shared" si="13"/>
        <v>1</v>
      </c>
      <c r="G119" s="2">
        <f t="shared" si="14"/>
        <v>6</v>
      </c>
      <c r="H119" s="17">
        <f t="shared" si="15"/>
        <v>14.285714285714285</v>
      </c>
      <c r="J119" t="str">
        <f t="shared" si="16"/>
        <v>안강태</v>
      </c>
      <c r="K119" t="str">
        <f t="shared" si="17"/>
        <v>충주공고</v>
      </c>
      <c r="O119" s="7"/>
      <c r="P119" s="7"/>
      <c r="Q119" s="7"/>
      <c r="R119" s="16"/>
    </row>
    <row r="120" spans="1:18">
      <c r="A120" s="2" t="s">
        <v>1660</v>
      </c>
      <c r="B120" s="2" t="s">
        <v>1564</v>
      </c>
      <c r="C120" s="4">
        <f t="shared" si="12"/>
        <v>119</v>
      </c>
      <c r="D120" s="14" t="s">
        <v>1497</v>
      </c>
      <c r="E120" s="14">
        <v>1.1069999999999999E-3</v>
      </c>
      <c r="F120" s="2">
        <f t="shared" si="13"/>
        <v>1</v>
      </c>
      <c r="G120" s="2">
        <f t="shared" si="14"/>
        <v>1</v>
      </c>
      <c r="H120" s="17">
        <f t="shared" si="15"/>
        <v>50</v>
      </c>
      <c r="J120" t="str">
        <f t="shared" si="16"/>
        <v>최정민</v>
      </c>
      <c r="K120" t="str">
        <f t="shared" si="17"/>
        <v>대구고</v>
      </c>
      <c r="O120" s="7"/>
      <c r="P120" s="7"/>
      <c r="Q120" s="7"/>
      <c r="R120" s="16"/>
    </row>
    <row r="121" spans="1:18">
      <c r="A121" s="2" t="s">
        <v>1463</v>
      </c>
      <c r="B121" s="2" t="s">
        <v>1541</v>
      </c>
      <c r="C121" s="4">
        <f t="shared" si="12"/>
        <v>120</v>
      </c>
      <c r="D121" s="14" t="s">
        <v>1663</v>
      </c>
      <c r="E121" s="14">
        <v>1.077E-3</v>
      </c>
      <c r="F121" s="2">
        <f t="shared" si="13"/>
        <v>1</v>
      </c>
      <c r="G121" s="2">
        <f t="shared" si="14"/>
        <v>6</v>
      </c>
      <c r="H121" s="17">
        <f t="shared" si="15"/>
        <v>14.285714285714285</v>
      </c>
      <c r="J121" t="str">
        <f t="shared" si="16"/>
        <v>최민기</v>
      </c>
      <c r="K121" t="str">
        <f t="shared" si="17"/>
        <v>충주공고</v>
      </c>
      <c r="O121" s="7"/>
      <c r="P121" s="7"/>
      <c r="Q121" s="7"/>
      <c r="R121" s="16"/>
    </row>
    <row r="122" spans="1:18">
      <c r="A122" s="2" t="s">
        <v>1542</v>
      </c>
      <c r="B122" s="2" t="s">
        <v>1579</v>
      </c>
      <c r="C122" s="4">
        <f t="shared" si="12"/>
        <v>121</v>
      </c>
      <c r="D122" s="14" t="s">
        <v>1556</v>
      </c>
      <c r="E122" s="14">
        <v>1.07E-3</v>
      </c>
      <c r="F122" s="2">
        <f t="shared" si="13"/>
        <v>1</v>
      </c>
      <c r="G122" s="2">
        <f t="shared" si="14"/>
        <v>3</v>
      </c>
      <c r="H122" s="17">
        <f t="shared" si="15"/>
        <v>25</v>
      </c>
      <c r="J122" t="str">
        <f t="shared" si="16"/>
        <v>이동혁</v>
      </c>
      <c r="K122" t="str">
        <f t="shared" si="17"/>
        <v>웅상고</v>
      </c>
      <c r="O122" s="7"/>
      <c r="P122" s="7"/>
      <c r="Q122" s="7"/>
      <c r="R122" s="16"/>
    </row>
    <row r="123" spans="1:18">
      <c r="A123" s="2" t="s">
        <v>1464</v>
      </c>
      <c r="B123" s="2" t="s">
        <v>1543</v>
      </c>
      <c r="C123" s="4">
        <f t="shared" si="12"/>
        <v>122</v>
      </c>
      <c r="D123" s="14" t="s">
        <v>1703</v>
      </c>
      <c r="E123" s="14">
        <v>1.026E-3</v>
      </c>
      <c r="F123" s="2">
        <f t="shared" si="13"/>
        <v>1</v>
      </c>
      <c r="G123" s="2">
        <f t="shared" si="14"/>
        <v>1</v>
      </c>
      <c r="H123" s="17">
        <f t="shared" si="15"/>
        <v>50</v>
      </c>
      <c r="J123" t="str">
        <f t="shared" si="16"/>
        <v>윤범</v>
      </c>
      <c r="K123" t="str">
        <f t="shared" si="17"/>
        <v>천안월봉고</v>
      </c>
      <c r="O123" s="7"/>
      <c r="P123" s="7"/>
      <c r="Q123" s="7"/>
      <c r="R123" s="16"/>
    </row>
    <row r="124" spans="1:18">
      <c r="A124" s="2" t="s">
        <v>1542</v>
      </c>
      <c r="B124" s="2" t="s">
        <v>1659</v>
      </c>
      <c r="C124" s="4">
        <f t="shared" si="12"/>
        <v>122</v>
      </c>
      <c r="D124" s="14" t="s">
        <v>1594</v>
      </c>
      <c r="E124" s="14">
        <v>1.026E-3</v>
      </c>
      <c r="F124" s="2">
        <f t="shared" si="13"/>
        <v>1</v>
      </c>
      <c r="G124" s="2">
        <f t="shared" si="14"/>
        <v>4</v>
      </c>
      <c r="H124" s="17">
        <f t="shared" si="15"/>
        <v>20</v>
      </c>
      <c r="J124" t="str">
        <f t="shared" si="16"/>
        <v>임석우</v>
      </c>
      <c r="K124" t="str">
        <f t="shared" si="17"/>
        <v>전남기술과학고</v>
      </c>
      <c r="O124" s="7"/>
      <c r="P124" s="7"/>
      <c r="Q124" s="7"/>
      <c r="R124" s="16"/>
    </row>
    <row r="125" spans="1:18">
      <c r="A125" s="2" t="s">
        <v>1485</v>
      </c>
      <c r="B125" s="2" t="s">
        <v>1661</v>
      </c>
      <c r="C125" s="4">
        <f t="shared" si="12"/>
        <v>124</v>
      </c>
      <c r="D125" s="14" t="s">
        <v>1649</v>
      </c>
      <c r="E125" s="14">
        <v>1.0169999999999999E-3</v>
      </c>
      <c r="F125" s="2">
        <f t="shared" si="13"/>
        <v>2</v>
      </c>
      <c r="G125" s="2">
        <f t="shared" si="14"/>
        <v>4</v>
      </c>
      <c r="H125" s="17">
        <f t="shared" si="15"/>
        <v>33.333333333333329</v>
      </c>
      <c r="J125" t="str">
        <f t="shared" si="16"/>
        <v>고민재</v>
      </c>
      <c r="K125" t="str">
        <f t="shared" si="17"/>
        <v>웅상고</v>
      </c>
      <c r="O125" s="7"/>
      <c r="P125" s="7"/>
      <c r="Q125" s="7"/>
      <c r="R125" s="16"/>
    </row>
    <row r="126" spans="1:18">
      <c r="A126" s="2" t="s">
        <v>1541</v>
      </c>
      <c r="B126" s="2" t="s">
        <v>1468</v>
      </c>
      <c r="C126" s="4">
        <f t="shared" si="12"/>
        <v>125</v>
      </c>
      <c r="D126" s="14" t="s">
        <v>1501</v>
      </c>
      <c r="E126" s="14">
        <v>1.003E-3</v>
      </c>
      <c r="F126" s="2">
        <f t="shared" si="13"/>
        <v>1</v>
      </c>
      <c r="G126" s="2">
        <f t="shared" si="14"/>
        <v>0</v>
      </c>
      <c r="H126" s="17">
        <f t="shared" si="15"/>
        <v>100</v>
      </c>
      <c r="J126" t="str">
        <f t="shared" si="16"/>
        <v>박건호</v>
      </c>
      <c r="K126" t="str">
        <f t="shared" si="17"/>
        <v>전주생명과학고</v>
      </c>
      <c r="O126" s="7"/>
      <c r="P126" s="7"/>
      <c r="Q126" s="7"/>
      <c r="R126" s="16"/>
    </row>
    <row r="127" spans="1:18">
      <c r="A127" s="2" t="s">
        <v>1543</v>
      </c>
      <c r="B127" s="2" t="s">
        <v>1516</v>
      </c>
      <c r="C127" s="4">
        <f t="shared" si="12"/>
        <v>125</v>
      </c>
      <c r="D127" s="14" t="s">
        <v>1581</v>
      </c>
      <c r="E127" s="14">
        <v>1.003E-3</v>
      </c>
      <c r="F127" s="2">
        <f t="shared" si="13"/>
        <v>1</v>
      </c>
      <c r="G127" s="2">
        <f t="shared" si="14"/>
        <v>0</v>
      </c>
      <c r="H127" s="17">
        <f t="shared" si="15"/>
        <v>100</v>
      </c>
      <c r="J127" t="str">
        <f t="shared" si="16"/>
        <v>오민규</v>
      </c>
      <c r="K127" t="str">
        <f t="shared" si="17"/>
        <v>매원고</v>
      </c>
      <c r="O127" s="7"/>
      <c r="P127" s="7"/>
      <c r="Q127" s="7"/>
      <c r="R127" s="16"/>
    </row>
    <row r="128" spans="1:18">
      <c r="A128" s="2" t="s">
        <v>1660</v>
      </c>
      <c r="B128" s="2" t="s">
        <v>1542</v>
      </c>
      <c r="C128" s="4">
        <f t="shared" si="12"/>
        <v>125</v>
      </c>
      <c r="D128" s="14" t="s">
        <v>1686</v>
      </c>
      <c r="E128" s="14">
        <v>1.003E-3</v>
      </c>
      <c r="F128" s="2">
        <f t="shared" si="13"/>
        <v>1</v>
      </c>
      <c r="G128" s="2">
        <f t="shared" si="14"/>
        <v>3</v>
      </c>
      <c r="H128" s="17">
        <f t="shared" si="15"/>
        <v>25</v>
      </c>
      <c r="J128" t="str">
        <f t="shared" si="16"/>
        <v>정현걸</v>
      </c>
      <c r="K128" t="str">
        <f t="shared" si="17"/>
        <v>전남기술과학고</v>
      </c>
      <c r="O128" s="7"/>
      <c r="P128" s="7"/>
      <c r="Q128" s="7"/>
      <c r="R128" s="16"/>
    </row>
    <row r="129" spans="1:18">
      <c r="A129" s="2" t="s">
        <v>1464</v>
      </c>
      <c r="B129" s="2" t="s">
        <v>1658</v>
      </c>
      <c r="C129" s="4">
        <f t="shared" si="12"/>
        <v>128</v>
      </c>
      <c r="D129" s="14" t="s">
        <v>1614</v>
      </c>
      <c r="E129" s="14">
        <v>9.8900000000000008E-4</v>
      </c>
      <c r="F129" s="2">
        <f t="shared" si="13"/>
        <v>1</v>
      </c>
      <c r="G129" s="2">
        <f t="shared" si="14"/>
        <v>1</v>
      </c>
      <c r="H129" s="17">
        <f t="shared" si="15"/>
        <v>50</v>
      </c>
      <c r="J129" t="str">
        <f t="shared" si="16"/>
        <v>문준혁</v>
      </c>
      <c r="K129" t="str">
        <f t="shared" si="17"/>
        <v>인천해양과학고</v>
      </c>
      <c r="O129" s="7"/>
      <c r="P129" s="7"/>
      <c r="Q129" s="7"/>
      <c r="R129" s="16"/>
    </row>
    <row r="130" spans="1:18">
      <c r="A130" s="2" t="s">
        <v>1579</v>
      </c>
      <c r="B130" s="2" t="s">
        <v>1662</v>
      </c>
      <c r="C130" s="4">
        <f t="shared" si="12"/>
        <v>129</v>
      </c>
      <c r="D130" s="14" t="s">
        <v>1461</v>
      </c>
      <c r="E130" s="14">
        <v>9.7999999999999997E-4</v>
      </c>
      <c r="F130" s="2">
        <f t="shared" si="13"/>
        <v>1</v>
      </c>
      <c r="G130" s="2">
        <f t="shared" si="14"/>
        <v>1</v>
      </c>
      <c r="H130" s="17">
        <f t="shared" si="15"/>
        <v>50</v>
      </c>
      <c r="J130" t="str">
        <f t="shared" si="16"/>
        <v>신동현</v>
      </c>
      <c r="K130" t="str">
        <f t="shared" si="17"/>
        <v>진광고</v>
      </c>
      <c r="O130" s="7"/>
      <c r="P130" s="7"/>
      <c r="Q130" s="7"/>
      <c r="R130" s="16"/>
    </row>
    <row r="131" spans="1:18">
      <c r="A131" s="2" t="s">
        <v>1660</v>
      </c>
      <c r="B131" s="2" t="s">
        <v>1463</v>
      </c>
      <c r="C131" s="4">
        <f t="shared" ref="C131:C194" si="18">RANK(E131,$E$2:$E$193)</f>
        <v>129</v>
      </c>
      <c r="D131" s="14" t="s">
        <v>1692</v>
      </c>
      <c r="E131" s="14">
        <v>9.7999999999999997E-4</v>
      </c>
      <c r="F131" s="2">
        <f t="shared" ref="F131:F193" si="19">COUNTIF($A$2:$A$594,D131)</f>
        <v>1</v>
      </c>
      <c r="G131" s="2">
        <f t="shared" ref="G131:G193" si="20">COUNTIF($B$2:$B$594,D131)</f>
        <v>1</v>
      </c>
      <c r="H131" s="17">
        <f t="shared" ref="H131:H194" si="21">F131/(F131+G131)*100</f>
        <v>50</v>
      </c>
      <c r="J131" t="str">
        <f t="shared" ref="J131:J193" si="22">LEFT(D131,FIND("_",D131)-1)</f>
        <v>전준혁</v>
      </c>
      <c r="K131" t="str">
        <f t="shared" ref="K131:K193" si="23">RIGHT(D131,LEN(D131)-FIND("_",D131))</f>
        <v>충주공고</v>
      </c>
      <c r="O131" s="7"/>
      <c r="P131" s="7"/>
      <c r="Q131" s="7"/>
      <c r="R131" s="16"/>
    </row>
    <row r="132" spans="1:18">
      <c r="A132" s="2" t="s">
        <v>1468</v>
      </c>
      <c r="B132" s="2" t="s">
        <v>1464</v>
      </c>
      <c r="C132" s="4">
        <f t="shared" si="18"/>
        <v>131</v>
      </c>
      <c r="D132" s="14" t="s">
        <v>1631</v>
      </c>
      <c r="E132" s="14">
        <v>9.7499999999999996E-4</v>
      </c>
      <c r="F132" s="2">
        <f t="shared" si="19"/>
        <v>1</v>
      </c>
      <c r="G132" s="2">
        <f t="shared" si="20"/>
        <v>4</v>
      </c>
      <c r="H132" s="17">
        <f t="shared" si="21"/>
        <v>20</v>
      </c>
      <c r="J132" t="str">
        <f t="shared" si="22"/>
        <v>윤현우</v>
      </c>
      <c r="K132" t="str">
        <f t="shared" si="23"/>
        <v>대구고</v>
      </c>
      <c r="O132" s="7"/>
      <c r="P132" s="7"/>
      <c r="Q132" s="7"/>
      <c r="R132" s="16"/>
    </row>
    <row r="133" spans="1:18">
      <c r="A133" s="2" t="s">
        <v>1516</v>
      </c>
      <c r="B133" s="2" t="s">
        <v>1579</v>
      </c>
      <c r="C133" s="4">
        <f t="shared" si="18"/>
        <v>132</v>
      </c>
      <c r="D133" s="14" t="s">
        <v>1596</v>
      </c>
      <c r="E133" s="14">
        <v>9.7400000000000004E-4</v>
      </c>
      <c r="F133" s="2">
        <f t="shared" si="19"/>
        <v>1</v>
      </c>
      <c r="G133" s="2">
        <f t="shared" si="20"/>
        <v>6</v>
      </c>
      <c r="H133" s="17">
        <f t="shared" si="21"/>
        <v>14.285714285714285</v>
      </c>
      <c r="J133" t="str">
        <f t="shared" si="22"/>
        <v>강병운</v>
      </c>
      <c r="K133" t="str">
        <f t="shared" si="23"/>
        <v>전남기술과학고</v>
      </c>
      <c r="O133" s="7"/>
      <c r="P133" s="7"/>
      <c r="Q133" s="7"/>
      <c r="R133" s="16"/>
    </row>
    <row r="134" spans="1:18">
      <c r="A134" s="2" t="s">
        <v>1516</v>
      </c>
      <c r="B134" s="2" t="s">
        <v>1661</v>
      </c>
      <c r="C134" s="4">
        <f t="shared" si="18"/>
        <v>133</v>
      </c>
      <c r="D134" s="14" t="s">
        <v>1590</v>
      </c>
      <c r="E134" s="14">
        <v>9.4700000000000003E-4</v>
      </c>
      <c r="F134" s="2">
        <f t="shared" si="19"/>
        <v>1</v>
      </c>
      <c r="G134" s="2">
        <f t="shared" si="20"/>
        <v>3</v>
      </c>
      <c r="H134" s="17">
        <f t="shared" si="21"/>
        <v>25</v>
      </c>
      <c r="J134" t="str">
        <f t="shared" si="22"/>
        <v>윤현성</v>
      </c>
      <c r="K134" t="str">
        <f t="shared" si="23"/>
        <v>대구고</v>
      </c>
      <c r="O134" s="7"/>
      <c r="P134" s="7"/>
      <c r="Q134" s="7"/>
      <c r="R134" s="16"/>
    </row>
    <row r="135" spans="1:18">
      <c r="A135" s="2" t="s">
        <v>1660</v>
      </c>
      <c r="B135" s="2" t="s">
        <v>1659</v>
      </c>
      <c r="C135" s="4">
        <f t="shared" si="18"/>
        <v>134</v>
      </c>
      <c r="D135" s="14" t="s">
        <v>1635</v>
      </c>
      <c r="E135" s="14">
        <v>9.1399999999999999E-4</v>
      </c>
      <c r="F135" s="2">
        <f t="shared" si="19"/>
        <v>1</v>
      </c>
      <c r="G135" s="2">
        <f t="shared" si="20"/>
        <v>4</v>
      </c>
      <c r="H135" s="17">
        <f t="shared" si="21"/>
        <v>20</v>
      </c>
      <c r="J135" t="str">
        <f t="shared" si="22"/>
        <v>진성준</v>
      </c>
      <c r="K135" t="str">
        <f t="shared" si="23"/>
        <v>거창공고</v>
      </c>
      <c r="O135" s="7"/>
      <c r="P135" s="7"/>
      <c r="Q135" s="7"/>
      <c r="R135" s="16"/>
    </row>
    <row r="136" spans="1:18">
      <c r="A136" s="2" t="s">
        <v>1574</v>
      </c>
      <c r="B136" s="2" t="s">
        <v>1546</v>
      </c>
      <c r="C136" s="4">
        <f t="shared" si="18"/>
        <v>134</v>
      </c>
      <c r="D136" s="14" t="s">
        <v>1499</v>
      </c>
      <c r="E136" s="14">
        <v>9.1399999999999999E-4</v>
      </c>
      <c r="F136" s="2">
        <f t="shared" si="19"/>
        <v>1</v>
      </c>
      <c r="G136" s="2">
        <f t="shared" si="20"/>
        <v>2</v>
      </c>
      <c r="H136" s="17">
        <f t="shared" si="21"/>
        <v>33.333333333333329</v>
      </c>
      <c r="J136" t="str">
        <f t="shared" si="22"/>
        <v>허동녕</v>
      </c>
      <c r="K136" t="str">
        <f t="shared" si="23"/>
        <v>전주생명과학고</v>
      </c>
      <c r="O136" s="7"/>
      <c r="P136" s="7"/>
      <c r="Q136" s="7"/>
      <c r="R136" s="16"/>
    </row>
    <row r="137" spans="1:18">
      <c r="A137" s="2" t="s">
        <v>1580</v>
      </c>
      <c r="B137" s="2" t="s">
        <v>1663</v>
      </c>
      <c r="C137" s="4">
        <f t="shared" si="18"/>
        <v>136</v>
      </c>
      <c r="D137" s="14" t="s">
        <v>1673</v>
      </c>
      <c r="E137" s="14">
        <v>8.6399999999999997E-4</v>
      </c>
      <c r="F137" s="2">
        <f t="shared" si="19"/>
        <v>1</v>
      </c>
      <c r="G137" s="2">
        <f t="shared" si="20"/>
        <v>3</v>
      </c>
      <c r="H137" s="17">
        <f t="shared" si="21"/>
        <v>25</v>
      </c>
      <c r="J137" t="str">
        <f t="shared" si="22"/>
        <v>임형준</v>
      </c>
      <c r="K137" t="str">
        <f t="shared" si="23"/>
        <v>충주공고</v>
      </c>
      <c r="O137" s="7"/>
      <c r="P137" s="7"/>
      <c r="Q137" s="7"/>
      <c r="R137" s="16"/>
    </row>
    <row r="138" spans="1:18">
      <c r="A138" s="2" t="s">
        <v>1664</v>
      </c>
      <c r="B138" s="2" t="s">
        <v>1546</v>
      </c>
      <c r="C138" s="4">
        <f t="shared" si="18"/>
        <v>137</v>
      </c>
      <c r="D138" s="14" t="s">
        <v>1659</v>
      </c>
      <c r="E138" s="14">
        <v>7.8100000000000001E-4</v>
      </c>
      <c r="F138" s="2">
        <f t="shared" si="19"/>
        <v>0</v>
      </c>
      <c r="G138" s="2">
        <f t="shared" si="20"/>
        <v>4</v>
      </c>
      <c r="H138" s="17">
        <f t="shared" si="21"/>
        <v>0</v>
      </c>
      <c r="J138" t="str">
        <f t="shared" si="22"/>
        <v>강성희</v>
      </c>
      <c r="K138" t="str">
        <f t="shared" si="23"/>
        <v>인천해양과학고</v>
      </c>
      <c r="O138" s="7"/>
      <c r="P138" s="7"/>
      <c r="Q138" s="7"/>
      <c r="R138" s="16"/>
    </row>
    <row r="139" spans="1:18">
      <c r="A139" s="2" t="s">
        <v>1586</v>
      </c>
      <c r="B139" s="2" t="s">
        <v>1550</v>
      </c>
      <c r="C139" s="4">
        <f t="shared" si="18"/>
        <v>137</v>
      </c>
      <c r="D139" s="14" t="s">
        <v>1700</v>
      </c>
      <c r="E139" s="14">
        <v>7.8100000000000001E-4</v>
      </c>
      <c r="F139" s="2">
        <f t="shared" si="19"/>
        <v>0</v>
      </c>
      <c r="G139" s="2">
        <f t="shared" si="20"/>
        <v>1</v>
      </c>
      <c r="H139" s="17">
        <f t="shared" si="21"/>
        <v>0</v>
      </c>
      <c r="J139" t="str">
        <f t="shared" si="22"/>
        <v>권민찬</v>
      </c>
      <c r="K139" t="str">
        <f t="shared" si="23"/>
        <v>문수고</v>
      </c>
      <c r="O139" s="7"/>
      <c r="P139" s="7"/>
      <c r="Q139" s="7"/>
      <c r="R139" s="16"/>
    </row>
    <row r="140" spans="1:18">
      <c r="A140" s="2" t="s">
        <v>1567</v>
      </c>
      <c r="B140" s="2" t="s">
        <v>1663</v>
      </c>
      <c r="C140" s="4">
        <f t="shared" si="18"/>
        <v>137</v>
      </c>
      <c r="D140" s="14" t="s">
        <v>1652</v>
      </c>
      <c r="E140" s="14">
        <v>7.8100000000000001E-4</v>
      </c>
      <c r="F140" s="2">
        <f t="shared" si="19"/>
        <v>0</v>
      </c>
      <c r="G140" s="2">
        <f t="shared" si="20"/>
        <v>2</v>
      </c>
      <c r="H140" s="17">
        <f t="shared" si="21"/>
        <v>0</v>
      </c>
      <c r="J140" t="str">
        <f t="shared" si="22"/>
        <v>권순민</v>
      </c>
      <c r="K140" t="str">
        <f t="shared" si="23"/>
        <v>당진정보고</v>
      </c>
      <c r="O140" s="7"/>
      <c r="P140" s="7"/>
      <c r="Q140" s="7"/>
      <c r="R140" s="16"/>
    </row>
    <row r="141" spans="1:18">
      <c r="A141" s="2" t="s">
        <v>1665</v>
      </c>
      <c r="B141" s="2" t="s">
        <v>1569</v>
      </c>
      <c r="C141" s="4">
        <f t="shared" si="18"/>
        <v>137</v>
      </c>
      <c r="D141" s="14" t="s">
        <v>1560</v>
      </c>
      <c r="E141" s="14">
        <v>7.8100000000000001E-4</v>
      </c>
      <c r="F141" s="2">
        <f t="shared" si="19"/>
        <v>0</v>
      </c>
      <c r="G141" s="2">
        <f t="shared" si="20"/>
        <v>8</v>
      </c>
      <c r="H141" s="17">
        <f t="shared" si="21"/>
        <v>0</v>
      </c>
      <c r="J141" t="str">
        <f t="shared" si="22"/>
        <v>김대환</v>
      </c>
      <c r="K141" t="str">
        <f t="shared" si="23"/>
        <v>광명북고</v>
      </c>
      <c r="O141" s="7"/>
      <c r="P141" s="7"/>
      <c r="Q141" s="7"/>
      <c r="R141" s="16"/>
    </row>
    <row r="142" spans="1:18">
      <c r="A142" s="2" t="s">
        <v>1666</v>
      </c>
      <c r="B142" s="2" t="s">
        <v>1546</v>
      </c>
      <c r="C142" s="4">
        <f t="shared" si="18"/>
        <v>137</v>
      </c>
      <c r="D142" s="14" t="s">
        <v>1569</v>
      </c>
      <c r="E142" s="14">
        <v>7.8100000000000001E-4</v>
      </c>
      <c r="F142" s="2">
        <f t="shared" si="19"/>
        <v>0</v>
      </c>
      <c r="G142" s="2">
        <f t="shared" si="20"/>
        <v>3</v>
      </c>
      <c r="H142" s="17">
        <f t="shared" si="21"/>
        <v>0</v>
      </c>
      <c r="J142" t="str">
        <f t="shared" si="22"/>
        <v>김도엽</v>
      </c>
      <c r="K142" t="str">
        <f t="shared" si="23"/>
        <v>현일고</v>
      </c>
      <c r="O142" s="7"/>
      <c r="P142" s="7"/>
      <c r="Q142" s="7"/>
      <c r="R142" s="16"/>
    </row>
    <row r="143" spans="1:18">
      <c r="A143" s="2" t="s">
        <v>1665</v>
      </c>
      <c r="B143" s="2" t="s">
        <v>1667</v>
      </c>
      <c r="C143" s="4">
        <f t="shared" si="18"/>
        <v>137</v>
      </c>
      <c r="D143" s="14" t="s">
        <v>1695</v>
      </c>
      <c r="E143" s="14">
        <v>7.8100000000000001E-4</v>
      </c>
      <c r="F143" s="2">
        <f t="shared" si="19"/>
        <v>0</v>
      </c>
      <c r="G143" s="2">
        <f t="shared" si="20"/>
        <v>1</v>
      </c>
      <c r="H143" s="17">
        <f t="shared" si="21"/>
        <v>0</v>
      </c>
      <c r="J143" t="str">
        <f t="shared" si="22"/>
        <v>김동해</v>
      </c>
      <c r="K143" t="str">
        <f t="shared" si="23"/>
        <v>천안월봉고</v>
      </c>
      <c r="O143" s="7"/>
      <c r="P143" s="7"/>
      <c r="Q143" s="7"/>
      <c r="R143" s="16"/>
    </row>
    <row r="144" spans="1:18">
      <c r="A144" s="2" t="s">
        <v>1566</v>
      </c>
      <c r="B144" s="2" t="s">
        <v>1580</v>
      </c>
      <c r="C144" s="4">
        <f t="shared" si="18"/>
        <v>137</v>
      </c>
      <c r="D144" s="14" t="s">
        <v>1634</v>
      </c>
      <c r="E144" s="14">
        <v>7.8100000000000001E-4</v>
      </c>
      <c r="F144" s="2">
        <f t="shared" si="19"/>
        <v>0</v>
      </c>
      <c r="G144" s="2">
        <f t="shared" si="20"/>
        <v>5</v>
      </c>
      <c r="H144" s="17">
        <f t="shared" si="21"/>
        <v>0</v>
      </c>
      <c r="J144" t="str">
        <f t="shared" si="22"/>
        <v>김민욱</v>
      </c>
      <c r="K144" t="str">
        <f t="shared" si="23"/>
        <v>부산동고</v>
      </c>
      <c r="O144" s="7"/>
      <c r="P144" s="7"/>
      <c r="Q144" s="7"/>
      <c r="R144" s="16"/>
    </row>
    <row r="145" spans="1:18">
      <c r="A145" s="2" t="s">
        <v>1664</v>
      </c>
      <c r="B145" s="2" t="s">
        <v>1476</v>
      </c>
      <c r="C145" s="4">
        <f t="shared" si="18"/>
        <v>137</v>
      </c>
      <c r="D145" s="14" t="s">
        <v>1598</v>
      </c>
      <c r="E145" s="14">
        <v>7.8100000000000001E-4</v>
      </c>
      <c r="F145" s="2">
        <f t="shared" si="19"/>
        <v>0</v>
      </c>
      <c r="G145" s="2">
        <f t="shared" si="20"/>
        <v>1</v>
      </c>
      <c r="H145" s="17">
        <f t="shared" si="21"/>
        <v>0</v>
      </c>
      <c r="J145" t="str">
        <f t="shared" si="22"/>
        <v>김순현</v>
      </c>
      <c r="K145" t="str">
        <f t="shared" si="23"/>
        <v>당진정보고</v>
      </c>
      <c r="O145" s="7"/>
      <c r="P145" s="7"/>
      <c r="Q145" s="7"/>
      <c r="R145" s="16"/>
    </row>
    <row r="146" spans="1:18">
      <c r="A146" s="2" t="s">
        <v>1567</v>
      </c>
      <c r="B146" s="2" t="s">
        <v>1580</v>
      </c>
      <c r="C146" s="4">
        <f t="shared" si="18"/>
        <v>137</v>
      </c>
      <c r="D146" s="14" t="s">
        <v>1488</v>
      </c>
      <c r="E146" s="14">
        <v>7.8100000000000001E-4</v>
      </c>
      <c r="F146" s="2">
        <f t="shared" si="19"/>
        <v>0</v>
      </c>
      <c r="G146" s="2">
        <f t="shared" si="20"/>
        <v>3</v>
      </c>
      <c r="H146" s="17">
        <f t="shared" si="21"/>
        <v>0</v>
      </c>
      <c r="J146" t="str">
        <f t="shared" si="22"/>
        <v>김용성</v>
      </c>
      <c r="K146" t="str">
        <f t="shared" si="23"/>
        <v>충주공고</v>
      </c>
      <c r="O146" s="7"/>
      <c r="P146" s="7"/>
      <c r="Q146" s="7"/>
      <c r="R146" s="16"/>
    </row>
    <row r="147" spans="1:18">
      <c r="A147" s="2" t="s">
        <v>1574</v>
      </c>
      <c r="B147" s="2" t="s">
        <v>1569</v>
      </c>
      <c r="C147" s="4">
        <f t="shared" si="18"/>
        <v>137</v>
      </c>
      <c r="D147" s="14" t="s">
        <v>1701</v>
      </c>
      <c r="E147" s="14">
        <v>7.8100000000000001E-4</v>
      </c>
      <c r="F147" s="2">
        <f t="shared" si="19"/>
        <v>0</v>
      </c>
      <c r="G147" s="2">
        <f t="shared" si="20"/>
        <v>1</v>
      </c>
      <c r="H147" s="17">
        <f t="shared" si="21"/>
        <v>0</v>
      </c>
      <c r="J147" t="str">
        <f t="shared" si="22"/>
        <v>김재진</v>
      </c>
      <c r="K147" t="str">
        <f t="shared" si="23"/>
        <v>제주사대부고</v>
      </c>
      <c r="O147" s="7"/>
      <c r="P147" s="7"/>
      <c r="Q147" s="7"/>
      <c r="R147" s="16"/>
    </row>
    <row r="148" spans="1:18">
      <c r="A148" s="2" t="s">
        <v>1666</v>
      </c>
      <c r="B148" s="2" t="s">
        <v>1574</v>
      </c>
      <c r="C148" s="4">
        <f t="shared" si="18"/>
        <v>137</v>
      </c>
      <c r="D148" s="14" t="s">
        <v>1697</v>
      </c>
      <c r="E148" s="14">
        <v>7.8100000000000001E-4</v>
      </c>
      <c r="F148" s="2">
        <f t="shared" si="19"/>
        <v>0</v>
      </c>
      <c r="G148" s="2">
        <f t="shared" si="20"/>
        <v>1</v>
      </c>
      <c r="H148" s="17">
        <f t="shared" si="21"/>
        <v>0</v>
      </c>
      <c r="J148" t="str">
        <f t="shared" si="22"/>
        <v>김준수</v>
      </c>
      <c r="K148" t="str">
        <f t="shared" si="23"/>
        <v>밀양고</v>
      </c>
      <c r="O148" s="7"/>
      <c r="P148" s="7"/>
      <c r="Q148" s="7"/>
      <c r="R148" s="16"/>
    </row>
    <row r="149" spans="1:18">
      <c r="A149" s="2" t="s">
        <v>1616</v>
      </c>
      <c r="B149" s="2" t="s">
        <v>1668</v>
      </c>
      <c r="C149" s="4">
        <f t="shared" si="18"/>
        <v>137</v>
      </c>
      <c r="D149" s="14" t="s">
        <v>1680</v>
      </c>
      <c r="E149" s="14">
        <v>7.8100000000000001E-4</v>
      </c>
      <c r="F149" s="2">
        <f t="shared" si="19"/>
        <v>0</v>
      </c>
      <c r="G149" s="2">
        <f t="shared" si="20"/>
        <v>5</v>
      </c>
      <c r="H149" s="17">
        <f t="shared" si="21"/>
        <v>0</v>
      </c>
      <c r="J149" t="str">
        <f t="shared" si="22"/>
        <v>김지우0519</v>
      </c>
      <c r="K149" t="str">
        <f t="shared" si="23"/>
        <v>제주사대부고</v>
      </c>
      <c r="O149" s="7"/>
      <c r="P149" s="7"/>
      <c r="Q149" s="7"/>
      <c r="R149" s="16"/>
    </row>
    <row r="150" spans="1:18">
      <c r="A150" s="2" t="s">
        <v>1566</v>
      </c>
      <c r="B150" s="2" t="s">
        <v>1669</v>
      </c>
      <c r="C150" s="4">
        <f t="shared" si="18"/>
        <v>137</v>
      </c>
      <c r="D150" s="14" t="s">
        <v>1684</v>
      </c>
      <c r="E150" s="14">
        <v>7.8100000000000001E-4</v>
      </c>
      <c r="F150" s="2">
        <f t="shared" si="19"/>
        <v>0</v>
      </c>
      <c r="G150" s="2">
        <f t="shared" si="20"/>
        <v>3</v>
      </c>
      <c r="H150" s="17">
        <f t="shared" si="21"/>
        <v>0</v>
      </c>
      <c r="J150" t="str">
        <f t="shared" si="22"/>
        <v>김찬오</v>
      </c>
      <c r="K150" t="str">
        <f t="shared" si="23"/>
        <v>전남기술과학고</v>
      </c>
      <c r="O150" s="7"/>
      <c r="P150" s="7"/>
      <c r="Q150" s="7"/>
      <c r="R150" s="16"/>
    </row>
    <row r="151" spans="1:18">
      <c r="A151" s="2" t="s">
        <v>1586</v>
      </c>
      <c r="B151" s="2" t="s">
        <v>1567</v>
      </c>
      <c r="C151" s="4">
        <f t="shared" si="18"/>
        <v>137</v>
      </c>
      <c r="D151" s="14" t="s">
        <v>1672</v>
      </c>
      <c r="E151" s="14">
        <v>7.8100000000000001E-4</v>
      </c>
      <c r="F151" s="2">
        <f t="shared" si="19"/>
        <v>0</v>
      </c>
      <c r="G151" s="2">
        <f t="shared" si="20"/>
        <v>1</v>
      </c>
      <c r="H151" s="17">
        <f t="shared" si="21"/>
        <v>0</v>
      </c>
      <c r="J151" t="str">
        <f t="shared" si="22"/>
        <v>김태양</v>
      </c>
      <c r="K151" t="str">
        <f t="shared" si="23"/>
        <v>충주공고</v>
      </c>
      <c r="O151" s="7"/>
      <c r="P151" s="7"/>
      <c r="Q151" s="7"/>
      <c r="R151" s="16"/>
    </row>
    <row r="152" spans="1:18">
      <c r="A152" s="2" t="s">
        <v>1586</v>
      </c>
      <c r="B152" s="2" t="s">
        <v>1666</v>
      </c>
      <c r="C152" s="4">
        <f t="shared" si="18"/>
        <v>137</v>
      </c>
      <c r="D152" s="14" t="s">
        <v>1551</v>
      </c>
      <c r="E152" s="14">
        <v>7.8100000000000001E-4</v>
      </c>
      <c r="F152" s="2">
        <f t="shared" si="19"/>
        <v>0</v>
      </c>
      <c r="G152" s="2">
        <f t="shared" si="20"/>
        <v>3</v>
      </c>
      <c r="H152" s="17">
        <f t="shared" si="21"/>
        <v>0</v>
      </c>
      <c r="J152" t="str">
        <f t="shared" si="22"/>
        <v>김환희</v>
      </c>
      <c r="K152" t="str">
        <f t="shared" si="23"/>
        <v>군산동고</v>
      </c>
      <c r="O152" s="7"/>
      <c r="P152" s="7"/>
      <c r="Q152" s="7"/>
      <c r="R152" s="16"/>
    </row>
    <row r="153" spans="1:18">
      <c r="A153" s="2" t="s">
        <v>1664</v>
      </c>
      <c r="B153" s="2" t="s">
        <v>1670</v>
      </c>
      <c r="C153" s="4">
        <f t="shared" si="18"/>
        <v>137</v>
      </c>
      <c r="D153" s="14" t="s">
        <v>1568</v>
      </c>
      <c r="E153" s="14">
        <v>7.8100000000000001E-4</v>
      </c>
      <c r="F153" s="2">
        <f t="shared" si="19"/>
        <v>0</v>
      </c>
      <c r="G153" s="2">
        <f t="shared" si="20"/>
        <v>2</v>
      </c>
      <c r="H153" s="17">
        <f t="shared" si="21"/>
        <v>0</v>
      </c>
      <c r="J153" t="str">
        <f t="shared" si="22"/>
        <v>노경규</v>
      </c>
      <c r="K153" t="str">
        <f t="shared" si="23"/>
        <v>현일고</v>
      </c>
      <c r="O153" s="7"/>
      <c r="P153" s="7"/>
      <c r="Q153" s="7"/>
      <c r="R153" s="16"/>
    </row>
    <row r="154" spans="1:18">
      <c r="A154" s="2" t="s">
        <v>1666</v>
      </c>
      <c r="B154" s="2" t="s">
        <v>1567</v>
      </c>
      <c r="C154" s="4">
        <f t="shared" si="18"/>
        <v>137</v>
      </c>
      <c r="D154" s="14" t="s">
        <v>1487</v>
      </c>
      <c r="E154" s="14">
        <v>7.8100000000000001E-4</v>
      </c>
      <c r="F154" s="2">
        <f t="shared" si="19"/>
        <v>0</v>
      </c>
      <c r="G154" s="2">
        <f t="shared" si="20"/>
        <v>4</v>
      </c>
      <c r="H154" s="17">
        <f t="shared" si="21"/>
        <v>0</v>
      </c>
      <c r="J154" t="str">
        <f t="shared" si="22"/>
        <v>문지범</v>
      </c>
      <c r="K154" t="str">
        <f t="shared" si="23"/>
        <v>호원고</v>
      </c>
      <c r="O154" s="7"/>
      <c r="P154" s="7"/>
      <c r="Q154" s="7"/>
      <c r="R154" s="16"/>
    </row>
    <row r="155" spans="1:18">
      <c r="A155" s="2" t="s">
        <v>1669</v>
      </c>
      <c r="B155" s="2" t="s">
        <v>1671</v>
      </c>
      <c r="C155" s="4">
        <f t="shared" si="18"/>
        <v>137</v>
      </c>
      <c r="D155" s="14" t="s">
        <v>1699</v>
      </c>
      <c r="E155" s="14">
        <v>7.8100000000000001E-4</v>
      </c>
      <c r="F155" s="2">
        <f t="shared" si="19"/>
        <v>0</v>
      </c>
      <c r="G155" s="2">
        <f t="shared" si="20"/>
        <v>1</v>
      </c>
      <c r="H155" s="17">
        <f t="shared" si="21"/>
        <v>0</v>
      </c>
      <c r="J155" t="str">
        <f t="shared" si="22"/>
        <v>박승규</v>
      </c>
      <c r="K155" t="str">
        <f t="shared" si="23"/>
        <v>부산동고</v>
      </c>
      <c r="O155" s="7"/>
      <c r="P155" s="7"/>
      <c r="Q155" s="7"/>
      <c r="R155" s="16"/>
    </row>
    <row r="156" spans="1:18">
      <c r="A156" s="2" t="s">
        <v>1593</v>
      </c>
      <c r="B156" s="2" t="s">
        <v>1672</v>
      </c>
      <c r="C156" s="4">
        <f t="shared" si="18"/>
        <v>137</v>
      </c>
      <c r="D156" s="14" t="s">
        <v>1558</v>
      </c>
      <c r="E156" s="14">
        <v>7.8100000000000001E-4</v>
      </c>
      <c r="F156" s="2">
        <f t="shared" si="19"/>
        <v>0</v>
      </c>
      <c r="G156" s="2">
        <f t="shared" si="20"/>
        <v>2</v>
      </c>
      <c r="H156" s="17">
        <f t="shared" si="21"/>
        <v>0</v>
      </c>
      <c r="J156" t="str">
        <f t="shared" si="22"/>
        <v>박윤제</v>
      </c>
      <c r="K156" t="str">
        <f t="shared" si="23"/>
        <v>김천생명과학고</v>
      </c>
      <c r="O156" s="7"/>
      <c r="P156" s="7"/>
      <c r="Q156" s="7"/>
      <c r="R156" s="16"/>
    </row>
    <row r="157" spans="1:18">
      <c r="A157" s="2" t="s">
        <v>1594</v>
      </c>
      <c r="B157" s="2" t="s">
        <v>1673</v>
      </c>
      <c r="C157" s="4">
        <f t="shared" si="18"/>
        <v>137</v>
      </c>
      <c r="D157" s="14" t="s">
        <v>1510</v>
      </c>
      <c r="E157" s="14">
        <v>7.8100000000000001E-4</v>
      </c>
      <c r="F157" s="2">
        <f t="shared" si="19"/>
        <v>0</v>
      </c>
      <c r="G157" s="2">
        <f t="shared" si="20"/>
        <v>2</v>
      </c>
      <c r="H157" s="17">
        <f t="shared" si="21"/>
        <v>0</v>
      </c>
      <c r="J157" t="str">
        <f t="shared" si="22"/>
        <v>박종운</v>
      </c>
      <c r="K157" t="str">
        <f t="shared" si="23"/>
        <v>전남기술과학고</v>
      </c>
      <c r="O157" s="7"/>
      <c r="P157" s="7"/>
      <c r="Q157" s="7"/>
      <c r="R157" s="16"/>
    </row>
    <row r="158" spans="1:18">
      <c r="A158" s="2" t="s">
        <v>1585</v>
      </c>
      <c r="B158" s="2" t="s">
        <v>1596</v>
      </c>
      <c r="C158" s="4">
        <f t="shared" si="18"/>
        <v>137</v>
      </c>
      <c r="D158" s="14" t="s">
        <v>1642</v>
      </c>
      <c r="E158" s="14">
        <v>7.8100000000000001E-4</v>
      </c>
      <c r="F158" s="2">
        <f t="shared" si="19"/>
        <v>0</v>
      </c>
      <c r="G158" s="2">
        <f t="shared" si="20"/>
        <v>4</v>
      </c>
      <c r="H158" s="17">
        <f t="shared" si="21"/>
        <v>0</v>
      </c>
      <c r="J158" t="str">
        <f t="shared" si="22"/>
        <v>박진수</v>
      </c>
      <c r="K158" t="str">
        <f t="shared" si="23"/>
        <v>대전공고</v>
      </c>
      <c r="O158" s="7"/>
      <c r="P158" s="7"/>
      <c r="Q158" s="7"/>
      <c r="R158" s="16"/>
    </row>
    <row r="159" spans="1:18">
      <c r="A159" s="2" t="s">
        <v>1584</v>
      </c>
      <c r="B159" s="2" t="s">
        <v>1593</v>
      </c>
      <c r="C159" s="4">
        <f t="shared" si="18"/>
        <v>137</v>
      </c>
      <c r="D159" s="14" t="s">
        <v>1696</v>
      </c>
      <c r="E159" s="14">
        <v>7.8100000000000001E-4</v>
      </c>
      <c r="F159" s="2">
        <f t="shared" si="19"/>
        <v>0</v>
      </c>
      <c r="G159" s="2">
        <f t="shared" si="20"/>
        <v>1</v>
      </c>
      <c r="H159" s="17">
        <f t="shared" si="21"/>
        <v>0</v>
      </c>
      <c r="J159" t="str">
        <f t="shared" si="22"/>
        <v>박진철</v>
      </c>
      <c r="K159" t="str">
        <f t="shared" si="23"/>
        <v>순천공고</v>
      </c>
      <c r="O159" s="7"/>
      <c r="P159" s="7"/>
      <c r="Q159" s="7"/>
      <c r="R159" s="16"/>
    </row>
    <row r="160" spans="1:18">
      <c r="A160" s="2" t="s">
        <v>1593</v>
      </c>
      <c r="B160" s="2" t="s">
        <v>1556</v>
      </c>
      <c r="C160" s="4">
        <f t="shared" si="18"/>
        <v>137</v>
      </c>
      <c r="D160" s="14" t="s">
        <v>1577</v>
      </c>
      <c r="E160" s="14">
        <v>7.8100000000000001E-4</v>
      </c>
      <c r="F160" s="2">
        <f t="shared" si="19"/>
        <v>0</v>
      </c>
      <c r="G160" s="2">
        <f t="shared" si="20"/>
        <v>2</v>
      </c>
      <c r="H160" s="17">
        <f t="shared" si="21"/>
        <v>0</v>
      </c>
      <c r="J160" t="str">
        <f t="shared" si="22"/>
        <v>방진석</v>
      </c>
      <c r="K160" t="str">
        <f t="shared" si="23"/>
        <v>문수고</v>
      </c>
      <c r="O160" s="7"/>
      <c r="P160" s="7"/>
      <c r="Q160" s="7"/>
      <c r="R160" s="16"/>
    </row>
    <row r="161" spans="1:18">
      <c r="A161" s="2" t="s">
        <v>1674</v>
      </c>
      <c r="B161" s="2" t="s">
        <v>1594</v>
      </c>
      <c r="C161" s="4">
        <f t="shared" si="18"/>
        <v>137</v>
      </c>
      <c r="D161" s="14" t="s">
        <v>1601</v>
      </c>
      <c r="E161" s="14">
        <v>7.8100000000000001E-4</v>
      </c>
      <c r="F161" s="2">
        <f t="shared" si="19"/>
        <v>0</v>
      </c>
      <c r="G161" s="2">
        <f t="shared" si="20"/>
        <v>1</v>
      </c>
      <c r="H161" s="17">
        <f t="shared" si="21"/>
        <v>0</v>
      </c>
      <c r="J161" t="str">
        <f t="shared" si="22"/>
        <v>서민준</v>
      </c>
      <c r="K161" t="str">
        <f t="shared" si="23"/>
        <v>거창공고</v>
      </c>
      <c r="O161" s="7"/>
      <c r="P161" s="7"/>
      <c r="Q161" s="7"/>
      <c r="R161" s="16"/>
    </row>
    <row r="162" spans="1:18">
      <c r="A162" s="2" t="s">
        <v>1675</v>
      </c>
      <c r="B162" s="2" t="s">
        <v>1596</v>
      </c>
      <c r="C162" s="4">
        <f t="shared" si="18"/>
        <v>137</v>
      </c>
      <c r="D162" s="14" t="s">
        <v>1661</v>
      </c>
      <c r="E162" s="14">
        <v>7.8100000000000001E-4</v>
      </c>
      <c r="F162" s="2">
        <f t="shared" si="19"/>
        <v>0</v>
      </c>
      <c r="G162" s="2">
        <f t="shared" si="20"/>
        <v>5</v>
      </c>
      <c r="H162" s="17">
        <f t="shared" si="21"/>
        <v>0</v>
      </c>
      <c r="J162" t="str">
        <f t="shared" si="22"/>
        <v>손정운</v>
      </c>
      <c r="K162" t="str">
        <f t="shared" si="23"/>
        <v>인천해양과학고</v>
      </c>
      <c r="O162" s="7"/>
      <c r="P162" s="7"/>
      <c r="Q162" s="7"/>
      <c r="R162" s="16"/>
    </row>
    <row r="163" spans="1:18">
      <c r="A163" s="2" t="s">
        <v>1570</v>
      </c>
      <c r="B163" s="2" t="s">
        <v>1596</v>
      </c>
      <c r="C163" s="4">
        <f t="shared" si="18"/>
        <v>137</v>
      </c>
      <c r="D163" s="14" t="s">
        <v>1685</v>
      </c>
      <c r="E163" s="14">
        <v>7.8100000000000001E-4</v>
      </c>
      <c r="F163" s="2">
        <f t="shared" si="19"/>
        <v>0</v>
      </c>
      <c r="G163" s="2">
        <f t="shared" si="20"/>
        <v>1</v>
      </c>
      <c r="H163" s="17">
        <f t="shared" si="21"/>
        <v>0</v>
      </c>
      <c r="J163" t="str">
        <f t="shared" si="22"/>
        <v>신현빈</v>
      </c>
      <c r="K163" t="str">
        <f t="shared" si="23"/>
        <v>서원고</v>
      </c>
      <c r="O163" s="7"/>
      <c r="P163" s="7"/>
      <c r="Q163" s="7"/>
      <c r="R163" s="16"/>
    </row>
    <row r="164" spans="1:18">
      <c r="A164" s="2" t="s">
        <v>1593</v>
      </c>
      <c r="B164" s="2" t="s">
        <v>1676</v>
      </c>
      <c r="C164" s="4">
        <f t="shared" si="18"/>
        <v>137</v>
      </c>
      <c r="D164" s="14" t="s">
        <v>1671</v>
      </c>
      <c r="E164" s="14">
        <v>7.8100000000000001E-4</v>
      </c>
      <c r="F164" s="2">
        <f t="shared" si="19"/>
        <v>0</v>
      </c>
      <c r="G164" s="2">
        <f t="shared" si="20"/>
        <v>1</v>
      </c>
      <c r="H164" s="17">
        <f t="shared" si="21"/>
        <v>0</v>
      </c>
      <c r="J164" t="str">
        <f t="shared" si="22"/>
        <v>심경준</v>
      </c>
      <c r="K164" t="str">
        <f t="shared" si="23"/>
        <v>진광고</v>
      </c>
      <c r="O164" s="7"/>
      <c r="P164" s="7"/>
      <c r="Q164" s="7"/>
      <c r="R164" s="16"/>
    </row>
    <row r="165" spans="1:18">
      <c r="A165" s="2" t="s">
        <v>1584</v>
      </c>
      <c r="B165" s="2" t="s">
        <v>1488</v>
      </c>
      <c r="C165" s="4">
        <f t="shared" si="18"/>
        <v>137</v>
      </c>
      <c r="D165" s="14" t="s">
        <v>1489</v>
      </c>
      <c r="E165" s="14">
        <v>7.8100000000000001E-4</v>
      </c>
      <c r="F165" s="2">
        <f t="shared" si="19"/>
        <v>0</v>
      </c>
      <c r="G165" s="2">
        <f t="shared" si="20"/>
        <v>2</v>
      </c>
      <c r="H165" s="17">
        <f t="shared" si="21"/>
        <v>0</v>
      </c>
      <c r="J165" t="str">
        <f t="shared" si="22"/>
        <v>안세정</v>
      </c>
      <c r="K165" t="str">
        <f t="shared" si="23"/>
        <v>웅상고</v>
      </c>
      <c r="O165" s="7"/>
      <c r="P165" s="7"/>
      <c r="Q165" s="7"/>
      <c r="R165" s="16"/>
    </row>
    <row r="166" spans="1:18">
      <c r="A166" s="2" t="s">
        <v>1677</v>
      </c>
      <c r="B166" s="2" t="s">
        <v>1547</v>
      </c>
      <c r="C166" s="4">
        <f t="shared" si="18"/>
        <v>137</v>
      </c>
      <c r="D166" s="14" t="s">
        <v>1670</v>
      </c>
      <c r="E166" s="14">
        <v>7.8100000000000001E-4</v>
      </c>
      <c r="F166" s="2">
        <f t="shared" si="19"/>
        <v>0</v>
      </c>
      <c r="G166" s="2">
        <f t="shared" si="20"/>
        <v>1</v>
      </c>
      <c r="H166" s="17">
        <f t="shared" si="21"/>
        <v>0</v>
      </c>
      <c r="J166" t="str">
        <f t="shared" si="22"/>
        <v>안유민</v>
      </c>
      <c r="K166" t="str">
        <f t="shared" si="23"/>
        <v>진광고</v>
      </c>
      <c r="O166" s="7"/>
      <c r="P166" s="7"/>
      <c r="Q166" s="7"/>
      <c r="R166" s="16"/>
    </row>
    <row r="167" spans="1:18">
      <c r="A167" s="2" t="s">
        <v>1675</v>
      </c>
      <c r="B167" s="2" t="s">
        <v>1547</v>
      </c>
      <c r="C167" s="4">
        <f t="shared" si="18"/>
        <v>137</v>
      </c>
      <c r="D167" s="14" t="s">
        <v>1698</v>
      </c>
      <c r="E167" s="14">
        <v>7.8100000000000001E-4</v>
      </c>
      <c r="F167" s="2">
        <f t="shared" si="19"/>
        <v>0</v>
      </c>
      <c r="G167" s="2">
        <f t="shared" si="20"/>
        <v>2</v>
      </c>
      <c r="H167" s="17">
        <f t="shared" si="21"/>
        <v>0</v>
      </c>
      <c r="J167" t="str">
        <f t="shared" si="22"/>
        <v>어경수</v>
      </c>
      <c r="K167" t="str">
        <f t="shared" si="23"/>
        <v>이천제일고</v>
      </c>
      <c r="O167" s="7"/>
      <c r="P167" s="7"/>
      <c r="Q167" s="7"/>
      <c r="R167" s="16"/>
    </row>
    <row r="168" spans="1:18">
      <c r="A168" s="2" t="s">
        <v>1674</v>
      </c>
      <c r="B168" s="2" t="s">
        <v>1488</v>
      </c>
      <c r="C168" s="4">
        <f t="shared" si="18"/>
        <v>137</v>
      </c>
      <c r="D168" s="14" t="s">
        <v>1640</v>
      </c>
      <c r="E168" s="14">
        <v>7.8100000000000001E-4</v>
      </c>
      <c r="F168" s="2">
        <f t="shared" si="19"/>
        <v>0</v>
      </c>
      <c r="G168" s="2">
        <f t="shared" si="20"/>
        <v>9</v>
      </c>
      <c r="H168" s="17">
        <f t="shared" si="21"/>
        <v>0</v>
      </c>
      <c r="J168" t="str">
        <f t="shared" si="22"/>
        <v>오시헌</v>
      </c>
      <c r="K168" t="str">
        <f t="shared" si="23"/>
        <v>대전공고</v>
      </c>
      <c r="O168" s="7"/>
      <c r="P168" s="7"/>
      <c r="Q168" s="7"/>
      <c r="R168" s="16"/>
    </row>
    <row r="169" spans="1:18">
      <c r="A169" s="2" t="s">
        <v>1570</v>
      </c>
      <c r="B169" s="2" t="s">
        <v>1488</v>
      </c>
      <c r="C169" s="4">
        <f t="shared" si="18"/>
        <v>137</v>
      </c>
      <c r="D169" s="14" t="s">
        <v>1600</v>
      </c>
      <c r="E169" s="14">
        <v>7.8100000000000001E-4</v>
      </c>
      <c r="F169" s="2">
        <f t="shared" si="19"/>
        <v>0</v>
      </c>
      <c r="G169" s="2">
        <f t="shared" si="20"/>
        <v>1</v>
      </c>
      <c r="H169" s="17">
        <f t="shared" si="21"/>
        <v>0</v>
      </c>
      <c r="J169" t="str">
        <f t="shared" si="22"/>
        <v>유동건</v>
      </c>
      <c r="K169" t="str">
        <f t="shared" si="23"/>
        <v>현일고</v>
      </c>
      <c r="O169" s="7"/>
      <c r="P169" s="7"/>
      <c r="Q169" s="7"/>
      <c r="R169" s="16"/>
    </row>
    <row r="170" spans="1:18">
      <c r="A170" s="2" t="s">
        <v>1676</v>
      </c>
      <c r="B170" s="2" t="s">
        <v>1547</v>
      </c>
      <c r="C170" s="4">
        <f t="shared" si="18"/>
        <v>137</v>
      </c>
      <c r="D170" s="14" t="s">
        <v>1636</v>
      </c>
      <c r="E170" s="14">
        <v>7.8100000000000001E-4</v>
      </c>
      <c r="F170" s="2">
        <f t="shared" si="19"/>
        <v>0</v>
      </c>
      <c r="G170" s="2">
        <f t="shared" si="20"/>
        <v>5</v>
      </c>
      <c r="H170" s="17">
        <f t="shared" si="21"/>
        <v>0</v>
      </c>
      <c r="J170" t="str">
        <f t="shared" si="22"/>
        <v>유병규</v>
      </c>
      <c r="K170" t="str">
        <f t="shared" si="23"/>
        <v>거창공고</v>
      </c>
      <c r="O170" s="7"/>
      <c r="P170" s="7"/>
      <c r="Q170" s="7"/>
      <c r="R170" s="16"/>
    </row>
    <row r="171" spans="1:18">
      <c r="A171" s="2" t="s">
        <v>1585</v>
      </c>
      <c r="B171" s="2" t="s">
        <v>1675</v>
      </c>
      <c r="C171" s="4">
        <f t="shared" si="18"/>
        <v>137</v>
      </c>
      <c r="D171" s="14" t="s">
        <v>1630</v>
      </c>
      <c r="E171" s="14">
        <v>7.8100000000000001E-4</v>
      </c>
      <c r="F171" s="2">
        <f t="shared" si="19"/>
        <v>0</v>
      </c>
      <c r="G171" s="2">
        <f t="shared" si="20"/>
        <v>4</v>
      </c>
      <c r="H171" s="17">
        <f t="shared" si="21"/>
        <v>0</v>
      </c>
      <c r="J171" t="str">
        <f t="shared" si="22"/>
        <v>유상익</v>
      </c>
      <c r="K171" t="str">
        <f t="shared" si="23"/>
        <v>매원고</v>
      </c>
      <c r="O171" s="7"/>
      <c r="P171" s="7"/>
      <c r="Q171" s="7"/>
      <c r="R171" s="16"/>
    </row>
    <row r="172" spans="1:18">
      <c r="A172" s="2" t="s">
        <v>1584</v>
      </c>
      <c r="B172" s="2" t="s">
        <v>1555</v>
      </c>
      <c r="C172" s="4">
        <f t="shared" si="18"/>
        <v>137</v>
      </c>
      <c r="D172" s="14" t="s">
        <v>1648</v>
      </c>
      <c r="E172" s="14">
        <v>7.8100000000000001E-4</v>
      </c>
      <c r="F172" s="2">
        <f t="shared" si="19"/>
        <v>0</v>
      </c>
      <c r="G172" s="2">
        <f t="shared" si="20"/>
        <v>2</v>
      </c>
      <c r="H172" s="17">
        <f t="shared" si="21"/>
        <v>0</v>
      </c>
      <c r="J172" t="str">
        <f t="shared" si="22"/>
        <v>유정훈</v>
      </c>
      <c r="K172" t="str">
        <f t="shared" si="23"/>
        <v>호원고</v>
      </c>
      <c r="O172" s="7"/>
      <c r="P172" s="7"/>
      <c r="Q172" s="7"/>
      <c r="R172" s="16"/>
    </row>
    <row r="173" spans="1:18">
      <c r="A173" s="2" t="s">
        <v>1584</v>
      </c>
      <c r="B173" s="2" t="s">
        <v>1676</v>
      </c>
      <c r="C173" s="4">
        <f t="shared" si="18"/>
        <v>137</v>
      </c>
      <c r="D173" s="14" t="s">
        <v>1645</v>
      </c>
      <c r="E173" s="14">
        <v>7.8100000000000001E-4</v>
      </c>
      <c r="F173" s="2">
        <f t="shared" si="19"/>
        <v>0</v>
      </c>
      <c r="G173" s="2">
        <f t="shared" si="20"/>
        <v>2</v>
      </c>
      <c r="H173" s="17">
        <f t="shared" si="21"/>
        <v>0</v>
      </c>
      <c r="J173" t="str">
        <f t="shared" si="22"/>
        <v>유현진</v>
      </c>
      <c r="K173" t="str">
        <f t="shared" si="23"/>
        <v>호원고</v>
      </c>
      <c r="O173" s="7"/>
      <c r="P173" s="7"/>
      <c r="Q173" s="7"/>
      <c r="R173" s="16"/>
    </row>
    <row r="174" spans="1:18">
      <c r="A174" s="2" t="s">
        <v>1570</v>
      </c>
      <c r="B174" s="2" t="s">
        <v>1677</v>
      </c>
      <c r="C174" s="4">
        <f t="shared" si="18"/>
        <v>137</v>
      </c>
      <c r="D174" s="14" t="s">
        <v>1546</v>
      </c>
      <c r="E174" s="14">
        <v>7.8100000000000001E-4</v>
      </c>
      <c r="F174" s="2">
        <f t="shared" si="19"/>
        <v>0</v>
      </c>
      <c r="G174" s="2">
        <f t="shared" si="20"/>
        <v>4</v>
      </c>
      <c r="H174" s="17">
        <f t="shared" si="21"/>
        <v>0</v>
      </c>
      <c r="J174" t="str">
        <f t="shared" si="22"/>
        <v>윤성민</v>
      </c>
      <c r="K174" t="str">
        <f t="shared" si="23"/>
        <v>충주공고</v>
      </c>
      <c r="O174" s="7"/>
      <c r="P174" s="7"/>
      <c r="Q174" s="7"/>
      <c r="R174" s="16"/>
    </row>
    <row r="175" spans="1:18">
      <c r="A175" s="2" t="s">
        <v>1585</v>
      </c>
      <c r="B175" s="2" t="s">
        <v>1678</v>
      </c>
      <c r="C175" s="4">
        <f t="shared" si="18"/>
        <v>137</v>
      </c>
      <c r="D175" s="14" t="s">
        <v>1693</v>
      </c>
      <c r="E175" s="14">
        <v>7.8100000000000001E-4</v>
      </c>
      <c r="F175" s="2">
        <f t="shared" si="19"/>
        <v>0</v>
      </c>
      <c r="G175" s="2">
        <f t="shared" si="20"/>
        <v>1</v>
      </c>
      <c r="H175" s="17">
        <f t="shared" si="21"/>
        <v>0</v>
      </c>
      <c r="J175" t="str">
        <f t="shared" si="22"/>
        <v>윤철</v>
      </c>
      <c r="K175" t="str">
        <f t="shared" si="23"/>
        <v>거창공고</v>
      </c>
      <c r="O175" s="7"/>
      <c r="P175" s="7"/>
      <c r="Q175" s="7"/>
      <c r="R175" s="16"/>
    </row>
    <row r="176" spans="1:18">
      <c r="A176" s="2" t="s">
        <v>1679</v>
      </c>
      <c r="B176" s="2" t="s">
        <v>1556</v>
      </c>
      <c r="C176" s="4">
        <f t="shared" si="18"/>
        <v>137</v>
      </c>
      <c r="D176" s="14" t="s">
        <v>1615</v>
      </c>
      <c r="E176" s="14">
        <v>7.8100000000000001E-4</v>
      </c>
      <c r="F176" s="2">
        <f t="shared" si="19"/>
        <v>0</v>
      </c>
      <c r="G176" s="2">
        <f t="shared" si="20"/>
        <v>4</v>
      </c>
      <c r="H176" s="17">
        <f t="shared" si="21"/>
        <v>0</v>
      </c>
      <c r="J176" t="str">
        <f t="shared" si="22"/>
        <v>이상규</v>
      </c>
      <c r="K176" t="str">
        <f t="shared" si="23"/>
        <v>이천제일고</v>
      </c>
      <c r="O176" s="7"/>
      <c r="P176" s="7"/>
      <c r="Q176" s="7"/>
      <c r="R176" s="16"/>
    </row>
    <row r="177" spans="1:18">
      <c r="A177" s="2" t="s">
        <v>1555</v>
      </c>
      <c r="B177" s="2" t="s">
        <v>1570</v>
      </c>
      <c r="C177" s="4">
        <f t="shared" si="18"/>
        <v>137</v>
      </c>
      <c r="D177" s="14" t="s">
        <v>1519</v>
      </c>
      <c r="E177" s="14">
        <v>7.8100000000000001E-4</v>
      </c>
      <c r="F177" s="2">
        <f t="shared" si="19"/>
        <v>0</v>
      </c>
      <c r="G177" s="2">
        <f t="shared" si="20"/>
        <v>2</v>
      </c>
      <c r="H177" s="17">
        <f t="shared" si="21"/>
        <v>0</v>
      </c>
      <c r="J177" t="str">
        <f t="shared" si="22"/>
        <v>이석진</v>
      </c>
      <c r="K177" t="str">
        <f t="shared" si="23"/>
        <v>인천해양과학고</v>
      </c>
      <c r="O177" s="7"/>
      <c r="P177" s="7"/>
      <c r="Q177" s="7"/>
      <c r="R177" s="16"/>
    </row>
    <row r="178" spans="1:18">
      <c r="A178" s="2" t="s">
        <v>1674</v>
      </c>
      <c r="B178" s="2" t="s">
        <v>1676</v>
      </c>
      <c r="C178" s="4">
        <f t="shared" si="18"/>
        <v>137</v>
      </c>
      <c r="D178" s="14" t="s">
        <v>1702</v>
      </c>
      <c r="E178" s="14">
        <v>7.8100000000000001E-4</v>
      </c>
      <c r="F178" s="2">
        <f t="shared" si="19"/>
        <v>0</v>
      </c>
      <c r="G178" s="2">
        <f t="shared" si="20"/>
        <v>1</v>
      </c>
      <c r="H178" s="17">
        <f t="shared" si="21"/>
        <v>0</v>
      </c>
      <c r="J178" t="str">
        <f t="shared" si="22"/>
        <v>이재혁</v>
      </c>
      <c r="K178" t="str">
        <f t="shared" si="23"/>
        <v>서원고</v>
      </c>
      <c r="O178" s="7"/>
      <c r="P178" s="7"/>
      <c r="Q178" s="7"/>
      <c r="R178" s="16"/>
    </row>
    <row r="179" spans="1:18">
      <c r="A179" s="2" t="s">
        <v>1584</v>
      </c>
      <c r="B179" s="2" t="s">
        <v>1559</v>
      </c>
      <c r="C179" s="4">
        <f t="shared" si="18"/>
        <v>137</v>
      </c>
      <c r="D179" s="14" t="s">
        <v>1639</v>
      </c>
      <c r="E179" s="14">
        <v>7.8100000000000001E-4</v>
      </c>
      <c r="F179" s="2">
        <f t="shared" si="19"/>
        <v>0</v>
      </c>
      <c r="G179" s="2">
        <f t="shared" si="20"/>
        <v>3</v>
      </c>
      <c r="H179" s="17">
        <f t="shared" si="21"/>
        <v>0</v>
      </c>
      <c r="J179" t="str">
        <f t="shared" si="22"/>
        <v>이정우</v>
      </c>
      <c r="K179" t="str">
        <f t="shared" si="23"/>
        <v>부산동고</v>
      </c>
      <c r="O179" s="7"/>
      <c r="P179" s="7"/>
      <c r="Q179" s="7"/>
      <c r="R179" s="16"/>
    </row>
    <row r="180" spans="1:18">
      <c r="A180" s="2" t="s">
        <v>1515</v>
      </c>
      <c r="B180" s="2" t="s">
        <v>1585</v>
      </c>
      <c r="C180" s="4">
        <f t="shared" si="18"/>
        <v>137</v>
      </c>
      <c r="D180" s="14" t="s">
        <v>1704</v>
      </c>
      <c r="E180" s="14">
        <v>7.8100000000000001E-4</v>
      </c>
      <c r="F180" s="2">
        <f t="shared" si="19"/>
        <v>0</v>
      </c>
      <c r="G180" s="2">
        <f t="shared" si="20"/>
        <v>1</v>
      </c>
      <c r="H180" s="17">
        <f t="shared" si="21"/>
        <v>0</v>
      </c>
      <c r="J180" t="str">
        <f t="shared" si="22"/>
        <v>이철</v>
      </c>
      <c r="K180" t="str">
        <f t="shared" si="23"/>
        <v>서원고</v>
      </c>
      <c r="O180" s="7"/>
      <c r="P180" s="7"/>
      <c r="Q180" s="7"/>
      <c r="R180" s="16"/>
    </row>
    <row r="181" spans="1:18">
      <c r="A181" s="2" t="s">
        <v>1561</v>
      </c>
      <c r="B181" s="2" t="s">
        <v>1540</v>
      </c>
      <c r="C181" s="4">
        <f t="shared" si="18"/>
        <v>137</v>
      </c>
      <c r="D181" s="14" t="s">
        <v>1563</v>
      </c>
      <c r="E181" s="14">
        <v>7.8100000000000001E-4</v>
      </c>
      <c r="F181" s="2">
        <f t="shared" si="19"/>
        <v>0</v>
      </c>
      <c r="G181" s="2">
        <f t="shared" si="20"/>
        <v>3</v>
      </c>
      <c r="H181" s="17">
        <f t="shared" si="21"/>
        <v>0</v>
      </c>
      <c r="J181" t="str">
        <f t="shared" si="22"/>
        <v>장정수</v>
      </c>
      <c r="K181" t="str">
        <f t="shared" si="23"/>
        <v>충주공고</v>
      </c>
      <c r="O181" s="7"/>
      <c r="P181" s="7"/>
      <c r="Q181" s="7"/>
      <c r="R181" s="16"/>
    </row>
    <row r="182" spans="1:18">
      <c r="A182" s="2" t="s">
        <v>1621</v>
      </c>
      <c r="B182" s="2" t="s">
        <v>1484</v>
      </c>
      <c r="C182" s="4">
        <f t="shared" si="18"/>
        <v>137</v>
      </c>
      <c r="D182" s="14" t="s">
        <v>1637</v>
      </c>
      <c r="E182" s="14">
        <v>7.8100000000000001E-4</v>
      </c>
      <c r="F182" s="2">
        <f t="shared" si="19"/>
        <v>0</v>
      </c>
      <c r="G182" s="2">
        <f t="shared" si="20"/>
        <v>3</v>
      </c>
      <c r="H182" s="17">
        <f t="shared" si="21"/>
        <v>0</v>
      </c>
      <c r="J182" t="str">
        <f t="shared" si="22"/>
        <v>전현우</v>
      </c>
      <c r="K182" t="str">
        <f t="shared" si="23"/>
        <v>대구고</v>
      </c>
      <c r="O182" s="7"/>
      <c r="P182" s="7"/>
      <c r="Q182" s="7"/>
      <c r="R182" s="16"/>
    </row>
    <row r="183" spans="1:18">
      <c r="A183" s="2" t="s">
        <v>1632</v>
      </c>
      <c r="B183" s="2" t="s">
        <v>1651</v>
      </c>
      <c r="C183" s="4">
        <f t="shared" si="18"/>
        <v>137</v>
      </c>
      <c r="D183" s="14" t="s">
        <v>1504</v>
      </c>
      <c r="E183" s="14">
        <v>7.8100000000000001E-4</v>
      </c>
      <c r="F183" s="2">
        <f t="shared" si="19"/>
        <v>0</v>
      </c>
      <c r="G183" s="2">
        <f t="shared" si="20"/>
        <v>3</v>
      </c>
      <c r="H183" s="17">
        <f t="shared" si="21"/>
        <v>0</v>
      </c>
      <c r="J183" t="str">
        <f t="shared" si="22"/>
        <v>정병관</v>
      </c>
      <c r="K183" t="str">
        <f t="shared" si="23"/>
        <v>부산동고</v>
      </c>
      <c r="O183" s="7"/>
      <c r="P183" s="7"/>
      <c r="Q183" s="7"/>
      <c r="R183" s="16"/>
    </row>
    <row r="184" spans="1:18">
      <c r="A184" s="2" t="s">
        <v>1660</v>
      </c>
      <c r="B184" s="2" t="s">
        <v>1469</v>
      </c>
      <c r="C184" s="4">
        <f t="shared" si="18"/>
        <v>137</v>
      </c>
      <c r="D184" s="14" t="s">
        <v>1689</v>
      </c>
      <c r="E184" s="14">
        <v>7.8100000000000001E-4</v>
      </c>
      <c r="F184" s="2">
        <f t="shared" si="19"/>
        <v>0</v>
      </c>
      <c r="G184" s="2">
        <f t="shared" si="20"/>
        <v>2</v>
      </c>
      <c r="H184" s="17">
        <f t="shared" si="21"/>
        <v>0</v>
      </c>
      <c r="J184" t="str">
        <f t="shared" si="22"/>
        <v>조성민</v>
      </c>
      <c r="K184" t="str">
        <f t="shared" si="23"/>
        <v>당진정보고</v>
      </c>
      <c r="O184" s="7"/>
      <c r="P184" s="7"/>
      <c r="Q184" s="7"/>
      <c r="R184" s="16"/>
    </row>
    <row r="185" spans="1:18">
      <c r="A185" s="2" t="s">
        <v>1478</v>
      </c>
      <c r="B185" s="2" t="s">
        <v>1549</v>
      </c>
      <c r="C185" s="4">
        <f t="shared" si="18"/>
        <v>137</v>
      </c>
      <c r="D185" s="14" t="s">
        <v>1662</v>
      </c>
      <c r="E185" s="14">
        <v>7.8100000000000001E-4</v>
      </c>
      <c r="F185" s="2">
        <f t="shared" si="19"/>
        <v>0</v>
      </c>
      <c r="G185" s="2">
        <f t="shared" si="20"/>
        <v>1</v>
      </c>
      <c r="H185" s="17">
        <f t="shared" si="21"/>
        <v>0</v>
      </c>
      <c r="J185" t="str">
        <f t="shared" si="22"/>
        <v>조형민</v>
      </c>
      <c r="K185" t="str">
        <f t="shared" si="23"/>
        <v>인천해양과학고</v>
      </c>
      <c r="O185" s="7"/>
      <c r="P185" s="7"/>
      <c r="Q185" s="7"/>
      <c r="R185" s="16"/>
    </row>
    <row r="186" spans="1:18">
      <c r="A186" s="2" t="s">
        <v>1493</v>
      </c>
      <c r="B186" s="2" t="s">
        <v>1566</v>
      </c>
      <c r="C186" s="4">
        <f t="shared" si="18"/>
        <v>137</v>
      </c>
      <c r="D186" s="14" t="s">
        <v>1481</v>
      </c>
      <c r="E186" s="14">
        <v>7.8100000000000001E-4</v>
      </c>
      <c r="F186" s="2">
        <f t="shared" si="19"/>
        <v>0</v>
      </c>
      <c r="G186" s="2">
        <f t="shared" si="20"/>
        <v>1</v>
      </c>
      <c r="H186" s="17">
        <f t="shared" si="21"/>
        <v>0</v>
      </c>
      <c r="J186" t="str">
        <f t="shared" si="22"/>
        <v>주민혁</v>
      </c>
      <c r="K186" t="str">
        <f t="shared" si="23"/>
        <v>진광고</v>
      </c>
      <c r="O186" s="7"/>
      <c r="P186" s="7"/>
      <c r="Q186" s="7"/>
      <c r="R186" s="16"/>
    </row>
    <row r="187" spans="1:18">
      <c r="A187" s="2" t="s">
        <v>1586</v>
      </c>
      <c r="B187" s="2" t="s">
        <v>1527</v>
      </c>
      <c r="C187" s="4">
        <f t="shared" si="18"/>
        <v>137</v>
      </c>
      <c r="D187" s="14" t="s">
        <v>1682</v>
      </c>
      <c r="E187" s="14">
        <v>7.8100000000000001E-4</v>
      </c>
      <c r="F187" s="2">
        <f t="shared" si="19"/>
        <v>0</v>
      </c>
      <c r="G187" s="2">
        <f t="shared" si="20"/>
        <v>1</v>
      </c>
      <c r="H187" s="17">
        <f t="shared" si="21"/>
        <v>0</v>
      </c>
      <c r="J187" t="str">
        <f t="shared" si="22"/>
        <v>최민성</v>
      </c>
      <c r="K187" t="str">
        <f t="shared" si="23"/>
        <v>밀양고</v>
      </c>
      <c r="O187" s="7"/>
      <c r="P187" s="7"/>
      <c r="Q187" s="7"/>
      <c r="R187" s="16"/>
    </row>
    <row r="188" spans="1:18">
      <c r="A188" s="2" t="s">
        <v>1664</v>
      </c>
      <c r="B188" s="2" t="s">
        <v>1626</v>
      </c>
      <c r="C188" s="4">
        <f t="shared" si="18"/>
        <v>137</v>
      </c>
      <c r="D188" s="14" t="s">
        <v>1490</v>
      </c>
      <c r="E188" s="14">
        <v>7.8100000000000001E-4</v>
      </c>
      <c r="F188" s="2">
        <f t="shared" si="19"/>
        <v>0</v>
      </c>
      <c r="G188" s="2">
        <f t="shared" si="20"/>
        <v>3</v>
      </c>
      <c r="H188" s="17">
        <f t="shared" si="21"/>
        <v>0</v>
      </c>
      <c r="J188" t="str">
        <f t="shared" si="22"/>
        <v>최재윤</v>
      </c>
      <c r="K188" t="str">
        <f t="shared" si="23"/>
        <v>거창공고</v>
      </c>
      <c r="O188" s="7"/>
      <c r="P188" s="7"/>
      <c r="Q188" s="7"/>
      <c r="R188" s="16"/>
    </row>
    <row r="189" spans="1:18">
      <c r="A189" s="2" t="s">
        <v>1515</v>
      </c>
      <c r="B189" s="2" t="s">
        <v>1540</v>
      </c>
      <c r="C189" s="4">
        <f t="shared" si="18"/>
        <v>137</v>
      </c>
      <c r="D189" s="14" t="s">
        <v>1514</v>
      </c>
      <c r="E189" s="14">
        <v>7.8100000000000001E-4</v>
      </c>
      <c r="F189" s="2">
        <f t="shared" si="19"/>
        <v>0</v>
      </c>
      <c r="G189" s="2">
        <f t="shared" si="20"/>
        <v>2</v>
      </c>
      <c r="H189" s="17">
        <f t="shared" si="21"/>
        <v>0</v>
      </c>
      <c r="J189" t="str">
        <f t="shared" si="22"/>
        <v>최태웅</v>
      </c>
      <c r="K189" t="str">
        <f t="shared" si="23"/>
        <v>매원고</v>
      </c>
      <c r="O189" s="7"/>
      <c r="P189" s="7"/>
      <c r="Q189" s="7"/>
      <c r="R189" s="16"/>
    </row>
    <row r="190" spans="1:18">
      <c r="A190" s="2" t="s">
        <v>1632</v>
      </c>
      <c r="B190" s="2" t="s">
        <v>1559</v>
      </c>
      <c r="C190" s="4">
        <f t="shared" si="18"/>
        <v>137</v>
      </c>
      <c r="D190" s="14" t="s">
        <v>1599</v>
      </c>
      <c r="E190" s="14">
        <v>7.8100000000000001E-4</v>
      </c>
      <c r="F190" s="2">
        <f t="shared" si="19"/>
        <v>0</v>
      </c>
      <c r="G190" s="2">
        <f t="shared" si="20"/>
        <v>1</v>
      </c>
      <c r="H190" s="17">
        <f t="shared" si="21"/>
        <v>0</v>
      </c>
      <c r="J190" t="str">
        <f t="shared" si="22"/>
        <v>허범만</v>
      </c>
      <c r="K190" t="str">
        <f t="shared" si="23"/>
        <v>순천공고</v>
      </c>
      <c r="O190" s="7"/>
      <c r="P190" s="7"/>
      <c r="Q190" s="7"/>
      <c r="R190" s="16"/>
    </row>
    <row r="191" spans="1:18">
      <c r="A191" s="2" t="s">
        <v>1621</v>
      </c>
      <c r="B191" s="2" t="s">
        <v>1502</v>
      </c>
      <c r="C191" s="4">
        <f t="shared" si="18"/>
        <v>137</v>
      </c>
      <c r="D191" s="14" t="s">
        <v>1526</v>
      </c>
      <c r="E191" s="14">
        <v>7.8100000000000001E-4</v>
      </c>
      <c r="F191" s="2">
        <f t="shared" si="19"/>
        <v>0</v>
      </c>
      <c r="G191" s="2">
        <f t="shared" si="20"/>
        <v>1</v>
      </c>
      <c r="H191" s="17">
        <f t="shared" si="21"/>
        <v>0</v>
      </c>
      <c r="J191" t="str">
        <f t="shared" si="22"/>
        <v>허태호</v>
      </c>
      <c r="K191" t="str">
        <f t="shared" si="23"/>
        <v>웅상고</v>
      </c>
      <c r="O191" s="7"/>
      <c r="P191" s="7"/>
      <c r="Q191" s="7"/>
      <c r="R191" s="16"/>
    </row>
    <row r="192" spans="1:18">
      <c r="A192" s="2" t="s">
        <v>1664</v>
      </c>
      <c r="B192" s="2" t="s">
        <v>1468</v>
      </c>
      <c r="C192" s="4">
        <f t="shared" si="18"/>
        <v>137</v>
      </c>
      <c r="D192" s="14" t="s">
        <v>1683</v>
      </c>
      <c r="E192" s="14">
        <v>7.8100000000000001E-4</v>
      </c>
      <c r="F192" s="2">
        <f t="shared" si="19"/>
        <v>0</v>
      </c>
      <c r="G192" s="2">
        <f t="shared" si="20"/>
        <v>1</v>
      </c>
      <c r="H192" s="17">
        <f t="shared" si="21"/>
        <v>0</v>
      </c>
      <c r="J192" t="str">
        <f t="shared" si="22"/>
        <v>허한결</v>
      </c>
      <c r="K192" t="str">
        <f t="shared" si="23"/>
        <v>이천제일고</v>
      </c>
      <c r="O192" s="7"/>
      <c r="P192" s="7"/>
      <c r="Q192" s="7"/>
      <c r="R192" s="16"/>
    </row>
    <row r="193" spans="1:18">
      <c r="A193" s="2" t="s">
        <v>1660</v>
      </c>
      <c r="B193" s="2" t="s">
        <v>1586</v>
      </c>
      <c r="C193" s="4">
        <f t="shared" si="18"/>
        <v>137</v>
      </c>
      <c r="D193" s="14" t="s">
        <v>1603</v>
      </c>
      <c r="E193" s="14">
        <v>7.8100000000000001E-4</v>
      </c>
      <c r="F193" s="2">
        <f t="shared" si="19"/>
        <v>0</v>
      </c>
      <c r="G193" s="2">
        <f t="shared" si="20"/>
        <v>1</v>
      </c>
      <c r="H193" s="17">
        <f t="shared" si="21"/>
        <v>0</v>
      </c>
      <c r="J193" t="str">
        <f t="shared" si="22"/>
        <v>홍상원</v>
      </c>
      <c r="K193" t="str">
        <f t="shared" si="23"/>
        <v>웅상고</v>
      </c>
      <c r="O193" s="7"/>
      <c r="P193" s="7"/>
      <c r="Q193" s="7"/>
      <c r="R193" s="16"/>
    </row>
    <row r="194" spans="1:18">
      <c r="A194" s="2" t="s">
        <v>1516</v>
      </c>
      <c r="B194" s="2" t="s">
        <v>1566</v>
      </c>
      <c r="H194" s="17" t="e">
        <f t="shared" si="21"/>
        <v>#DIV/0!</v>
      </c>
    </row>
    <row r="195" spans="1:18">
      <c r="A195" s="2" t="s">
        <v>1621</v>
      </c>
      <c r="B195" s="2" t="s">
        <v>1468</v>
      </c>
      <c r="H195" s="17" t="e">
        <f t="shared" ref="H195:H258" si="24">F195/(F195+G195)*100</f>
        <v>#DIV/0!</v>
      </c>
    </row>
    <row r="196" spans="1:18">
      <c r="A196" s="2" t="s">
        <v>1516</v>
      </c>
      <c r="B196" s="2" t="s">
        <v>1632</v>
      </c>
      <c r="H196" s="17" t="e">
        <f t="shared" si="24"/>
        <v>#DIV/0!</v>
      </c>
    </row>
    <row r="197" spans="1:18">
      <c r="A197" s="2" t="s">
        <v>1540</v>
      </c>
      <c r="B197" s="2" t="s">
        <v>1660</v>
      </c>
      <c r="H197" s="17" t="e">
        <f t="shared" si="24"/>
        <v>#DIV/0!</v>
      </c>
    </row>
    <row r="198" spans="1:18">
      <c r="A198" s="2" t="s">
        <v>1528</v>
      </c>
      <c r="B198" s="2" t="s">
        <v>1567</v>
      </c>
      <c r="H198" s="17" t="e">
        <f t="shared" si="24"/>
        <v>#DIV/0!</v>
      </c>
    </row>
    <row r="199" spans="1:18">
      <c r="A199" s="2" t="s">
        <v>1467</v>
      </c>
      <c r="B199" s="2" t="s">
        <v>1568</v>
      </c>
      <c r="H199" s="17" t="e">
        <f t="shared" si="24"/>
        <v>#DIV/0!</v>
      </c>
    </row>
    <row r="200" spans="1:18">
      <c r="A200" s="2" t="s">
        <v>1463</v>
      </c>
      <c r="B200" s="2" t="s">
        <v>1572</v>
      </c>
      <c r="H200" s="17" t="e">
        <f t="shared" si="24"/>
        <v>#DIV/0!</v>
      </c>
    </row>
    <row r="201" spans="1:18">
      <c r="A201" s="2" t="s">
        <v>1464</v>
      </c>
      <c r="B201" s="2" t="s">
        <v>1487</v>
      </c>
      <c r="H201" s="17" t="e">
        <f t="shared" si="24"/>
        <v>#DIV/0!</v>
      </c>
    </row>
    <row r="202" spans="1:18">
      <c r="A202" s="2" t="s">
        <v>1624</v>
      </c>
      <c r="B202" s="2" t="s">
        <v>1585</v>
      </c>
      <c r="H202" s="17" t="e">
        <f t="shared" si="24"/>
        <v>#DIV/0!</v>
      </c>
    </row>
    <row r="203" spans="1:18">
      <c r="A203" s="2" t="s">
        <v>1584</v>
      </c>
      <c r="B203" s="2" t="s">
        <v>1605</v>
      </c>
      <c r="H203" s="17" t="e">
        <f t="shared" si="24"/>
        <v>#DIV/0!</v>
      </c>
    </row>
    <row r="204" spans="1:18">
      <c r="A204" s="2" t="s">
        <v>1576</v>
      </c>
      <c r="B204" s="2" t="s">
        <v>1565</v>
      </c>
      <c r="H204" s="17" t="e">
        <f t="shared" si="24"/>
        <v>#DIV/0!</v>
      </c>
    </row>
    <row r="205" spans="1:18">
      <c r="A205" s="2" t="s">
        <v>1564</v>
      </c>
      <c r="B205" s="2" t="s">
        <v>1641</v>
      </c>
      <c r="H205" s="17" t="e">
        <f t="shared" si="24"/>
        <v>#DIV/0!</v>
      </c>
    </row>
    <row r="206" spans="1:18">
      <c r="A206" s="2" t="s">
        <v>1491</v>
      </c>
      <c r="B206" s="2" t="s">
        <v>1577</v>
      </c>
      <c r="H206" s="17" t="e">
        <f t="shared" si="24"/>
        <v>#DIV/0!</v>
      </c>
    </row>
    <row r="207" spans="1:18">
      <c r="A207" s="2" t="s">
        <v>1664</v>
      </c>
      <c r="B207" s="2" t="s">
        <v>1642</v>
      </c>
      <c r="H207" s="17" t="e">
        <f t="shared" si="24"/>
        <v>#DIV/0!</v>
      </c>
    </row>
    <row r="208" spans="1:18">
      <c r="A208" s="2" t="s">
        <v>1566</v>
      </c>
      <c r="B208" s="2" t="s">
        <v>1471</v>
      </c>
      <c r="H208" s="17" t="e">
        <f t="shared" si="24"/>
        <v>#DIV/0!</v>
      </c>
    </row>
    <row r="209" spans="1:8">
      <c r="A209" s="2" t="s">
        <v>1621</v>
      </c>
      <c r="B209" s="2" t="s">
        <v>1492</v>
      </c>
      <c r="H209" s="17" t="e">
        <f t="shared" si="24"/>
        <v>#DIV/0!</v>
      </c>
    </row>
    <row r="210" spans="1:8">
      <c r="A210" s="2" t="s">
        <v>1632</v>
      </c>
      <c r="B210" s="2" t="s">
        <v>1495</v>
      </c>
      <c r="H210" s="17" t="e">
        <f t="shared" si="24"/>
        <v>#DIV/0!</v>
      </c>
    </row>
    <row r="211" spans="1:8">
      <c r="A211" s="2" t="s">
        <v>1541</v>
      </c>
      <c r="B211" s="2" t="s">
        <v>1561</v>
      </c>
      <c r="H211" s="17" t="e">
        <f t="shared" si="24"/>
        <v>#DIV/0!</v>
      </c>
    </row>
    <row r="212" spans="1:8">
      <c r="A212" s="2" t="s">
        <v>1542</v>
      </c>
      <c r="B212" s="2" t="s">
        <v>1680</v>
      </c>
      <c r="H212" s="17" t="e">
        <f t="shared" si="24"/>
        <v>#DIV/0!</v>
      </c>
    </row>
    <row r="213" spans="1:8">
      <c r="A213" s="2" t="s">
        <v>1554</v>
      </c>
      <c r="B213" s="2" t="s">
        <v>1663</v>
      </c>
      <c r="H213" s="17" t="e">
        <f t="shared" si="24"/>
        <v>#DIV/0!</v>
      </c>
    </row>
    <row r="214" spans="1:8">
      <c r="A214" s="2" t="s">
        <v>1553</v>
      </c>
      <c r="B214" s="2" t="s">
        <v>1563</v>
      </c>
      <c r="H214" s="17" t="e">
        <f t="shared" si="24"/>
        <v>#DIV/0!</v>
      </c>
    </row>
    <row r="215" spans="1:8">
      <c r="A215" s="2" t="s">
        <v>1508</v>
      </c>
      <c r="B215" s="2" t="s">
        <v>1654</v>
      </c>
      <c r="H215" s="17" t="e">
        <f t="shared" si="24"/>
        <v>#DIV/0!</v>
      </c>
    </row>
    <row r="216" spans="1:8">
      <c r="A216" s="2" t="s">
        <v>1462</v>
      </c>
      <c r="B216" s="2" t="s">
        <v>1653</v>
      </c>
      <c r="H216" s="17" t="e">
        <f t="shared" si="24"/>
        <v>#DIV/0!</v>
      </c>
    </row>
    <row r="217" spans="1:8">
      <c r="A217" s="2" t="s">
        <v>1527</v>
      </c>
      <c r="B217" s="2" t="s">
        <v>1528</v>
      </c>
      <c r="H217" s="17" t="e">
        <f t="shared" si="24"/>
        <v>#DIV/0!</v>
      </c>
    </row>
    <row r="218" spans="1:8">
      <c r="A218" s="2" t="s">
        <v>1493</v>
      </c>
      <c r="B218" s="2" t="s">
        <v>1467</v>
      </c>
      <c r="H218" s="17" t="e">
        <f t="shared" si="24"/>
        <v>#DIV/0!</v>
      </c>
    </row>
    <row r="219" spans="1:8">
      <c r="A219" s="2" t="s">
        <v>1463</v>
      </c>
      <c r="B219" s="2" t="s">
        <v>1574</v>
      </c>
      <c r="H219" s="17" t="e">
        <f t="shared" si="24"/>
        <v>#DIV/0!</v>
      </c>
    </row>
    <row r="220" spans="1:8">
      <c r="A220" s="2" t="s">
        <v>1476</v>
      </c>
      <c r="B220" s="2" t="s">
        <v>1611</v>
      </c>
      <c r="H220" s="17" t="e">
        <f t="shared" si="24"/>
        <v>#DIV/0!</v>
      </c>
    </row>
    <row r="221" spans="1:8">
      <c r="A221" s="2" t="s">
        <v>1584</v>
      </c>
      <c r="B221" s="2" t="s">
        <v>1559</v>
      </c>
      <c r="H221" s="17" t="e">
        <f t="shared" si="24"/>
        <v>#DIV/0!</v>
      </c>
    </row>
    <row r="222" spans="1:8">
      <c r="A222" s="2" t="s">
        <v>1515</v>
      </c>
      <c r="B222" s="2" t="s">
        <v>1681</v>
      </c>
      <c r="H222" s="17" t="e">
        <f t="shared" si="24"/>
        <v>#DIV/0!</v>
      </c>
    </row>
    <row r="223" spans="1:8">
      <c r="A223" s="2" t="s">
        <v>1502</v>
      </c>
      <c r="B223" s="2" t="s">
        <v>1585</v>
      </c>
      <c r="H223" s="17" t="e">
        <f t="shared" si="24"/>
        <v>#DIV/0!</v>
      </c>
    </row>
    <row r="224" spans="1:8">
      <c r="A224" s="2" t="s">
        <v>1675</v>
      </c>
      <c r="B224" s="2" t="s">
        <v>1565</v>
      </c>
      <c r="H224" s="17" t="e">
        <f t="shared" si="24"/>
        <v>#DIV/0!</v>
      </c>
    </row>
    <row r="225" spans="1:8">
      <c r="A225" s="2" t="s">
        <v>1555</v>
      </c>
      <c r="B225" s="2" t="s">
        <v>1564</v>
      </c>
      <c r="H225" s="17" t="e">
        <f t="shared" si="24"/>
        <v>#DIV/0!</v>
      </c>
    </row>
    <row r="226" spans="1:8">
      <c r="A226" s="2" t="s">
        <v>1540</v>
      </c>
      <c r="B226" s="2" t="s">
        <v>1566</v>
      </c>
      <c r="H226" s="17" t="e">
        <f t="shared" si="24"/>
        <v>#DIV/0!</v>
      </c>
    </row>
    <row r="227" spans="1:8">
      <c r="A227" s="2" t="s">
        <v>1632</v>
      </c>
      <c r="B227" s="2" t="s">
        <v>1586</v>
      </c>
      <c r="H227" s="17" t="e">
        <f t="shared" si="24"/>
        <v>#DIV/0!</v>
      </c>
    </row>
    <row r="228" spans="1:8">
      <c r="A228" s="2" t="s">
        <v>1660</v>
      </c>
      <c r="B228" s="2" t="s">
        <v>1543</v>
      </c>
      <c r="H228" s="17" t="e">
        <f t="shared" si="24"/>
        <v>#DIV/0!</v>
      </c>
    </row>
    <row r="229" spans="1:8">
      <c r="A229" s="2" t="s">
        <v>1541</v>
      </c>
      <c r="B229" s="2" t="s">
        <v>1516</v>
      </c>
      <c r="H229" s="17" t="e">
        <f t="shared" si="24"/>
        <v>#DIV/0!</v>
      </c>
    </row>
    <row r="230" spans="1:8">
      <c r="A230" s="2" t="s">
        <v>1468</v>
      </c>
      <c r="B230" s="2" t="s">
        <v>1666</v>
      </c>
      <c r="H230" s="17" t="e">
        <f t="shared" si="24"/>
        <v>#DIV/0!</v>
      </c>
    </row>
    <row r="231" spans="1:8">
      <c r="A231" s="2" t="s">
        <v>1535</v>
      </c>
      <c r="B231" s="2" t="s">
        <v>1498</v>
      </c>
      <c r="H231" s="17" t="e">
        <f t="shared" si="24"/>
        <v>#DIV/0!</v>
      </c>
    </row>
    <row r="232" spans="1:8">
      <c r="A232" s="2" t="s">
        <v>1554</v>
      </c>
      <c r="B232" s="2" t="s">
        <v>1469</v>
      </c>
      <c r="H232" s="17" t="e">
        <f t="shared" si="24"/>
        <v>#DIV/0!</v>
      </c>
    </row>
    <row r="233" spans="1:8">
      <c r="A233" s="2" t="s">
        <v>1548</v>
      </c>
      <c r="B233" s="2" t="s">
        <v>1553</v>
      </c>
      <c r="H233" s="17" t="e">
        <f t="shared" si="24"/>
        <v>#DIV/0!</v>
      </c>
    </row>
    <row r="234" spans="1:8">
      <c r="A234" s="2" t="s">
        <v>1618</v>
      </c>
      <c r="B234" s="2" t="s">
        <v>1508</v>
      </c>
      <c r="H234" s="17" t="e">
        <f t="shared" si="24"/>
        <v>#DIV/0!</v>
      </c>
    </row>
    <row r="235" spans="1:8">
      <c r="A235" s="2" t="s">
        <v>1462</v>
      </c>
      <c r="B235" s="2" t="s">
        <v>1479</v>
      </c>
      <c r="H235" s="17" t="e">
        <f t="shared" si="24"/>
        <v>#DIV/0!</v>
      </c>
    </row>
    <row r="236" spans="1:8">
      <c r="A236" s="2" t="s">
        <v>1493</v>
      </c>
      <c r="B236" s="2" t="s">
        <v>1463</v>
      </c>
      <c r="H236" s="17" t="e">
        <f t="shared" si="24"/>
        <v>#DIV/0!</v>
      </c>
    </row>
    <row r="237" spans="1:8">
      <c r="A237" s="2" t="s">
        <v>1626</v>
      </c>
      <c r="B237" s="2" t="s">
        <v>1579</v>
      </c>
      <c r="H237" s="17" t="e">
        <f t="shared" si="24"/>
        <v>#DIV/0!</v>
      </c>
    </row>
    <row r="238" spans="1:8">
      <c r="A238" s="2" t="s">
        <v>1527</v>
      </c>
      <c r="B238" s="2" t="s">
        <v>1464</v>
      </c>
      <c r="H238" s="17" t="e">
        <f t="shared" si="24"/>
        <v>#DIV/0!</v>
      </c>
    </row>
    <row r="239" spans="1:8">
      <c r="A239" s="2" t="s">
        <v>1515</v>
      </c>
      <c r="B239" s="2" t="s">
        <v>1675</v>
      </c>
      <c r="H239" s="17" t="e">
        <f t="shared" si="24"/>
        <v>#DIV/0!</v>
      </c>
    </row>
    <row r="240" spans="1:8">
      <c r="A240" s="2" t="s">
        <v>1559</v>
      </c>
      <c r="B240" s="2" t="s">
        <v>1555</v>
      </c>
      <c r="H240" s="17" t="e">
        <f t="shared" si="24"/>
        <v>#DIV/0!</v>
      </c>
    </row>
    <row r="241" spans="1:8">
      <c r="A241" s="2" t="s">
        <v>1632</v>
      </c>
      <c r="B241" s="2" t="s">
        <v>1468</v>
      </c>
      <c r="H241" s="17" t="e">
        <f t="shared" si="24"/>
        <v>#DIV/0!</v>
      </c>
    </row>
    <row r="242" spans="1:8">
      <c r="A242" s="2" t="s">
        <v>1660</v>
      </c>
      <c r="B242" s="2" t="s">
        <v>1621</v>
      </c>
      <c r="H242" s="17" t="e">
        <f t="shared" si="24"/>
        <v>#DIV/0!</v>
      </c>
    </row>
    <row r="243" spans="1:8">
      <c r="A243" s="2" t="s">
        <v>1535</v>
      </c>
      <c r="B243" s="2" t="s">
        <v>1508</v>
      </c>
      <c r="H243" s="17" t="e">
        <f t="shared" si="24"/>
        <v>#DIV/0!</v>
      </c>
    </row>
    <row r="244" spans="1:8">
      <c r="A244" s="2" t="s">
        <v>1462</v>
      </c>
      <c r="B244" s="2" t="s">
        <v>1548</v>
      </c>
      <c r="H244" s="17" t="e">
        <f t="shared" si="24"/>
        <v>#DIV/0!</v>
      </c>
    </row>
    <row r="245" spans="1:8">
      <c r="A245" s="2" t="s">
        <v>1607</v>
      </c>
      <c r="B245" s="2" t="s">
        <v>1549</v>
      </c>
      <c r="H245" s="17" t="e">
        <f t="shared" si="24"/>
        <v>#DIV/0!</v>
      </c>
    </row>
    <row r="246" spans="1:8">
      <c r="A246" s="2" t="s">
        <v>1493</v>
      </c>
      <c r="B246" s="2" t="s">
        <v>1559</v>
      </c>
      <c r="H246" s="17" t="e">
        <f t="shared" si="24"/>
        <v>#DIV/0!</v>
      </c>
    </row>
    <row r="247" spans="1:8">
      <c r="A247" s="2" t="s">
        <v>1527</v>
      </c>
      <c r="B247" s="2" t="s">
        <v>1515</v>
      </c>
      <c r="H247" s="17" t="e">
        <f t="shared" si="24"/>
        <v>#DIV/0!</v>
      </c>
    </row>
    <row r="248" spans="1:8">
      <c r="A248" s="2" t="s">
        <v>1508</v>
      </c>
      <c r="B248" s="2" t="s">
        <v>1592</v>
      </c>
      <c r="H248" s="17" t="e">
        <f t="shared" si="24"/>
        <v>#DIV/0!</v>
      </c>
    </row>
    <row r="249" spans="1:8">
      <c r="A249" s="2" t="s">
        <v>1660</v>
      </c>
      <c r="B249" s="2" t="s">
        <v>1462</v>
      </c>
      <c r="H249" s="17" t="e">
        <f t="shared" si="24"/>
        <v>#DIV/0!</v>
      </c>
    </row>
    <row r="250" spans="1:8">
      <c r="A250" s="2" t="s">
        <v>1493</v>
      </c>
      <c r="B250" s="2" t="s">
        <v>1468</v>
      </c>
      <c r="H250" s="17" t="e">
        <f t="shared" si="24"/>
        <v>#DIV/0!</v>
      </c>
    </row>
    <row r="251" spans="1:8">
      <c r="A251" s="2" t="s">
        <v>1516</v>
      </c>
      <c r="B251" s="2" t="s">
        <v>1626</v>
      </c>
      <c r="H251" s="17" t="e">
        <f t="shared" si="24"/>
        <v>#DIV/0!</v>
      </c>
    </row>
    <row r="252" spans="1:8">
      <c r="A252" s="2" t="s">
        <v>1660</v>
      </c>
      <c r="B252" s="2" t="s">
        <v>1527</v>
      </c>
      <c r="H252" s="17" t="e">
        <f t="shared" si="24"/>
        <v>#DIV/0!</v>
      </c>
    </row>
    <row r="253" spans="1:8">
      <c r="A253" s="2" t="s">
        <v>1571</v>
      </c>
      <c r="B253" s="2" t="s">
        <v>1473</v>
      </c>
      <c r="H253" s="17" t="e">
        <f t="shared" si="24"/>
        <v>#DIV/0!</v>
      </c>
    </row>
    <row r="254" spans="1:8">
      <c r="A254" s="2" t="s">
        <v>1625</v>
      </c>
      <c r="B254" s="2" t="s">
        <v>1635</v>
      </c>
      <c r="H254" s="17" t="e">
        <f t="shared" si="24"/>
        <v>#DIV/0!</v>
      </c>
    </row>
    <row r="255" spans="1:8">
      <c r="A255" s="2" t="s">
        <v>1538</v>
      </c>
      <c r="B255" s="2" t="s">
        <v>1504</v>
      </c>
      <c r="H255" s="17" t="e">
        <f t="shared" si="24"/>
        <v>#DIV/0!</v>
      </c>
    </row>
    <row r="256" spans="1:8">
      <c r="A256" s="2" t="s">
        <v>1666</v>
      </c>
      <c r="B256" s="2" t="s">
        <v>1661</v>
      </c>
      <c r="H256" s="17" t="e">
        <f t="shared" si="24"/>
        <v>#DIV/0!</v>
      </c>
    </row>
    <row r="257" spans="1:8">
      <c r="A257" s="2" t="s">
        <v>1679</v>
      </c>
      <c r="B257" s="2" t="s">
        <v>1639</v>
      </c>
      <c r="H257" s="17" t="e">
        <f t="shared" si="24"/>
        <v>#DIV/0!</v>
      </c>
    </row>
    <row r="258" spans="1:8">
      <c r="A258" s="2" t="s">
        <v>1650</v>
      </c>
      <c r="B258" s="2" t="s">
        <v>1682</v>
      </c>
      <c r="H258" s="17" t="e">
        <f t="shared" si="24"/>
        <v>#DIV/0!</v>
      </c>
    </row>
    <row r="259" spans="1:8">
      <c r="A259" s="2" t="s">
        <v>1606</v>
      </c>
      <c r="B259" s="2" t="s">
        <v>1683</v>
      </c>
      <c r="H259" s="17" t="e">
        <f t="shared" ref="H259:H322" si="25">F259/(F259+G259)*100</f>
        <v>#DIV/0!</v>
      </c>
    </row>
    <row r="260" spans="1:8">
      <c r="A260" s="2" t="s">
        <v>1638</v>
      </c>
      <c r="B260" s="2" t="s">
        <v>1655</v>
      </c>
      <c r="H260" s="17" t="e">
        <f t="shared" si="25"/>
        <v>#DIV/0!</v>
      </c>
    </row>
    <row r="261" spans="1:8">
      <c r="A261" s="2" t="s">
        <v>1587</v>
      </c>
      <c r="B261" s="2" t="s">
        <v>1684</v>
      </c>
      <c r="H261" s="17" t="e">
        <f t="shared" si="25"/>
        <v>#DIV/0!</v>
      </c>
    </row>
    <row r="262" spans="1:8">
      <c r="A262" s="2" t="s">
        <v>1676</v>
      </c>
      <c r="B262" s="2" t="s">
        <v>1685</v>
      </c>
      <c r="H262" s="17" t="e">
        <f t="shared" si="25"/>
        <v>#DIV/0!</v>
      </c>
    </row>
    <row r="263" spans="1:8">
      <c r="A263" s="2" t="s">
        <v>1686</v>
      </c>
      <c r="B263" s="2" t="s">
        <v>1637</v>
      </c>
      <c r="H263" s="17" t="e">
        <f t="shared" si="25"/>
        <v>#DIV/0!</v>
      </c>
    </row>
    <row r="264" spans="1:8">
      <c r="A264" s="2" t="s">
        <v>1582</v>
      </c>
      <c r="B264" s="2" t="s">
        <v>1648</v>
      </c>
      <c r="H264" s="17" t="e">
        <f t="shared" si="25"/>
        <v>#DIV/0!</v>
      </c>
    </row>
    <row r="265" spans="1:8">
      <c r="A265" s="2" t="s">
        <v>1485</v>
      </c>
      <c r="B265" s="2" t="s">
        <v>1658</v>
      </c>
      <c r="H265" s="17" t="e">
        <f t="shared" si="25"/>
        <v>#DIV/0!</v>
      </c>
    </row>
    <row r="266" spans="1:8">
      <c r="A266" s="2" t="s">
        <v>1687</v>
      </c>
      <c r="B266" s="2" t="s">
        <v>1519</v>
      </c>
      <c r="H266" s="17" t="e">
        <f t="shared" si="25"/>
        <v>#DIV/0!</v>
      </c>
    </row>
    <row r="267" spans="1:8">
      <c r="A267" s="2" t="s">
        <v>1688</v>
      </c>
      <c r="B267" s="2" t="s">
        <v>1657</v>
      </c>
      <c r="H267" s="17" t="e">
        <f t="shared" si="25"/>
        <v>#DIV/0!</v>
      </c>
    </row>
    <row r="268" spans="1:8">
      <c r="A268" s="2" t="s">
        <v>1545</v>
      </c>
      <c r="B268" s="2" t="s">
        <v>1636</v>
      </c>
      <c r="H268" s="17" t="e">
        <f t="shared" si="25"/>
        <v>#DIV/0!</v>
      </c>
    </row>
    <row r="269" spans="1:8">
      <c r="A269" s="2" t="s">
        <v>1668</v>
      </c>
      <c r="B269" s="2" t="s">
        <v>1603</v>
      </c>
      <c r="H269" s="17" t="e">
        <f t="shared" si="25"/>
        <v>#DIV/0!</v>
      </c>
    </row>
    <row r="270" spans="1:8">
      <c r="A270" s="2" t="s">
        <v>1466</v>
      </c>
      <c r="B270" s="2" t="s">
        <v>1689</v>
      </c>
      <c r="H270" s="17" t="e">
        <f t="shared" si="25"/>
        <v>#DIV/0!</v>
      </c>
    </row>
    <row r="271" spans="1:8">
      <c r="A271" s="2" t="s">
        <v>1690</v>
      </c>
      <c r="B271" s="2" t="s">
        <v>1665</v>
      </c>
      <c r="H271" s="17" t="e">
        <f t="shared" si="25"/>
        <v>#DIV/0!</v>
      </c>
    </row>
    <row r="272" spans="1:8">
      <c r="A272" s="2" t="s">
        <v>1691</v>
      </c>
      <c r="B272" s="2" t="s">
        <v>1601</v>
      </c>
      <c r="H272" s="17" t="e">
        <f t="shared" si="25"/>
        <v>#DIV/0!</v>
      </c>
    </row>
    <row r="273" spans="1:8">
      <c r="A273" s="2" t="s">
        <v>1628</v>
      </c>
      <c r="B273" s="2" t="s">
        <v>1594</v>
      </c>
      <c r="H273" s="17" t="e">
        <f t="shared" si="25"/>
        <v>#DIV/0!</v>
      </c>
    </row>
    <row r="274" spans="1:8">
      <c r="A274" s="2" t="s">
        <v>1499</v>
      </c>
      <c r="B274" s="2" t="s">
        <v>1634</v>
      </c>
      <c r="H274" s="17" t="e">
        <f t="shared" si="25"/>
        <v>#DIV/0!</v>
      </c>
    </row>
    <row r="275" spans="1:8">
      <c r="A275" s="2" t="s">
        <v>1592</v>
      </c>
      <c r="B275" s="2" t="s">
        <v>1535</v>
      </c>
      <c r="H275" s="17" t="e">
        <f t="shared" si="25"/>
        <v>#DIV/0!</v>
      </c>
    </row>
    <row r="276" spans="1:8">
      <c r="A276" s="2" t="s">
        <v>1677</v>
      </c>
      <c r="B276" s="2" t="s">
        <v>1571</v>
      </c>
      <c r="H276" s="17" t="e">
        <f t="shared" si="25"/>
        <v>#DIV/0!</v>
      </c>
    </row>
    <row r="277" spans="1:8">
      <c r="A277" s="2" t="s">
        <v>1625</v>
      </c>
      <c r="B277" s="2" t="s">
        <v>1692</v>
      </c>
      <c r="H277" s="17" t="e">
        <f t="shared" si="25"/>
        <v>#DIV/0!</v>
      </c>
    </row>
    <row r="278" spans="1:8">
      <c r="A278" s="2" t="s">
        <v>1538</v>
      </c>
      <c r="B278" s="2" t="s">
        <v>1630</v>
      </c>
      <c r="H278" s="17" t="e">
        <f t="shared" si="25"/>
        <v>#DIV/0!</v>
      </c>
    </row>
    <row r="279" spans="1:8">
      <c r="A279" s="2" t="s">
        <v>1666</v>
      </c>
      <c r="B279" s="2" t="s">
        <v>1693</v>
      </c>
      <c r="H279" s="17" t="e">
        <f t="shared" si="25"/>
        <v>#DIV/0!</v>
      </c>
    </row>
    <row r="280" spans="1:8">
      <c r="A280" s="2" t="s">
        <v>1650</v>
      </c>
      <c r="B280" s="2" t="s">
        <v>1679</v>
      </c>
      <c r="H280" s="17" t="e">
        <f t="shared" si="25"/>
        <v>#DIV/0!</v>
      </c>
    </row>
    <row r="281" spans="1:8">
      <c r="A281" s="2" t="s">
        <v>1638</v>
      </c>
      <c r="B281" s="2" t="s">
        <v>1606</v>
      </c>
      <c r="H281" s="17" t="e">
        <f t="shared" si="25"/>
        <v>#DIV/0!</v>
      </c>
    </row>
    <row r="282" spans="1:8">
      <c r="A282" s="2" t="s">
        <v>1676</v>
      </c>
      <c r="B282" s="2" t="s">
        <v>1587</v>
      </c>
      <c r="H282" s="17" t="e">
        <f t="shared" si="25"/>
        <v>#DIV/0!</v>
      </c>
    </row>
    <row r="283" spans="1:8">
      <c r="A283" s="2" t="s">
        <v>1582</v>
      </c>
      <c r="B283" s="2" t="s">
        <v>1686</v>
      </c>
      <c r="H283" s="17" t="e">
        <f t="shared" si="25"/>
        <v>#DIV/0!</v>
      </c>
    </row>
    <row r="284" spans="1:8">
      <c r="A284" s="2" t="s">
        <v>1694</v>
      </c>
      <c r="B284" s="2" t="s">
        <v>1485</v>
      </c>
      <c r="H284" s="17" t="e">
        <f t="shared" si="25"/>
        <v>#DIV/0!</v>
      </c>
    </row>
    <row r="285" spans="1:8">
      <c r="A285" s="2" t="s">
        <v>1688</v>
      </c>
      <c r="B285" s="2" t="s">
        <v>1687</v>
      </c>
      <c r="H285" s="17" t="e">
        <f t="shared" si="25"/>
        <v>#DIV/0!</v>
      </c>
    </row>
    <row r="286" spans="1:8">
      <c r="A286" s="2" t="s">
        <v>1545</v>
      </c>
      <c r="B286" s="2" t="s">
        <v>1668</v>
      </c>
      <c r="H286" s="17" t="e">
        <f t="shared" si="25"/>
        <v>#DIV/0!</v>
      </c>
    </row>
    <row r="287" spans="1:8">
      <c r="A287" s="2" t="s">
        <v>1466</v>
      </c>
      <c r="B287" s="2" t="s">
        <v>1690</v>
      </c>
      <c r="H287" s="17" t="e">
        <f t="shared" si="25"/>
        <v>#DIV/0!</v>
      </c>
    </row>
    <row r="288" spans="1:8">
      <c r="A288" s="2" t="s">
        <v>1628</v>
      </c>
      <c r="B288" s="2" t="s">
        <v>1691</v>
      </c>
      <c r="H288" s="17" t="e">
        <f t="shared" si="25"/>
        <v>#DIV/0!</v>
      </c>
    </row>
    <row r="289" spans="1:8">
      <c r="A289" s="2" t="s">
        <v>1592</v>
      </c>
      <c r="B289" s="2" t="s">
        <v>1499</v>
      </c>
      <c r="H289" s="17" t="e">
        <f t="shared" si="25"/>
        <v>#DIV/0!</v>
      </c>
    </row>
    <row r="290" spans="1:8">
      <c r="A290" s="2" t="s">
        <v>1618</v>
      </c>
      <c r="B290" s="2" t="s">
        <v>1558</v>
      </c>
      <c r="H290" s="17" t="e">
        <f t="shared" si="25"/>
        <v>#DIV/0!</v>
      </c>
    </row>
    <row r="291" spans="1:8">
      <c r="A291" s="2" t="s">
        <v>1572</v>
      </c>
      <c r="B291" s="2" t="s">
        <v>1560</v>
      </c>
      <c r="H291" s="17" t="e">
        <f t="shared" si="25"/>
        <v>#DIV/0!</v>
      </c>
    </row>
    <row r="292" spans="1:8">
      <c r="A292" s="2" t="s">
        <v>1538</v>
      </c>
      <c r="B292" s="2" t="s">
        <v>1615</v>
      </c>
      <c r="H292" s="17" t="e">
        <f t="shared" si="25"/>
        <v>#DIV/0!</v>
      </c>
    </row>
    <row r="293" spans="1:8">
      <c r="A293" s="2" t="s">
        <v>1593</v>
      </c>
      <c r="B293" s="2" t="s">
        <v>1695</v>
      </c>
      <c r="H293" s="17" t="e">
        <f t="shared" si="25"/>
        <v>#DIV/0!</v>
      </c>
    </row>
    <row r="294" spans="1:8">
      <c r="A294" s="2" t="s">
        <v>1467</v>
      </c>
      <c r="B294" s="2" t="s">
        <v>1497</v>
      </c>
      <c r="H294" s="17" t="e">
        <f t="shared" si="25"/>
        <v>#DIV/0!</v>
      </c>
    </row>
    <row r="295" spans="1:8">
      <c r="A295" s="2" t="s">
        <v>1656</v>
      </c>
      <c r="B295" s="2" t="s">
        <v>1696</v>
      </c>
      <c r="H295" s="17" t="e">
        <f t="shared" si="25"/>
        <v>#DIV/0!</v>
      </c>
    </row>
    <row r="296" spans="1:8">
      <c r="A296" s="2" t="s">
        <v>1470</v>
      </c>
      <c r="B296" s="2" t="s">
        <v>1545</v>
      </c>
      <c r="H296" s="17" t="e">
        <f t="shared" si="25"/>
        <v>#DIV/0!</v>
      </c>
    </row>
    <row r="297" spans="1:8">
      <c r="A297" s="2" t="s">
        <v>1464</v>
      </c>
      <c r="B297" s="2" t="s">
        <v>1577</v>
      </c>
      <c r="H297" s="17" t="e">
        <f t="shared" si="25"/>
        <v>#DIV/0!</v>
      </c>
    </row>
    <row r="298" spans="1:8">
      <c r="A298" s="2" t="s">
        <v>1566</v>
      </c>
      <c r="B298" s="2" t="s">
        <v>1676</v>
      </c>
      <c r="H298" s="17" t="e">
        <f t="shared" si="25"/>
        <v>#DIV/0!</v>
      </c>
    </row>
    <row r="299" spans="1:8">
      <c r="A299" s="2" t="s">
        <v>1491</v>
      </c>
      <c r="B299" s="2" t="s">
        <v>1600</v>
      </c>
      <c r="H299" s="17" t="e">
        <f t="shared" si="25"/>
        <v>#DIV/0!</v>
      </c>
    </row>
    <row r="300" spans="1:8">
      <c r="A300" s="2" t="s">
        <v>1523</v>
      </c>
      <c r="B300" s="2" t="s">
        <v>1547</v>
      </c>
      <c r="H300" s="17" t="e">
        <f t="shared" si="25"/>
        <v>#DIV/0!</v>
      </c>
    </row>
    <row r="301" spans="1:8">
      <c r="A301" s="2" t="s">
        <v>1476</v>
      </c>
      <c r="B301" s="2" t="s">
        <v>1677</v>
      </c>
      <c r="H301" s="17" t="e">
        <f t="shared" si="25"/>
        <v>#DIV/0!</v>
      </c>
    </row>
    <row r="302" spans="1:8">
      <c r="A302" s="2" t="s">
        <v>1632</v>
      </c>
      <c r="B302" s="2" t="s">
        <v>1469</v>
      </c>
      <c r="H302" s="17" t="e">
        <f t="shared" si="25"/>
        <v>#DIV/0!</v>
      </c>
    </row>
    <row r="303" spans="1:8">
      <c r="A303" s="2" t="s">
        <v>1498</v>
      </c>
      <c r="B303" s="2" t="s">
        <v>1640</v>
      </c>
      <c r="H303" s="17" t="e">
        <f t="shared" si="25"/>
        <v>#DIV/0!</v>
      </c>
    </row>
    <row r="304" spans="1:8">
      <c r="A304" s="2" t="s">
        <v>1492</v>
      </c>
      <c r="B304" s="2" t="s">
        <v>1664</v>
      </c>
      <c r="H304" s="17" t="e">
        <f t="shared" si="25"/>
        <v>#DIV/0!</v>
      </c>
    </row>
    <row r="305" spans="1:8">
      <c r="A305" s="2" t="s">
        <v>1462</v>
      </c>
      <c r="B305" s="2" t="s">
        <v>1564</v>
      </c>
      <c r="H305" s="17" t="e">
        <f t="shared" si="25"/>
        <v>#DIV/0!</v>
      </c>
    </row>
    <row r="306" spans="1:8">
      <c r="A306" s="2" t="s">
        <v>1694</v>
      </c>
      <c r="B306" s="2" t="s">
        <v>1554</v>
      </c>
      <c r="H306" s="17" t="e">
        <f t="shared" si="25"/>
        <v>#DIV/0!</v>
      </c>
    </row>
    <row r="307" spans="1:8">
      <c r="A307" s="2" t="s">
        <v>1527</v>
      </c>
      <c r="B307" s="2" t="s">
        <v>1647</v>
      </c>
      <c r="H307" s="17" t="e">
        <f t="shared" si="25"/>
        <v>#DIV/0!</v>
      </c>
    </row>
    <row r="308" spans="1:8">
      <c r="A308" s="2" t="s">
        <v>1654</v>
      </c>
      <c r="B308" s="2" t="s">
        <v>1663</v>
      </c>
      <c r="H308" s="17" t="e">
        <f t="shared" si="25"/>
        <v>#DIV/0!</v>
      </c>
    </row>
    <row r="309" spans="1:8">
      <c r="A309" s="2" t="s">
        <v>1585</v>
      </c>
      <c r="B309" s="2" t="s">
        <v>1568</v>
      </c>
      <c r="H309" s="17" t="e">
        <f t="shared" si="25"/>
        <v>#DIV/0!</v>
      </c>
    </row>
    <row r="310" spans="1:8">
      <c r="A310" s="2" t="s">
        <v>1515</v>
      </c>
      <c r="B310" s="2" t="s">
        <v>1697</v>
      </c>
      <c r="H310" s="17" t="e">
        <f t="shared" si="25"/>
        <v>#DIV/0!</v>
      </c>
    </row>
    <row r="311" spans="1:8">
      <c r="A311" s="2" t="s">
        <v>1579</v>
      </c>
      <c r="B311" s="2" t="s">
        <v>1468</v>
      </c>
      <c r="H311" s="17" t="e">
        <f t="shared" si="25"/>
        <v>#DIV/0!</v>
      </c>
    </row>
    <row r="312" spans="1:8">
      <c r="A312" s="2" t="s">
        <v>1524</v>
      </c>
      <c r="B312" s="2" t="s">
        <v>1698</v>
      </c>
      <c r="H312" s="17" t="e">
        <f t="shared" si="25"/>
        <v>#DIV/0!</v>
      </c>
    </row>
    <row r="313" spans="1:8">
      <c r="A313" s="2" t="s">
        <v>1555</v>
      </c>
      <c r="B313" s="2" t="s">
        <v>1546</v>
      </c>
      <c r="H313" s="17" t="e">
        <f t="shared" si="25"/>
        <v>#DIV/0!</v>
      </c>
    </row>
    <row r="314" spans="1:8">
      <c r="A314" s="2" t="s">
        <v>1621</v>
      </c>
      <c r="B314" s="2" t="s">
        <v>1650</v>
      </c>
      <c r="H314" s="17" t="e">
        <f t="shared" si="25"/>
        <v>#DIV/0!</v>
      </c>
    </row>
    <row r="315" spans="1:8">
      <c r="A315" s="2" t="s">
        <v>1541</v>
      </c>
      <c r="B315" s="2" t="s">
        <v>1551</v>
      </c>
      <c r="H315" s="17" t="e">
        <f t="shared" si="25"/>
        <v>#DIV/0!</v>
      </c>
    </row>
    <row r="316" spans="1:8">
      <c r="A316" s="2" t="s">
        <v>1471</v>
      </c>
      <c r="B316" s="2" t="s">
        <v>1644</v>
      </c>
      <c r="H316" s="17" t="e">
        <f t="shared" si="25"/>
        <v>#DIV/0!</v>
      </c>
    </row>
    <row r="317" spans="1:8">
      <c r="A317" s="2" t="s">
        <v>1614</v>
      </c>
      <c r="B317" s="2" t="s">
        <v>1631</v>
      </c>
      <c r="H317" s="17" t="e">
        <f t="shared" si="25"/>
        <v>#DIV/0!</v>
      </c>
    </row>
    <row r="318" spans="1:8">
      <c r="A318" s="2" t="s">
        <v>1576</v>
      </c>
      <c r="B318" s="2" t="s">
        <v>1628</v>
      </c>
      <c r="H318" s="17" t="e">
        <f t="shared" si="25"/>
        <v>#DIV/0!</v>
      </c>
    </row>
    <row r="319" spans="1:8">
      <c r="A319" s="2" t="s">
        <v>1517</v>
      </c>
      <c r="B319" s="2" t="s">
        <v>1680</v>
      </c>
      <c r="H319" s="17" t="e">
        <f t="shared" si="25"/>
        <v>#DIV/0!</v>
      </c>
    </row>
    <row r="320" spans="1:8">
      <c r="A320" s="2" t="s">
        <v>1646</v>
      </c>
      <c r="B320" s="2" t="s">
        <v>1699</v>
      </c>
      <c r="H320" s="17" t="e">
        <f t="shared" si="25"/>
        <v>#DIV/0!</v>
      </c>
    </row>
    <row r="321" spans="1:8">
      <c r="A321" s="2" t="s">
        <v>1584</v>
      </c>
      <c r="B321" s="2" t="s">
        <v>1626</v>
      </c>
      <c r="H321" s="17" t="e">
        <f t="shared" si="25"/>
        <v>#DIV/0!</v>
      </c>
    </row>
    <row r="322" spans="1:8">
      <c r="A322" s="2" t="s">
        <v>1622</v>
      </c>
      <c r="B322" s="2" t="s">
        <v>1700</v>
      </c>
      <c r="H322" s="17" t="e">
        <f t="shared" si="25"/>
        <v>#DIV/0!</v>
      </c>
    </row>
    <row r="323" spans="1:8">
      <c r="A323" s="2" t="s">
        <v>1666</v>
      </c>
      <c r="B323" s="2" t="s">
        <v>1653</v>
      </c>
      <c r="H323" s="17" t="e">
        <f t="shared" ref="H323:H386" si="26">F323/(F323+G323)*100</f>
        <v>#DIV/0!</v>
      </c>
    </row>
    <row r="324" spans="1:8">
      <c r="A324" s="2" t="s">
        <v>1629</v>
      </c>
      <c r="B324" s="2" t="s">
        <v>1643</v>
      </c>
      <c r="H324" s="17" t="e">
        <f t="shared" si="26"/>
        <v>#DIV/0!</v>
      </c>
    </row>
    <row r="325" spans="1:8">
      <c r="A325" s="2" t="s">
        <v>1508</v>
      </c>
      <c r="B325" s="2" t="s">
        <v>1701</v>
      </c>
      <c r="H325" s="17" t="e">
        <f t="shared" si="26"/>
        <v>#DIV/0!</v>
      </c>
    </row>
    <row r="326" spans="1:8">
      <c r="A326" s="2" t="s">
        <v>1521</v>
      </c>
      <c r="B326" s="2" t="s">
        <v>1642</v>
      </c>
      <c r="H326" s="17" t="e">
        <f t="shared" si="26"/>
        <v>#DIV/0!</v>
      </c>
    </row>
    <row r="327" spans="1:8">
      <c r="A327" s="2" t="s">
        <v>1567</v>
      </c>
      <c r="B327" s="2" t="s">
        <v>1466</v>
      </c>
      <c r="H327" s="17" t="e">
        <f t="shared" si="26"/>
        <v>#DIV/0!</v>
      </c>
    </row>
    <row r="328" spans="1:8">
      <c r="A328" s="2" t="s">
        <v>1660</v>
      </c>
      <c r="B328" s="2" t="s">
        <v>1702</v>
      </c>
      <c r="H328" s="17" t="e">
        <f t="shared" si="26"/>
        <v>#DIV/0!</v>
      </c>
    </row>
    <row r="329" spans="1:8">
      <c r="A329" s="2" t="s">
        <v>1703</v>
      </c>
      <c r="B329" s="2" t="s">
        <v>1673</v>
      </c>
      <c r="H329" s="17" t="e">
        <f t="shared" si="26"/>
        <v>#DIV/0!</v>
      </c>
    </row>
    <row r="330" spans="1:8">
      <c r="A330" s="2" t="s">
        <v>1627</v>
      </c>
      <c r="B330" s="2" t="s">
        <v>1599</v>
      </c>
      <c r="H330" s="17" t="e">
        <f t="shared" si="26"/>
        <v>#DIV/0!</v>
      </c>
    </row>
    <row r="331" spans="1:8">
      <c r="A331" s="2" t="s">
        <v>1605</v>
      </c>
      <c r="B331" s="2" t="s">
        <v>1669</v>
      </c>
      <c r="H331" s="17" t="e">
        <f t="shared" si="26"/>
        <v>#DIV/0!</v>
      </c>
    </row>
    <row r="332" spans="1:8">
      <c r="A332" s="2" t="s">
        <v>1463</v>
      </c>
      <c r="B332" s="2" t="s">
        <v>1542</v>
      </c>
      <c r="H332" s="17" t="e">
        <f t="shared" si="26"/>
        <v>#DIV/0!</v>
      </c>
    </row>
    <row r="333" spans="1:8">
      <c r="A333" s="2" t="s">
        <v>1544</v>
      </c>
      <c r="B333" s="2" t="s">
        <v>1597</v>
      </c>
      <c r="H333" s="17" t="e">
        <f t="shared" si="26"/>
        <v>#DIV/0!</v>
      </c>
    </row>
    <row r="334" spans="1:8">
      <c r="A334" s="2" t="s">
        <v>1565</v>
      </c>
      <c r="B334" s="2" t="s">
        <v>1616</v>
      </c>
      <c r="H334" s="17" t="e">
        <f t="shared" si="26"/>
        <v>#DIV/0!</v>
      </c>
    </row>
    <row r="335" spans="1:8">
      <c r="A335" s="2" t="s">
        <v>1592</v>
      </c>
      <c r="B335" s="2" t="s">
        <v>1611</v>
      </c>
      <c r="H335" s="17" t="e">
        <f t="shared" si="26"/>
        <v>#DIV/0!</v>
      </c>
    </row>
    <row r="336" spans="1:8">
      <c r="A336" s="2" t="s">
        <v>1461</v>
      </c>
      <c r="B336" s="2" t="s">
        <v>1574</v>
      </c>
      <c r="H336" s="17" t="e">
        <f t="shared" si="26"/>
        <v>#DIV/0!</v>
      </c>
    </row>
    <row r="337" spans="1:8">
      <c r="A337" s="2" t="s">
        <v>1550</v>
      </c>
      <c r="B337" s="2" t="s">
        <v>1704</v>
      </c>
      <c r="H337" s="17" t="e">
        <f t="shared" si="26"/>
        <v>#DIV/0!</v>
      </c>
    </row>
    <row r="338" spans="1:8">
      <c r="A338" s="2" t="s">
        <v>1493</v>
      </c>
      <c r="B338" s="2" t="s">
        <v>1479</v>
      </c>
      <c r="H338" s="17" t="e">
        <f t="shared" si="26"/>
        <v>#DIV/0!</v>
      </c>
    </row>
    <row r="339" spans="1:8">
      <c r="A339" s="2" t="s">
        <v>1638</v>
      </c>
      <c r="B339" s="2" t="s">
        <v>1569</v>
      </c>
      <c r="H339" s="17" t="e">
        <f t="shared" si="26"/>
        <v>#DIV/0!</v>
      </c>
    </row>
    <row r="340" spans="1:8">
      <c r="A340" s="2" t="s">
        <v>1559</v>
      </c>
      <c r="B340" s="2" t="s">
        <v>1478</v>
      </c>
      <c r="H340" s="17" t="e">
        <f t="shared" si="26"/>
        <v>#DIV/0!</v>
      </c>
    </row>
    <row r="341" spans="1:8">
      <c r="A341" s="2" t="s">
        <v>1607</v>
      </c>
      <c r="B341" s="2" t="s">
        <v>1490</v>
      </c>
      <c r="H341" s="17" t="e">
        <f t="shared" si="26"/>
        <v>#DIV/0!</v>
      </c>
    </row>
    <row r="342" spans="1:8">
      <c r="A342" s="2" t="s">
        <v>1495</v>
      </c>
      <c r="B342" s="2" t="s">
        <v>1553</v>
      </c>
      <c r="H342" s="17" t="e">
        <f t="shared" si="26"/>
        <v>#DIV/0!</v>
      </c>
    </row>
    <row r="343" spans="1:8">
      <c r="A343" s="2" t="s">
        <v>1540</v>
      </c>
      <c r="B343" s="2" t="s">
        <v>1487</v>
      </c>
      <c r="H343" s="17" t="e">
        <f t="shared" si="26"/>
        <v>#DIV/0!</v>
      </c>
    </row>
    <row r="344" spans="1:8">
      <c r="A344" s="2" t="s">
        <v>1625</v>
      </c>
      <c r="B344" s="2" t="s">
        <v>1580</v>
      </c>
      <c r="H344" s="17" t="e">
        <f t="shared" si="26"/>
        <v>#DIV/0!</v>
      </c>
    </row>
    <row r="345" spans="1:8">
      <c r="A345" s="2" t="s">
        <v>1675</v>
      </c>
      <c r="B345" s="2" t="s">
        <v>1596</v>
      </c>
      <c r="H345" s="17" t="e">
        <f t="shared" si="26"/>
        <v>#DIV/0!</v>
      </c>
    </row>
    <row r="346" spans="1:8">
      <c r="A346" s="2" t="s">
        <v>1681</v>
      </c>
      <c r="B346" s="2" t="s">
        <v>1481</v>
      </c>
      <c r="H346" s="17" t="e">
        <f t="shared" si="26"/>
        <v>#DIV/0!</v>
      </c>
    </row>
    <row r="347" spans="1:8">
      <c r="A347" s="2" t="s">
        <v>1549</v>
      </c>
      <c r="B347" s="2" t="s">
        <v>1586</v>
      </c>
      <c r="H347" s="17" t="e">
        <f t="shared" si="26"/>
        <v>#DIV/0!</v>
      </c>
    </row>
    <row r="348" spans="1:8">
      <c r="A348" s="2" t="s">
        <v>1641</v>
      </c>
      <c r="B348" s="2" t="s">
        <v>1688</v>
      </c>
      <c r="H348" s="17" t="e">
        <f t="shared" si="26"/>
        <v>#DIV/0!</v>
      </c>
    </row>
    <row r="349" spans="1:8">
      <c r="A349" s="2" t="s">
        <v>1478</v>
      </c>
      <c r="B349" s="2" t="s">
        <v>1624</v>
      </c>
      <c r="H349" s="17" t="e">
        <f t="shared" si="26"/>
        <v>#DIV/0!</v>
      </c>
    </row>
    <row r="350" spans="1:8">
      <c r="A350" s="2" t="s">
        <v>1618</v>
      </c>
      <c r="B350" s="2" t="s">
        <v>1572</v>
      </c>
      <c r="H350" s="17" t="e">
        <f t="shared" si="26"/>
        <v>#DIV/0!</v>
      </c>
    </row>
    <row r="351" spans="1:8">
      <c r="A351" s="2" t="s">
        <v>1593</v>
      </c>
      <c r="B351" s="2" t="s">
        <v>1538</v>
      </c>
      <c r="H351" s="17" t="e">
        <f t="shared" si="26"/>
        <v>#DIV/0!</v>
      </c>
    </row>
    <row r="352" spans="1:8">
      <c r="A352" s="2" t="s">
        <v>1467</v>
      </c>
      <c r="B352" s="2" t="s">
        <v>1656</v>
      </c>
      <c r="H352" s="17" t="e">
        <f t="shared" si="26"/>
        <v>#DIV/0!</v>
      </c>
    </row>
    <row r="353" spans="1:8">
      <c r="A353" s="2" t="s">
        <v>1464</v>
      </c>
      <c r="B353" s="2" t="s">
        <v>1470</v>
      </c>
      <c r="H353" s="17" t="e">
        <f t="shared" si="26"/>
        <v>#DIV/0!</v>
      </c>
    </row>
    <row r="354" spans="1:8">
      <c r="A354" s="2" t="s">
        <v>1566</v>
      </c>
      <c r="B354" s="2" t="s">
        <v>1543</v>
      </c>
      <c r="H354" s="17" t="e">
        <f t="shared" si="26"/>
        <v>#DIV/0!</v>
      </c>
    </row>
    <row r="355" spans="1:8">
      <c r="A355" s="2" t="s">
        <v>1523</v>
      </c>
      <c r="B355" s="2" t="s">
        <v>1491</v>
      </c>
      <c r="H355" s="17" t="e">
        <f t="shared" si="26"/>
        <v>#DIV/0!</v>
      </c>
    </row>
    <row r="356" spans="1:8">
      <c r="A356" s="2" t="s">
        <v>1632</v>
      </c>
      <c r="B356" s="2" t="s">
        <v>1476</v>
      </c>
      <c r="H356" s="17" t="e">
        <f t="shared" si="26"/>
        <v>#DIV/0!</v>
      </c>
    </row>
    <row r="357" spans="1:8">
      <c r="A357" s="2" t="s">
        <v>1561</v>
      </c>
      <c r="B357" s="2" t="s">
        <v>1498</v>
      </c>
      <c r="H357" s="17" t="e">
        <f t="shared" si="26"/>
        <v>#DIV/0!</v>
      </c>
    </row>
    <row r="358" spans="1:8">
      <c r="A358" s="2" t="s">
        <v>1492</v>
      </c>
      <c r="B358" s="2" t="s">
        <v>1462</v>
      </c>
      <c r="H358" s="17" t="e">
        <f t="shared" si="26"/>
        <v>#DIV/0!</v>
      </c>
    </row>
    <row r="359" spans="1:8">
      <c r="A359" s="2" t="s">
        <v>1694</v>
      </c>
      <c r="B359" s="2" t="s">
        <v>1527</v>
      </c>
      <c r="H359" s="17" t="e">
        <f t="shared" si="26"/>
        <v>#DIV/0!</v>
      </c>
    </row>
    <row r="360" spans="1:8">
      <c r="A360" s="2" t="s">
        <v>1585</v>
      </c>
      <c r="B360" s="2" t="s">
        <v>1654</v>
      </c>
      <c r="H360" s="17" t="e">
        <f t="shared" si="26"/>
        <v>#DIV/0!</v>
      </c>
    </row>
    <row r="361" spans="1:8">
      <c r="A361" s="2" t="s">
        <v>1515</v>
      </c>
      <c r="B361" s="2" t="s">
        <v>1579</v>
      </c>
      <c r="H361" s="17" t="e">
        <f t="shared" si="26"/>
        <v>#DIV/0!</v>
      </c>
    </row>
    <row r="362" spans="1:8">
      <c r="A362" s="2" t="s">
        <v>1555</v>
      </c>
      <c r="B362" s="2" t="s">
        <v>1524</v>
      </c>
      <c r="H362" s="17" t="e">
        <f t="shared" si="26"/>
        <v>#DIV/0!</v>
      </c>
    </row>
    <row r="363" spans="1:8">
      <c r="A363" s="2" t="s">
        <v>1621</v>
      </c>
      <c r="B363" s="2" t="s">
        <v>1541</v>
      </c>
      <c r="H363" s="17" t="e">
        <f t="shared" si="26"/>
        <v>#DIV/0!</v>
      </c>
    </row>
    <row r="364" spans="1:8">
      <c r="A364" s="2" t="s">
        <v>1471</v>
      </c>
      <c r="B364" s="2" t="s">
        <v>1614</v>
      </c>
      <c r="H364" s="17" t="e">
        <f t="shared" si="26"/>
        <v>#DIV/0!</v>
      </c>
    </row>
    <row r="365" spans="1:8">
      <c r="A365" s="2" t="s">
        <v>1517</v>
      </c>
      <c r="B365" s="2" t="s">
        <v>1576</v>
      </c>
      <c r="H365" s="17" t="e">
        <f t="shared" si="26"/>
        <v>#DIV/0!</v>
      </c>
    </row>
    <row r="366" spans="1:8">
      <c r="A366" s="2" t="s">
        <v>1584</v>
      </c>
      <c r="B366" s="2" t="s">
        <v>1646</v>
      </c>
      <c r="H366" s="17" t="e">
        <f t="shared" si="26"/>
        <v>#DIV/0!</v>
      </c>
    </row>
    <row r="367" spans="1:8">
      <c r="A367" s="2" t="s">
        <v>1666</v>
      </c>
      <c r="B367" s="2" t="s">
        <v>1622</v>
      </c>
      <c r="H367" s="17" t="e">
        <f t="shared" si="26"/>
        <v>#DIV/0!</v>
      </c>
    </row>
    <row r="368" spans="1:8">
      <c r="A368" s="2" t="s">
        <v>1508</v>
      </c>
      <c r="B368" s="2" t="s">
        <v>1629</v>
      </c>
      <c r="H368" s="17" t="e">
        <f t="shared" si="26"/>
        <v>#DIV/0!</v>
      </c>
    </row>
    <row r="369" spans="1:8">
      <c r="A369" s="2" t="s">
        <v>1567</v>
      </c>
      <c r="B369" s="2" t="s">
        <v>1521</v>
      </c>
      <c r="H369" s="17" t="e">
        <f t="shared" si="26"/>
        <v>#DIV/0!</v>
      </c>
    </row>
    <row r="370" spans="1:8">
      <c r="A370" s="2" t="s">
        <v>1660</v>
      </c>
      <c r="B370" s="2" t="s">
        <v>1582</v>
      </c>
      <c r="H370" s="17" t="e">
        <f t="shared" si="26"/>
        <v>#DIV/0!</v>
      </c>
    </row>
    <row r="371" spans="1:8">
      <c r="A371" s="2" t="s">
        <v>1627</v>
      </c>
      <c r="B371" s="2" t="s">
        <v>1703</v>
      </c>
      <c r="H371" s="17" t="e">
        <f t="shared" si="26"/>
        <v>#DIV/0!</v>
      </c>
    </row>
    <row r="372" spans="1:8">
      <c r="A372" s="2" t="s">
        <v>1463</v>
      </c>
      <c r="B372" s="2" t="s">
        <v>1605</v>
      </c>
      <c r="H372" s="17" t="e">
        <f t="shared" si="26"/>
        <v>#DIV/0!</v>
      </c>
    </row>
    <row r="373" spans="1:8">
      <c r="A373" s="2" t="s">
        <v>1544</v>
      </c>
      <c r="B373" s="2" t="s">
        <v>1565</v>
      </c>
      <c r="H373" s="17" t="e">
        <f t="shared" si="26"/>
        <v>#DIV/0!</v>
      </c>
    </row>
    <row r="374" spans="1:8">
      <c r="A374" s="2" t="s">
        <v>1592</v>
      </c>
      <c r="B374" s="2" t="s">
        <v>1461</v>
      </c>
      <c r="H374" s="17" t="e">
        <f t="shared" si="26"/>
        <v>#DIV/0!</v>
      </c>
    </row>
    <row r="375" spans="1:8">
      <c r="A375" s="2" t="s">
        <v>1493</v>
      </c>
      <c r="B375" s="2" t="s">
        <v>1550</v>
      </c>
      <c r="H375" s="17" t="e">
        <f t="shared" si="26"/>
        <v>#DIV/0!</v>
      </c>
    </row>
    <row r="376" spans="1:8">
      <c r="A376" s="2" t="s">
        <v>1559</v>
      </c>
      <c r="B376" s="2" t="s">
        <v>1638</v>
      </c>
      <c r="H376" s="17" t="e">
        <f t="shared" si="26"/>
        <v>#DIV/0!</v>
      </c>
    </row>
    <row r="377" spans="1:8">
      <c r="A377" s="2" t="s">
        <v>1607</v>
      </c>
      <c r="B377" s="2" t="s">
        <v>1680</v>
      </c>
      <c r="H377" s="17" t="e">
        <f t="shared" si="26"/>
        <v>#DIV/0!</v>
      </c>
    </row>
    <row r="378" spans="1:8">
      <c r="A378" s="2" t="s">
        <v>1540</v>
      </c>
      <c r="B378" s="2" t="s">
        <v>1495</v>
      </c>
      <c r="H378" s="17" t="e">
        <f t="shared" si="26"/>
        <v>#DIV/0!</v>
      </c>
    </row>
    <row r="379" spans="1:8">
      <c r="A379" s="2" t="s">
        <v>1625</v>
      </c>
      <c r="B379" s="2" t="s">
        <v>1675</v>
      </c>
      <c r="H379" s="17" t="e">
        <f t="shared" si="26"/>
        <v>#DIV/0!</v>
      </c>
    </row>
    <row r="380" spans="1:8">
      <c r="A380" s="2" t="s">
        <v>1549</v>
      </c>
      <c r="B380" s="2" t="s">
        <v>1681</v>
      </c>
      <c r="H380" s="17" t="e">
        <f t="shared" si="26"/>
        <v>#DIV/0!</v>
      </c>
    </row>
    <row r="381" spans="1:8">
      <c r="A381" s="2" t="s">
        <v>1641</v>
      </c>
      <c r="B381" s="2" t="s">
        <v>1478</v>
      </c>
      <c r="H381" s="17" t="e">
        <f t="shared" si="26"/>
        <v>#DIV/0!</v>
      </c>
    </row>
    <row r="382" spans="1:8">
      <c r="A382" s="2" t="s">
        <v>1618</v>
      </c>
      <c r="B382" s="2" t="s">
        <v>1593</v>
      </c>
      <c r="H382" s="17" t="e">
        <f t="shared" si="26"/>
        <v>#DIV/0!</v>
      </c>
    </row>
    <row r="383" spans="1:8">
      <c r="A383" s="2" t="s">
        <v>1467</v>
      </c>
      <c r="B383" s="2" t="s">
        <v>1464</v>
      </c>
      <c r="H383" s="17" t="e">
        <f t="shared" si="26"/>
        <v>#DIV/0!</v>
      </c>
    </row>
    <row r="384" spans="1:8">
      <c r="A384" s="2" t="s">
        <v>1566</v>
      </c>
      <c r="B384" s="2" t="s">
        <v>1523</v>
      </c>
      <c r="H384" s="17" t="e">
        <f t="shared" si="26"/>
        <v>#DIV/0!</v>
      </c>
    </row>
    <row r="385" spans="1:8">
      <c r="A385" s="2" t="s">
        <v>1632</v>
      </c>
      <c r="B385" s="2" t="s">
        <v>1561</v>
      </c>
      <c r="H385" s="17" t="e">
        <f t="shared" si="26"/>
        <v>#DIV/0!</v>
      </c>
    </row>
    <row r="386" spans="1:8">
      <c r="A386" s="2" t="s">
        <v>1694</v>
      </c>
      <c r="B386" s="2" t="s">
        <v>1492</v>
      </c>
      <c r="H386" s="17" t="e">
        <f t="shared" si="26"/>
        <v>#DIV/0!</v>
      </c>
    </row>
    <row r="387" spans="1:8">
      <c r="A387" s="2" t="s">
        <v>1515</v>
      </c>
      <c r="B387" s="2" t="s">
        <v>1585</v>
      </c>
      <c r="H387" s="17" t="e">
        <f t="shared" ref="H387:H450" si="27">F387/(F387+G387)*100</f>
        <v>#DIV/0!</v>
      </c>
    </row>
    <row r="388" spans="1:8">
      <c r="A388" s="2" t="s">
        <v>1621</v>
      </c>
      <c r="B388" s="2" t="s">
        <v>1555</v>
      </c>
      <c r="H388" s="17" t="e">
        <f t="shared" si="27"/>
        <v>#DIV/0!</v>
      </c>
    </row>
    <row r="389" spans="1:8">
      <c r="A389" s="2" t="s">
        <v>1517</v>
      </c>
      <c r="B389" s="2" t="s">
        <v>1471</v>
      </c>
      <c r="H389" s="17" t="e">
        <f t="shared" si="27"/>
        <v>#DIV/0!</v>
      </c>
    </row>
    <row r="390" spans="1:8">
      <c r="A390" s="2" t="s">
        <v>1584</v>
      </c>
      <c r="B390" s="2" t="s">
        <v>1666</v>
      </c>
      <c r="H390" s="17" t="e">
        <f t="shared" si="27"/>
        <v>#DIV/0!</v>
      </c>
    </row>
    <row r="391" spans="1:8">
      <c r="A391" s="2" t="s">
        <v>1508</v>
      </c>
      <c r="B391" s="2" t="s">
        <v>1567</v>
      </c>
      <c r="H391" s="17" t="e">
        <f t="shared" si="27"/>
        <v>#DIV/0!</v>
      </c>
    </row>
    <row r="392" spans="1:8">
      <c r="A392" s="2" t="s">
        <v>1660</v>
      </c>
      <c r="B392" s="2" t="s">
        <v>1627</v>
      </c>
      <c r="H392" s="17" t="e">
        <f t="shared" si="27"/>
        <v>#DIV/0!</v>
      </c>
    </row>
    <row r="393" spans="1:8">
      <c r="A393" s="2" t="s">
        <v>1463</v>
      </c>
      <c r="B393" s="2" t="s">
        <v>1544</v>
      </c>
      <c r="H393" s="17" t="e">
        <f t="shared" si="27"/>
        <v>#DIV/0!</v>
      </c>
    </row>
    <row r="394" spans="1:8">
      <c r="A394" s="2" t="s">
        <v>1493</v>
      </c>
      <c r="B394" s="2" t="s">
        <v>1592</v>
      </c>
      <c r="H394" s="17" t="e">
        <f t="shared" si="27"/>
        <v>#DIV/0!</v>
      </c>
    </row>
    <row r="395" spans="1:8">
      <c r="A395" s="2" t="s">
        <v>1559</v>
      </c>
      <c r="B395" s="2" t="s">
        <v>1607</v>
      </c>
      <c r="H395" s="17" t="e">
        <f t="shared" si="27"/>
        <v>#DIV/0!</v>
      </c>
    </row>
    <row r="396" spans="1:8">
      <c r="A396" s="2" t="s">
        <v>1540</v>
      </c>
      <c r="B396" s="2" t="s">
        <v>1625</v>
      </c>
      <c r="H396" s="17" t="e">
        <f t="shared" si="27"/>
        <v>#DIV/0!</v>
      </c>
    </row>
    <row r="397" spans="1:8">
      <c r="A397" s="2" t="s">
        <v>1549</v>
      </c>
      <c r="B397" s="2" t="s">
        <v>1641</v>
      </c>
      <c r="H397" s="17" t="e">
        <f t="shared" si="27"/>
        <v>#DIV/0!</v>
      </c>
    </row>
    <row r="398" spans="1:8">
      <c r="A398" s="2" t="s">
        <v>1618</v>
      </c>
      <c r="B398" s="2" t="s">
        <v>1467</v>
      </c>
      <c r="H398" s="17" t="e">
        <f t="shared" si="27"/>
        <v>#DIV/0!</v>
      </c>
    </row>
    <row r="399" spans="1:8">
      <c r="A399" s="2" t="s">
        <v>1632</v>
      </c>
      <c r="B399" s="2" t="s">
        <v>1566</v>
      </c>
      <c r="H399" s="17" t="e">
        <f t="shared" si="27"/>
        <v>#DIV/0!</v>
      </c>
    </row>
    <row r="400" spans="1:8">
      <c r="A400" s="2" t="s">
        <v>1515</v>
      </c>
      <c r="B400" s="2" t="s">
        <v>1694</v>
      </c>
      <c r="H400" s="17" t="e">
        <f t="shared" si="27"/>
        <v>#DIV/0!</v>
      </c>
    </row>
    <row r="401" spans="1:8">
      <c r="A401" s="2" t="s">
        <v>1621</v>
      </c>
      <c r="B401" s="2" t="s">
        <v>1517</v>
      </c>
      <c r="H401" s="17" t="e">
        <f t="shared" si="27"/>
        <v>#DIV/0!</v>
      </c>
    </row>
    <row r="402" spans="1:8">
      <c r="A402" s="2" t="s">
        <v>1584</v>
      </c>
      <c r="B402" s="2" t="s">
        <v>1508</v>
      </c>
      <c r="H402" s="17" t="e">
        <f t="shared" si="27"/>
        <v>#DIV/0!</v>
      </c>
    </row>
    <row r="403" spans="1:8">
      <c r="A403" s="2" t="s">
        <v>1660</v>
      </c>
      <c r="B403" s="2" t="s">
        <v>1463</v>
      </c>
      <c r="H403" s="17" t="e">
        <f t="shared" si="27"/>
        <v>#DIV/0!</v>
      </c>
    </row>
    <row r="404" spans="1:8">
      <c r="A404" s="2" t="s">
        <v>1493</v>
      </c>
      <c r="B404" s="2" t="s">
        <v>1559</v>
      </c>
      <c r="H404" s="17" t="e">
        <f t="shared" si="27"/>
        <v>#DIV/0!</v>
      </c>
    </row>
    <row r="405" spans="1:8">
      <c r="A405" s="2" t="s">
        <v>1540</v>
      </c>
      <c r="B405" s="2" t="s">
        <v>1549</v>
      </c>
      <c r="H405" s="17" t="e">
        <f t="shared" si="27"/>
        <v>#DIV/0!</v>
      </c>
    </row>
    <row r="406" spans="1:8">
      <c r="A406" s="2" t="s">
        <v>1632</v>
      </c>
      <c r="B406" s="2" t="s">
        <v>1618</v>
      </c>
      <c r="H406" s="17" t="e">
        <f t="shared" si="27"/>
        <v>#DIV/0!</v>
      </c>
    </row>
    <row r="407" spans="1:8">
      <c r="A407" s="2" t="s">
        <v>1515</v>
      </c>
      <c r="B407" s="2" t="s">
        <v>1621</v>
      </c>
      <c r="H407" s="17" t="e">
        <f t="shared" si="27"/>
        <v>#DIV/0!</v>
      </c>
    </row>
    <row r="408" spans="1:8">
      <c r="A408" s="2" t="s">
        <v>1660</v>
      </c>
      <c r="B408" s="2" t="s">
        <v>1584</v>
      </c>
      <c r="H408" s="17" t="e">
        <f t="shared" si="27"/>
        <v>#DIV/0!</v>
      </c>
    </row>
    <row r="409" spans="1:8">
      <c r="A409" s="2" t="s">
        <v>1493</v>
      </c>
      <c r="B409" s="2" t="s">
        <v>1540</v>
      </c>
      <c r="H409" s="17" t="e">
        <f t="shared" si="27"/>
        <v>#DIV/0!</v>
      </c>
    </row>
    <row r="410" spans="1:8">
      <c r="A410" s="2" t="s">
        <v>1515</v>
      </c>
      <c r="B410" s="2" t="s">
        <v>1632</v>
      </c>
      <c r="H410" s="17" t="e">
        <f t="shared" si="27"/>
        <v>#DIV/0!</v>
      </c>
    </row>
    <row r="411" spans="1:8">
      <c r="A411" s="2" t="s">
        <v>1660</v>
      </c>
      <c r="B411" s="2" t="s">
        <v>1493</v>
      </c>
      <c r="H411" s="17" t="e">
        <f t="shared" si="27"/>
        <v>#DIV/0!</v>
      </c>
    </row>
    <row r="412" spans="1:8">
      <c r="A412" s="2" t="s">
        <v>1515</v>
      </c>
      <c r="B412" s="2" t="s">
        <v>1660</v>
      </c>
      <c r="H412" s="17" t="e">
        <f t="shared" si="27"/>
        <v>#DIV/0!</v>
      </c>
    </row>
    <row r="413" spans="1:8">
      <c r="A413" s="2" t="s">
        <v>1554</v>
      </c>
      <c r="B413" s="2" t="s">
        <v>1574</v>
      </c>
      <c r="H413" s="17" t="e">
        <f t="shared" si="27"/>
        <v>#DIV/0!</v>
      </c>
    </row>
    <row r="414" spans="1:8">
      <c r="A414" s="2" t="s">
        <v>1616</v>
      </c>
      <c r="B414" s="2" t="s">
        <v>1498</v>
      </c>
      <c r="H414" s="17" t="e">
        <f t="shared" si="27"/>
        <v>#DIV/0!</v>
      </c>
    </row>
    <row r="415" spans="1:8">
      <c r="A415" s="2" t="s">
        <v>1553</v>
      </c>
      <c r="B415" s="2" t="s">
        <v>1476</v>
      </c>
      <c r="H415" s="17" t="e">
        <f t="shared" si="27"/>
        <v>#DIV/0!</v>
      </c>
    </row>
    <row r="416" spans="1:8">
      <c r="A416" s="2" t="s">
        <v>1580</v>
      </c>
      <c r="B416" s="2" t="s">
        <v>1471</v>
      </c>
      <c r="H416" s="17" t="e">
        <f t="shared" si="27"/>
        <v>#DIV/0!</v>
      </c>
    </row>
    <row r="417" spans="1:8">
      <c r="A417" s="2" t="s">
        <v>1616</v>
      </c>
      <c r="B417" s="2" t="s">
        <v>1640</v>
      </c>
      <c r="H417" s="17" t="e">
        <f t="shared" si="27"/>
        <v>#DIV/0!</v>
      </c>
    </row>
    <row r="418" spans="1:8">
      <c r="A418" s="2" t="s">
        <v>1580</v>
      </c>
      <c r="B418" s="2" t="s">
        <v>1550</v>
      </c>
      <c r="H418" s="17" t="e">
        <f t="shared" si="27"/>
        <v>#DIV/0!</v>
      </c>
    </row>
    <row r="419" spans="1:8">
      <c r="A419" s="2" t="s">
        <v>1692</v>
      </c>
      <c r="B419" s="2" t="s">
        <v>1574</v>
      </c>
      <c r="H419" s="17" t="e">
        <f t="shared" si="27"/>
        <v>#DIV/0!</v>
      </c>
    </row>
    <row r="420" spans="1:8">
      <c r="A420" s="2" t="s">
        <v>1554</v>
      </c>
      <c r="B420" s="2" t="s">
        <v>1471</v>
      </c>
      <c r="H420" s="17" t="e">
        <f t="shared" si="27"/>
        <v>#DIV/0!</v>
      </c>
    </row>
    <row r="421" spans="1:8">
      <c r="A421" s="2" t="s">
        <v>1553</v>
      </c>
      <c r="B421" s="2" t="s">
        <v>1640</v>
      </c>
      <c r="H421" s="17" t="e">
        <f t="shared" si="27"/>
        <v>#DIV/0!</v>
      </c>
    </row>
    <row r="422" spans="1:8">
      <c r="A422" s="2" t="s">
        <v>1553</v>
      </c>
      <c r="B422" s="2" t="s">
        <v>1665</v>
      </c>
      <c r="H422" s="17" t="e">
        <f t="shared" si="27"/>
        <v>#DIV/0!</v>
      </c>
    </row>
    <row r="423" spans="1:8">
      <c r="A423" s="2" t="s">
        <v>1554</v>
      </c>
      <c r="B423" s="2" t="s">
        <v>1673</v>
      </c>
      <c r="H423" s="17" t="e">
        <f t="shared" si="27"/>
        <v>#DIV/0!</v>
      </c>
    </row>
    <row r="424" spans="1:8">
      <c r="A424" s="2" t="s">
        <v>1665</v>
      </c>
      <c r="B424" s="2" t="s">
        <v>1471</v>
      </c>
      <c r="H424" s="17" t="e">
        <f t="shared" si="27"/>
        <v>#DIV/0!</v>
      </c>
    </row>
    <row r="425" spans="1:8">
      <c r="A425" s="2" t="s">
        <v>1673</v>
      </c>
      <c r="B425" s="2" t="s">
        <v>1640</v>
      </c>
      <c r="H425" s="17" t="e">
        <f t="shared" si="27"/>
        <v>#DIV/0!</v>
      </c>
    </row>
    <row r="426" spans="1:8">
      <c r="A426" s="2" t="s">
        <v>1579</v>
      </c>
      <c r="B426" s="2" t="s">
        <v>1563</v>
      </c>
      <c r="H426" s="17" t="e">
        <f t="shared" si="27"/>
        <v>#DIV/0!</v>
      </c>
    </row>
    <row r="427" spans="1:8">
      <c r="A427" s="2" t="s">
        <v>1663</v>
      </c>
      <c r="B427" s="2" t="s">
        <v>1676</v>
      </c>
      <c r="H427" s="17" t="e">
        <f t="shared" si="27"/>
        <v>#DIV/0!</v>
      </c>
    </row>
    <row r="428" spans="1:8">
      <c r="A428" s="2" t="s">
        <v>1463</v>
      </c>
      <c r="B428" s="2" t="s">
        <v>1547</v>
      </c>
      <c r="H428" s="17" t="e">
        <f t="shared" si="27"/>
        <v>#DIV/0!</v>
      </c>
    </row>
    <row r="429" spans="1:8">
      <c r="A429" s="2" t="s">
        <v>1559</v>
      </c>
      <c r="B429" s="2" t="s">
        <v>1663</v>
      </c>
      <c r="H429" s="17" t="e">
        <f t="shared" si="27"/>
        <v>#DIV/0!</v>
      </c>
    </row>
    <row r="430" spans="1:8">
      <c r="A430" s="2" t="s">
        <v>1515</v>
      </c>
      <c r="B430" s="2" t="s">
        <v>1547</v>
      </c>
      <c r="H430" s="17" t="e">
        <f t="shared" si="27"/>
        <v>#DIV/0!</v>
      </c>
    </row>
    <row r="431" spans="1:8">
      <c r="A431" s="2" t="s">
        <v>1627</v>
      </c>
      <c r="B431" s="2" t="s">
        <v>1663</v>
      </c>
      <c r="H431" s="17" t="e">
        <f t="shared" si="27"/>
        <v>#DIV/0!</v>
      </c>
    </row>
    <row r="432" spans="1:8">
      <c r="A432" s="2" t="s">
        <v>1547</v>
      </c>
      <c r="B432" s="2" t="s">
        <v>1628</v>
      </c>
      <c r="H432" s="17" t="e">
        <f t="shared" si="27"/>
        <v>#DIV/0!</v>
      </c>
    </row>
    <row r="433" spans="1:8">
      <c r="A433" s="2" t="s">
        <v>1501</v>
      </c>
      <c r="B433" s="2" t="s">
        <v>1563</v>
      </c>
      <c r="H433" s="17" t="e">
        <f t="shared" si="27"/>
        <v>#DIV/0!</v>
      </c>
    </row>
    <row r="434" spans="1:8">
      <c r="A434" s="2" t="s">
        <v>1579</v>
      </c>
      <c r="B434" s="2" t="s">
        <v>1559</v>
      </c>
      <c r="H434" s="17" t="e">
        <f t="shared" si="27"/>
        <v>#DIV/0!</v>
      </c>
    </row>
    <row r="435" spans="1:8">
      <c r="A435" s="2" t="s">
        <v>1463</v>
      </c>
      <c r="B435" s="2" t="s">
        <v>1562</v>
      </c>
      <c r="H435" s="17" t="e">
        <f t="shared" si="27"/>
        <v>#DIV/0!</v>
      </c>
    </row>
    <row r="436" spans="1:8">
      <c r="A436" s="2" t="s">
        <v>1515</v>
      </c>
      <c r="B436" s="2" t="s">
        <v>1676</v>
      </c>
      <c r="H436" s="17" t="e">
        <f t="shared" si="27"/>
        <v>#DIV/0!</v>
      </c>
    </row>
    <row r="437" spans="1:8">
      <c r="A437" s="2" t="s">
        <v>1579</v>
      </c>
      <c r="B437" s="2" t="s">
        <v>1627</v>
      </c>
      <c r="H437" s="17" t="e">
        <f t="shared" si="27"/>
        <v>#DIV/0!</v>
      </c>
    </row>
    <row r="438" spans="1:8">
      <c r="A438" s="2" t="s">
        <v>1628</v>
      </c>
      <c r="B438" s="2" t="s">
        <v>1679</v>
      </c>
      <c r="H438" s="17" t="e">
        <f t="shared" si="27"/>
        <v>#DIV/0!</v>
      </c>
    </row>
    <row r="439" spans="1:8">
      <c r="A439" s="2" t="s">
        <v>1559</v>
      </c>
      <c r="B439" s="2" t="s">
        <v>1628</v>
      </c>
      <c r="H439" s="17" t="e">
        <f t="shared" si="27"/>
        <v>#DIV/0!</v>
      </c>
    </row>
    <row r="440" spans="1:8">
      <c r="A440" s="2" t="s">
        <v>1562</v>
      </c>
      <c r="B440" s="2" t="s">
        <v>1627</v>
      </c>
      <c r="H440" s="17" t="e">
        <f t="shared" si="27"/>
        <v>#DIV/0!</v>
      </c>
    </row>
    <row r="441" spans="1:8">
      <c r="A441" s="2" t="s">
        <v>1493</v>
      </c>
      <c r="B441" s="2" t="s">
        <v>1666</v>
      </c>
      <c r="H441" s="17" t="e">
        <f t="shared" si="27"/>
        <v>#DIV/0!</v>
      </c>
    </row>
    <row r="442" spans="1:8">
      <c r="A442" s="2" t="s">
        <v>1593</v>
      </c>
      <c r="B442" s="2" t="s">
        <v>1667</v>
      </c>
      <c r="H442" s="17" t="e">
        <f t="shared" si="27"/>
        <v>#DIV/0!</v>
      </c>
    </row>
    <row r="443" spans="1:8">
      <c r="A443" s="2" t="s">
        <v>1666</v>
      </c>
      <c r="B443" s="2" t="s">
        <v>1560</v>
      </c>
      <c r="H443" s="17" t="e">
        <f t="shared" si="27"/>
        <v>#DIV/0!</v>
      </c>
    </row>
    <row r="444" spans="1:8">
      <c r="A444" s="2" t="s">
        <v>1644</v>
      </c>
      <c r="B444" s="2" t="s">
        <v>1668</v>
      </c>
      <c r="H444" s="17" t="e">
        <f t="shared" si="27"/>
        <v>#DIV/0!</v>
      </c>
    </row>
    <row r="445" spans="1:8">
      <c r="A445" s="2" t="s">
        <v>1667</v>
      </c>
      <c r="B445" s="2" t="s">
        <v>1687</v>
      </c>
      <c r="H445" s="17" t="e">
        <f t="shared" si="27"/>
        <v>#DIV/0!</v>
      </c>
    </row>
    <row r="446" spans="1:8">
      <c r="A446" s="2" t="s">
        <v>1666</v>
      </c>
      <c r="B446" s="2" t="s">
        <v>1649</v>
      </c>
      <c r="H446" s="17" t="e">
        <f t="shared" si="27"/>
        <v>#DIV/0!</v>
      </c>
    </row>
    <row r="447" spans="1:8">
      <c r="A447" s="2" t="s">
        <v>1655</v>
      </c>
      <c r="B447" s="2" t="s">
        <v>1667</v>
      </c>
      <c r="H447" s="17" t="e">
        <f t="shared" si="27"/>
        <v>#DIV/0!</v>
      </c>
    </row>
    <row r="448" spans="1:8">
      <c r="A448" s="2" t="s">
        <v>1668</v>
      </c>
      <c r="B448" s="2" t="s">
        <v>1556</v>
      </c>
      <c r="H448" s="17" t="e">
        <f t="shared" si="27"/>
        <v>#DIV/0!</v>
      </c>
    </row>
    <row r="449" spans="1:8">
      <c r="A449" s="2" t="s">
        <v>1493</v>
      </c>
      <c r="B449" s="2" t="s">
        <v>1560</v>
      </c>
      <c r="H449" s="17" t="e">
        <f t="shared" si="27"/>
        <v>#DIV/0!</v>
      </c>
    </row>
    <row r="450" spans="1:8">
      <c r="A450" s="2" t="s">
        <v>1593</v>
      </c>
      <c r="B450" s="2" t="s">
        <v>1644</v>
      </c>
      <c r="H450" s="17" t="e">
        <f t="shared" si="27"/>
        <v>#DIV/0!</v>
      </c>
    </row>
    <row r="451" spans="1:8">
      <c r="A451" s="2" t="s">
        <v>1493</v>
      </c>
      <c r="B451" s="2" t="s">
        <v>1649</v>
      </c>
      <c r="H451" s="17" t="e">
        <f t="shared" ref="H451:H514" si="28">F451/(F451+G451)*100</f>
        <v>#DIV/0!</v>
      </c>
    </row>
    <row r="452" spans="1:8">
      <c r="A452" s="2" t="s">
        <v>1596</v>
      </c>
      <c r="B452" s="2" t="s">
        <v>1655</v>
      </c>
      <c r="H452" s="17" t="e">
        <f t="shared" si="28"/>
        <v>#DIV/0!</v>
      </c>
    </row>
    <row r="453" spans="1:8">
      <c r="A453" s="2" t="s">
        <v>1649</v>
      </c>
      <c r="B453" s="2" t="s">
        <v>1560</v>
      </c>
      <c r="H453" s="17" t="e">
        <f t="shared" si="28"/>
        <v>#DIV/0!</v>
      </c>
    </row>
    <row r="454" spans="1:8">
      <c r="A454" s="2" t="s">
        <v>1556</v>
      </c>
      <c r="B454" s="2" t="s">
        <v>1644</v>
      </c>
      <c r="H454" s="17" t="e">
        <f t="shared" si="28"/>
        <v>#DIV/0!</v>
      </c>
    </row>
    <row r="455" spans="1:8">
      <c r="A455" s="2" t="s">
        <v>1541</v>
      </c>
      <c r="B455" s="2" t="s">
        <v>1661</v>
      </c>
      <c r="H455" s="17" t="e">
        <f t="shared" si="28"/>
        <v>#DIV/0!</v>
      </c>
    </row>
    <row r="456" spans="1:8">
      <c r="A456" s="2" t="s">
        <v>1543</v>
      </c>
      <c r="B456" s="2" t="s">
        <v>1659</v>
      </c>
      <c r="H456" s="17" t="e">
        <f t="shared" si="28"/>
        <v>#DIV/0!</v>
      </c>
    </row>
    <row r="457" spans="1:8">
      <c r="A457" s="2" t="s">
        <v>1541</v>
      </c>
      <c r="B457" s="2" t="s">
        <v>1654</v>
      </c>
      <c r="H457" s="17" t="e">
        <f t="shared" si="28"/>
        <v>#DIV/0!</v>
      </c>
    </row>
    <row r="458" spans="1:8">
      <c r="A458" s="2" t="s">
        <v>1542</v>
      </c>
      <c r="B458" s="2" t="s">
        <v>1656</v>
      </c>
      <c r="H458" s="17" t="e">
        <f t="shared" si="28"/>
        <v>#DIV/0!</v>
      </c>
    </row>
    <row r="459" spans="1:8">
      <c r="A459" s="2" t="s">
        <v>1633</v>
      </c>
      <c r="B459" s="2" t="s">
        <v>1542</v>
      </c>
      <c r="H459" s="17" t="e">
        <f t="shared" si="28"/>
        <v>#DIV/0!</v>
      </c>
    </row>
    <row r="460" spans="1:8">
      <c r="A460" s="2" t="s">
        <v>1528</v>
      </c>
      <c r="B460" s="2" t="s">
        <v>1541</v>
      </c>
      <c r="H460" s="17" t="e">
        <f t="shared" si="28"/>
        <v>#DIV/0!</v>
      </c>
    </row>
    <row r="461" spans="1:8">
      <c r="A461" s="2" t="s">
        <v>1543</v>
      </c>
      <c r="B461" s="2" t="s">
        <v>1517</v>
      </c>
      <c r="H461" s="17" t="e">
        <f t="shared" si="28"/>
        <v>#DIV/0!</v>
      </c>
    </row>
    <row r="462" spans="1:8">
      <c r="A462" s="2" t="s">
        <v>1473</v>
      </c>
      <c r="B462" s="2" t="s">
        <v>1653</v>
      </c>
      <c r="H462" s="17" t="e">
        <f t="shared" si="28"/>
        <v>#DIV/0!</v>
      </c>
    </row>
    <row r="463" spans="1:8">
      <c r="A463" s="2" t="s">
        <v>1654</v>
      </c>
      <c r="B463" s="2" t="s">
        <v>1661</v>
      </c>
      <c r="H463" s="17" t="e">
        <f t="shared" si="28"/>
        <v>#DIV/0!</v>
      </c>
    </row>
    <row r="464" spans="1:8">
      <c r="A464" s="2" t="s">
        <v>1467</v>
      </c>
      <c r="B464" s="2" t="s">
        <v>1519</v>
      </c>
      <c r="H464" s="17" t="e">
        <f t="shared" si="28"/>
        <v>#DIV/0!</v>
      </c>
    </row>
    <row r="465" spans="1:8">
      <c r="A465" s="2" t="s">
        <v>1517</v>
      </c>
      <c r="B465" s="2" t="s">
        <v>1473</v>
      </c>
      <c r="H465" s="17" t="e">
        <f t="shared" si="28"/>
        <v>#DIV/0!</v>
      </c>
    </row>
    <row r="466" spans="1:8">
      <c r="A466" s="2" t="s">
        <v>1633</v>
      </c>
      <c r="B466" s="2" t="s">
        <v>1654</v>
      </c>
      <c r="H466" s="17" t="e">
        <f t="shared" si="28"/>
        <v>#DIV/0!</v>
      </c>
    </row>
    <row r="467" spans="1:8">
      <c r="A467" s="2" t="s">
        <v>1656</v>
      </c>
      <c r="B467" s="2" t="s">
        <v>1517</v>
      </c>
      <c r="H467" s="17" t="e">
        <f t="shared" si="28"/>
        <v>#DIV/0!</v>
      </c>
    </row>
    <row r="468" spans="1:8">
      <c r="A468" s="2" t="s">
        <v>1584</v>
      </c>
      <c r="B468" s="2" t="s">
        <v>1624</v>
      </c>
      <c r="H468" s="17" t="e">
        <f t="shared" si="28"/>
        <v>#DIV/0!</v>
      </c>
    </row>
    <row r="469" spans="1:8">
      <c r="A469" s="2" t="s">
        <v>1585</v>
      </c>
      <c r="B469" s="2" t="s">
        <v>1615</v>
      </c>
      <c r="H469" s="17" t="e">
        <f t="shared" si="28"/>
        <v>#DIV/0!</v>
      </c>
    </row>
    <row r="470" spans="1:8">
      <c r="A470" s="2" t="s">
        <v>1624</v>
      </c>
      <c r="B470" s="2" t="s">
        <v>1675</v>
      </c>
      <c r="H470" s="17" t="e">
        <f t="shared" si="28"/>
        <v>#DIV/0!</v>
      </c>
    </row>
    <row r="471" spans="1:8">
      <c r="A471" s="2" t="s">
        <v>1674</v>
      </c>
      <c r="B471" s="2" t="s">
        <v>1698</v>
      </c>
      <c r="H471" s="17" t="e">
        <f t="shared" si="28"/>
        <v>#DIV/0!</v>
      </c>
    </row>
    <row r="472" spans="1:8">
      <c r="A472" s="2" t="s">
        <v>1605</v>
      </c>
      <c r="B472" s="2" t="s">
        <v>1555</v>
      </c>
      <c r="H472" s="17" t="e">
        <f t="shared" si="28"/>
        <v>#DIV/0!</v>
      </c>
    </row>
    <row r="473" spans="1:8">
      <c r="A473" s="2" t="s">
        <v>1624</v>
      </c>
      <c r="B473" s="2" t="s">
        <v>1576</v>
      </c>
      <c r="H473" s="17" t="e">
        <f t="shared" si="28"/>
        <v>#DIV/0!</v>
      </c>
    </row>
    <row r="474" spans="1:8">
      <c r="A474" s="2" t="s">
        <v>1641</v>
      </c>
      <c r="B474" s="2" t="s">
        <v>1615</v>
      </c>
      <c r="H474" s="17" t="e">
        <f t="shared" si="28"/>
        <v>#DIV/0!</v>
      </c>
    </row>
    <row r="475" spans="1:8">
      <c r="A475" s="2" t="s">
        <v>1533</v>
      </c>
      <c r="B475" s="2" t="s">
        <v>1605</v>
      </c>
      <c r="H475" s="17" t="e">
        <f t="shared" si="28"/>
        <v>#DIV/0!</v>
      </c>
    </row>
    <row r="476" spans="1:8">
      <c r="A476" s="2" t="s">
        <v>1584</v>
      </c>
      <c r="B476" s="2" t="s">
        <v>1675</v>
      </c>
      <c r="H476" s="17" t="e">
        <f t="shared" si="28"/>
        <v>#DIV/0!</v>
      </c>
    </row>
    <row r="477" spans="1:8">
      <c r="A477" s="2" t="s">
        <v>1681</v>
      </c>
      <c r="B477" s="2" t="s">
        <v>1674</v>
      </c>
      <c r="H477" s="17" t="e">
        <f t="shared" si="28"/>
        <v>#DIV/0!</v>
      </c>
    </row>
    <row r="478" spans="1:8">
      <c r="A478" s="2" t="s">
        <v>1641</v>
      </c>
      <c r="B478" s="2" t="s">
        <v>1585</v>
      </c>
      <c r="H478" s="17" t="e">
        <f t="shared" si="28"/>
        <v>#DIV/0!</v>
      </c>
    </row>
    <row r="479" spans="1:8">
      <c r="A479" s="2" t="s">
        <v>1584</v>
      </c>
      <c r="B479" s="2" t="s">
        <v>1576</v>
      </c>
      <c r="H479" s="17" t="e">
        <f t="shared" si="28"/>
        <v>#DIV/0!</v>
      </c>
    </row>
    <row r="480" spans="1:8">
      <c r="A480" s="2" t="s">
        <v>1675</v>
      </c>
      <c r="B480" s="2" t="s">
        <v>1576</v>
      </c>
      <c r="H480" s="17" t="e">
        <f t="shared" si="28"/>
        <v>#DIV/0!</v>
      </c>
    </row>
    <row r="481" spans="1:8">
      <c r="A481" s="2" t="s">
        <v>1674</v>
      </c>
      <c r="B481" s="2" t="s">
        <v>1641</v>
      </c>
      <c r="H481" s="17" t="e">
        <f t="shared" si="28"/>
        <v>#DIV/0!</v>
      </c>
    </row>
    <row r="482" spans="1:8">
      <c r="A482" s="2" t="s">
        <v>1597</v>
      </c>
      <c r="B482" s="2" t="s">
        <v>1558</v>
      </c>
      <c r="H482" s="17" t="e">
        <f t="shared" si="28"/>
        <v>#DIV/0!</v>
      </c>
    </row>
    <row r="483" spans="1:8">
      <c r="A483" s="2" t="s">
        <v>1658</v>
      </c>
      <c r="B483" s="2" t="s">
        <v>1691</v>
      </c>
      <c r="H483" s="17" t="e">
        <f t="shared" si="28"/>
        <v>#DIV/0!</v>
      </c>
    </row>
    <row r="484" spans="1:8">
      <c r="A484" s="2" t="s">
        <v>1566</v>
      </c>
      <c r="B484" s="2" t="s">
        <v>1462</v>
      </c>
      <c r="H484" s="17" t="e">
        <f t="shared" si="28"/>
        <v>#DIV/0!</v>
      </c>
    </row>
    <row r="485" spans="1:8">
      <c r="A485" s="2" t="s">
        <v>1586</v>
      </c>
      <c r="B485" s="2" t="s">
        <v>1508</v>
      </c>
      <c r="H485" s="17" t="e">
        <f t="shared" si="28"/>
        <v>#DIV/0!</v>
      </c>
    </row>
    <row r="486" spans="1:8">
      <c r="A486" s="2" t="s">
        <v>1462</v>
      </c>
      <c r="B486" s="2" t="s">
        <v>1551</v>
      </c>
      <c r="H486" s="17" t="e">
        <f t="shared" si="28"/>
        <v>#DIV/0!</v>
      </c>
    </row>
    <row r="487" spans="1:8">
      <c r="A487" s="2" t="s">
        <v>1508</v>
      </c>
      <c r="B487" s="2" t="s">
        <v>1548</v>
      </c>
      <c r="H487" s="17" t="e">
        <f t="shared" si="28"/>
        <v>#DIV/0!</v>
      </c>
    </row>
    <row r="488" spans="1:8">
      <c r="A488" s="2" t="s">
        <v>1544</v>
      </c>
      <c r="B488" s="2" t="s">
        <v>1508</v>
      </c>
      <c r="H488" s="17" t="e">
        <f t="shared" si="28"/>
        <v>#DIV/0!</v>
      </c>
    </row>
    <row r="489" spans="1:8">
      <c r="A489" s="2" t="s">
        <v>1625</v>
      </c>
      <c r="B489" s="2" t="s">
        <v>1462</v>
      </c>
      <c r="H489" s="17" t="e">
        <f t="shared" si="28"/>
        <v>#DIV/0!</v>
      </c>
    </row>
    <row r="490" spans="1:8">
      <c r="A490" s="2" t="s">
        <v>1607</v>
      </c>
      <c r="B490" s="2" t="s">
        <v>1690</v>
      </c>
      <c r="H490" s="17" t="e">
        <f t="shared" si="28"/>
        <v>#DIV/0!</v>
      </c>
    </row>
    <row r="491" spans="1:8">
      <c r="A491" s="2" t="s">
        <v>1566</v>
      </c>
      <c r="B491" s="2" t="s">
        <v>1618</v>
      </c>
      <c r="H491" s="17" t="e">
        <f t="shared" si="28"/>
        <v>#DIV/0!</v>
      </c>
    </row>
    <row r="492" spans="1:8">
      <c r="A492" s="2" t="s">
        <v>1586</v>
      </c>
      <c r="B492" s="2" t="s">
        <v>1597</v>
      </c>
      <c r="H492" s="17" t="e">
        <f t="shared" si="28"/>
        <v>#DIV/0!</v>
      </c>
    </row>
    <row r="493" spans="1:8">
      <c r="A493" s="2" t="s">
        <v>1548</v>
      </c>
      <c r="B493" s="2" t="s">
        <v>1658</v>
      </c>
      <c r="H493" s="17" t="e">
        <f t="shared" si="28"/>
        <v>#DIV/0!</v>
      </c>
    </row>
    <row r="494" spans="1:8">
      <c r="A494" s="2" t="s">
        <v>1479</v>
      </c>
      <c r="B494" s="2" t="s">
        <v>1549</v>
      </c>
      <c r="H494" s="17" t="e">
        <f t="shared" si="28"/>
        <v>#DIV/0!</v>
      </c>
    </row>
    <row r="495" spans="1:8">
      <c r="A495" s="2" t="s">
        <v>1544</v>
      </c>
      <c r="B495" s="2" t="s">
        <v>1597</v>
      </c>
      <c r="H495" s="17" t="e">
        <f t="shared" si="28"/>
        <v>#DIV/0!</v>
      </c>
    </row>
    <row r="496" spans="1:8">
      <c r="A496" s="2" t="s">
        <v>1479</v>
      </c>
      <c r="B496" s="2" t="s">
        <v>1625</v>
      </c>
      <c r="H496" s="17" t="e">
        <f t="shared" si="28"/>
        <v>#DIV/0!</v>
      </c>
    </row>
    <row r="497" spans="1:8">
      <c r="A497" s="2" t="s">
        <v>1566</v>
      </c>
      <c r="B497" s="2" t="s">
        <v>1549</v>
      </c>
      <c r="H497" s="17" t="e">
        <f t="shared" si="28"/>
        <v>#DIV/0!</v>
      </c>
    </row>
    <row r="498" spans="1:8">
      <c r="A498" s="2" t="s">
        <v>1548</v>
      </c>
      <c r="B498" s="2" t="s">
        <v>1664</v>
      </c>
      <c r="H498" s="17" t="e">
        <f t="shared" si="28"/>
        <v>#DIV/0!</v>
      </c>
    </row>
    <row r="499" spans="1:8">
      <c r="A499" s="2" t="s">
        <v>1566</v>
      </c>
      <c r="B499" s="2" t="s">
        <v>1544</v>
      </c>
      <c r="H499" s="17" t="e">
        <f t="shared" si="28"/>
        <v>#DIV/0!</v>
      </c>
    </row>
    <row r="500" spans="1:8">
      <c r="A500" s="2" t="s">
        <v>1586</v>
      </c>
      <c r="B500" s="2" t="s">
        <v>1625</v>
      </c>
      <c r="H500" s="17" t="e">
        <f t="shared" si="28"/>
        <v>#DIV/0!</v>
      </c>
    </row>
    <row r="501" spans="1:8">
      <c r="A501" s="2" t="s">
        <v>1548</v>
      </c>
      <c r="B501" s="2" t="s">
        <v>1544</v>
      </c>
      <c r="H501" s="17" t="e">
        <f t="shared" si="28"/>
        <v>#DIV/0!</v>
      </c>
    </row>
    <row r="502" spans="1:8">
      <c r="A502" s="2" t="s">
        <v>1625</v>
      </c>
      <c r="B502" s="2" t="s">
        <v>1551</v>
      </c>
      <c r="H502" s="17" t="e">
        <f t="shared" si="28"/>
        <v>#DIV/0!</v>
      </c>
    </row>
    <row r="503" spans="1:8">
      <c r="A503" s="2" t="s">
        <v>1561</v>
      </c>
      <c r="B503" s="2" t="s">
        <v>1590</v>
      </c>
      <c r="H503" s="17" t="e">
        <f t="shared" si="28"/>
        <v>#DIV/0!</v>
      </c>
    </row>
    <row r="504" spans="1:8">
      <c r="A504" s="2" t="s">
        <v>1651</v>
      </c>
      <c r="B504" s="2" t="s">
        <v>1638</v>
      </c>
      <c r="H504" s="17" t="e">
        <f t="shared" si="28"/>
        <v>#DIV/0!</v>
      </c>
    </row>
    <row r="505" spans="1:8">
      <c r="A505" s="2" t="s">
        <v>1564</v>
      </c>
      <c r="B505" s="2" t="s">
        <v>1590</v>
      </c>
      <c r="H505" s="17" t="e">
        <f t="shared" si="28"/>
        <v>#DIV/0!</v>
      </c>
    </row>
    <row r="506" spans="1:8">
      <c r="A506" s="2" t="s">
        <v>1638</v>
      </c>
      <c r="B506" s="2" t="s">
        <v>1565</v>
      </c>
      <c r="H506" s="17" t="e">
        <f t="shared" si="28"/>
        <v>#DIV/0!</v>
      </c>
    </row>
    <row r="507" spans="1:8">
      <c r="A507" s="2" t="s">
        <v>1638</v>
      </c>
      <c r="B507" s="2" t="s">
        <v>1570</v>
      </c>
      <c r="H507" s="17" t="e">
        <f t="shared" si="28"/>
        <v>#DIV/0!</v>
      </c>
    </row>
    <row r="508" spans="1:8">
      <c r="A508" s="2" t="s">
        <v>1678</v>
      </c>
      <c r="B508" s="2" t="s">
        <v>1590</v>
      </c>
      <c r="H508" s="17" t="e">
        <f t="shared" si="28"/>
        <v>#DIV/0!</v>
      </c>
    </row>
    <row r="509" spans="1:8">
      <c r="A509" s="2" t="s">
        <v>1582</v>
      </c>
      <c r="B509" s="2" t="s">
        <v>1638</v>
      </c>
      <c r="H509" s="17" t="e">
        <f t="shared" si="28"/>
        <v>#DIV/0!</v>
      </c>
    </row>
    <row r="510" spans="1:8">
      <c r="A510" s="2" t="s">
        <v>1590</v>
      </c>
      <c r="B510" s="2" t="s">
        <v>1630</v>
      </c>
      <c r="H510" s="17" t="e">
        <f t="shared" si="28"/>
        <v>#DIV/0!</v>
      </c>
    </row>
    <row r="511" spans="1:8">
      <c r="A511" s="2" t="s">
        <v>1581</v>
      </c>
      <c r="B511" s="2" t="s">
        <v>1637</v>
      </c>
      <c r="H511" s="17" t="e">
        <f t="shared" si="28"/>
        <v>#DIV/0!</v>
      </c>
    </row>
    <row r="512" spans="1:8">
      <c r="A512" s="2" t="s">
        <v>1561</v>
      </c>
      <c r="B512" s="2" t="s">
        <v>1565</v>
      </c>
      <c r="H512" s="17" t="e">
        <f t="shared" si="28"/>
        <v>#DIV/0!</v>
      </c>
    </row>
    <row r="513" spans="1:8">
      <c r="A513" s="2" t="s">
        <v>1564</v>
      </c>
      <c r="B513" s="2" t="s">
        <v>1680</v>
      </c>
      <c r="H513" s="17" t="e">
        <f t="shared" si="28"/>
        <v>#DIV/0!</v>
      </c>
    </row>
    <row r="514" spans="1:8">
      <c r="A514" s="2" t="s">
        <v>1484</v>
      </c>
      <c r="B514" s="2" t="s">
        <v>1490</v>
      </c>
      <c r="H514" s="17" t="e">
        <f t="shared" si="28"/>
        <v>#DIV/0!</v>
      </c>
    </row>
    <row r="515" spans="1:8">
      <c r="A515" s="2" t="s">
        <v>1561</v>
      </c>
      <c r="B515" s="2" t="s">
        <v>1611</v>
      </c>
      <c r="H515" s="17" t="e">
        <f t="shared" ref="H515:H578" si="29">F515/(F515+G515)*100</f>
        <v>#DIV/0!</v>
      </c>
    </row>
    <row r="516" spans="1:8">
      <c r="A516" s="2" t="s">
        <v>1570</v>
      </c>
      <c r="B516" s="2" t="s">
        <v>1651</v>
      </c>
      <c r="H516" s="17" t="e">
        <f t="shared" si="29"/>
        <v>#DIV/0!</v>
      </c>
    </row>
    <row r="517" spans="1:8">
      <c r="A517" s="2" t="s">
        <v>1484</v>
      </c>
      <c r="B517" s="2" t="s">
        <v>1678</v>
      </c>
      <c r="H517" s="17" t="e">
        <f t="shared" si="29"/>
        <v>#DIV/0!</v>
      </c>
    </row>
    <row r="518" spans="1:8">
      <c r="A518" s="2" t="s">
        <v>1561</v>
      </c>
      <c r="B518" s="2" t="s">
        <v>1478</v>
      </c>
      <c r="H518" s="17" t="e">
        <f t="shared" si="29"/>
        <v>#DIV/0!</v>
      </c>
    </row>
    <row r="519" spans="1:8">
      <c r="A519" s="2" t="s">
        <v>1651</v>
      </c>
      <c r="B519" s="2" t="s">
        <v>1582</v>
      </c>
      <c r="H519" s="17" t="e">
        <f t="shared" si="29"/>
        <v>#DIV/0!</v>
      </c>
    </row>
    <row r="520" spans="1:8">
      <c r="A520" s="2" t="s">
        <v>1565</v>
      </c>
      <c r="B520" s="2" t="s">
        <v>1570</v>
      </c>
      <c r="H520" s="17" t="e">
        <f t="shared" si="29"/>
        <v>#DIV/0!</v>
      </c>
    </row>
    <row r="521" spans="1:8">
      <c r="A521" s="2" t="s">
        <v>1678</v>
      </c>
      <c r="B521" s="2" t="s">
        <v>1490</v>
      </c>
      <c r="H521" s="17" t="e">
        <f t="shared" si="29"/>
        <v>#DIV/0!</v>
      </c>
    </row>
    <row r="522" spans="1:8">
      <c r="A522" s="2" t="s">
        <v>1564</v>
      </c>
      <c r="B522" s="2" t="s">
        <v>1582</v>
      </c>
      <c r="H522" s="17" t="e">
        <f t="shared" si="29"/>
        <v>#DIV/0!</v>
      </c>
    </row>
    <row r="523" spans="1:8">
      <c r="A523" s="2" t="s">
        <v>1565</v>
      </c>
      <c r="B523" s="2" t="s">
        <v>1478</v>
      </c>
      <c r="H523" s="17" t="e">
        <f t="shared" si="29"/>
        <v>#DIV/0!</v>
      </c>
    </row>
    <row r="524" spans="1:8">
      <c r="A524" s="2" t="s">
        <v>1678</v>
      </c>
      <c r="B524" s="2" t="s">
        <v>1630</v>
      </c>
      <c r="H524" s="17" t="e">
        <f t="shared" si="29"/>
        <v>#DIV/0!</v>
      </c>
    </row>
    <row r="525" spans="1:8">
      <c r="A525" s="2" t="s">
        <v>1570</v>
      </c>
      <c r="B525" s="2" t="s">
        <v>1582</v>
      </c>
      <c r="H525" s="17" t="e">
        <f t="shared" si="29"/>
        <v>#DIV/0!</v>
      </c>
    </row>
    <row r="526" spans="1:8">
      <c r="A526" s="2" t="s">
        <v>1646</v>
      </c>
      <c r="B526" s="2" t="s">
        <v>1594</v>
      </c>
      <c r="H526" s="17" t="e">
        <f t="shared" si="29"/>
        <v>#DIV/0!</v>
      </c>
    </row>
    <row r="527" spans="1:8">
      <c r="A527" s="2" t="s">
        <v>1606</v>
      </c>
      <c r="B527" s="2" t="s">
        <v>1684</v>
      </c>
      <c r="H527" s="17" t="e">
        <f t="shared" si="29"/>
        <v>#DIV/0!</v>
      </c>
    </row>
    <row r="528" spans="1:8">
      <c r="A528" s="2" t="s">
        <v>1629</v>
      </c>
      <c r="B528" s="2" t="s">
        <v>1510</v>
      </c>
      <c r="H528" s="17" t="e">
        <f t="shared" si="29"/>
        <v>#DIV/0!</v>
      </c>
    </row>
    <row r="529" spans="1:8">
      <c r="A529" s="2" t="s">
        <v>1492</v>
      </c>
      <c r="B529" s="2" t="s">
        <v>1686</v>
      </c>
      <c r="H529" s="17" t="e">
        <f t="shared" si="29"/>
        <v>#DIV/0!</v>
      </c>
    </row>
    <row r="530" spans="1:8">
      <c r="A530" s="2" t="s">
        <v>1660</v>
      </c>
      <c r="B530" s="2" t="s">
        <v>1686</v>
      </c>
      <c r="H530" s="17" t="e">
        <f t="shared" si="29"/>
        <v>#DIV/0!</v>
      </c>
    </row>
    <row r="531" spans="1:8">
      <c r="A531" s="2" t="s">
        <v>1592</v>
      </c>
      <c r="B531" s="2" t="s">
        <v>1684</v>
      </c>
      <c r="H531" s="17" t="e">
        <f t="shared" si="29"/>
        <v>#DIV/0!</v>
      </c>
    </row>
    <row r="532" spans="1:8">
      <c r="A532" s="2" t="s">
        <v>1540</v>
      </c>
      <c r="B532" s="2" t="s">
        <v>1510</v>
      </c>
      <c r="H532" s="17" t="e">
        <f t="shared" si="29"/>
        <v>#DIV/0!</v>
      </c>
    </row>
    <row r="533" spans="1:8">
      <c r="A533" s="2" t="s">
        <v>1632</v>
      </c>
      <c r="B533" s="2" t="s">
        <v>1594</v>
      </c>
      <c r="H533" s="17" t="e">
        <f t="shared" si="29"/>
        <v>#DIV/0!</v>
      </c>
    </row>
    <row r="534" spans="1:8">
      <c r="A534" s="2" t="s">
        <v>1492</v>
      </c>
      <c r="B534" s="2" t="s">
        <v>1606</v>
      </c>
      <c r="H534" s="17" t="e">
        <f t="shared" si="29"/>
        <v>#DIV/0!</v>
      </c>
    </row>
    <row r="535" spans="1:8">
      <c r="A535" s="2" t="s">
        <v>1495</v>
      </c>
      <c r="B535" s="2" t="s">
        <v>1646</v>
      </c>
      <c r="H535" s="17" t="e">
        <f t="shared" si="29"/>
        <v>#DIV/0!</v>
      </c>
    </row>
    <row r="536" spans="1:8">
      <c r="A536" s="2" t="s">
        <v>1660</v>
      </c>
      <c r="B536" s="2" t="s">
        <v>1646</v>
      </c>
      <c r="H536" s="17" t="e">
        <f t="shared" si="29"/>
        <v>#DIV/0!</v>
      </c>
    </row>
    <row r="537" spans="1:8">
      <c r="A537" s="2" t="s">
        <v>1592</v>
      </c>
      <c r="B537" s="2" t="s">
        <v>1647</v>
      </c>
      <c r="H537" s="17" t="e">
        <f t="shared" si="29"/>
        <v>#DIV/0!</v>
      </c>
    </row>
    <row r="538" spans="1:8">
      <c r="A538" s="2" t="s">
        <v>1540</v>
      </c>
      <c r="B538" s="2" t="s">
        <v>1646</v>
      </c>
      <c r="H538" s="17" t="e">
        <f t="shared" si="29"/>
        <v>#DIV/0!</v>
      </c>
    </row>
    <row r="539" spans="1:8">
      <c r="A539" s="2" t="s">
        <v>1621</v>
      </c>
      <c r="B539" s="2" t="s">
        <v>1647</v>
      </c>
      <c r="H539" s="17" t="e">
        <f t="shared" si="29"/>
        <v>#DIV/0!</v>
      </c>
    </row>
    <row r="540" spans="1:8">
      <c r="A540" s="2" t="s">
        <v>1629</v>
      </c>
      <c r="B540" s="2" t="s">
        <v>1650</v>
      </c>
      <c r="H540" s="17" t="e">
        <f t="shared" si="29"/>
        <v>#DIV/0!</v>
      </c>
    </row>
    <row r="541" spans="1:8">
      <c r="A541" s="2" t="s">
        <v>1660</v>
      </c>
      <c r="B541" s="2" t="s">
        <v>1492</v>
      </c>
      <c r="H541" s="17" t="e">
        <f t="shared" si="29"/>
        <v>#DIV/0!</v>
      </c>
    </row>
    <row r="542" spans="1:8">
      <c r="A542" s="2" t="s">
        <v>1492</v>
      </c>
      <c r="B542" s="2" t="s">
        <v>1621</v>
      </c>
      <c r="H542" s="17" t="e">
        <f t="shared" si="29"/>
        <v>#DIV/0!</v>
      </c>
    </row>
    <row r="543" spans="1:8">
      <c r="A543" s="2" t="s">
        <v>1632</v>
      </c>
      <c r="B543" s="2" t="s">
        <v>1495</v>
      </c>
      <c r="H543" s="17" t="e">
        <f t="shared" si="29"/>
        <v>#DIV/0!</v>
      </c>
    </row>
    <row r="544" spans="1:8">
      <c r="A544" s="2" t="s">
        <v>1540</v>
      </c>
      <c r="B544" s="2" t="s">
        <v>1689</v>
      </c>
      <c r="H544" s="17" t="e">
        <f t="shared" si="29"/>
        <v>#DIV/0!</v>
      </c>
    </row>
    <row r="545" spans="1:8">
      <c r="A545" s="2" t="s">
        <v>1632</v>
      </c>
      <c r="B545" s="2" t="s">
        <v>1592</v>
      </c>
      <c r="H545" s="17" t="e">
        <f t="shared" si="29"/>
        <v>#DIV/0!</v>
      </c>
    </row>
    <row r="546" spans="1:8">
      <c r="A546" s="2" t="s">
        <v>1621</v>
      </c>
      <c r="B546" s="2" t="s">
        <v>1554</v>
      </c>
      <c r="H546" s="17" t="e">
        <f t="shared" si="29"/>
        <v>#DIV/0!</v>
      </c>
    </row>
    <row r="547" spans="1:8">
      <c r="A547" s="2" t="s">
        <v>1632</v>
      </c>
      <c r="B547" s="2" t="s">
        <v>1553</v>
      </c>
      <c r="H547" s="17" t="e">
        <f t="shared" si="29"/>
        <v>#DIV/0!</v>
      </c>
    </row>
    <row r="548" spans="1:8">
      <c r="A548" s="2" t="s">
        <v>1493</v>
      </c>
      <c r="B548" s="2" t="s">
        <v>1681</v>
      </c>
      <c r="H548" s="17" t="e">
        <f t="shared" si="29"/>
        <v>#DIV/0!</v>
      </c>
    </row>
    <row r="549" spans="1:8">
      <c r="A549" s="2" t="s">
        <v>1584</v>
      </c>
      <c r="B549" s="2" t="s">
        <v>1596</v>
      </c>
      <c r="H549" s="17" t="e">
        <f t="shared" si="29"/>
        <v>#DIV/0!</v>
      </c>
    </row>
    <row r="550" spans="1:8">
      <c r="A550" s="2" t="s">
        <v>1593</v>
      </c>
      <c r="B550" s="2" t="s">
        <v>1585</v>
      </c>
      <c r="H550" s="17" t="e">
        <f t="shared" si="29"/>
        <v>#DIV/0!</v>
      </c>
    </row>
    <row r="551" spans="1:8">
      <c r="A551" s="2" t="s">
        <v>1566</v>
      </c>
      <c r="B551" s="2" t="s">
        <v>1543</v>
      </c>
      <c r="H551" s="17" t="e">
        <f t="shared" si="29"/>
        <v>#DIV/0!</v>
      </c>
    </row>
    <row r="552" spans="1:8">
      <c r="A552" s="2" t="s">
        <v>1541</v>
      </c>
      <c r="B552" s="2" t="s">
        <v>1586</v>
      </c>
      <c r="H552" s="17" t="e">
        <f t="shared" si="29"/>
        <v>#DIV/0!</v>
      </c>
    </row>
    <row r="553" spans="1:8">
      <c r="A553" s="2" t="s">
        <v>1664</v>
      </c>
      <c r="B553" s="2" t="s">
        <v>1542</v>
      </c>
      <c r="H553" s="17" t="e">
        <f t="shared" si="29"/>
        <v>#DIV/0!</v>
      </c>
    </row>
    <row r="554" spans="1:8">
      <c r="A554" s="2" t="s">
        <v>1502</v>
      </c>
      <c r="B554" s="2" t="s">
        <v>1561</v>
      </c>
      <c r="H554" s="17" t="e">
        <f t="shared" si="29"/>
        <v>#DIV/0!</v>
      </c>
    </row>
    <row r="555" spans="1:8">
      <c r="A555" s="2" t="s">
        <v>1484</v>
      </c>
      <c r="B555" s="2" t="s">
        <v>1559</v>
      </c>
      <c r="H555" s="17" t="e">
        <f t="shared" si="29"/>
        <v>#DIV/0!</v>
      </c>
    </row>
    <row r="556" spans="1:8">
      <c r="A556" s="2" t="s">
        <v>1515</v>
      </c>
      <c r="B556" s="2" t="s">
        <v>1651</v>
      </c>
      <c r="H556" s="17" t="e">
        <f t="shared" si="29"/>
        <v>#DIV/0!</v>
      </c>
    </row>
    <row r="557" spans="1:8">
      <c r="A557" s="2" t="s">
        <v>1621</v>
      </c>
      <c r="B557" s="2" t="s">
        <v>1596</v>
      </c>
      <c r="H557" s="17" t="e">
        <f t="shared" si="29"/>
        <v>#DIV/0!</v>
      </c>
    </row>
    <row r="558" spans="1:8">
      <c r="A558" s="2" t="s">
        <v>1493</v>
      </c>
      <c r="B558" s="2" t="s">
        <v>1540</v>
      </c>
      <c r="H558" s="17" t="e">
        <f t="shared" si="29"/>
        <v>#DIV/0!</v>
      </c>
    </row>
    <row r="559" spans="1:8">
      <c r="A559" s="2" t="s">
        <v>1566</v>
      </c>
      <c r="B559" s="2" t="s">
        <v>1559</v>
      </c>
      <c r="H559" s="17" t="e">
        <f t="shared" si="29"/>
        <v>#DIV/0!</v>
      </c>
    </row>
    <row r="560" spans="1:8">
      <c r="A560" s="2" t="s">
        <v>1586</v>
      </c>
      <c r="B560" s="2" t="s">
        <v>1562</v>
      </c>
      <c r="H560" s="17" t="e">
        <f t="shared" si="29"/>
        <v>#DIV/0!</v>
      </c>
    </row>
    <row r="561" spans="1:8">
      <c r="A561" s="2" t="s">
        <v>1566</v>
      </c>
      <c r="B561" s="2" t="s">
        <v>1540</v>
      </c>
      <c r="H561" s="17" t="e">
        <f t="shared" si="29"/>
        <v>#DIV/0!</v>
      </c>
    </row>
    <row r="562" spans="1:8">
      <c r="A562" s="2" t="s">
        <v>1632</v>
      </c>
      <c r="B562" s="2" t="s">
        <v>1586</v>
      </c>
      <c r="H562" s="17" t="e">
        <f t="shared" si="29"/>
        <v>#DIV/0!</v>
      </c>
    </row>
    <row r="563" spans="1:8">
      <c r="A563" s="2" t="s">
        <v>1664</v>
      </c>
      <c r="B563" s="2" t="s">
        <v>1621</v>
      </c>
      <c r="H563" s="17" t="e">
        <f t="shared" si="29"/>
        <v>#DIV/0!</v>
      </c>
    </row>
    <row r="564" spans="1:8">
      <c r="A564" s="2" t="s">
        <v>1561</v>
      </c>
      <c r="B564" s="2" t="s">
        <v>1633</v>
      </c>
      <c r="H564" s="17" t="e">
        <f t="shared" si="29"/>
        <v>#DIV/0!</v>
      </c>
    </row>
    <row r="565" spans="1:8">
      <c r="A565" s="2" t="s">
        <v>1651</v>
      </c>
      <c r="B565" s="2" t="s">
        <v>1517</v>
      </c>
      <c r="H565" s="17" t="e">
        <f t="shared" si="29"/>
        <v>#DIV/0!</v>
      </c>
    </row>
    <row r="566" spans="1:8">
      <c r="A566" s="2" t="s">
        <v>1528</v>
      </c>
      <c r="B566" s="2" t="s">
        <v>1680</v>
      </c>
      <c r="H566" s="17" t="e">
        <f t="shared" si="29"/>
        <v>#DIV/0!</v>
      </c>
    </row>
    <row r="567" spans="1:8">
      <c r="A567" s="2" t="s">
        <v>1515</v>
      </c>
      <c r="B567" s="2" t="s">
        <v>1654</v>
      </c>
      <c r="H567" s="17" t="e">
        <f t="shared" si="29"/>
        <v>#DIV/0!</v>
      </c>
    </row>
    <row r="568" spans="1:8">
      <c r="A568" s="2" t="s">
        <v>1540</v>
      </c>
      <c r="B568" s="2" t="s">
        <v>1656</v>
      </c>
      <c r="H568" s="17" t="e">
        <f t="shared" si="29"/>
        <v>#DIV/0!</v>
      </c>
    </row>
    <row r="569" spans="1:8">
      <c r="A569" s="2" t="s">
        <v>1584</v>
      </c>
      <c r="B569" s="2" t="s">
        <v>1618</v>
      </c>
      <c r="H569" s="17" t="e">
        <f t="shared" si="29"/>
        <v>#DIV/0!</v>
      </c>
    </row>
    <row r="570" spans="1:8">
      <c r="A570" s="2" t="s">
        <v>1660</v>
      </c>
      <c r="B570" s="2" t="s">
        <v>1479</v>
      </c>
      <c r="H570" s="17" t="e">
        <f t="shared" si="29"/>
        <v>#DIV/0!</v>
      </c>
    </row>
    <row r="571" spans="1:8">
      <c r="A571" s="2" t="s">
        <v>1492</v>
      </c>
      <c r="B571" s="2" t="s">
        <v>1639</v>
      </c>
      <c r="H571" s="17" t="e">
        <f t="shared" si="29"/>
        <v>#DIV/0!</v>
      </c>
    </row>
    <row r="572" spans="1:8">
      <c r="A572" s="2" t="s">
        <v>1554</v>
      </c>
      <c r="B572" s="2" t="s">
        <v>1495</v>
      </c>
      <c r="H572" s="17" t="e">
        <f t="shared" si="29"/>
        <v>#DIV/0!</v>
      </c>
    </row>
    <row r="573" spans="1:8">
      <c r="A573" s="2" t="s">
        <v>1493</v>
      </c>
      <c r="B573" s="2" t="s">
        <v>1541</v>
      </c>
      <c r="H573" s="17" t="e">
        <f t="shared" si="29"/>
        <v>#DIV/0!</v>
      </c>
    </row>
    <row r="574" spans="1:8">
      <c r="A574" s="2" t="s">
        <v>1527</v>
      </c>
      <c r="B574" s="2" t="s">
        <v>1543</v>
      </c>
      <c r="H574" s="17" t="e">
        <f t="shared" si="29"/>
        <v>#DIV/0!</v>
      </c>
    </row>
    <row r="575" spans="1:8">
      <c r="A575" s="2" t="s">
        <v>1463</v>
      </c>
      <c r="B575" s="2" t="s">
        <v>1567</v>
      </c>
      <c r="H575" s="17" t="e">
        <f t="shared" si="29"/>
        <v>#DIV/0!</v>
      </c>
    </row>
    <row r="576" spans="1:8">
      <c r="A576" s="2" t="s">
        <v>1607</v>
      </c>
      <c r="B576" s="2" t="s">
        <v>1579</v>
      </c>
      <c r="H576" s="17" t="e">
        <f t="shared" si="29"/>
        <v>#DIV/0!</v>
      </c>
    </row>
    <row r="577" spans="1:8">
      <c r="A577" s="2" t="s">
        <v>1576</v>
      </c>
      <c r="B577" s="2" t="s">
        <v>1640</v>
      </c>
      <c r="H577" s="17" t="e">
        <f t="shared" si="29"/>
        <v>#DIV/0!</v>
      </c>
    </row>
    <row r="578" spans="1:8">
      <c r="A578" s="2" t="s">
        <v>1471</v>
      </c>
      <c r="B578" s="2" t="s">
        <v>1641</v>
      </c>
      <c r="H578" s="17" t="e">
        <f t="shared" si="29"/>
        <v>#DIV/0!</v>
      </c>
    </row>
    <row r="579" spans="1:8">
      <c r="A579" s="2" t="s">
        <v>1566</v>
      </c>
      <c r="B579" s="2" t="s">
        <v>1616</v>
      </c>
      <c r="H579" s="17" t="e">
        <f t="shared" ref="H579:H594" si="30">F579/(F579+G579)*100</f>
        <v>#DIV/0!</v>
      </c>
    </row>
    <row r="580" spans="1:8">
      <c r="A580" s="2" t="s">
        <v>1586</v>
      </c>
      <c r="B580" s="2" t="s">
        <v>1580</v>
      </c>
      <c r="H580" s="17" t="e">
        <f t="shared" si="30"/>
        <v>#DIV/0!</v>
      </c>
    </row>
    <row r="581" spans="1:8">
      <c r="A581" s="2" t="s">
        <v>1528</v>
      </c>
      <c r="B581" s="2" t="s">
        <v>1621</v>
      </c>
      <c r="H581" s="17" t="e">
        <f t="shared" si="30"/>
        <v>#DIV/0!</v>
      </c>
    </row>
    <row r="582" spans="1:8">
      <c r="A582" s="2" t="s">
        <v>1515</v>
      </c>
      <c r="B582" s="2" t="s">
        <v>1633</v>
      </c>
      <c r="H582" s="17" t="e">
        <f t="shared" si="30"/>
        <v>#DIV/0!</v>
      </c>
    </row>
    <row r="583" spans="1:8">
      <c r="A583" s="2" t="s">
        <v>1492</v>
      </c>
      <c r="B583" s="2" t="s">
        <v>1468</v>
      </c>
      <c r="H583" s="17" t="e">
        <f t="shared" si="30"/>
        <v>#DIV/0!</v>
      </c>
    </row>
    <row r="584" spans="1:8">
      <c r="A584" s="2" t="s">
        <v>1660</v>
      </c>
      <c r="B584" s="2" t="s">
        <v>1629</v>
      </c>
      <c r="H584" s="17" t="e">
        <f t="shared" si="30"/>
        <v>#DIV/0!</v>
      </c>
    </row>
    <row r="585" spans="1:8">
      <c r="A585" s="2" t="s">
        <v>1463</v>
      </c>
      <c r="B585" s="2" t="s">
        <v>1493</v>
      </c>
      <c r="H585" s="17" t="e">
        <f t="shared" si="30"/>
        <v>#DIV/0!</v>
      </c>
    </row>
    <row r="586" spans="1:8">
      <c r="A586" s="2" t="s">
        <v>1579</v>
      </c>
      <c r="B586" s="2" t="s">
        <v>1527</v>
      </c>
      <c r="H586" s="17" t="e">
        <f t="shared" si="30"/>
        <v>#DIV/0!</v>
      </c>
    </row>
    <row r="587" spans="1:8">
      <c r="A587" s="2" t="s">
        <v>1566</v>
      </c>
      <c r="B587" s="2" t="s">
        <v>1641</v>
      </c>
      <c r="H587" s="17" t="e">
        <f t="shared" si="30"/>
        <v>#DIV/0!</v>
      </c>
    </row>
    <row r="588" spans="1:8">
      <c r="A588" s="2" t="s">
        <v>1586</v>
      </c>
      <c r="B588" s="2" t="s">
        <v>1576</v>
      </c>
      <c r="H588" s="17" t="e">
        <f t="shared" si="30"/>
        <v>#DIV/0!</v>
      </c>
    </row>
    <row r="589" spans="1:8">
      <c r="A589" s="2" t="s">
        <v>1621</v>
      </c>
      <c r="B589" s="2" t="s">
        <v>1516</v>
      </c>
      <c r="H589" s="17" t="e">
        <f t="shared" si="30"/>
        <v>#DIV/0!</v>
      </c>
    </row>
    <row r="590" spans="1:8">
      <c r="A590" s="2" t="s">
        <v>1632</v>
      </c>
      <c r="B590" s="2" t="s">
        <v>1584</v>
      </c>
      <c r="H590" s="17" t="e">
        <f t="shared" si="30"/>
        <v>#DIV/0!</v>
      </c>
    </row>
    <row r="591" spans="1:8">
      <c r="A591" s="2" t="s">
        <v>1463</v>
      </c>
      <c r="B591" s="2" t="s">
        <v>1586</v>
      </c>
      <c r="H591" s="17" t="e">
        <f t="shared" si="30"/>
        <v>#DIV/0!</v>
      </c>
    </row>
    <row r="592" spans="1:8">
      <c r="A592" s="2" t="s">
        <v>1566</v>
      </c>
      <c r="B592" s="2" t="s">
        <v>1579</v>
      </c>
      <c r="H592" s="17" t="e">
        <f t="shared" si="30"/>
        <v>#DIV/0!</v>
      </c>
    </row>
    <row r="593" spans="1:8">
      <c r="A593" s="2" t="s">
        <v>1463</v>
      </c>
      <c r="B593" s="2" t="s">
        <v>1515</v>
      </c>
      <c r="H593" s="17" t="e">
        <f t="shared" si="30"/>
        <v>#DIV/0!</v>
      </c>
    </row>
    <row r="594" spans="1:8">
      <c r="A594" s="2" t="s">
        <v>1579</v>
      </c>
      <c r="B594" s="2" t="s">
        <v>1632</v>
      </c>
      <c r="H594" s="17" t="e">
        <f t="shared" si="30"/>
        <v>#DIV/0!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abSelected="1" workbookViewId="0">
      <selection activeCell="U3" sqref="U3"/>
    </sheetView>
  </sheetViews>
  <sheetFormatPr defaultRowHeight="16.5"/>
  <cols>
    <col min="1" max="2" width="19.375" bestFit="1" customWidth="1"/>
    <col min="4" max="4" width="19.375" bestFit="1" customWidth="1"/>
    <col min="5" max="5" width="10.5" bestFit="1" customWidth="1"/>
  </cols>
  <sheetData>
    <row r="1" spans="1:19">
      <c r="A1" s="1" t="s">
        <v>0</v>
      </c>
      <c r="B1" s="1" t="s">
        <v>1705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2820</v>
      </c>
      <c r="J1" s="20" t="s">
        <v>2730</v>
      </c>
      <c r="K1" s="20" t="s">
        <v>2731</v>
      </c>
    </row>
    <row r="2" spans="1:19">
      <c r="A2" s="2" t="s">
        <v>1694</v>
      </c>
      <c r="B2" s="4" t="s">
        <v>1706</v>
      </c>
      <c r="C2" s="4">
        <f>RANK(E2,$E$2:$E$148)</f>
        <v>1</v>
      </c>
      <c r="D2" s="4" t="s">
        <v>1566</v>
      </c>
      <c r="E2" s="4">
        <v>1.5965E-2</v>
      </c>
      <c r="F2" s="2">
        <f>COUNTIF($A$2:$A$172,D2)</f>
        <v>5</v>
      </c>
      <c r="G2" s="2">
        <f>COUNTIF($B$2:$B$172,D2)</f>
        <v>0</v>
      </c>
      <c r="H2" s="17">
        <f>F2/(F2+G2)*100</f>
        <v>100</v>
      </c>
      <c r="J2" t="str">
        <f>LEFT(D2,FIND("_",D2)-1)</f>
        <v>장병찬</v>
      </c>
      <c r="K2" t="str">
        <f>RIGHT(D2,LEN(D2)-FIND("_",D2))</f>
        <v>전주생명과학고</v>
      </c>
      <c r="L2" s="8" t="s">
        <v>2446</v>
      </c>
      <c r="M2" t="e">
        <f>INDEX($K$2:$K$198,MATCH(L2,$J$2:$J$198,0))</f>
        <v>#N/A</v>
      </c>
      <c r="N2" t="e">
        <f>L2&amp;"_"&amp;M2</f>
        <v>#N/A</v>
      </c>
      <c r="O2" s="7" t="e">
        <f>INDEX($C$2:$C$300,MATCH(N2,$D$2:$D$300,0))</f>
        <v>#N/A</v>
      </c>
      <c r="P2" s="7" t="e">
        <f>INDEX($F$2:$F$300,MATCH(N2,$D$2:$D$300,0))</f>
        <v>#N/A</v>
      </c>
      <c r="Q2" s="7" t="e">
        <f>INDEX($G$2:$G$300,MATCH(N2,$D$2:$D$300,0))</f>
        <v>#N/A</v>
      </c>
      <c r="R2" s="16" t="e">
        <f>INDEX($H$2:$H$300,MATCH(N2,$D$2:$D$300,0))</f>
        <v>#N/A</v>
      </c>
      <c r="S2" t="s">
        <v>2962</v>
      </c>
    </row>
    <row r="3" spans="1:19">
      <c r="A3" s="2" t="s">
        <v>1632</v>
      </c>
      <c r="B3" s="4" t="s">
        <v>1597</v>
      </c>
      <c r="C3" s="4">
        <f t="shared" ref="C3:C66" si="0">RANK(E3,$E$2:$E$148)</f>
        <v>2</v>
      </c>
      <c r="D3" s="4" t="s">
        <v>1660</v>
      </c>
      <c r="E3" s="4">
        <v>1.5691E-2</v>
      </c>
      <c r="F3" s="2">
        <f t="shared" ref="F3:F66" si="1">COUNTIF($A$2:$A$172,D3)</f>
        <v>5</v>
      </c>
      <c r="G3" s="2">
        <f t="shared" ref="G3:G66" si="2">COUNTIF($B$2:$B$172,D3)</f>
        <v>0</v>
      </c>
      <c r="H3" s="17">
        <f t="shared" ref="H3:H66" si="3">F3/(F3+G3)*100</f>
        <v>100</v>
      </c>
      <c r="J3" t="str">
        <f t="shared" ref="J3:J66" si="4">LEFT(D3,FIND("_",D3)-1)</f>
        <v>진용</v>
      </c>
      <c r="K3" t="str">
        <f t="shared" ref="K3:K66" si="5">RIGHT(D3,LEN(D3)-FIND("_",D3))</f>
        <v>당진정보고</v>
      </c>
      <c r="L3" s="8" t="s">
        <v>2448</v>
      </c>
      <c r="M3" t="str">
        <f t="shared" ref="M3:M31" si="6">INDEX($K$2:$K$198,MATCH(L3,$J$2:$J$198,0))</f>
        <v>서울체고</v>
      </c>
      <c r="N3" t="str">
        <f t="shared" ref="N3:N31" si="7">L3&amp;"_"&amp;M3</f>
        <v>임현빈_서울체고</v>
      </c>
      <c r="O3" s="7">
        <f t="shared" ref="O3:O31" si="8">INDEX($C$2:$C$300,MATCH(N3,$D$2:$D$300,0))</f>
        <v>95</v>
      </c>
      <c r="P3" s="7">
        <f t="shared" ref="P3:P31" si="9">INDEX($F$2:$F$300,MATCH(N3,$D$2:$D$300,0))</f>
        <v>0</v>
      </c>
      <c r="Q3" s="7">
        <f t="shared" ref="Q3:Q31" si="10">INDEX($G$2:$G$300,MATCH(N3,$D$2:$D$300,0))</f>
        <v>2</v>
      </c>
      <c r="R3" s="16">
        <f t="shared" ref="R3:R31" si="11">INDEX($H$2:$H$300,MATCH(N3,$D$2:$D$300,0))</f>
        <v>0</v>
      </c>
    </row>
    <row r="4" spans="1:19">
      <c r="A4" s="2" t="s">
        <v>1540</v>
      </c>
      <c r="B4" s="4" t="s">
        <v>1656</v>
      </c>
      <c r="C4" s="4">
        <f t="shared" si="0"/>
        <v>3</v>
      </c>
      <c r="D4" s="4" t="s">
        <v>1585</v>
      </c>
      <c r="E4" s="4">
        <v>9.0550000000000005E-3</v>
      </c>
      <c r="F4" s="2">
        <f t="shared" si="1"/>
        <v>3</v>
      </c>
      <c r="G4" s="2">
        <f t="shared" si="2"/>
        <v>1</v>
      </c>
      <c r="H4" s="17">
        <f t="shared" si="3"/>
        <v>75</v>
      </c>
      <c r="J4" t="str">
        <f t="shared" si="4"/>
        <v>김해든</v>
      </c>
      <c r="K4" t="str">
        <f t="shared" si="5"/>
        <v>천안월봉고</v>
      </c>
      <c r="L4" s="8" t="s">
        <v>2946</v>
      </c>
      <c r="M4" t="str">
        <f t="shared" si="6"/>
        <v>서울체고</v>
      </c>
      <c r="N4" t="str">
        <f t="shared" si="7"/>
        <v>이용희_서울체고</v>
      </c>
      <c r="O4" s="7">
        <f t="shared" si="8"/>
        <v>9</v>
      </c>
      <c r="P4" s="7">
        <f t="shared" si="9"/>
        <v>3</v>
      </c>
      <c r="Q4" s="7">
        <f t="shared" si="10"/>
        <v>0</v>
      </c>
      <c r="R4" s="16">
        <f t="shared" si="11"/>
        <v>100</v>
      </c>
    </row>
    <row r="5" spans="1:19">
      <c r="A5" s="2" t="s">
        <v>1621</v>
      </c>
      <c r="B5" s="4" t="s">
        <v>1653</v>
      </c>
      <c r="C5" s="4">
        <f t="shared" si="0"/>
        <v>4</v>
      </c>
      <c r="D5" s="4" t="s">
        <v>1567</v>
      </c>
      <c r="E5" s="4">
        <v>8.5979999999999997E-3</v>
      </c>
      <c r="F5" s="2">
        <f t="shared" si="1"/>
        <v>3</v>
      </c>
      <c r="G5" s="2">
        <f t="shared" si="2"/>
        <v>0</v>
      </c>
      <c r="H5" s="17">
        <f t="shared" si="3"/>
        <v>100</v>
      </c>
      <c r="J5" t="str">
        <f t="shared" si="4"/>
        <v>박성찬</v>
      </c>
      <c r="K5" t="str">
        <f t="shared" si="5"/>
        <v>현일고</v>
      </c>
      <c r="L5" s="8" t="s">
        <v>2947</v>
      </c>
      <c r="M5" t="e">
        <f t="shared" si="6"/>
        <v>#N/A</v>
      </c>
      <c r="N5" t="e">
        <f t="shared" si="7"/>
        <v>#N/A</v>
      </c>
      <c r="O5" s="7" t="e">
        <f t="shared" si="8"/>
        <v>#N/A</v>
      </c>
      <c r="P5" s="7" t="e">
        <f t="shared" si="9"/>
        <v>#N/A</v>
      </c>
      <c r="Q5" s="7" t="e">
        <f t="shared" si="10"/>
        <v>#N/A</v>
      </c>
      <c r="R5" s="16" t="e">
        <f t="shared" si="11"/>
        <v>#N/A</v>
      </c>
      <c r="S5" t="s">
        <v>2961</v>
      </c>
    </row>
    <row r="6" spans="1:19">
      <c r="A6" s="2" t="s">
        <v>1621</v>
      </c>
      <c r="B6" s="4" t="s">
        <v>1554</v>
      </c>
      <c r="C6" s="4">
        <f t="shared" si="0"/>
        <v>5</v>
      </c>
      <c r="D6" s="4" t="s">
        <v>1632</v>
      </c>
      <c r="E6" s="4">
        <v>8.2070000000000008E-3</v>
      </c>
      <c r="F6" s="2">
        <f t="shared" si="1"/>
        <v>4</v>
      </c>
      <c r="G6" s="2">
        <f t="shared" si="2"/>
        <v>1</v>
      </c>
      <c r="H6" s="17">
        <f t="shared" si="3"/>
        <v>80</v>
      </c>
      <c r="J6" t="str">
        <f t="shared" si="4"/>
        <v>최평강</v>
      </c>
      <c r="K6" t="str">
        <f t="shared" si="5"/>
        <v>매원고</v>
      </c>
      <c r="L6" s="8" t="s">
        <v>2948</v>
      </c>
      <c r="M6" t="e">
        <f t="shared" si="6"/>
        <v>#N/A</v>
      </c>
      <c r="N6" t="e">
        <f t="shared" si="7"/>
        <v>#N/A</v>
      </c>
      <c r="O6" s="7" t="e">
        <f t="shared" si="8"/>
        <v>#N/A</v>
      </c>
      <c r="P6" s="7" t="e">
        <f t="shared" si="9"/>
        <v>#N/A</v>
      </c>
      <c r="Q6" s="7" t="e">
        <f t="shared" si="10"/>
        <v>#N/A</v>
      </c>
      <c r="R6" s="16" t="e">
        <f t="shared" si="11"/>
        <v>#N/A</v>
      </c>
      <c r="S6" t="s">
        <v>2961</v>
      </c>
    </row>
    <row r="7" spans="1:19">
      <c r="A7" s="2" t="s">
        <v>1632</v>
      </c>
      <c r="B7" s="4" t="s">
        <v>1553</v>
      </c>
      <c r="C7" s="4">
        <f t="shared" si="0"/>
        <v>6</v>
      </c>
      <c r="D7" s="4" t="s">
        <v>1712</v>
      </c>
      <c r="E7" s="4">
        <v>7.9310000000000005E-3</v>
      </c>
      <c r="F7" s="2">
        <f t="shared" si="1"/>
        <v>3</v>
      </c>
      <c r="G7" s="2">
        <f t="shared" si="2"/>
        <v>0</v>
      </c>
      <c r="H7" s="17">
        <f t="shared" si="3"/>
        <v>100</v>
      </c>
      <c r="J7" t="str">
        <f t="shared" si="4"/>
        <v>김성재</v>
      </c>
      <c r="K7" t="str">
        <f t="shared" si="5"/>
        <v>당진정보고</v>
      </c>
      <c r="L7" s="8" t="s">
        <v>2924</v>
      </c>
      <c r="M7" t="str">
        <f t="shared" si="6"/>
        <v>대구고</v>
      </c>
      <c r="N7" t="str">
        <f t="shared" si="7"/>
        <v>임한빈_대구고</v>
      </c>
      <c r="O7" s="7">
        <f t="shared" si="8"/>
        <v>10</v>
      </c>
      <c r="P7" s="7">
        <f t="shared" si="9"/>
        <v>3</v>
      </c>
      <c r="Q7" s="7">
        <f t="shared" si="10"/>
        <v>1</v>
      </c>
      <c r="R7" s="16">
        <f t="shared" si="11"/>
        <v>75</v>
      </c>
    </row>
    <row r="8" spans="1:19">
      <c r="A8" s="2" t="s">
        <v>1597</v>
      </c>
      <c r="B8" s="4" t="s">
        <v>1654</v>
      </c>
      <c r="C8" s="4">
        <f t="shared" si="0"/>
        <v>7</v>
      </c>
      <c r="D8" s="4" t="s">
        <v>1674</v>
      </c>
      <c r="E8" s="4">
        <v>7.705E-3</v>
      </c>
      <c r="F8" s="2">
        <f t="shared" si="1"/>
        <v>3</v>
      </c>
      <c r="G8" s="2">
        <f t="shared" si="2"/>
        <v>1</v>
      </c>
      <c r="H8" s="17">
        <f t="shared" si="3"/>
        <v>75</v>
      </c>
      <c r="J8" t="str">
        <f t="shared" si="4"/>
        <v>김민성</v>
      </c>
      <c r="K8" t="str">
        <f t="shared" si="5"/>
        <v>웅상고</v>
      </c>
      <c r="L8" s="8" t="s">
        <v>2445</v>
      </c>
      <c r="M8" t="e">
        <f t="shared" si="6"/>
        <v>#N/A</v>
      </c>
      <c r="N8" t="e">
        <f t="shared" si="7"/>
        <v>#N/A</v>
      </c>
      <c r="O8" s="7" t="e">
        <f t="shared" si="8"/>
        <v>#N/A</v>
      </c>
      <c r="P8" s="7" t="e">
        <f t="shared" si="9"/>
        <v>#N/A</v>
      </c>
      <c r="Q8" s="7" t="e">
        <f t="shared" si="10"/>
        <v>#N/A</v>
      </c>
      <c r="R8" s="16" t="e">
        <f t="shared" si="11"/>
        <v>#N/A</v>
      </c>
      <c r="S8" t="s">
        <v>2961</v>
      </c>
    </row>
    <row r="9" spans="1:19">
      <c r="A9" s="2" t="s">
        <v>1656</v>
      </c>
      <c r="B9" s="4" t="s">
        <v>1707</v>
      </c>
      <c r="C9" s="4">
        <f t="shared" si="0"/>
        <v>8</v>
      </c>
      <c r="D9" s="4" t="s">
        <v>1621</v>
      </c>
      <c r="E9" s="4">
        <v>6.7429999999999999E-3</v>
      </c>
      <c r="F9" s="2">
        <f t="shared" si="1"/>
        <v>3</v>
      </c>
      <c r="G9" s="2">
        <f t="shared" si="2"/>
        <v>2</v>
      </c>
      <c r="H9" s="17">
        <f t="shared" si="3"/>
        <v>60</v>
      </c>
      <c r="J9" t="str">
        <f t="shared" si="4"/>
        <v>인석현</v>
      </c>
      <c r="K9" t="str">
        <f t="shared" si="5"/>
        <v>매원고</v>
      </c>
      <c r="L9" s="8" t="s">
        <v>2441</v>
      </c>
      <c r="M9" t="str">
        <f t="shared" si="6"/>
        <v>전대사대부고</v>
      </c>
      <c r="N9" t="str">
        <f t="shared" si="7"/>
        <v>노진성_전대사대부고</v>
      </c>
      <c r="O9" s="7">
        <f t="shared" si="8"/>
        <v>67</v>
      </c>
      <c r="P9" s="7">
        <f t="shared" si="9"/>
        <v>1</v>
      </c>
      <c r="Q9" s="7">
        <f t="shared" si="10"/>
        <v>0</v>
      </c>
      <c r="R9" s="16">
        <f t="shared" si="11"/>
        <v>100</v>
      </c>
    </row>
    <row r="10" spans="1:19">
      <c r="A10" s="2" t="s">
        <v>1653</v>
      </c>
      <c r="B10" s="4" t="s">
        <v>1658</v>
      </c>
      <c r="C10" s="4">
        <f t="shared" si="0"/>
        <v>9</v>
      </c>
      <c r="D10" s="4" t="s">
        <v>1771</v>
      </c>
      <c r="E10" s="4">
        <v>6.515E-3</v>
      </c>
      <c r="F10" s="2">
        <f t="shared" si="1"/>
        <v>3</v>
      </c>
      <c r="G10" s="2">
        <f t="shared" si="2"/>
        <v>0</v>
      </c>
      <c r="H10" s="17">
        <f t="shared" si="3"/>
        <v>100</v>
      </c>
      <c r="J10" t="str">
        <f t="shared" si="4"/>
        <v>이용희</v>
      </c>
      <c r="K10" t="str">
        <f t="shared" si="5"/>
        <v>서울체고</v>
      </c>
      <c r="L10" s="8" t="s">
        <v>2949</v>
      </c>
      <c r="M10" t="str">
        <f t="shared" si="6"/>
        <v>전대사대부고</v>
      </c>
      <c r="N10" t="str">
        <f t="shared" si="7"/>
        <v>김승민_전대사대부고</v>
      </c>
      <c r="O10" s="7">
        <f t="shared" si="8"/>
        <v>43</v>
      </c>
      <c r="P10" s="7">
        <f t="shared" si="9"/>
        <v>1</v>
      </c>
      <c r="Q10" s="7">
        <f t="shared" si="10"/>
        <v>1</v>
      </c>
      <c r="R10" s="16">
        <f t="shared" si="11"/>
        <v>50</v>
      </c>
    </row>
    <row r="11" spans="1:19">
      <c r="A11" s="2" t="s">
        <v>1554</v>
      </c>
      <c r="B11" s="4" t="s">
        <v>1658</v>
      </c>
      <c r="C11" s="4">
        <f t="shared" si="0"/>
        <v>10</v>
      </c>
      <c r="D11" s="4" t="s">
        <v>1629</v>
      </c>
      <c r="E11" s="4">
        <v>5.8240000000000002E-3</v>
      </c>
      <c r="F11" s="2">
        <f t="shared" si="1"/>
        <v>3</v>
      </c>
      <c r="G11" s="2">
        <f t="shared" si="2"/>
        <v>1</v>
      </c>
      <c r="H11" s="17">
        <f t="shared" si="3"/>
        <v>75</v>
      </c>
      <c r="J11" t="str">
        <f t="shared" si="4"/>
        <v>임한빈</v>
      </c>
      <c r="K11" t="str">
        <f t="shared" si="5"/>
        <v>대구고</v>
      </c>
      <c r="L11" s="8" t="s">
        <v>2950</v>
      </c>
      <c r="M11" t="str">
        <f t="shared" si="6"/>
        <v>전대사대부고</v>
      </c>
      <c r="N11" t="str">
        <f t="shared" si="7"/>
        <v>조송현_전대사대부고</v>
      </c>
      <c r="O11" s="7">
        <f t="shared" si="8"/>
        <v>95</v>
      </c>
      <c r="P11" s="7">
        <f t="shared" si="9"/>
        <v>0</v>
      </c>
      <c r="Q11" s="7">
        <f t="shared" si="10"/>
        <v>1</v>
      </c>
      <c r="R11" s="16">
        <f t="shared" si="11"/>
        <v>0</v>
      </c>
    </row>
    <row r="12" spans="1:19">
      <c r="A12" s="2" t="s">
        <v>1597</v>
      </c>
      <c r="B12" s="4" t="s">
        <v>1553</v>
      </c>
      <c r="C12" s="4">
        <f t="shared" si="0"/>
        <v>11</v>
      </c>
      <c r="D12" s="4" t="s">
        <v>1579</v>
      </c>
      <c r="E12" s="4">
        <v>5.7320000000000001E-3</v>
      </c>
      <c r="F12" s="2">
        <f t="shared" si="1"/>
        <v>3</v>
      </c>
      <c r="G12" s="2">
        <f t="shared" si="2"/>
        <v>1</v>
      </c>
      <c r="H12" s="17">
        <f t="shared" si="3"/>
        <v>75</v>
      </c>
      <c r="J12" t="str">
        <f t="shared" si="4"/>
        <v>권형민</v>
      </c>
      <c r="K12" t="str">
        <f t="shared" si="5"/>
        <v>전대사대부고</v>
      </c>
      <c r="L12" s="8" t="s">
        <v>2452</v>
      </c>
      <c r="M12" t="str">
        <f t="shared" si="6"/>
        <v>문수고</v>
      </c>
      <c r="N12" t="str">
        <f t="shared" si="7"/>
        <v>추찬_문수고</v>
      </c>
      <c r="O12" s="7">
        <f t="shared" si="8"/>
        <v>14</v>
      </c>
      <c r="P12" s="7">
        <f t="shared" si="9"/>
        <v>2</v>
      </c>
      <c r="Q12" s="7">
        <f t="shared" si="10"/>
        <v>0</v>
      </c>
      <c r="R12" s="16">
        <f t="shared" si="11"/>
        <v>100</v>
      </c>
    </row>
    <row r="13" spans="1:19">
      <c r="A13" s="2" t="s">
        <v>1554</v>
      </c>
      <c r="B13" s="4" t="s">
        <v>1654</v>
      </c>
      <c r="C13" s="4">
        <f t="shared" si="0"/>
        <v>12</v>
      </c>
      <c r="D13" s="4" t="s">
        <v>1760</v>
      </c>
      <c r="E13" s="4">
        <v>5.4229999999999999E-3</v>
      </c>
      <c r="F13" s="2">
        <f t="shared" si="1"/>
        <v>3</v>
      </c>
      <c r="G13" s="2">
        <f t="shared" si="2"/>
        <v>1</v>
      </c>
      <c r="H13" s="17">
        <f t="shared" si="3"/>
        <v>75</v>
      </c>
      <c r="J13" t="str">
        <f t="shared" si="4"/>
        <v>이재호</v>
      </c>
      <c r="K13" t="str">
        <f t="shared" si="5"/>
        <v>진광고</v>
      </c>
      <c r="L13" s="8" t="s">
        <v>2951</v>
      </c>
      <c r="M13" t="e">
        <f t="shared" si="6"/>
        <v>#N/A</v>
      </c>
      <c r="N13" t="e">
        <f t="shared" si="7"/>
        <v>#N/A</v>
      </c>
      <c r="O13" s="7" t="e">
        <f t="shared" si="8"/>
        <v>#N/A</v>
      </c>
      <c r="P13" s="7" t="e">
        <f t="shared" si="9"/>
        <v>#N/A</v>
      </c>
      <c r="Q13" s="7" t="e">
        <f t="shared" si="10"/>
        <v>#N/A</v>
      </c>
      <c r="R13" s="16" t="e">
        <f t="shared" si="11"/>
        <v>#N/A</v>
      </c>
      <c r="S13" t="s">
        <v>2961</v>
      </c>
    </row>
    <row r="14" spans="1:19">
      <c r="A14" s="2" t="s">
        <v>1553</v>
      </c>
      <c r="B14" s="4" t="s">
        <v>1656</v>
      </c>
      <c r="C14" s="4">
        <f t="shared" si="0"/>
        <v>13</v>
      </c>
      <c r="D14" s="4" t="s">
        <v>1767</v>
      </c>
      <c r="E14" s="4">
        <v>5.2269999999999999E-3</v>
      </c>
      <c r="F14" s="2">
        <f t="shared" si="1"/>
        <v>4</v>
      </c>
      <c r="G14" s="2">
        <f t="shared" si="2"/>
        <v>1</v>
      </c>
      <c r="H14" s="17">
        <f t="shared" si="3"/>
        <v>80</v>
      </c>
      <c r="J14" t="str">
        <f t="shared" si="4"/>
        <v>김병재</v>
      </c>
      <c r="K14" t="str">
        <f t="shared" si="5"/>
        <v>김천생명과학고</v>
      </c>
      <c r="L14" s="8" t="s">
        <v>2921</v>
      </c>
      <c r="M14" t="str">
        <f t="shared" si="6"/>
        <v>매원고</v>
      </c>
      <c r="N14" t="str">
        <f t="shared" si="7"/>
        <v>이유준_매원고</v>
      </c>
      <c r="O14" s="7">
        <f t="shared" si="8"/>
        <v>48</v>
      </c>
      <c r="P14" s="7">
        <f t="shared" si="9"/>
        <v>1</v>
      </c>
      <c r="Q14" s="7">
        <f t="shared" si="10"/>
        <v>0</v>
      </c>
      <c r="R14" s="16">
        <f t="shared" si="11"/>
        <v>100</v>
      </c>
    </row>
    <row r="15" spans="1:19">
      <c r="A15" s="2" t="s">
        <v>1650</v>
      </c>
      <c r="B15" s="4" t="s">
        <v>1708</v>
      </c>
      <c r="C15" s="4">
        <f t="shared" si="0"/>
        <v>14</v>
      </c>
      <c r="D15" s="4" t="s">
        <v>1754</v>
      </c>
      <c r="E15" s="4">
        <v>4.3020000000000003E-3</v>
      </c>
      <c r="F15" s="2">
        <f t="shared" si="1"/>
        <v>2</v>
      </c>
      <c r="G15" s="2">
        <f t="shared" si="2"/>
        <v>0</v>
      </c>
      <c r="H15" s="17">
        <f t="shared" si="3"/>
        <v>100</v>
      </c>
      <c r="J15" t="str">
        <f t="shared" si="4"/>
        <v>추찬</v>
      </c>
      <c r="K15" t="str">
        <f t="shared" si="5"/>
        <v>문수고</v>
      </c>
      <c r="L15" s="8" t="s">
        <v>2451</v>
      </c>
      <c r="M15" t="str">
        <f t="shared" si="6"/>
        <v>매원고</v>
      </c>
      <c r="N15" t="str">
        <f t="shared" si="7"/>
        <v>최평강_매원고</v>
      </c>
      <c r="O15" s="7">
        <f t="shared" si="8"/>
        <v>5</v>
      </c>
      <c r="P15" s="7">
        <f t="shared" si="9"/>
        <v>4</v>
      </c>
      <c r="Q15" s="7">
        <f t="shared" si="10"/>
        <v>1</v>
      </c>
      <c r="R15" s="16">
        <f t="shared" si="11"/>
        <v>80</v>
      </c>
    </row>
    <row r="16" spans="1:19">
      <c r="A16" s="2" t="s">
        <v>1709</v>
      </c>
      <c r="B16" s="4" t="s">
        <v>1710</v>
      </c>
      <c r="C16" s="4">
        <f t="shared" si="0"/>
        <v>15</v>
      </c>
      <c r="D16" s="4" t="s">
        <v>1681</v>
      </c>
      <c r="E16" s="4">
        <v>4.2490000000000002E-3</v>
      </c>
      <c r="F16" s="2">
        <f t="shared" si="1"/>
        <v>3</v>
      </c>
      <c r="G16" s="2">
        <f t="shared" si="2"/>
        <v>2</v>
      </c>
      <c r="H16" s="17">
        <f t="shared" si="3"/>
        <v>60</v>
      </c>
      <c r="J16" t="str">
        <f t="shared" si="4"/>
        <v>윤보</v>
      </c>
      <c r="K16" t="str">
        <f t="shared" si="5"/>
        <v>천안월봉고</v>
      </c>
      <c r="L16" s="8" t="s">
        <v>2952</v>
      </c>
      <c r="M16" t="str">
        <f t="shared" si="6"/>
        <v>천안월봉고</v>
      </c>
      <c r="N16" t="str">
        <f t="shared" si="7"/>
        <v>김동해_천안월봉고</v>
      </c>
      <c r="O16" s="7">
        <f t="shared" si="8"/>
        <v>79</v>
      </c>
      <c r="P16" s="7">
        <f t="shared" si="9"/>
        <v>1</v>
      </c>
      <c r="Q16" s="7">
        <f t="shared" si="10"/>
        <v>0</v>
      </c>
      <c r="R16" s="16">
        <f t="shared" si="11"/>
        <v>100</v>
      </c>
    </row>
    <row r="17" spans="1:19">
      <c r="A17" s="2" t="s">
        <v>1592</v>
      </c>
      <c r="B17" s="4" t="s">
        <v>1711</v>
      </c>
      <c r="C17" s="4">
        <f t="shared" si="0"/>
        <v>16</v>
      </c>
      <c r="D17" s="4" t="s">
        <v>1541</v>
      </c>
      <c r="E17" s="4">
        <v>4.1219999999999998E-3</v>
      </c>
      <c r="F17" s="2">
        <f t="shared" si="1"/>
        <v>4</v>
      </c>
      <c r="G17" s="2">
        <f t="shared" si="2"/>
        <v>0</v>
      </c>
      <c r="H17" s="17">
        <f t="shared" si="3"/>
        <v>100</v>
      </c>
      <c r="J17" t="str">
        <f t="shared" si="4"/>
        <v>이학주</v>
      </c>
      <c r="K17" t="str">
        <f t="shared" si="5"/>
        <v>진광고</v>
      </c>
      <c r="L17" s="8" t="s">
        <v>2449</v>
      </c>
      <c r="M17" t="e">
        <f t="shared" si="6"/>
        <v>#N/A</v>
      </c>
      <c r="N17" t="e">
        <f t="shared" si="7"/>
        <v>#N/A</v>
      </c>
      <c r="O17" s="7" t="e">
        <f t="shared" si="8"/>
        <v>#N/A</v>
      </c>
      <c r="P17" s="7" t="e">
        <f t="shared" si="9"/>
        <v>#N/A</v>
      </c>
      <c r="Q17" s="7" t="e">
        <f t="shared" si="10"/>
        <v>#N/A</v>
      </c>
      <c r="R17" s="16" t="e">
        <f t="shared" si="11"/>
        <v>#N/A</v>
      </c>
      <c r="S17" t="s">
        <v>2961</v>
      </c>
    </row>
    <row r="18" spans="1:19">
      <c r="A18" s="2" t="s">
        <v>1712</v>
      </c>
      <c r="B18" s="4" t="s">
        <v>1679</v>
      </c>
      <c r="C18" s="4">
        <f t="shared" si="0"/>
        <v>17</v>
      </c>
      <c r="D18" s="4" t="s">
        <v>1586</v>
      </c>
      <c r="E18" s="4">
        <v>3.8449999999999999E-3</v>
      </c>
      <c r="F18" s="2">
        <f t="shared" si="1"/>
        <v>3</v>
      </c>
      <c r="G18" s="2">
        <f t="shared" si="2"/>
        <v>1</v>
      </c>
      <c r="H18" s="17">
        <f t="shared" si="3"/>
        <v>75</v>
      </c>
      <c r="J18" t="str">
        <f t="shared" si="4"/>
        <v>최예복</v>
      </c>
      <c r="K18" t="str">
        <f t="shared" si="5"/>
        <v>전주생명과학고</v>
      </c>
      <c r="L18" s="8" t="s">
        <v>2450</v>
      </c>
      <c r="M18" t="str">
        <f t="shared" si="6"/>
        <v>당진정보고</v>
      </c>
      <c r="N18" t="str">
        <f t="shared" si="7"/>
        <v>진용_당진정보고</v>
      </c>
      <c r="O18" s="7">
        <f t="shared" si="8"/>
        <v>2</v>
      </c>
      <c r="P18" s="7">
        <f t="shared" si="9"/>
        <v>5</v>
      </c>
      <c r="Q18" s="7">
        <f t="shared" si="10"/>
        <v>0</v>
      </c>
      <c r="R18" s="16">
        <f t="shared" si="11"/>
        <v>100</v>
      </c>
    </row>
    <row r="19" spans="1:19">
      <c r="A19" s="2" t="s">
        <v>1660</v>
      </c>
      <c r="B19" s="4" t="s">
        <v>1616</v>
      </c>
      <c r="C19" s="4">
        <f t="shared" si="0"/>
        <v>18</v>
      </c>
      <c r="D19" s="4" t="s">
        <v>1757</v>
      </c>
      <c r="E19" s="4">
        <v>3.8289999999999999E-3</v>
      </c>
      <c r="F19" s="2">
        <f t="shared" si="1"/>
        <v>2</v>
      </c>
      <c r="G19" s="2">
        <f t="shared" si="2"/>
        <v>2</v>
      </c>
      <c r="H19" s="17">
        <f t="shared" si="3"/>
        <v>50</v>
      </c>
      <c r="J19" t="str">
        <f t="shared" si="4"/>
        <v>천승훈</v>
      </c>
      <c r="K19" t="str">
        <f t="shared" si="5"/>
        <v>서원고</v>
      </c>
      <c r="L19" s="8" t="s">
        <v>2953</v>
      </c>
      <c r="M19" t="e">
        <f t="shared" si="6"/>
        <v>#N/A</v>
      </c>
      <c r="N19" t="e">
        <f t="shared" si="7"/>
        <v>#N/A</v>
      </c>
      <c r="O19" s="7" t="e">
        <f t="shared" si="8"/>
        <v>#N/A</v>
      </c>
      <c r="P19" s="7" t="e">
        <f t="shared" si="9"/>
        <v>#N/A</v>
      </c>
      <c r="Q19" s="7" t="e">
        <f t="shared" si="10"/>
        <v>#N/A</v>
      </c>
      <c r="R19" s="16" t="e">
        <f t="shared" si="11"/>
        <v>#N/A</v>
      </c>
      <c r="S19" t="s">
        <v>2961</v>
      </c>
    </row>
    <row r="20" spans="1:19">
      <c r="A20" s="2" t="s">
        <v>1592</v>
      </c>
      <c r="B20" s="4" t="s">
        <v>1713</v>
      </c>
      <c r="C20" s="4">
        <f t="shared" si="0"/>
        <v>19</v>
      </c>
      <c r="D20" s="4" t="s">
        <v>1714</v>
      </c>
      <c r="E20" s="4">
        <v>3.7009999999999999E-3</v>
      </c>
      <c r="F20" s="2">
        <f t="shared" si="1"/>
        <v>2</v>
      </c>
      <c r="G20" s="2">
        <f t="shared" si="2"/>
        <v>2</v>
      </c>
      <c r="H20" s="17">
        <f t="shared" si="3"/>
        <v>50</v>
      </c>
      <c r="J20" t="str">
        <f t="shared" si="4"/>
        <v>정형수</v>
      </c>
      <c r="K20" t="str">
        <f t="shared" si="5"/>
        <v>부산동고</v>
      </c>
      <c r="L20" s="8" t="s">
        <v>2954</v>
      </c>
      <c r="M20" t="str">
        <f t="shared" si="6"/>
        <v>천안월봉고</v>
      </c>
      <c r="N20" t="str">
        <f t="shared" si="7"/>
        <v>윤보_천안월봉고</v>
      </c>
      <c r="O20" s="7">
        <f t="shared" si="8"/>
        <v>15</v>
      </c>
      <c r="P20" s="7">
        <f t="shared" si="9"/>
        <v>3</v>
      </c>
      <c r="Q20" s="7">
        <f t="shared" si="10"/>
        <v>2</v>
      </c>
      <c r="R20" s="16">
        <f t="shared" si="11"/>
        <v>60</v>
      </c>
    </row>
    <row r="21" spans="1:19">
      <c r="A21" s="2" t="s">
        <v>1660</v>
      </c>
      <c r="B21" s="4" t="s">
        <v>1714</v>
      </c>
      <c r="C21" s="4">
        <f t="shared" si="0"/>
        <v>20</v>
      </c>
      <c r="D21" s="4" t="s">
        <v>1559</v>
      </c>
      <c r="E21" s="4">
        <v>3.6150000000000002E-3</v>
      </c>
      <c r="F21" s="2">
        <f t="shared" si="1"/>
        <v>3</v>
      </c>
      <c r="G21" s="2">
        <f t="shared" si="2"/>
        <v>0</v>
      </c>
      <c r="H21" s="17">
        <f t="shared" si="3"/>
        <v>100</v>
      </c>
      <c r="J21" t="str">
        <f t="shared" si="4"/>
        <v>이주현</v>
      </c>
      <c r="K21" t="str">
        <f t="shared" si="5"/>
        <v>광명북고</v>
      </c>
      <c r="L21" s="8" t="s">
        <v>2955</v>
      </c>
      <c r="M21" t="e">
        <f t="shared" si="6"/>
        <v>#N/A</v>
      </c>
      <c r="N21" t="e">
        <f t="shared" si="7"/>
        <v>#N/A</v>
      </c>
      <c r="O21" s="7" t="e">
        <f t="shared" si="8"/>
        <v>#N/A</v>
      </c>
      <c r="P21" s="7" t="e">
        <f t="shared" si="9"/>
        <v>#N/A</v>
      </c>
      <c r="Q21" s="7" t="e">
        <f t="shared" si="10"/>
        <v>#N/A</v>
      </c>
      <c r="R21" s="16" t="e">
        <f t="shared" si="11"/>
        <v>#N/A</v>
      </c>
      <c r="S21" t="s">
        <v>2961</v>
      </c>
    </row>
    <row r="22" spans="1:19">
      <c r="A22" s="2" t="s">
        <v>1712</v>
      </c>
      <c r="B22" s="4" t="s">
        <v>1699</v>
      </c>
      <c r="C22" s="4">
        <f t="shared" si="0"/>
        <v>21</v>
      </c>
      <c r="D22" s="4" t="s">
        <v>1544</v>
      </c>
      <c r="E22" s="4">
        <v>3.5699999999999998E-3</v>
      </c>
      <c r="F22" s="2">
        <f t="shared" si="1"/>
        <v>3</v>
      </c>
      <c r="G22" s="2">
        <f t="shared" si="2"/>
        <v>0</v>
      </c>
      <c r="H22" s="17">
        <f t="shared" si="3"/>
        <v>100</v>
      </c>
      <c r="J22" t="str">
        <f t="shared" si="4"/>
        <v>신석환</v>
      </c>
      <c r="K22" t="str">
        <f t="shared" si="5"/>
        <v>서울체고</v>
      </c>
      <c r="L22" s="8" t="s">
        <v>2956</v>
      </c>
      <c r="M22" t="str">
        <f t="shared" si="6"/>
        <v>전주생명과학고</v>
      </c>
      <c r="N22" t="str">
        <f t="shared" si="7"/>
        <v>진성익_전주생명과학고</v>
      </c>
      <c r="O22" s="7">
        <f t="shared" si="8"/>
        <v>47</v>
      </c>
      <c r="P22" s="7">
        <f t="shared" si="9"/>
        <v>2</v>
      </c>
      <c r="Q22" s="7">
        <f t="shared" si="10"/>
        <v>0</v>
      </c>
      <c r="R22" s="16">
        <f t="shared" si="11"/>
        <v>100</v>
      </c>
    </row>
    <row r="23" spans="1:19">
      <c r="A23" s="2" t="s">
        <v>1679</v>
      </c>
      <c r="B23" s="4" t="s">
        <v>1715</v>
      </c>
      <c r="C23" s="4">
        <f t="shared" si="0"/>
        <v>22</v>
      </c>
      <c r="D23" s="4" t="s">
        <v>1616</v>
      </c>
      <c r="E23" s="4">
        <v>3.4610000000000001E-3</v>
      </c>
      <c r="F23" s="2">
        <f t="shared" si="1"/>
        <v>2</v>
      </c>
      <c r="G23" s="2">
        <f t="shared" si="2"/>
        <v>1</v>
      </c>
      <c r="H23" s="17">
        <f t="shared" si="3"/>
        <v>66.666666666666657</v>
      </c>
      <c r="J23" t="str">
        <f t="shared" si="4"/>
        <v>김석동</v>
      </c>
      <c r="K23" t="str">
        <f t="shared" si="5"/>
        <v>밀양고</v>
      </c>
      <c r="L23" s="8" t="s">
        <v>2440</v>
      </c>
      <c r="M23" t="str">
        <f t="shared" si="6"/>
        <v>전주생명과학고</v>
      </c>
      <c r="N23" t="str">
        <f t="shared" si="7"/>
        <v>김태림_전주생명과학고</v>
      </c>
      <c r="O23" s="7">
        <f t="shared" si="8"/>
        <v>70</v>
      </c>
      <c r="P23" s="7">
        <f t="shared" si="9"/>
        <v>1</v>
      </c>
      <c r="Q23" s="7">
        <f t="shared" si="10"/>
        <v>0</v>
      </c>
      <c r="R23" s="16">
        <f t="shared" si="11"/>
        <v>100</v>
      </c>
    </row>
    <row r="24" spans="1:19">
      <c r="A24" s="2" t="s">
        <v>1708</v>
      </c>
      <c r="B24" s="4" t="s">
        <v>1711</v>
      </c>
      <c r="C24" s="4">
        <f t="shared" si="0"/>
        <v>23</v>
      </c>
      <c r="D24" s="4" t="s">
        <v>1592</v>
      </c>
      <c r="E24" s="4">
        <v>3.3909999999999999E-3</v>
      </c>
      <c r="F24" s="2">
        <f t="shared" si="1"/>
        <v>4</v>
      </c>
      <c r="G24" s="2">
        <f t="shared" si="2"/>
        <v>1</v>
      </c>
      <c r="H24" s="17">
        <f t="shared" si="3"/>
        <v>80</v>
      </c>
      <c r="J24" t="str">
        <f t="shared" si="4"/>
        <v>고세영</v>
      </c>
      <c r="K24" t="str">
        <f t="shared" si="5"/>
        <v>당진정보고</v>
      </c>
      <c r="L24" s="8" t="s">
        <v>2957</v>
      </c>
      <c r="M24" t="str">
        <f t="shared" si="6"/>
        <v>전주생명과학고</v>
      </c>
      <c r="N24" t="str">
        <f t="shared" si="7"/>
        <v>박승민_전주생명과학고</v>
      </c>
      <c r="O24" s="7">
        <f t="shared" si="8"/>
        <v>36</v>
      </c>
      <c r="P24" s="7">
        <f t="shared" si="9"/>
        <v>3</v>
      </c>
      <c r="Q24" s="7">
        <f t="shared" si="10"/>
        <v>1</v>
      </c>
      <c r="R24" s="16">
        <f t="shared" si="11"/>
        <v>75</v>
      </c>
    </row>
    <row r="25" spans="1:19">
      <c r="A25" s="2" t="s">
        <v>1580</v>
      </c>
      <c r="B25" s="4" t="s">
        <v>1710</v>
      </c>
      <c r="C25" s="4">
        <f t="shared" si="0"/>
        <v>24</v>
      </c>
      <c r="D25" s="4" t="s">
        <v>1564</v>
      </c>
      <c r="E25" s="4">
        <v>3.3080000000000002E-3</v>
      </c>
      <c r="F25" s="2">
        <f t="shared" si="1"/>
        <v>3</v>
      </c>
      <c r="G25" s="2">
        <f t="shared" si="2"/>
        <v>0</v>
      </c>
      <c r="H25" s="17">
        <f t="shared" si="3"/>
        <v>100</v>
      </c>
      <c r="J25" t="str">
        <f t="shared" si="4"/>
        <v>전종혁</v>
      </c>
      <c r="K25" t="str">
        <f t="shared" si="5"/>
        <v>거창공고</v>
      </c>
      <c r="L25" s="8" t="s">
        <v>2958</v>
      </c>
      <c r="M25" t="str">
        <f t="shared" si="6"/>
        <v>전남기술과학고</v>
      </c>
      <c r="N25" t="str">
        <f t="shared" si="7"/>
        <v>김하빈_전남기술과학고</v>
      </c>
      <c r="O25" s="7">
        <f t="shared" si="8"/>
        <v>95</v>
      </c>
      <c r="P25" s="7">
        <f t="shared" si="9"/>
        <v>0</v>
      </c>
      <c r="Q25" s="7">
        <f t="shared" si="10"/>
        <v>1</v>
      </c>
      <c r="R25" s="16">
        <f t="shared" si="11"/>
        <v>0</v>
      </c>
    </row>
    <row r="26" spans="1:19">
      <c r="A26" s="2" t="s">
        <v>1708</v>
      </c>
      <c r="B26" s="4" t="s">
        <v>1713</v>
      </c>
      <c r="C26" s="4">
        <f t="shared" si="0"/>
        <v>25</v>
      </c>
      <c r="D26" s="4" t="s">
        <v>1548</v>
      </c>
      <c r="E26" s="4">
        <v>3.2060000000000001E-3</v>
      </c>
      <c r="F26" s="2">
        <f t="shared" si="1"/>
        <v>3</v>
      </c>
      <c r="G26" s="2">
        <f t="shared" si="2"/>
        <v>1</v>
      </c>
      <c r="H26" s="17">
        <f t="shared" si="3"/>
        <v>75</v>
      </c>
      <c r="J26" t="str">
        <f t="shared" si="4"/>
        <v>유경준</v>
      </c>
      <c r="K26" t="str">
        <f t="shared" si="5"/>
        <v>군산동고</v>
      </c>
      <c r="L26" s="8" t="s">
        <v>2454</v>
      </c>
      <c r="M26" t="e">
        <f t="shared" si="6"/>
        <v>#N/A</v>
      </c>
      <c r="N26" t="e">
        <f t="shared" si="7"/>
        <v>#N/A</v>
      </c>
      <c r="O26" s="7" t="e">
        <f t="shared" si="8"/>
        <v>#N/A</v>
      </c>
      <c r="P26" s="7" t="e">
        <f t="shared" si="9"/>
        <v>#N/A</v>
      </c>
      <c r="Q26" s="7" t="e">
        <f t="shared" si="10"/>
        <v>#N/A</v>
      </c>
      <c r="R26" s="16" t="e">
        <f t="shared" si="11"/>
        <v>#N/A</v>
      </c>
      <c r="S26" t="s">
        <v>2961</v>
      </c>
    </row>
    <row r="27" spans="1:19">
      <c r="A27" s="2" t="s">
        <v>1714</v>
      </c>
      <c r="B27" s="4" t="s">
        <v>1716</v>
      </c>
      <c r="C27" s="4">
        <f t="shared" si="0"/>
        <v>26</v>
      </c>
      <c r="D27" s="4" t="s">
        <v>1568</v>
      </c>
      <c r="E27" s="4">
        <v>3.0860000000000002E-3</v>
      </c>
      <c r="F27" s="2">
        <f t="shared" si="1"/>
        <v>2</v>
      </c>
      <c r="G27" s="2">
        <f t="shared" si="2"/>
        <v>1</v>
      </c>
      <c r="H27" s="17">
        <f t="shared" si="3"/>
        <v>66.666666666666657</v>
      </c>
      <c r="J27" t="str">
        <f t="shared" si="4"/>
        <v>노경규</v>
      </c>
      <c r="K27" t="str">
        <f t="shared" si="5"/>
        <v>현일고</v>
      </c>
      <c r="L27" s="8" t="s">
        <v>2438</v>
      </c>
      <c r="M27" t="str">
        <f t="shared" si="6"/>
        <v>김천생명과학고</v>
      </c>
      <c r="N27" t="str">
        <f t="shared" si="7"/>
        <v>김병재_김천생명과학고</v>
      </c>
      <c r="O27" s="7">
        <f t="shared" si="8"/>
        <v>13</v>
      </c>
      <c r="P27" s="7">
        <f t="shared" si="9"/>
        <v>4</v>
      </c>
      <c r="Q27" s="7">
        <f t="shared" si="10"/>
        <v>1</v>
      </c>
      <c r="R27" s="16">
        <f t="shared" si="11"/>
        <v>80</v>
      </c>
    </row>
    <row r="28" spans="1:19">
      <c r="A28" s="2" t="s">
        <v>1717</v>
      </c>
      <c r="B28" s="4" t="s">
        <v>1710</v>
      </c>
      <c r="C28" s="4">
        <f t="shared" si="0"/>
        <v>27</v>
      </c>
      <c r="D28" s="4" t="s">
        <v>1717</v>
      </c>
      <c r="E28" s="4">
        <v>3.0439999999999998E-3</v>
      </c>
      <c r="F28" s="2">
        <f t="shared" si="1"/>
        <v>3</v>
      </c>
      <c r="G28" s="2">
        <f t="shared" si="2"/>
        <v>0</v>
      </c>
      <c r="H28" s="17">
        <f t="shared" si="3"/>
        <v>100</v>
      </c>
      <c r="J28" t="str">
        <f t="shared" si="4"/>
        <v>박준엽</v>
      </c>
      <c r="K28" t="str">
        <f t="shared" si="5"/>
        <v>부산동고</v>
      </c>
      <c r="L28" s="8" t="s">
        <v>2453</v>
      </c>
      <c r="M28" t="str">
        <f t="shared" si="6"/>
        <v>김천생명과학고</v>
      </c>
      <c r="N28" t="str">
        <f t="shared" si="7"/>
        <v>하진호_김천생명과학고</v>
      </c>
      <c r="O28" s="7">
        <f t="shared" si="8"/>
        <v>29</v>
      </c>
      <c r="P28" s="7">
        <f t="shared" si="9"/>
        <v>1</v>
      </c>
      <c r="Q28" s="7">
        <f t="shared" si="10"/>
        <v>2</v>
      </c>
      <c r="R28" s="16">
        <f t="shared" si="11"/>
        <v>33.333333333333329</v>
      </c>
    </row>
    <row r="29" spans="1:19">
      <c r="A29" s="2" t="s">
        <v>1616</v>
      </c>
      <c r="B29" s="4" t="s">
        <v>1718</v>
      </c>
      <c r="C29" s="4">
        <f t="shared" si="0"/>
        <v>28</v>
      </c>
      <c r="D29" s="4" t="s">
        <v>1733</v>
      </c>
      <c r="E29" s="4">
        <v>2.9940000000000001E-3</v>
      </c>
      <c r="F29" s="2">
        <f t="shared" si="1"/>
        <v>1</v>
      </c>
      <c r="G29" s="2">
        <f t="shared" si="2"/>
        <v>0</v>
      </c>
      <c r="H29" s="17">
        <f t="shared" si="3"/>
        <v>100</v>
      </c>
      <c r="J29" t="str">
        <f t="shared" si="4"/>
        <v>최우진</v>
      </c>
      <c r="K29" t="str">
        <f t="shared" si="5"/>
        <v>광명북고</v>
      </c>
      <c r="L29" s="8" t="s">
        <v>2959</v>
      </c>
      <c r="M29" t="str">
        <f t="shared" si="6"/>
        <v>밀양고</v>
      </c>
      <c r="N29" t="str">
        <f t="shared" si="7"/>
        <v>박시현_밀양고</v>
      </c>
      <c r="O29" s="7">
        <f t="shared" si="8"/>
        <v>70</v>
      </c>
      <c r="P29" s="7">
        <f t="shared" si="9"/>
        <v>1</v>
      </c>
      <c r="Q29" s="7">
        <f t="shared" si="10"/>
        <v>2</v>
      </c>
      <c r="R29" s="16">
        <f t="shared" si="11"/>
        <v>33.333333333333329</v>
      </c>
    </row>
    <row r="30" spans="1:19">
      <c r="A30" s="2" t="s">
        <v>1719</v>
      </c>
      <c r="B30" s="4" t="s">
        <v>1580</v>
      </c>
      <c r="C30" s="4">
        <f t="shared" si="0"/>
        <v>29</v>
      </c>
      <c r="D30" s="4" t="s">
        <v>1768</v>
      </c>
      <c r="E30" s="4">
        <v>2.9380000000000001E-3</v>
      </c>
      <c r="F30" s="2">
        <f t="shared" si="1"/>
        <v>1</v>
      </c>
      <c r="G30" s="2">
        <f t="shared" si="2"/>
        <v>2</v>
      </c>
      <c r="H30" s="17">
        <f t="shared" si="3"/>
        <v>33.333333333333329</v>
      </c>
      <c r="J30" t="str">
        <f t="shared" si="4"/>
        <v>하진호</v>
      </c>
      <c r="K30" t="str">
        <f t="shared" si="5"/>
        <v>김천생명과학고</v>
      </c>
      <c r="L30" s="8" t="s">
        <v>2960</v>
      </c>
      <c r="M30" t="e">
        <f t="shared" si="6"/>
        <v>#N/A</v>
      </c>
      <c r="N30" t="e">
        <f t="shared" si="7"/>
        <v>#N/A</v>
      </c>
      <c r="O30" s="7" t="e">
        <f t="shared" si="8"/>
        <v>#N/A</v>
      </c>
      <c r="P30" s="7" t="e">
        <f t="shared" si="9"/>
        <v>#N/A</v>
      </c>
      <c r="Q30" s="7" t="e">
        <f t="shared" si="10"/>
        <v>#N/A</v>
      </c>
      <c r="R30" s="16" t="e">
        <f t="shared" si="11"/>
        <v>#N/A</v>
      </c>
      <c r="S30" t="s">
        <v>2962</v>
      </c>
    </row>
    <row r="31" spans="1:19">
      <c r="A31" s="2" t="s">
        <v>1714</v>
      </c>
      <c r="B31" s="4" t="s">
        <v>1719</v>
      </c>
      <c r="C31" s="4">
        <f t="shared" si="0"/>
        <v>30</v>
      </c>
      <c r="D31" s="4" t="s">
        <v>1650</v>
      </c>
      <c r="E31" s="4">
        <v>2.7820000000000002E-3</v>
      </c>
      <c r="F31" s="2">
        <f t="shared" si="1"/>
        <v>1</v>
      </c>
      <c r="G31" s="2">
        <f t="shared" si="2"/>
        <v>0</v>
      </c>
      <c r="H31" s="17">
        <f t="shared" si="3"/>
        <v>100</v>
      </c>
      <c r="J31" t="str">
        <f t="shared" si="4"/>
        <v>이준하</v>
      </c>
      <c r="K31" t="str">
        <f t="shared" si="5"/>
        <v>당진정보고</v>
      </c>
      <c r="L31" s="8" t="s">
        <v>2538</v>
      </c>
      <c r="M31" t="e">
        <f t="shared" si="6"/>
        <v>#N/A</v>
      </c>
      <c r="N31" t="e">
        <f t="shared" si="7"/>
        <v>#N/A</v>
      </c>
      <c r="O31" s="7" t="e">
        <f t="shared" si="8"/>
        <v>#N/A</v>
      </c>
      <c r="P31" s="7" t="e">
        <f t="shared" si="9"/>
        <v>#N/A</v>
      </c>
      <c r="Q31" s="7" t="e">
        <f t="shared" si="10"/>
        <v>#N/A</v>
      </c>
      <c r="R31" s="16" t="e">
        <f t="shared" si="11"/>
        <v>#N/A</v>
      </c>
      <c r="S31" t="s">
        <v>2962</v>
      </c>
    </row>
    <row r="32" spans="1:19">
      <c r="A32" s="2" t="s">
        <v>1717</v>
      </c>
      <c r="B32" s="4" t="s">
        <v>1720</v>
      </c>
      <c r="C32" s="4">
        <f t="shared" si="0"/>
        <v>31</v>
      </c>
      <c r="D32" s="4" t="s">
        <v>1560</v>
      </c>
      <c r="E32" s="4">
        <v>2.7550000000000001E-3</v>
      </c>
      <c r="F32" s="2">
        <f t="shared" si="1"/>
        <v>2</v>
      </c>
      <c r="G32" s="2">
        <f t="shared" si="2"/>
        <v>1</v>
      </c>
      <c r="H32" s="17">
        <f t="shared" si="3"/>
        <v>66.666666666666657</v>
      </c>
      <c r="J32" t="str">
        <f t="shared" si="4"/>
        <v>김대환</v>
      </c>
      <c r="K32" t="str">
        <f t="shared" si="5"/>
        <v>광명북고</v>
      </c>
    </row>
    <row r="33" spans="1:11">
      <c r="A33" s="2" t="s">
        <v>1616</v>
      </c>
      <c r="B33" s="4" t="s">
        <v>1714</v>
      </c>
      <c r="C33" s="4">
        <f t="shared" si="0"/>
        <v>31</v>
      </c>
      <c r="D33" s="4" t="s">
        <v>1673</v>
      </c>
      <c r="E33" s="4">
        <v>2.7550000000000001E-3</v>
      </c>
      <c r="F33" s="2">
        <f t="shared" si="1"/>
        <v>2</v>
      </c>
      <c r="G33" s="2">
        <f t="shared" si="2"/>
        <v>1</v>
      </c>
      <c r="H33" s="17">
        <f t="shared" si="3"/>
        <v>66.666666666666657</v>
      </c>
      <c r="J33" t="str">
        <f t="shared" si="4"/>
        <v>임형준</v>
      </c>
      <c r="K33" t="str">
        <f t="shared" si="5"/>
        <v>충주공고</v>
      </c>
    </row>
    <row r="34" spans="1:11">
      <c r="A34" s="2" t="s">
        <v>1717</v>
      </c>
      <c r="B34" s="4" t="s">
        <v>1721</v>
      </c>
      <c r="C34" s="4">
        <f t="shared" si="0"/>
        <v>31</v>
      </c>
      <c r="D34" s="4" t="s">
        <v>1683</v>
      </c>
      <c r="E34" s="4">
        <v>2.7550000000000001E-3</v>
      </c>
      <c r="F34" s="2">
        <f t="shared" si="1"/>
        <v>2</v>
      </c>
      <c r="G34" s="2">
        <f t="shared" si="2"/>
        <v>0</v>
      </c>
      <c r="H34" s="17">
        <f t="shared" si="3"/>
        <v>100</v>
      </c>
      <c r="J34" t="str">
        <f t="shared" si="4"/>
        <v>허한결</v>
      </c>
      <c r="K34" t="str">
        <f t="shared" si="5"/>
        <v>이천제일고</v>
      </c>
    </row>
    <row r="35" spans="1:11">
      <c r="A35" s="2" t="s">
        <v>1713</v>
      </c>
      <c r="B35" s="4" t="s">
        <v>1699</v>
      </c>
      <c r="C35" s="4">
        <f t="shared" si="0"/>
        <v>34</v>
      </c>
      <c r="D35" s="4" t="s">
        <v>1663</v>
      </c>
      <c r="E35" s="4">
        <v>2.65E-3</v>
      </c>
      <c r="F35" s="2">
        <f t="shared" si="1"/>
        <v>2</v>
      </c>
      <c r="G35" s="2">
        <f t="shared" si="2"/>
        <v>1</v>
      </c>
      <c r="H35" s="17">
        <f t="shared" si="3"/>
        <v>66.666666666666657</v>
      </c>
      <c r="J35" t="str">
        <f t="shared" si="4"/>
        <v>최민기</v>
      </c>
      <c r="K35" t="str">
        <f t="shared" si="5"/>
        <v>충주공고</v>
      </c>
    </row>
    <row r="36" spans="1:11">
      <c r="A36" s="2" t="s">
        <v>1566</v>
      </c>
      <c r="B36" s="4" t="s">
        <v>1722</v>
      </c>
      <c r="C36" s="4">
        <f t="shared" si="0"/>
        <v>35</v>
      </c>
      <c r="D36" s="4" t="s">
        <v>1743</v>
      </c>
      <c r="E36" s="4">
        <v>2.506E-3</v>
      </c>
      <c r="F36" s="2">
        <f t="shared" si="1"/>
        <v>2</v>
      </c>
      <c r="G36" s="2">
        <f t="shared" si="2"/>
        <v>1</v>
      </c>
      <c r="H36" s="17">
        <f t="shared" si="3"/>
        <v>66.666666666666657</v>
      </c>
      <c r="J36" t="str">
        <f t="shared" si="4"/>
        <v>김도윤</v>
      </c>
      <c r="K36" t="str">
        <f t="shared" si="5"/>
        <v>전주생명과학고</v>
      </c>
    </row>
    <row r="37" spans="1:11">
      <c r="A37" s="2" t="s">
        <v>1723</v>
      </c>
      <c r="B37" s="4" t="s">
        <v>1724</v>
      </c>
      <c r="C37" s="4">
        <f t="shared" si="0"/>
        <v>36</v>
      </c>
      <c r="D37" s="4" t="s">
        <v>1742</v>
      </c>
      <c r="E37" s="4">
        <v>2.4529999999999999E-3</v>
      </c>
      <c r="F37" s="2">
        <f t="shared" si="1"/>
        <v>3</v>
      </c>
      <c r="G37" s="2">
        <f t="shared" si="2"/>
        <v>1</v>
      </c>
      <c r="H37" s="17">
        <f t="shared" si="3"/>
        <v>75</v>
      </c>
      <c r="J37" t="str">
        <f t="shared" si="4"/>
        <v>박승민</v>
      </c>
      <c r="K37" t="str">
        <f t="shared" si="5"/>
        <v>전주생명과학고</v>
      </c>
    </row>
    <row r="38" spans="1:11">
      <c r="A38" s="2" t="s">
        <v>1566</v>
      </c>
      <c r="B38" s="4" t="s">
        <v>1565</v>
      </c>
      <c r="C38" s="4">
        <f t="shared" si="0"/>
        <v>37</v>
      </c>
      <c r="D38" s="4" t="s">
        <v>1570</v>
      </c>
      <c r="E38" s="4">
        <v>2.4229999999999998E-3</v>
      </c>
      <c r="F38" s="2">
        <f t="shared" si="1"/>
        <v>2</v>
      </c>
      <c r="G38" s="2">
        <f t="shared" si="2"/>
        <v>2</v>
      </c>
      <c r="H38" s="17">
        <f t="shared" si="3"/>
        <v>50</v>
      </c>
      <c r="J38" t="str">
        <f t="shared" si="4"/>
        <v>장수혁</v>
      </c>
      <c r="K38" t="str">
        <f t="shared" si="5"/>
        <v>전대사대부고</v>
      </c>
    </row>
    <row r="39" spans="1:11">
      <c r="A39" s="2" t="s">
        <v>1664</v>
      </c>
      <c r="B39" s="4" t="s">
        <v>1636</v>
      </c>
      <c r="C39" s="4">
        <f t="shared" si="0"/>
        <v>38</v>
      </c>
      <c r="D39" s="4" t="s">
        <v>1759</v>
      </c>
      <c r="E39" s="4">
        <v>2.4039999999999999E-3</v>
      </c>
      <c r="F39" s="2">
        <f t="shared" si="1"/>
        <v>2</v>
      </c>
      <c r="G39" s="2">
        <f t="shared" si="2"/>
        <v>0</v>
      </c>
      <c r="H39" s="17">
        <f t="shared" si="3"/>
        <v>100</v>
      </c>
      <c r="J39" t="str">
        <f t="shared" si="4"/>
        <v>이치우</v>
      </c>
      <c r="K39" t="str">
        <f t="shared" si="5"/>
        <v>진광고</v>
      </c>
    </row>
    <row r="40" spans="1:11">
      <c r="A40" s="2" t="s">
        <v>1586</v>
      </c>
      <c r="B40" s="4" t="s">
        <v>1725</v>
      </c>
      <c r="C40" s="4">
        <f t="shared" si="0"/>
        <v>39</v>
      </c>
      <c r="D40" s="4" t="s">
        <v>1722</v>
      </c>
      <c r="E40" s="4">
        <v>2.33E-3</v>
      </c>
      <c r="F40" s="2">
        <f t="shared" si="1"/>
        <v>3</v>
      </c>
      <c r="G40" s="2">
        <f t="shared" si="2"/>
        <v>1</v>
      </c>
      <c r="H40" s="17">
        <f t="shared" si="3"/>
        <v>75</v>
      </c>
      <c r="J40" t="str">
        <f t="shared" si="4"/>
        <v>오재혁</v>
      </c>
      <c r="K40" t="str">
        <f t="shared" si="5"/>
        <v>매원고</v>
      </c>
    </row>
    <row r="41" spans="1:11">
      <c r="A41" s="2" t="s">
        <v>1664</v>
      </c>
      <c r="B41" s="4" t="s">
        <v>1726</v>
      </c>
      <c r="C41" s="4">
        <f t="shared" si="0"/>
        <v>40</v>
      </c>
      <c r="D41" s="4" t="s">
        <v>1734</v>
      </c>
      <c r="E41" s="4">
        <v>2.3210000000000001E-3</v>
      </c>
      <c r="F41" s="2">
        <f t="shared" si="1"/>
        <v>2</v>
      </c>
      <c r="G41" s="2">
        <f t="shared" si="2"/>
        <v>1</v>
      </c>
      <c r="H41" s="17">
        <f t="shared" si="3"/>
        <v>66.666666666666657</v>
      </c>
      <c r="J41" t="str">
        <f t="shared" si="4"/>
        <v>조준영</v>
      </c>
      <c r="K41" t="str">
        <f t="shared" si="5"/>
        <v>웅상고</v>
      </c>
    </row>
    <row r="42" spans="1:11">
      <c r="A42" s="2" t="s">
        <v>1566</v>
      </c>
      <c r="B42" s="4" t="s">
        <v>1727</v>
      </c>
      <c r="C42" s="4">
        <f t="shared" si="0"/>
        <v>41</v>
      </c>
      <c r="D42" s="4" t="s">
        <v>1542</v>
      </c>
      <c r="E42" s="4">
        <v>2.2560000000000002E-3</v>
      </c>
      <c r="F42" s="2">
        <f t="shared" si="1"/>
        <v>1</v>
      </c>
      <c r="G42" s="2">
        <f t="shared" si="2"/>
        <v>1</v>
      </c>
      <c r="H42" s="17">
        <f t="shared" si="3"/>
        <v>50</v>
      </c>
      <c r="J42" t="str">
        <f t="shared" si="4"/>
        <v>이상협</v>
      </c>
      <c r="K42" t="str">
        <f t="shared" si="5"/>
        <v>진광고</v>
      </c>
    </row>
    <row r="43" spans="1:11">
      <c r="A43" s="2" t="s">
        <v>1586</v>
      </c>
      <c r="B43" s="4" t="s">
        <v>1728</v>
      </c>
      <c r="C43" s="4">
        <f t="shared" si="0"/>
        <v>42</v>
      </c>
      <c r="D43" s="4" t="s">
        <v>1597</v>
      </c>
      <c r="E43" s="4">
        <v>2.2290000000000001E-3</v>
      </c>
      <c r="F43" s="2">
        <f t="shared" si="1"/>
        <v>2</v>
      </c>
      <c r="G43" s="2">
        <f t="shared" si="2"/>
        <v>1</v>
      </c>
      <c r="H43" s="17">
        <f t="shared" si="3"/>
        <v>66.666666666666657</v>
      </c>
      <c r="J43" t="str">
        <f t="shared" si="4"/>
        <v>권병석</v>
      </c>
      <c r="K43" t="str">
        <f t="shared" si="5"/>
        <v>인천해양과학고</v>
      </c>
    </row>
    <row r="44" spans="1:11">
      <c r="A44" s="2" t="s">
        <v>1564</v>
      </c>
      <c r="B44" s="4" t="s">
        <v>1630</v>
      </c>
      <c r="C44" s="4">
        <f t="shared" si="0"/>
        <v>43</v>
      </c>
      <c r="D44" s="4" t="s">
        <v>1719</v>
      </c>
      <c r="E44" s="4">
        <v>2.134E-3</v>
      </c>
      <c r="F44" s="2">
        <f t="shared" si="1"/>
        <v>1</v>
      </c>
      <c r="G44" s="2">
        <f t="shared" si="2"/>
        <v>1</v>
      </c>
      <c r="H44" s="17">
        <f t="shared" si="3"/>
        <v>50</v>
      </c>
      <c r="J44" t="str">
        <f t="shared" si="4"/>
        <v>김승민</v>
      </c>
      <c r="K44" t="str">
        <f t="shared" si="5"/>
        <v>전대사대부고</v>
      </c>
    </row>
    <row r="45" spans="1:11">
      <c r="A45" s="2" t="s">
        <v>1722</v>
      </c>
      <c r="B45" s="4" t="s">
        <v>1636</v>
      </c>
      <c r="C45" s="4">
        <f t="shared" si="0"/>
        <v>43</v>
      </c>
      <c r="D45" s="4" t="s">
        <v>1749</v>
      </c>
      <c r="E45" s="4">
        <v>2.134E-3</v>
      </c>
      <c r="F45" s="2">
        <f t="shared" si="1"/>
        <v>2</v>
      </c>
      <c r="G45" s="2">
        <f t="shared" si="2"/>
        <v>1</v>
      </c>
      <c r="H45" s="17">
        <f t="shared" si="3"/>
        <v>66.666666666666657</v>
      </c>
      <c r="J45" t="str">
        <f t="shared" si="4"/>
        <v>추진</v>
      </c>
      <c r="K45" t="str">
        <f t="shared" si="5"/>
        <v>문수고</v>
      </c>
    </row>
    <row r="46" spans="1:11">
      <c r="A46" s="2" t="s">
        <v>1565</v>
      </c>
      <c r="B46" s="4" t="s">
        <v>1724</v>
      </c>
      <c r="C46" s="4">
        <f t="shared" si="0"/>
        <v>45</v>
      </c>
      <c r="D46" s="4" t="s">
        <v>1766</v>
      </c>
      <c r="E46" s="4">
        <v>2.0720000000000001E-3</v>
      </c>
      <c r="F46" s="2">
        <f t="shared" si="1"/>
        <v>2</v>
      </c>
      <c r="G46" s="2">
        <f t="shared" si="2"/>
        <v>1</v>
      </c>
      <c r="H46" s="17">
        <f t="shared" si="3"/>
        <v>66.666666666666657</v>
      </c>
      <c r="J46" t="str">
        <f t="shared" si="4"/>
        <v>차웅</v>
      </c>
      <c r="K46" t="str">
        <f t="shared" si="5"/>
        <v>김천생명과학고</v>
      </c>
    </row>
    <row r="47" spans="1:11">
      <c r="A47" s="2" t="s">
        <v>1722</v>
      </c>
      <c r="B47" s="4" t="s">
        <v>1726</v>
      </c>
      <c r="C47" s="4">
        <f t="shared" si="0"/>
        <v>45</v>
      </c>
      <c r="D47" s="4" t="s">
        <v>1708</v>
      </c>
      <c r="E47" s="4">
        <v>2.0720000000000001E-3</v>
      </c>
      <c r="F47" s="2">
        <f t="shared" si="1"/>
        <v>2</v>
      </c>
      <c r="G47" s="2">
        <f t="shared" si="2"/>
        <v>1</v>
      </c>
      <c r="H47" s="17">
        <f t="shared" si="3"/>
        <v>66.666666666666657</v>
      </c>
      <c r="J47" t="str">
        <f t="shared" si="4"/>
        <v>한성민</v>
      </c>
      <c r="K47" t="str">
        <f t="shared" si="5"/>
        <v>천안월봉고</v>
      </c>
    </row>
    <row r="48" spans="1:11">
      <c r="A48" s="2" t="s">
        <v>1729</v>
      </c>
      <c r="B48" s="4" t="s">
        <v>1640</v>
      </c>
      <c r="C48" s="4">
        <f t="shared" si="0"/>
        <v>47</v>
      </c>
      <c r="D48" s="4" t="s">
        <v>1664</v>
      </c>
      <c r="E48" s="4">
        <v>1.897E-3</v>
      </c>
      <c r="F48" s="2">
        <f t="shared" si="1"/>
        <v>2</v>
      </c>
      <c r="G48" s="2">
        <f t="shared" si="2"/>
        <v>0</v>
      </c>
      <c r="H48" s="17">
        <f t="shared" si="3"/>
        <v>100</v>
      </c>
      <c r="J48" t="str">
        <f t="shared" si="4"/>
        <v>진성익</v>
      </c>
      <c r="K48" t="str">
        <f t="shared" si="5"/>
        <v>전주생명과학고</v>
      </c>
    </row>
    <row r="49" spans="1:11">
      <c r="A49" s="2" t="s">
        <v>1722</v>
      </c>
      <c r="B49" s="4" t="s">
        <v>1550</v>
      </c>
      <c r="C49" s="4">
        <f t="shared" si="0"/>
        <v>48</v>
      </c>
      <c r="D49" s="4" t="s">
        <v>1729</v>
      </c>
      <c r="E49" s="4">
        <v>1.8879999999999999E-3</v>
      </c>
      <c r="F49" s="2">
        <f t="shared" si="1"/>
        <v>1</v>
      </c>
      <c r="G49" s="2">
        <f t="shared" si="2"/>
        <v>0</v>
      </c>
      <c r="H49" s="17">
        <f t="shared" si="3"/>
        <v>100</v>
      </c>
      <c r="J49" t="str">
        <f t="shared" si="4"/>
        <v>김동우</v>
      </c>
      <c r="K49" t="str">
        <f t="shared" si="5"/>
        <v>매원고</v>
      </c>
    </row>
    <row r="50" spans="1:11">
      <c r="A50" s="2" t="s">
        <v>1630</v>
      </c>
      <c r="B50" s="4" t="s">
        <v>1728</v>
      </c>
      <c r="C50" s="4">
        <f t="shared" si="0"/>
        <v>48</v>
      </c>
      <c r="D50" s="4" t="s">
        <v>1725</v>
      </c>
      <c r="E50" s="4">
        <v>1.8879999999999999E-3</v>
      </c>
      <c r="F50" s="2">
        <f t="shared" si="1"/>
        <v>1</v>
      </c>
      <c r="G50" s="2">
        <f t="shared" si="2"/>
        <v>2</v>
      </c>
      <c r="H50" s="17">
        <f t="shared" si="3"/>
        <v>33.333333333333329</v>
      </c>
      <c r="J50" t="str">
        <f t="shared" si="4"/>
        <v>김민진</v>
      </c>
      <c r="K50" t="str">
        <f t="shared" si="5"/>
        <v>대전공고</v>
      </c>
    </row>
    <row r="51" spans="1:11">
      <c r="A51" s="2" t="s">
        <v>1565</v>
      </c>
      <c r="B51" s="4" t="s">
        <v>1726</v>
      </c>
      <c r="C51" s="4">
        <f t="shared" si="0"/>
        <v>48</v>
      </c>
      <c r="D51" s="4" t="s">
        <v>1554</v>
      </c>
      <c r="E51" s="4">
        <v>1.8879999999999999E-3</v>
      </c>
      <c r="F51" s="2">
        <f t="shared" si="1"/>
        <v>2</v>
      </c>
      <c r="G51" s="2">
        <f t="shared" si="2"/>
        <v>1</v>
      </c>
      <c r="H51" s="17">
        <f t="shared" si="3"/>
        <v>66.666666666666657</v>
      </c>
      <c r="J51" t="str">
        <f t="shared" si="4"/>
        <v>김범규</v>
      </c>
      <c r="K51" t="str">
        <f t="shared" si="5"/>
        <v>부산동고</v>
      </c>
    </row>
    <row r="52" spans="1:11">
      <c r="A52" s="2" t="s">
        <v>1564</v>
      </c>
      <c r="B52" s="4" t="s">
        <v>1725</v>
      </c>
      <c r="C52" s="4">
        <f t="shared" si="0"/>
        <v>48</v>
      </c>
      <c r="D52" s="4" t="s">
        <v>1679</v>
      </c>
      <c r="E52" s="4">
        <v>1.8879999999999999E-3</v>
      </c>
      <c r="F52" s="2">
        <f t="shared" si="1"/>
        <v>1</v>
      </c>
      <c r="G52" s="2">
        <f t="shared" si="2"/>
        <v>1</v>
      </c>
      <c r="H52" s="17">
        <f t="shared" si="3"/>
        <v>50</v>
      </c>
      <c r="J52" t="str">
        <f t="shared" si="4"/>
        <v>김상우</v>
      </c>
      <c r="K52" t="str">
        <f t="shared" si="5"/>
        <v>전대사대부고</v>
      </c>
    </row>
    <row r="53" spans="1:11">
      <c r="A53" s="2" t="s">
        <v>1564</v>
      </c>
      <c r="B53" s="4" t="s">
        <v>1550</v>
      </c>
      <c r="C53" s="4">
        <f t="shared" si="0"/>
        <v>48</v>
      </c>
      <c r="D53" s="4" t="s">
        <v>1647</v>
      </c>
      <c r="E53" s="4">
        <v>1.8879999999999999E-3</v>
      </c>
      <c r="F53" s="2">
        <f t="shared" si="1"/>
        <v>1</v>
      </c>
      <c r="G53" s="2">
        <f t="shared" si="2"/>
        <v>0</v>
      </c>
      <c r="H53" s="17">
        <f t="shared" si="3"/>
        <v>100</v>
      </c>
      <c r="J53" t="str">
        <f t="shared" si="4"/>
        <v>김충연</v>
      </c>
      <c r="K53" t="str">
        <f t="shared" si="5"/>
        <v>호원고</v>
      </c>
    </row>
    <row r="54" spans="1:11">
      <c r="A54" s="2" t="s">
        <v>1636</v>
      </c>
      <c r="B54" s="4" t="s">
        <v>1728</v>
      </c>
      <c r="C54" s="4">
        <f t="shared" si="0"/>
        <v>48</v>
      </c>
      <c r="D54" s="4" t="s">
        <v>1558</v>
      </c>
      <c r="E54" s="4">
        <v>1.8879999999999999E-3</v>
      </c>
      <c r="F54" s="2">
        <f t="shared" si="1"/>
        <v>1</v>
      </c>
      <c r="G54" s="2">
        <f t="shared" si="2"/>
        <v>0</v>
      </c>
      <c r="H54" s="17">
        <f t="shared" si="3"/>
        <v>100</v>
      </c>
      <c r="J54" t="str">
        <f t="shared" si="4"/>
        <v>박윤제</v>
      </c>
      <c r="K54" t="str">
        <f t="shared" si="5"/>
        <v>김천생명과학고</v>
      </c>
    </row>
    <row r="55" spans="1:11">
      <c r="A55" s="2" t="s">
        <v>1725</v>
      </c>
      <c r="B55" s="4" t="s">
        <v>1730</v>
      </c>
      <c r="C55" s="4">
        <f t="shared" si="0"/>
        <v>48</v>
      </c>
      <c r="D55" s="4" t="s">
        <v>1646</v>
      </c>
      <c r="E55" s="4">
        <v>1.8879999999999999E-3</v>
      </c>
      <c r="F55" s="2">
        <f t="shared" si="1"/>
        <v>1</v>
      </c>
      <c r="G55" s="2">
        <f t="shared" si="2"/>
        <v>1</v>
      </c>
      <c r="H55" s="17">
        <f t="shared" si="3"/>
        <v>50</v>
      </c>
      <c r="J55" t="str">
        <f t="shared" si="4"/>
        <v>배승효</v>
      </c>
      <c r="K55" t="str">
        <f t="shared" si="5"/>
        <v>호원고</v>
      </c>
    </row>
    <row r="56" spans="1:11">
      <c r="A56" s="2" t="s">
        <v>1726</v>
      </c>
      <c r="B56" s="4" t="s">
        <v>1728</v>
      </c>
      <c r="C56" s="4">
        <f t="shared" si="0"/>
        <v>48</v>
      </c>
      <c r="D56" s="4" t="s">
        <v>1685</v>
      </c>
      <c r="E56" s="4">
        <v>1.8879999999999999E-3</v>
      </c>
      <c r="F56" s="2">
        <f t="shared" si="1"/>
        <v>1</v>
      </c>
      <c r="G56" s="2">
        <f t="shared" si="2"/>
        <v>0</v>
      </c>
      <c r="H56" s="17">
        <f t="shared" si="3"/>
        <v>100</v>
      </c>
      <c r="J56" t="str">
        <f t="shared" si="4"/>
        <v>신현빈</v>
      </c>
      <c r="K56" t="str">
        <f t="shared" si="5"/>
        <v>서원고</v>
      </c>
    </row>
    <row r="57" spans="1:11">
      <c r="A57" s="2" t="s">
        <v>1559</v>
      </c>
      <c r="B57" s="4" t="s">
        <v>1731</v>
      </c>
      <c r="C57" s="4">
        <f t="shared" si="0"/>
        <v>48</v>
      </c>
      <c r="D57" s="4" t="s">
        <v>1756</v>
      </c>
      <c r="E57" s="4">
        <v>1.8879999999999999E-3</v>
      </c>
      <c r="F57" s="2">
        <f t="shared" si="1"/>
        <v>1</v>
      </c>
      <c r="G57" s="2">
        <f t="shared" si="2"/>
        <v>2</v>
      </c>
      <c r="H57" s="17">
        <f t="shared" si="3"/>
        <v>33.333333333333329</v>
      </c>
      <c r="J57" t="str">
        <f t="shared" si="4"/>
        <v>이상혁</v>
      </c>
      <c r="K57" t="str">
        <f t="shared" si="5"/>
        <v>서원고</v>
      </c>
    </row>
    <row r="58" spans="1:11">
      <c r="A58" s="2" t="s">
        <v>1644</v>
      </c>
      <c r="B58" s="4" t="s">
        <v>1732</v>
      </c>
      <c r="C58" s="4">
        <f t="shared" si="0"/>
        <v>48</v>
      </c>
      <c r="D58" s="4" t="s">
        <v>1694</v>
      </c>
      <c r="E58" s="4">
        <v>1.8879999999999999E-3</v>
      </c>
      <c r="F58" s="2">
        <f t="shared" si="1"/>
        <v>1</v>
      </c>
      <c r="G58" s="2">
        <f t="shared" si="2"/>
        <v>0</v>
      </c>
      <c r="H58" s="17">
        <f t="shared" si="3"/>
        <v>100</v>
      </c>
      <c r="J58" t="str">
        <f t="shared" si="4"/>
        <v>이유준</v>
      </c>
      <c r="K58" t="str">
        <f t="shared" si="5"/>
        <v>매원고</v>
      </c>
    </row>
    <row r="59" spans="1:11">
      <c r="A59" s="2" t="s">
        <v>1733</v>
      </c>
      <c r="B59" s="4" t="s">
        <v>1734</v>
      </c>
      <c r="C59" s="4">
        <f t="shared" si="0"/>
        <v>48</v>
      </c>
      <c r="D59" s="4" t="s">
        <v>1644</v>
      </c>
      <c r="E59" s="4">
        <v>1.8879999999999999E-3</v>
      </c>
      <c r="F59" s="2">
        <f t="shared" si="1"/>
        <v>1</v>
      </c>
      <c r="G59" s="2">
        <f t="shared" si="2"/>
        <v>0</v>
      </c>
      <c r="H59" s="17">
        <f t="shared" si="3"/>
        <v>100</v>
      </c>
      <c r="J59" t="str">
        <f t="shared" si="4"/>
        <v>임동현</v>
      </c>
      <c r="K59" t="str">
        <f t="shared" si="5"/>
        <v>광명북고</v>
      </c>
    </row>
    <row r="60" spans="1:11">
      <c r="A60" s="2" t="s">
        <v>1560</v>
      </c>
      <c r="B60" s="4" t="s">
        <v>1735</v>
      </c>
      <c r="C60" s="4">
        <f t="shared" si="0"/>
        <v>48</v>
      </c>
      <c r="D60" s="4" t="s">
        <v>1752</v>
      </c>
      <c r="E60" s="4">
        <v>1.8879999999999999E-3</v>
      </c>
      <c r="F60" s="2">
        <f t="shared" si="1"/>
        <v>1</v>
      </c>
      <c r="G60" s="2">
        <f t="shared" si="2"/>
        <v>0</v>
      </c>
      <c r="H60" s="17">
        <f t="shared" si="3"/>
        <v>100</v>
      </c>
      <c r="J60" t="str">
        <f t="shared" si="4"/>
        <v>지성규</v>
      </c>
      <c r="K60" t="str">
        <f t="shared" si="5"/>
        <v>군산동고</v>
      </c>
    </row>
    <row r="61" spans="1:11">
      <c r="A61" s="2" t="s">
        <v>1559</v>
      </c>
      <c r="B61" s="4" t="s">
        <v>1646</v>
      </c>
      <c r="C61" s="4">
        <f t="shared" si="0"/>
        <v>48</v>
      </c>
      <c r="D61" s="4" t="s">
        <v>1656</v>
      </c>
      <c r="E61" s="4">
        <v>1.8879999999999999E-3</v>
      </c>
      <c r="F61" s="2">
        <f t="shared" si="1"/>
        <v>1</v>
      </c>
      <c r="G61" s="2">
        <f t="shared" si="2"/>
        <v>2</v>
      </c>
      <c r="H61" s="17">
        <f t="shared" si="3"/>
        <v>33.333333333333329</v>
      </c>
      <c r="J61" t="str">
        <f t="shared" si="4"/>
        <v>홍지성</v>
      </c>
      <c r="K61" t="str">
        <f t="shared" si="5"/>
        <v>서원고</v>
      </c>
    </row>
    <row r="62" spans="1:11">
      <c r="A62" s="2" t="s">
        <v>1560</v>
      </c>
      <c r="B62" s="4" t="s">
        <v>1483</v>
      </c>
      <c r="C62" s="4">
        <f t="shared" si="0"/>
        <v>61</v>
      </c>
      <c r="D62" s="4" t="s">
        <v>1665</v>
      </c>
      <c r="E62" s="4">
        <v>1.823E-3</v>
      </c>
      <c r="F62" s="2">
        <f t="shared" si="1"/>
        <v>1</v>
      </c>
      <c r="G62" s="2">
        <f t="shared" si="2"/>
        <v>1</v>
      </c>
      <c r="H62" s="17">
        <f t="shared" si="3"/>
        <v>50</v>
      </c>
      <c r="J62" t="str">
        <f t="shared" si="4"/>
        <v>오동규</v>
      </c>
      <c r="K62" t="str">
        <f t="shared" si="5"/>
        <v>충주공고</v>
      </c>
    </row>
    <row r="63" spans="1:11">
      <c r="A63" s="2" t="s">
        <v>1734</v>
      </c>
      <c r="B63" s="4" t="s">
        <v>1731</v>
      </c>
      <c r="C63" s="4">
        <f t="shared" si="0"/>
        <v>61</v>
      </c>
      <c r="D63" s="4" t="s">
        <v>1755</v>
      </c>
      <c r="E63" s="4">
        <v>1.823E-3</v>
      </c>
      <c r="F63" s="2">
        <f t="shared" si="1"/>
        <v>1</v>
      </c>
      <c r="G63" s="2">
        <f t="shared" si="2"/>
        <v>3</v>
      </c>
      <c r="H63" s="17">
        <f t="shared" si="3"/>
        <v>25</v>
      </c>
      <c r="J63" t="str">
        <f t="shared" si="4"/>
        <v>이정영</v>
      </c>
      <c r="K63" t="str">
        <f t="shared" si="5"/>
        <v>대구고</v>
      </c>
    </row>
    <row r="64" spans="1:11">
      <c r="A64" s="2" t="s">
        <v>1683</v>
      </c>
      <c r="B64" s="4" t="s">
        <v>1736</v>
      </c>
      <c r="C64" s="4">
        <f t="shared" si="0"/>
        <v>61</v>
      </c>
      <c r="D64" s="4" t="s">
        <v>1540</v>
      </c>
      <c r="E64" s="4">
        <v>1.823E-3</v>
      </c>
      <c r="F64" s="2">
        <f t="shared" si="1"/>
        <v>1</v>
      </c>
      <c r="G64" s="2">
        <f t="shared" si="2"/>
        <v>0</v>
      </c>
      <c r="H64" s="17">
        <f t="shared" si="3"/>
        <v>100</v>
      </c>
      <c r="J64" t="str">
        <f t="shared" si="4"/>
        <v>최성창</v>
      </c>
      <c r="K64" t="str">
        <f t="shared" si="5"/>
        <v>매원고</v>
      </c>
    </row>
    <row r="65" spans="1:11">
      <c r="A65" s="2" t="s">
        <v>1647</v>
      </c>
      <c r="B65" s="4" t="s">
        <v>1737</v>
      </c>
      <c r="C65" s="4">
        <f t="shared" si="0"/>
        <v>61</v>
      </c>
      <c r="D65" s="4" t="s">
        <v>1553</v>
      </c>
      <c r="E65" s="4">
        <v>1.823E-3</v>
      </c>
      <c r="F65" s="2">
        <f t="shared" si="1"/>
        <v>1</v>
      </c>
      <c r="G65" s="2">
        <f t="shared" si="2"/>
        <v>2</v>
      </c>
      <c r="H65" s="17">
        <f t="shared" si="3"/>
        <v>33.333333333333329</v>
      </c>
      <c r="J65" t="str">
        <f t="shared" si="4"/>
        <v>하동훈</v>
      </c>
      <c r="K65" t="str">
        <f t="shared" si="5"/>
        <v>부산동고</v>
      </c>
    </row>
    <row r="66" spans="1:11">
      <c r="A66" s="2" t="s">
        <v>1683</v>
      </c>
      <c r="B66" s="4" t="s">
        <v>1606</v>
      </c>
      <c r="C66" s="4">
        <f t="shared" si="0"/>
        <v>65</v>
      </c>
      <c r="D66" s="4" t="s">
        <v>1565</v>
      </c>
      <c r="E66" s="4">
        <v>1.805E-3</v>
      </c>
      <c r="F66" s="2">
        <f t="shared" si="1"/>
        <v>2</v>
      </c>
      <c r="G66" s="2">
        <f t="shared" si="2"/>
        <v>1</v>
      </c>
      <c r="H66" s="17">
        <f t="shared" si="3"/>
        <v>66.666666666666657</v>
      </c>
      <c r="J66" t="str">
        <f t="shared" si="4"/>
        <v>서현겸</v>
      </c>
      <c r="K66" t="str">
        <f t="shared" si="5"/>
        <v>거창공고</v>
      </c>
    </row>
    <row r="67" spans="1:11">
      <c r="A67" s="2" t="s">
        <v>1734</v>
      </c>
      <c r="B67" s="4" t="s">
        <v>1738</v>
      </c>
      <c r="C67" s="4">
        <f t="shared" ref="C67:C130" si="12">RANK(E67,$E$2:$E$148)</f>
        <v>66</v>
      </c>
      <c r="D67" s="4" t="s">
        <v>1686</v>
      </c>
      <c r="E67" s="4">
        <v>1.722E-3</v>
      </c>
      <c r="F67" s="2">
        <f t="shared" ref="F67:F130" si="13">COUNTIF($A$2:$A$172,D67)</f>
        <v>2</v>
      </c>
      <c r="G67" s="2">
        <f t="shared" ref="G67:G130" si="14">COUNTIF($B$2:$B$172,D67)</f>
        <v>2</v>
      </c>
      <c r="H67" s="17">
        <f t="shared" ref="H67:H130" si="15">F67/(F67+G67)*100</f>
        <v>50</v>
      </c>
      <c r="J67" t="str">
        <f t="shared" ref="J67:J130" si="16">LEFT(D67,FIND("_",D67)-1)</f>
        <v>정현걸</v>
      </c>
      <c r="K67" t="str">
        <f t="shared" ref="K67:K130" si="17">RIGHT(D67,LEN(D67)-FIND("_",D67))</f>
        <v>전남기술과학고</v>
      </c>
    </row>
    <row r="68" spans="1:11">
      <c r="A68" s="2" t="s">
        <v>1646</v>
      </c>
      <c r="B68" s="4" t="s">
        <v>1739</v>
      </c>
      <c r="C68" s="4">
        <f t="shared" si="12"/>
        <v>67</v>
      </c>
      <c r="D68" s="4" t="s">
        <v>1676</v>
      </c>
      <c r="E68" s="4">
        <v>1.5770000000000001E-3</v>
      </c>
      <c r="F68" s="2">
        <f t="shared" si="13"/>
        <v>1</v>
      </c>
      <c r="G68" s="2">
        <f t="shared" si="14"/>
        <v>0</v>
      </c>
      <c r="H68" s="17">
        <f t="shared" si="15"/>
        <v>100</v>
      </c>
      <c r="J68" t="str">
        <f t="shared" si="16"/>
        <v>곽희창</v>
      </c>
      <c r="K68" t="str">
        <f t="shared" si="17"/>
        <v>전대사대부고</v>
      </c>
    </row>
    <row r="69" spans="1:11">
      <c r="A69" s="2" t="s">
        <v>1686</v>
      </c>
      <c r="B69" s="4" t="s">
        <v>1740</v>
      </c>
      <c r="C69" s="4">
        <f t="shared" si="12"/>
        <v>67</v>
      </c>
      <c r="D69" s="4" t="s">
        <v>1678</v>
      </c>
      <c r="E69" s="4">
        <v>1.5770000000000001E-3</v>
      </c>
      <c r="F69" s="2">
        <f t="shared" si="13"/>
        <v>1</v>
      </c>
      <c r="G69" s="2">
        <f t="shared" si="14"/>
        <v>0</v>
      </c>
      <c r="H69" s="17">
        <f t="shared" si="15"/>
        <v>100</v>
      </c>
      <c r="J69" t="str">
        <f t="shared" si="16"/>
        <v>노진성</v>
      </c>
      <c r="K69" t="str">
        <f t="shared" si="17"/>
        <v>전대사대부고</v>
      </c>
    </row>
    <row r="70" spans="1:11">
      <c r="A70" s="2" t="s">
        <v>1684</v>
      </c>
      <c r="B70" s="4" t="s">
        <v>1638</v>
      </c>
      <c r="C70" s="4">
        <f t="shared" si="12"/>
        <v>67</v>
      </c>
      <c r="D70" s="4" t="s">
        <v>1692</v>
      </c>
      <c r="E70" s="4">
        <v>1.5770000000000001E-3</v>
      </c>
      <c r="F70" s="2">
        <f t="shared" si="13"/>
        <v>1</v>
      </c>
      <c r="G70" s="2">
        <f t="shared" si="14"/>
        <v>1</v>
      </c>
      <c r="H70" s="17">
        <f t="shared" si="15"/>
        <v>50</v>
      </c>
      <c r="J70" t="str">
        <f t="shared" si="16"/>
        <v>전준혁</v>
      </c>
      <c r="K70" t="str">
        <f t="shared" si="17"/>
        <v>충주공고</v>
      </c>
    </row>
    <row r="71" spans="1:11">
      <c r="A71" s="2" t="s">
        <v>1629</v>
      </c>
      <c r="B71" s="4" t="s">
        <v>1741</v>
      </c>
      <c r="C71" s="4">
        <f t="shared" si="12"/>
        <v>70</v>
      </c>
      <c r="D71" s="4" t="s">
        <v>1649</v>
      </c>
      <c r="E71" s="4">
        <v>1.454E-3</v>
      </c>
      <c r="F71" s="2">
        <f t="shared" si="13"/>
        <v>1</v>
      </c>
      <c r="G71" s="2">
        <f t="shared" si="14"/>
        <v>3</v>
      </c>
      <c r="H71" s="17">
        <f t="shared" si="15"/>
        <v>25</v>
      </c>
      <c r="J71" t="str">
        <f t="shared" si="16"/>
        <v>고민재</v>
      </c>
      <c r="K71" t="str">
        <f t="shared" si="17"/>
        <v>웅상고</v>
      </c>
    </row>
    <row r="72" spans="1:11">
      <c r="A72" s="2" t="s">
        <v>1649</v>
      </c>
      <c r="B72" s="4" t="s">
        <v>1638</v>
      </c>
      <c r="C72" s="4">
        <f t="shared" si="12"/>
        <v>70</v>
      </c>
      <c r="D72" s="4" t="s">
        <v>1774</v>
      </c>
      <c r="E72" s="4">
        <v>1.454E-3</v>
      </c>
      <c r="F72" s="2">
        <f t="shared" si="13"/>
        <v>1</v>
      </c>
      <c r="G72" s="2">
        <f t="shared" si="14"/>
        <v>2</v>
      </c>
      <c r="H72" s="17">
        <f t="shared" si="15"/>
        <v>33.333333333333329</v>
      </c>
      <c r="J72" t="str">
        <f t="shared" si="16"/>
        <v>권봉조</v>
      </c>
      <c r="K72" t="str">
        <f t="shared" si="17"/>
        <v>이천제일고</v>
      </c>
    </row>
    <row r="73" spans="1:11">
      <c r="A73" s="2" t="s">
        <v>1674</v>
      </c>
      <c r="B73" s="4" t="s">
        <v>1629</v>
      </c>
      <c r="C73" s="4">
        <f t="shared" si="12"/>
        <v>70</v>
      </c>
      <c r="D73" s="4" t="s">
        <v>1593</v>
      </c>
      <c r="E73" s="4">
        <v>1.454E-3</v>
      </c>
      <c r="F73" s="2">
        <f t="shared" si="13"/>
        <v>1</v>
      </c>
      <c r="G73" s="2">
        <f t="shared" si="14"/>
        <v>1</v>
      </c>
      <c r="H73" s="17">
        <f t="shared" si="15"/>
        <v>50</v>
      </c>
      <c r="J73" t="str">
        <f t="shared" si="16"/>
        <v>김명철</v>
      </c>
      <c r="K73" t="str">
        <f t="shared" si="17"/>
        <v>전남기술과학고</v>
      </c>
    </row>
    <row r="74" spans="1:11">
      <c r="A74" s="2" t="s">
        <v>1629</v>
      </c>
      <c r="B74" s="4" t="s">
        <v>1681</v>
      </c>
      <c r="C74" s="4">
        <f t="shared" si="12"/>
        <v>70</v>
      </c>
      <c r="D74" s="4" t="s">
        <v>1653</v>
      </c>
      <c r="E74" s="4">
        <v>1.454E-3</v>
      </c>
      <c r="F74" s="2">
        <f t="shared" si="13"/>
        <v>1</v>
      </c>
      <c r="G74" s="2">
        <f t="shared" si="14"/>
        <v>1</v>
      </c>
      <c r="H74" s="17">
        <f t="shared" si="15"/>
        <v>50</v>
      </c>
      <c r="J74" t="str">
        <f t="shared" si="16"/>
        <v>김민준</v>
      </c>
      <c r="K74" t="str">
        <f t="shared" si="17"/>
        <v>서원고</v>
      </c>
    </row>
    <row r="75" spans="1:11">
      <c r="A75" s="2" t="s">
        <v>1695</v>
      </c>
      <c r="B75" s="4" t="s">
        <v>1740</v>
      </c>
      <c r="C75" s="4">
        <f t="shared" si="12"/>
        <v>70</v>
      </c>
      <c r="D75" s="4" t="s">
        <v>1667</v>
      </c>
      <c r="E75" s="4">
        <v>1.454E-3</v>
      </c>
      <c r="F75" s="2">
        <f t="shared" si="13"/>
        <v>1</v>
      </c>
      <c r="G75" s="2">
        <f t="shared" si="14"/>
        <v>2</v>
      </c>
      <c r="H75" s="17">
        <f t="shared" si="15"/>
        <v>33.333333333333329</v>
      </c>
      <c r="J75" t="str">
        <f t="shared" si="16"/>
        <v>김우진</v>
      </c>
      <c r="K75" t="str">
        <f t="shared" si="17"/>
        <v>진광고</v>
      </c>
    </row>
    <row r="76" spans="1:11">
      <c r="A76" s="2" t="s">
        <v>1742</v>
      </c>
      <c r="B76" s="4" t="s">
        <v>1740</v>
      </c>
      <c r="C76" s="4">
        <f t="shared" si="12"/>
        <v>70</v>
      </c>
      <c r="D76" s="4" t="s">
        <v>1684</v>
      </c>
      <c r="E76" s="4">
        <v>1.454E-3</v>
      </c>
      <c r="F76" s="2">
        <f t="shared" si="13"/>
        <v>1</v>
      </c>
      <c r="G76" s="2">
        <f t="shared" si="14"/>
        <v>2</v>
      </c>
      <c r="H76" s="17">
        <f t="shared" si="15"/>
        <v>33.333333333333329</v>
      </c>
      <c r="J76" t="str">
        <f t="shared" si="16"/>
        <v>김찬오</v>
      </c>
      <c r="K76" t="str">
        <f t="shared" si="17"/>
        <v>전남기술과학고</v>
      </c>
    </row>
    <row r="77" spans="1:11">
      <c r="A77" s="2" t="s">
        <v>1629</v>
      </c>
      <c r="B77" s="4" t="s">
        <v>1743</v>
      </c>
      <c r="C77" s="4">
        <f t="shared" si="12"/>
        <v>70</v>
      </c>
      <c r="D77" s="4" t="s">
        <v>1723</v>
      </c>
      <c r="E77" s="4">
        <v>1.454E-3</v>
      </c>
      <c r="F77" s="2">
        <f t="shared" si="13"/>
        <v>1</v>
      </c>
      <c r="G77" s="2">
        <f t="shared" si="14"/>
        <v>0</v>
      </c>
      <c r="H77" s="17">
        <f t="shared" si="15"/>
        <v>100</v>
      </c>
      <c r="J77" t="str">
        <f t="shared" si="16"/>
        <v>김태림</v>
      </c>
      <c r="K77" t="str">
        <f t="shared" si="17"/>
        <v>전주생명과학고</v>
      </c>
    </row>
    <row r="78" spans="1:11">
      <c r="A78" s="2" t="s">
        <v>1686</v>
      </c>
      <c r="B78" s="4" t="s">
        <v>1649</v>
      </c>
      <c r="C78" s="4">
        <f t="shared" si="12"/>
        <v>70</v>
      </c>
      <c r="D78" s="4" t="s">
        <v>1713</v>
      </c>
      <c r="E78" s="4">
        <v>1.454E-3</v>
      </c>
      <c r="F78" s="2">
        <f t="shared" si="13"/>
        <v>1</v>
      </c>
      <c r="G78" s="2">
        <f t="shared" si="14"/>
        <v>2</v>
      </c>
      <c r="H78" s="17">
        <f t="shared" si="15"/>
        <v>33.333333333333329</v>
      </c>
      <c r="J78" t="str">
        <f t="shared" si="16"/>
        <v>박시현</v>
      </c>
      <c r="K78" t="str">
        <f t="shared" si="17"/>
        <v>밀양고</v>
      </c>
    </row>
    <row r="79" spans="1:11">
      <c r="A79" s="2" t="s">
        <v>1674</v>
      </c>
      <c r="B79" s="4" t="s">
        <v>1744</v>
      </c>
      <c r="C79" s="4">
        <f t="shared" si="12"/>
        <v>70</v>
      </c>
      <c r="D79" s="4" t="s">
        <v>1704</v>
      </c>
      <c r="E79" s="4">
        <v>1.454E-3</v>
      </c>
      <c r="F79" s="2">
        <f t="shared" si="13"/>
        <v>1</v>
      </c>
      <c r="G79" s="2">
        <f t="shared" si="14"/>
        <v>0</v>
      </c>
      <c r="H79" s="17">
        <f t="shared" si="15"/>
        <v>100</v>
      </c>
      <c r="J79" t="str">
        <f t="shared" si="16"/>
        <v>이철</v>
      </c>
      <c r="K79" t="str">
        <f t="shared" si="17"/>
        <v>서원고</v>
      </c>
    </row>
    <row r="80" spans="1:11">
      <c r="A80" s="2" t="s">
        <v>1585</v>
      </c>
      <c r="B80" s="4" t="s">
        <v>1684</v>
      </c>
      <c r="C80" s="4">
        <f t="shared" si="12"/>
        <v>79</v>
      </c>
      <c r="D80" s="4" t="s">
        <v>1659</v>
      </c>
      <c r="E80" s="4">
        <v>1.31E-3</v>
      </c>
      <c r="F80" s="2">
        <f t="shared" si="13"/>
        <v>1</v>
      </c>
      <c r="G80" s="2">
        <f t="shared" si="14"/>
        <v>0</v>
      </c>
      <c r="H80" s="17">
        <f t="shared" si="15"/>
        <v>100</v>
      </c>
      <c r="J80" t="str">
        <f t="shared" si="16"/>
        <v>강성희</v>
      </c>
      <c r="K80" t="str">
        <f t="shared" si="17"/>
        <v>인천해양과학고</v>
      </c>
    </row>
    <row r="81" spans="1:11">
      <c r="A81" s="2" t="s">
        <v>1681</v>
      </c>
      <c r="B81" s="4" t="s">
        <v>1686</v>
      </c>
      <c r="C81" s="4">
        <f t="shared" si="12"/>
        <v>79</v>
      </c>
      <c r="D81" s="4" t="s">
        <v>1709</v>
      </c>
      <c r="E81" s="4">
        <v>1.31E-3</v>
      </c>
      <c r="F81" s="2">
        <f t="shared" si="13"/>
        <v>1</v>
      </c>
      <c r="G81" s="2">
        <f t="shared" si="14"/>
        <v>0</v>
      </c>
      <c r="H81" s="17">
        <f t="shared" si="15"/>
        <v>100</v>
      </c>
      <c r="J81" t="str">
        <f t="shared" si="16"/>
        <v>구춘모</v>
      </c>
      <c r="K81" t="str">
        <f t="shared" si="17"/>
        <v>당진정보고</v>
      </c>
    </row>
    <row r="82" spans="1:11">
      <c r="A82" s="2" t="s">
        <v>1742</v>
      </c>
      <c r="B82" s="4" t="s">
        <v>1686</v>
      </c>
      <c r="C82" s="4">
        <f t="shared" si="12"/>
        <v>79</v>
      </c>
      <c r="D82" s="4" t="s">
        <v>1763</v>
      </c>
      <c r="E82" s="4">
        <v>1.31E-3</v>
      </c>
      <c r="F82" s="2">
        <f t="shared" si="13"/>
        <v>1</v>
      </c>
      <c r="G82" s="2">
        <f t="shared" si="14"/>
        <v>1</v>
      </c>
      <c r="H82" s="17">
        <f t="shared" si="15"/>
        <v>50</v>
      </c>
      <c r="J82" t="str">
        <f t="shared" si="16"/>
        <v>김동윤</v>
      </c>
      <c r="K82" t="str">
        <f t="shared" si="17"/>
        <v>진광고</v>
      </c>
    </row>
    <row r="83" spans="1:11">
      <c r="A83" s="2" t="s">
        <v>1743</v>
      </c>
      <c r="B83" s="4" t="s">
        <v>1684</v>
      </c>
      <c r="C83" s="4">
        <f t="shared" si="12"/>
        <v>79</v>
      </c>
      <c r="D83" s="4" t="s">
        <v>1695</v>
      </c>
      <c r="E83" s="4">
        <v>1.31E-3</v>
      </c>
      <c r="F83" s="2">
        <f t="shared" si="13"/>
        <v>1</v>
      </c>
      <c r="G83" s="2">
        <f t="shared" si="14"/>
        <v>0</v>
      </c>
      <c r="H83" s="17">
        <f t="shared" si="15"/>
        <v>100</v>
      </c>
      <c r="J83" t="str">
        <f t="shared" si="16"/>
        <v>김동해</v>
      </c>
      <c r="K83" t="str">
        <f t="shared" si="17"/>
        <v>천안월봉고</v>
      </c>
    </row>
    <row r="84" spans="1:11">
      <c r="A84" s="2" t="s">
        <v>1681</v>
      </c>
      <c r="B84" s="4" t="s">
        <v>1649</v>
      </c>
      <c r="C84" s="4">
        <f t="shared" si="12"/>
        <v>79</v>
      </c>
      <c r="D84" s="4" t="s">
        <v>1641</v>
      </c>
      <c r="E84" s="4">
        <v>1.31E-3</v>
      </c>
      <c r="F84" s="2">
        <f t="shared" si="13"/>
        <v>1</v>
      </c>
      <c r="G84" s="2">
        <f t="shared" si="14"/>
        <v>0</v>
      </c>
      <c r="H84" s="17">
        <f t="shared" si="15"/>
        <v>100</v>
      </c>
      <c r="J84" t="str">
        <f t="shared" si="16"/>
        <v>김민준</v>
      </c>
      <c r="K84" t="str">
        <f t="shared" si="17"/>
        <v>문수고</v>
      </c>
    </row>
    <row r="85" spans="1:11">
      <c r="A85" s="2" t="s">
        <v>1585</v>
      </c>
      <c r="B85" s="4" t="s">
        <v>1674</v>
      </c>
      <c r="C85" s="4">
        <f t="shared" si="12"/>
        <v>79</v>
      </c>
      <c r="D85" s="4" t="s">
        <v>1611</v>
      </c>
      <c r="E85" s="4">
        <v>1.31E-3</v>
      </c>
      <c r="F85" s="2">
        <f t="shared" si="13"/>
        <v>1</v>
      </c>
      <c r="G85" s="2">
        <f t="shared" si="14"/>
        <v>2</v>
      </c>
      <c r="H85" s="17">
        <f t="shared" si="15"/>
        <v>33.333333333333329</v>
      </c>
      <c r="J85" t="str">
        <f t="shared" si="16"/>
        <v>김재현</v>
      </c>
      <c r="K85" t="str">
        <f t="shared" si="17"/>
        <v>전대사대부고</v>
      </c>
    </row>
    <row r="86" spans="1:11">
      <c r="A86" s="2" t="s">
        <v>1742</v>
      </c>
      <c r="B86" s="4" t="s">
        <v>1649</v>
      </c>
      <c r="C86" s="4">
        <f t="shared" si="12"/>
        <v>79</v>
      </c>
      <c r="D86" s="4" t="s">
        <v>1549</v>
      </c>
      <c r="E86" s="4">
        <v>1.31E-3</v>
      </c>
      <c r="F86" s="2">
        <f t="shared" si="13"/>
        <v>1</v>
      </c>
      <c r="G86" s="2">
        <f t="shared" si="14"/>
        <v>2</v>
      </c>
      <c r="H86" s="17">
        <f t="shared" si="15"/>
        <v>33.333333333333329</v>
      </c>
      <c r="J86" t="str">
        <f t="shared" si="16"/>
        <v>김차현</v>
      </c>
      <c r="K86" t="str">
        <f t="shared" si="17"/>
        <v>군산동고</v>
      </c>
    </row>
    <row r="87" spans="1:11">
      <c r="A87" s="2" t="s">
        <v>1674</v>
      </c>
      <c r="B87" s="4" t="s">
        <v>1745</v>
      </c>
      <c r="C87" s="4">
        <f t="shared" si="12"/>
        <v>79</v>
      </c>
      <c r="D87" s="4" t="s">
        <v>1580</v>
      </c>
      <c r="E87" s="4">
        <v>1.31E-3</v>
      </c>
      <c r="F87" s="2">
        <f t="shared" si="13"/>
        <v>1</v>
      </c>
      <c r="G87" s="2">
        <f t="shared" si="14"/>
        <v>1</v>
      </c>
      <c r="H87" s="17">
        <f t="shared" si="15"/>
        <v>50</v>
      </c>
      <c r="J87" t="str">
        <f t="shared" si="16"/>
        <v>손성혁</v>
      </c>
      <c r="K87" t="str">
        <f t="shared" si="17"/>
        <v>밀양고</v>
      </c>
    </row>
    <row r="88" spans="1:11">
      <c r="A88" s="2" t="s">
        <v>1743</v>
      </c>
      <c r="B88" s="4" t="s">
        <v>1555</v>
      </c>
      <c r="C88" s="4">
        <f t="shared" si="12"/>
        <v>79</v>
      </c>
      <c r="D88" s="4" t="s">
        <v>1661</v>
      </c>
      <c r="E88" s="4">
        <v>1.31E-3</v>
      </c>
      <c r="F88" s="2">
        <f t="shared" si="13"/>
        <v>1</v>
      </c>
      <c r="G88" s="2">
        <f t="shared" si="14"/>
        <v>2</v>
      </c>
      <c r="H88" s="17">
        <f t="shared" si="15"/>
        <v>33.333333333333329</v>
      </c>
      <c r="J88" t="str">
        <f t="shared" si="16"/>
        <v>손정운</v>
      </c>
      <c r="K88" t="str">
        <f t="shared" si="17"/>
        <v>인천해양과학고</v>
      </c>
    </row>
    <row r="89" spans="1:11">
      <c r="A89" s="2" t="s">
        <v>1681</v>
      </c>
      <c r="B89" s="4" t="s">
        <v>1742</v>
      </c>
      <c r="C89" s="4">
        <f t="shared" si="12"/>
        <v>79</v>
      </c>
      <c r="D89" s="4" t="s">
        <v>1625</v>
      </c>
      <c r="E89" s="4">
        <v>1.31E-3</v>
      </c>
      <c r="F89" s="2">
        <f t="shared" si="13"/>
        <v>1</v>
      </c>
      <c r="G89" s="2">
        <f t="shared" si="14"/>
        <v>0</v>
      </c>
      <c r="H89" s="17">
        <f t="shared" si="15"/>
        <v>100</v>
      </c>
      <c r="J89" t="str">
        <f t="shared" si="16"/>
        <v>송민준</v>
      </c>
      <c r="K89" t="str">
        <f t="shared" si="17"/>
        <v>서울체고</v>
      </c>
    </row>
    <row r="90" spans="1:11">
      <c r="A90" s="2" t="s">
        <v>1585</v>
      </c>
      <c r="B90" s="4" t="s">
        <v>1746</v>
      </c>
      <c r="C90" s="4">
        <f t="shared" si="12"/>
        <v>79</v>
      </c>
      <c r="D90" s="4" t="s">
        <v>1637</v>
      </c>
      <c r="E90" s="4">
        <v>1.31E-3</v>
      </c>
      <c r="F90" s="2">
        <f t="shared" si="13"/>
        <v>1</v>
      </c>
      <c r="G90" s="2">
        <f t="shared" si="14"/>
        <v>2</v>
      </c>
      <c r="H90" s="17">
        <f t="shared" si="15"/>
        <v>33.333333333333329</v>
      </c>
      <c r="J90" t="str">
        <f t="shared" si="16"/>
        <v>전현우</v>
      </c>
      <c r="K90" t="str">
        <f t="shared" si="17"/>
        <v>대구고</v>
      </c>
    </row>
    <row r="91" spans="1:11">
      <c r="A91" s="2" t="s">
        <v>1579</v>
      </c>
      <c r="B91" s="4" t="s">
        <v>1549</v>
      </c>
      <c r="C91" s="4">
        <f t="shared" si="12"/>
        <v>79</v>
      </c>
      <c r="D91" s="4" t="s">
        <v>1576</v>
      </c>
      <c r="E91" s="4">
        <v>1.31E-3</v>
      </c>
      <c r="F91" s="2">
        <f t="shared" si="13"/>
        <v>1</v>
      </c>
      <c r="G91" s="2">
        <f t="shared" si="14"/>
        <v>1</v>
      </c>
      <c r="H91" s="17">
        <f t="shared" si="15"/>
        <v>50</v>
      </c>
      <c r="J91" t="str">
        <f t="shared" si="16"/>
        <v>조정연</v>
      </c>
      <c r="K91" t="str">
        <f t="shared" si="17"/>
        <v>문수고</v>
      </c>
    </row>
    <row r="92" spans="1:11">
      <c r="A92" s="2" t="s">
        <v>1548</v>
      </c>
      <c r="B92" s="4" t="s">
        <v>1570</v>
      </c>
      <c r="C92" s="4">
        <f t="shared" si="12"/>
        <v>79</v>
      </c>
      <c r="D92" s="4" t="s">
        <v>1747</v>
      </c>
      <c r="E92" s="4">
        <v>1.31E-3</v>
      </c>
      <c r="F92" s="2">
        <f t="shared" si="13"/>
        <v>1</v>
      </c>
      <c r="G92" s="2">
        <f t="shared" si="14"/>
        <v>2</v>
      </c>
      <c r="H92" s="17">
        <f t="shared" si="15"/>
        <v>33.333333333333329</v>
      </c>
      <c r="J92" t="str">
        <f t="shared" si="16"/>
        <v>진영은</v>
      </c>
      <c r="K92" t="str">
        <f t="shared" si="17"/>
        <v>밀양고</v>
      </c>
    </row>
    <row r="93" spans="1:11">
      <c r="A93" s="2" t="s">
        <v>1678</v>
      </c>
      <c r="B93" s="4" t="s">
        <v>1747</v>
      </c>
      <c r="C93" s="4">
        <f t="shared" si="12"/>
        <v>92</v>
      </c>
      <c r="D93" s="4" t="s">
        <v>1726</v>
      </c>
      <c r="E93" s="4">
        <v>1.237E-3</v>
      </c>
      <c r="F93" s="2">
        <f t="shared" si="13"/>
        <v>1</v>
      </c>
      <c r="G93" s="2">
        <f t="shared" si="14"/>
        <v>3</v>
      </c>
      <c r="H93" s="17">
        <f t="shared" si="15"/>
        <v>25</v>
      </c>
      <c r="J93" t="str">
        <f t="shared" si="16"/>
        <v>백종열</v>
      </c>
      <c r="K93" t="str">
        <f t="shared" si="17"/>
        <v>대전공고</v>
      </c>
    </row>
    <row r="94" spans="1:11">
      <c r="A94" s="2" t="s">
        <v>1611</v>
      </c>
      <c r="B94" s="4" t="s">
        <v>1697</v>
      </c>
      <c r="C94" s="4">
        <f t="shared" si="12"/>
        <v>92</v>
      </c>
      <c r="D94" s="4" t="s">
        <v>1636</v>
      </c>
      <c r="E94" s="4">
        <v>1.237E-3</v>
      </c>
      <c r="F94" s="2">
        <f t="shared" si="13"/>
        <v>1</v>
      </c>
      <c r="G94" s="2">
        <f t="shared" si="14"/>
        <v>2</v>
      </c>
      <c r="H94" s="17">
        <f t="shared" si="15"/>
        <v>33.333333333333329</v>
      </c>
      <c r="J94" t="str">
        <f t="shared" si="16"/>
        <v>유병규</v>
      </c>
      <c r="K94" t="str">
        <f t="shared" si="17"/>
        <v>거창공고</v>
      </c>
    </row>
    <row r="95" spans="1:11">
      <c r="A95" s="2" t="s">
        <v>1676</v>
      </c>
      <c r="B95" s="4" t="s">
        <v>1661</v>
      </c>
      <c r="C95" s="4">
        <f t="shared" si="12"/>
        <v>92</v>
      </c>
      <c r="D95" s="4" t="s">
        <v>1630</v>
      </c>
      <c r="E95" s="4">
        <v>1.237E-3</v>
      </c>
      <c r="F95" s="2">
        <f t="shared" si="13"/>
        <v>1</v>
      </c>
      <c r="G95" s="2">
        <f t="shared" si="14"/>
        <v>1</v>
      </c>
      <c r="H95" s="17">
        <f t="shared" si="15"/>
        <v>50</v>
      </c>
      <c r="J95" t="str">
        <f t="shared" si="16"/>
        <v>유상익</v>
      </c>
      <c r="K95" t="str">
        <f t="shared" si="17"/>
        <v>매원고</v>
      </c>
    </row>
    <row r="96" spans="1:11">
      <c r="A96" s="2" t="s">
        <v>1570</v>
      </c>
      <c r="B96" s="4" t="s">
        <v>1748</v>
      </c>
      <c r="C96" s="4">
        <f t="shared" si="12"/>
        <v>95</v>
      </c>
      <c r="D96" s="4" t="s">
        <v>1716</v>
      </c>
      <c r="E96" s="4">
        <v>1.0200000000000001E-3</v>
      </c>
      <c r="F96" s="2">
        <f t="shared" si="13"/>
        <v>0</v>
      </c>
      <c r="G96" s="2">
        <f t="shared" si="14"/>
        <v>1</v>
      </c>
      <c r="H96" s="17">
        <f t="shared" si="15"/>
        <v>0</v>
      </c>
      <c r="J96" t="str">
        <f t="shared" si="16"/>
        <v>강건희</v>
      </c>
      <c r="K96" t="str">
        <f t="shared" si="17"/>
        <v>천안월봉고</v>
      </c>
    </row>
    <row r="97" spans="1:11">
      <c r="A97" s="2" t="s">
        <v>1579</v>
      </c>
      <c r="B97" s="4" t="s">
        <v>1749</v>
      </c>
      <c r="C97" s="4">
        <f t="shared" si="12"/>
        <v>95</v>
      </c>
      <c r="D97" s="4" t="s">
        <v>1596</v>
      </c>
      <c r="E97" s="4">
        <v>1.0200000000000001E-3</v>
      </c>
      <c r="F97" s="2">
        <f t="shared" si="13"/>
        <v>0</v>
      </c>
      <c r="G97" s="2">
        <f t="shared" si="14"/>
        <v>2</v>
      </c>
      <c r="H97" s="17">
        <f t="shared" si="15"/>
        <v>0</v>
      </c>
      <c r="J97" t="str">
        <f t="shared" si="16"/>
        <v>강병운</v>
      </c>
      <c r="K97" t="str">
        <f t="shared" si="17"/>
        <v>전남기술과학고</v>
      </c>
    </row>
    <row r="98" spans="1:11">
      <c r="A98" s="2" t="s">
        <v>1570</v>
      </c>
      <c r="B98" s="4" t="s">
        <v>1576</v>
      </c>
      <c r="C98" s="4">
        <f t="shared" si="12"/>
        <v>95</v>
      </c>
      <c r="D98" s="4" t="s">
        <v>1761</v>
      </c>
      <c r="E98" s="4">
        <v>1.0200000000000001E-3</v>
      </c>
      <c r="F98" s="2">
        <f t="shared" si="13"/>
        <v>0</v>
      </c>
      <c r="G98" s="2">
        <f t="shared" si="14"/>
        <v>1</v>
      </c>
      <c r="H98" s="17">
        <f t="shared" si="15"/>
        <v>0</v>
      </c>
      <c r="J98" t="str">
        <f t="shared" si="16"/>
        <v>강준규</v>
      </c>
      <c r="K98" t="str">
        <f t="shared" si="17"/>
        <v>서원고</v>
      </c>
    </row>
    <row r="99" spans="1:11">
      <c r="A99" s="2" t="s">
        <v>1549</v>
      </c>
      <c r="B99" s="4" t="s">
        <v>1697</v>
      </c>
      <c r="C99" s="4">
        <f t="shared" si="12"/>
        <v>95</v>
      </c>
      <c r="D99" s="4" t="s">
        <v>1762</v>
      </c>
      <c r="E99" s="4">
        <v>1.0200000000000001E-3</v>
      </c>
      <c r="F99" s="2">
        <f t="shared" si="13"/>
        <v>0</v>
      </c>
      <c r="G99" s="2">
        <f t="shared" si="14"/>
        <v>1</v>
      </c>
      <c r="H99" s="17">
        <f t="shared" si="15"/>
        <v>0</v>
      </c>
      <c r="J99" t="str">
        <f t="shared" si="16"/>
        <v>강태영</v>
      </c>
      <c r="K99" t="str">
        <f t="shared" si="17"/>
        <v>현일고</v>
      </c>
    </row>
    <row r="100" spans="1:11">
      <c r="A100" s="2" t="s">
        <v>1548</v>
      </c>
      <c r="B100" s="4" t="s">
        <v>1750</v>
      </c>
      <c r="C100" s="4">
        <f t="shared" si="12"/>
        <v>95</v>
      </c>
      <c r="D100" s="4" t="s">
        <v>1730</v>
      </c>
      <c r="E100" s="4">
        <v>1.0200000000000001E-3</v>
      </c>
      <c r="F100" s="2">
        <f t="shared" si="13"/>
        <v>0</v>
      </c>
      <c r="G100" s="2">
        <f t="shared" si="14"/>
        <v>1</v>
      </c>
      <c r="H100" s="17">
        <f t="shared" si="15"/>
        <v>0</v>
      </c>
      <c r="J100" t="str">
        <f t="shared" si="16"/>
        <v>권은도</v>
      </c>
      <c r="K100" t="str">
        <f t="shared" si="17"/>
        <v>충주공고</v>
      </c>
    </row>
    <row r="101" spans="1:11">
      <c r="A101" s="2" t="s">
        <v>1548</v>
      </c>
      <c r="B101" s="4" t="s">
        <v>1751</v>
      </c>
      <c r="C101" s="4">
        <f t="shared" si="12"/>
        <v>95</v>
      </c>
      <c r="D101" s="4" t="s">
        <v>1638</v>
      </c>
      <c r="E101" s="4">
        <v>1.0200000000000001E-3</v>
      </c>
      <c r="F101" s="2">
        <f t="shared" si="13"/>
        <v>0</v>
      </c>
      <c r="G101" s="2">
        <f t="shared" si="14"/>
        <v>2</v>
      </c>
      <c r="H101" s="17">
        <f t="shared" si="15"/>
        <v>0</v>
      </c>
      <c r="J101" t="str">
        <f t="shared" si="16"/>
        <v>김경민</v>
      </c>
      <c r="K101" t="str">
        <f t="shared" si="17"/>
        <v>대구고</v>
      </c>
    </row>
    <row r="102" spans="1:11">
      <c r="A102" s="2" t="s">
        <v>1752</v>
      </c>
      <c r="B102" s="4" t="s">
        <v>1753</v>
      </c>
      <c r="C102" s="4">
        <f t="shared" si="12"/>
        <v>95</v>
      </c>
      <c r="D102" s="4" t="s">
        <v>1569</v>
      </c>
      <c r="E102" s="4">
        <v>1.0200000000000001E-3</v>
      </c>
      <c r="F102" s="2">
        <f t="shared" si="13"/>
        <v>0</v>
      </c>
      <c r="G102" s="2">
        <f t="shared" si="14"/>
        <v>3</v>
      </c>
      <c r="H102" s="17">
        <f t="shared" si="15"/>
        <v>0</v>
      </c>
      <c r="J102" t="str">
        <f t="shared" si="16"/>
        <v>김도엽</v>
      </c>
      <c r="K102" t="str">
        <f t="shared" si="17"/>
        <v>현일고</v>
      </c>
    </row>
    <row r="103" spans="1:11">
      <c r="A103" s="2" t="s">
        <v>1749</v>
      </c>
      <c r="B103" s="4" t="s">
        <v>1549</v>
      </c>
      <c r="C103" s="4">
        <f t="shared" si="12"/>
        <v>95</v>
      </c>
      <c r="D103" s="4" t="s">
        <v>1483</v>
      </c>
      <c r="E103" s="4">
        <v>1.0200000000000001E-3</v>
      </c>
      <c r="F103" s="2">
        <f t="shared" si="13"/>
        <v>0</v>
      </c>
      <c r="G103" s="2">
        <f t="shared" si="14"/>
        <v>1</v>
      </c>
      <c r="H103" s="17">
        <f t="shared" si="15"/>
        <v>0</v>
      </c>
      <c r="J103" t="str">
        <f t="shared" si="16"/>
        <v>김어진</v>
      </c>
      <c r="K103" t="str">
        <f t="shared" si="17"/>
        <v>호원고</v>
      </c>
    </row>
    <row r="104" spans="1:11">
      <c r="A104" s="2" t="s">
        <v>1754</v>
      </c>
      <c r="B104" s="4" t="s">
        <v>1548</v>
      </c>
      <c r="C104" s="4">
        <f t="shared" si="12"/>
        <v>95</v>
      </c>
      <c r="D104" s="4" t="s">
        <v>1697</v>
      </c>
      <c r="E104" s="4">
        <v>1.0200000000000001E-3</v>
      </c>
      <c r="F104" s="2">
        <f t="shared" si="13"/>
        <v>0</v>
      </c>
      <c r="G104" s="2">
        <f t="shared" si="14"/>
        <v>3</v>
      </c>
      <c r="H104" s="17">
        <f t="shared" si="15"/>
        <v>0</v>
      </c>
      <c r="J104" t="str">
        <f t="shared" si="16"/>
        <v>김준수</v>
      </c>
      <c r="K104" t="str">
        <f t="shared" si="17"/>
        <v>밀양고</v>
      </c>
    </row>
    <row r="105" spans="1:11">
      <c r="A105" s="2" t="s">
        <v>1661</v>
      </c>
      <c r="B105" s="4" t="s">
        <v>1697</v>
      </c>
      <c r="C105" s="4">
        <f t="shared" si="12"/>
        <v>95</v>
      </c>
      <c r="D105" s="4" t="s">
        <v>1746</v>
      </c>
      <c r="E105" s="4">
        <v>1.0200000000000001E-3</v>
      </c>
      <c r="F105" s="2">
        <f t="shared" si="13"/>
        <v>0</v>
      </c>
      <c r="G105" s="2">
        <f t="shared" si="14"/>
        <v>1</v>
      </c>
      <c r="H105" s="17">
        <f t="shared" si="15"/>
        <v>0</v>
      </c>
      <c r="J105" t="str">
        <f t="shared" si="16"/>
        <v>김지성</v>
      </c>
      <c r="K105" t="str">
        <f t="shared" si="17"/>
        <v>전주생명과학고</v>
      </c>
    </row>
    <row r="106" spans="1:11">
      <c r="A106" s="2" t="s">
        <v>1747</v>
      </c>
      <c r="B106" s="4" t="s">
        <v>1748</v>
      </c>
      <c r="C106" s="4">
        <f t="shared" si="12"/>
        <v>95</v>
      </c>
      <c r="D106" s="4" t="s">
        <v>1555</v>
      </c>
      <c r="E106" s="4">
        <v>1.0200000000000001E-3</v>
      </c>
      <c r="F106" s="2">
        <f t="shared" si="13"/>
        <v>0</v>
      </c>
      <c r="G106" s="2">
        <f t="shared" si="14"/>
        <v>1</v>
      </c>
      <c r="H106" s="17">
        <f t="shared" si="15"/>
        <v>0</v>
      </c>
      <c r="J106" t="str">
        <f t="shared" si="16"/>
        <v>김지웅</v>
      </c>
      <c r="K106" t="str">
        <f t="shared" si="17"/>
        <v>웅상고</v>
      </c>
    </row>
    <row r="107" spans="1:11">
      <c r="A107" s="2" t="s">
        <v>1659</v>
      </c>
      <c r="B107" s="4" t="s">
        <v>1750</v>
      </c>
      <c r="C107" s="4">
        <f t="shared" si="12"/>
        <v>95</v>
      </c>
      <c r="D107" s="4" t="s">
        <v>1770</v>
      </c>
      <c r="E107" s="4">
        <v>1.0200000000000001E-3</v>
      </c>
      <c r="F107" s="2">
        <f t="shared" si="13"/>
        <v>0</v>
      </c>
      <c r="G107" s="2">
        <f t="shared" si="14"/>
        <v>1</v>
      </c>
      <c r="H107" s="17">
        <f t="shared" si="15"/>
        <v>0</v>
      </c>
      <c r="J107" t="str">
        <f t="shared" si="16"/>
        <v>김하빈</v>
      </c>
      <c r="K107" t="str">
        <f t="shared" si="17"/>
        <v>전남기술과학고</v>
      </c>
    </row>
    <row r="108" spans="1:11">
      <c r="A108" s="2" t="s">
        <v>1754</v>
      </c>
      <c r="B108" s="4" t="s">
        <v>1747</v>
      </c>
      <c r="C108" s="4">
        <f t="shared" si="12"/>
        <v>95</v>
      </c>
      <c r="D108" s="4" t="s">
        <v>1744</v>
      </c>
      <c r="E108" s="4">
        <v>1.0200000000000001E-3</v>
      </c>
      <c r="F108" s="2">
        <f t="shared" si="13"/>
        <v>0</v>
      </c>
      <c r="G108" s="2">
        <f t="shared" si="14"/>
        <v>1</v>
      </c>
      <c r="H108" s="17">
        <f t="shared" si="15"/>
        <v>0</v>
      </c>
      <c r="J108" t="str">
        <f t="shared" si="16"/>
        <v>노은호</v>
      </c>
      <c r="K108" t="str">
        <f t="shared" si="17"/>
        <v>전남기술과학고</v>
      </c>
    </row>
    <row r="109" spans="1:11">
      <c r="A109" s="2" t="s">
        <v>1641</v>
      </c>
      <c r="B109" s="4" t="s">
        <v>1750</v>
      </c>
      <c r="C109" s="4">
        <f t="shared" si="12"/>
        <v>95</v>
      </c>
      <c r="D109" s="4" t="s">
        <v>1741</v>
      </c>
      <c r="E109" s="4">
        <v>1.0200000000000001E-3</v>
      </c>
      <c r="F109" s="2">
        <f t="shared" si="13"/>
        <v>0</v>
      </c>
      <c r="G109" s="2">
        <f t="shared" si="14"/>
        <v>1</v>
      </c>
      <c r="H109" s="17">
        <f t="shared" si="15"/>
        <v>0</v>
      </c>
      <c r="J109" t="str">
        <f t="shared" si="16"/>
        <v>민홍기</v>
      </c>
      <c r="K109" t="str">
        <f t="shared" si="17"/>
        <v>전남기술과학고</v>
      </c>
    </row>
    <row r="110" spans="1:11">
      <c r="A110" s="2" t="s">
        <v>1749</v>
      </c>
      <c r="B110" s="4" t="s">
        <v>1661</v>
      </c>
      <c r="C110" s="4">
        <f t="shared" si="12"/>
        <v>95</v>
      </c>
      <c r="D110" s="4" t="s">
        <v>1775</v>
      </c>
      <c r="E110" s="4">
        <v>1.0200000000000001E-3</v>
      </c>
      <c r="F110" s="2">
        <f t="shared" si="13"/>
        <v>0</v>
      </c>
      <c r="G110" s="2">
        <f t="shared" si="14"/>
        <v>1</v>
      </c>
      <c r="H110" s="17">
        <f t="shared" si="15"/>
        <v>0</v>
      </c>
      <c r="J110" t="str">
        <f t="shared" si="16"/>
        <v>박민</v>
      </c>
      <c r="K110" t="str">
        <f t="shared" si="17"/>
        <v>이천제일고</v>
      </c>
    </row>
    <row r="111" spans="1:11">
      <c r="A111" s="2" t="s">
        <v>1576</v>
      </c>
      <c r="B111" s="4" t="s">
        <v>1748</v>
      </c>
      <c r="C111" s="4">
        <f t="shared" si="12"/>
        <v>95</v>
      </c>
      <c r="D111" s="4" t="s">
        <v>1699</v>
      </c>
      <c r="E111" s="4">
        <v>1.0200000000000001E-3</v>
      </c>
      <c r="F111" s="2">
        <f t="shared" si="13"/>
        <v>0</v>
      </c>
      <c r="G111" s="2">
        <f t="shared" si="14"/>
        <v>2</v>
      </c>
      <c r="H111" s="17">
        <f t="shared" si="15"/>
        <v>0</v>
      </c>
      <c r="J111" t="str">
        <f t="shared" si="16"/>
        <v>박승규</v>
      </c>
      <c r="K111" t="str">
        <f t="shared" si="17"/>
        <v>부산동고</v>
      </c>
    </row>
    <row r="112" spans="1:11">
      <c r="A112" s="2" t="s">
        <v>1663</v>
      </c>
      <c r="B112" s="4" t="s">
        <v>1755</v>
      </c>
      <c r="C112" s="4">
        <f t="shared" si="12"/>
        <v>95</v>
      </c>
      <c r="D112" s="4" t="s">
        <v>1748</v>
      </c>
      <c r="E112" s="4">
        <v>1.0200000000000001E-3</v>
      </c>
      <c r="F112" s="2">
        <f t="shared" si="13"/>
        <v>0</v>
      </c>
      <c r="G112" s="2">
        <f t="shared" si="14"/>
        <v>3</v>
      </c>
      <c r="H112" s="17">
        <f t="shared" si="15"/>
        <v>0</v>
      </c>
      <c r="J112" t="str">
        <f t="shared" si="16"/>
        <v>박승현</v>
      </c>
      <c r="K112" t="str">
        <f t="shared" si="17"/>
        <v>인천해양과학고</v>
      </c>
    </row>
    <row r="113" spans="1:11">
      <c r="A113" s="2" t="s">
        <v>1692</v>
      </c>
      <c r="B113" s="4" t="s">
        <v>1637</v>
      </c>
      <c r="C113" s="4">
        <f t="shared" si="12"/>
        <v>95</v>
      </c>
      <c r="D113" s="4" t="s">
        <v>1765</v>
      </c>
      <c r="E113" s="4">
        <v>1.0200000000000001E-3</v>
      </c>
      <c r="F113" s="2">
        <f t="shared" si="13"/>
        <v>0</v>
      </c>
      <c r="G113" s="2">
        <f t="shared" si="14"/>
        <v>1</v>
      </c>
      <c r="H113" s="17">
        <f t="shared" si="15"/>
        <v>0</v>
      </c>
      <c r="J113" t="str">
        <f t="shared" si="16"/>
        <v>박신남</v>
      </c>
      <c r="K113" t="str">
        <f t="shared" si="17"/>
        <v>진광고</v>
      </c>
    </row>
    <row r="114" spans="1:11">
      <c r="A114" s="2" t="s">
        <v>1755</v>
      </c>
      <c r="B114" s="4" t="s">
        <v>1756</v>
      </c>
      <c r="C114" s="4">
        <f t="shared" si="12"/>
        <v>95</v>
      </c>
      <c r="D114" s="4" t="s">
        <v>1724</v>
      </c>
      <c r="E114" s="4">
        <v>1.0200000000000001E-3</v>
      </c>
      <c r="F114" s="2">
        <f t="shared" si="13"/>
        <v>0</v>
      </c>
      <c r="G114" s="2">
        <f t="shared" si="14"/>
        <v>2</v>
      </c>
      <c r="H114" s="17">
        <f t="shared" si="15"/>
        <v>0</v>
      </c>
      <c r="J114" t="str">
        <f t="shared" si="16"/>
        <v>박원규</v>
      </c>
      <c r="K114" t="str">
        <f t="shared" si="17"/>
        <v>매원고</v>
      </c>
    </row>
    <row r="115" spans="1:11">
      <c r="A115" s="2" t="s">
        <v>1757</v>
      </c>
      <c r="B115" s="4" t="s">
        <v>1637</v>
      </c>
      <c r="C115" s="4">
        <f t="shared" si="12"/>
        <v>95</v>
      </c>
      <c r="D115" s="4" t="s">
        <v>1739</v>
      </c>
      <c r="E115" s="4">
        <v>1.0200000000000001E-3</v>
      </c>
      <c r="F115" s="2">
        <f t="shared" si="13"/>
        <v>0</v>
      </c>
      <c r="G115" s="2">
        <f t="shared" si="14"/>
        <v>1</v>
      </c>
      <c r="H115" s="17">
        <f t="shared" si="15"/>
        <v>0</v>
      </c>
      <c r="J115" t="str">
        <f t="shared" si="16"/>
        <v>박철수</v>
      </c>
      <c r="K115" t="str">
        <f t="shared" si="17"/>
        <v>웅상고</v>
      </c>
    </row>
    <row r="116" spans="1:11">
      <c r="A116" s="2" t="s">
        <v>1704</v>
      </c>
      <c r="B116" s="4" t="s">
        <v>1758</v>
      </c>
      <c r="C116" s="4">
        <f t="shared" si="12"/>
        <v>95</v>
      </c>
      <c r="D116" s="4" t="s">
        <v>1727</v>
      </c>
      <c r="E116" s="4">
        <v>1.0200000000000001E-3</v>
      </c>
      <c r="F116" s="2">
        <f t="shared" si="13"/>
        <v>0</v>
      </c>
      <c r="G116" s="2">
        <f t="shared" si="14"/>
        <v>1</v>
      </c>
      <c r="H116" s="17">
        <f t="shared" si="15"/>
        <v>0</v>
      </c>
      <c r="J116" t="str">
        <f t="shared" si="16"/>
        <v>배선후</v>
      </c>
      <c r="K116" t="str">
        <f t="shared" si="17"/>
        <v>충주공고</v>
      </c>
    </row>
    <row r="117" spans="1:11">
      <c r="A117" s="2" t="s">
        <v>1568</v>
      </c>
      <c r="B117" s="4" t="s">
        <v>1755</v>
      </c>
      <c r="C117" s="4">
        <f t="shared" si="12"/>
        <v>95</v>
      </c>
      <c r="D117" s="4" t="s">
        <v>1732</v>
      </c>
      <c r="E117" s="4">
        <v>1.0200000000000001E-3</v>
      </c>
      <c r="F117" s="2">
        <f t="shared" si="13"/>
        <v>0</v>
      </c>
      <c r="G117" s="2">
        <f t="shared" si="14"/>
        <v>1</v>
      </c>
      <c r="H117" s="17">
        <f t="shared" si="15"/>
        <v>0</v>
      </c>
      <c r="J117" t="str">
        <f t="shared" si="16"/>
        <v>배인수</v>
      </c>
      <c r="K117" t="str">
        <f t="shared" si="17"/>
        <v>이천제일고</v>
      </c>
    </row>
    <row r="118" spans="1:11">
      <c r="A118" s="2" t="s">
        <v>1637</v>
      </c>
      <c r="B118" s="4" t="s">
        <v>1569</v>
      </c>
      <c r="C118" s="4">
        <f t="shared" si="12"/>
        <v>95</v>
      </c>
      <c r="D118" s="4" t="s">
        <v>1753</v>
      </c>
      <c r="E118" s="4">
        <v>1.0200000000000001E-3</v>
      </c>
      <c r="F118" s="2">
        <f t="shared" si="13"/>
        <v>0</v>
      </c>
      <c r="G118" s="2">
        <f t="shared" si="14"/>
        <v>1</v>
      </c>
      <c r="H118" s="17">
        <f t="shared" si="15"/>
        <v>0</v>
      </c>
      <c r="J118" t="str">
        <f t="shared" si="16"/>
        <v>서성진</v>
      </c>
      <c r="K118" t="str">
        <f t="shared" si="17"/>
        <v>인천해양과학고</v>
      </c>
    </row>
    <row r="119" spans="1:11">
      <c r="A119" s="2" t="s">
        <v>1759</v>
      </c>
      <c r="B119" s="4" t="s">
        <v>1755</v>
      </c>
      <c r="C119" s="4">
        <f t="shared" si="12"/>
        <v>95</v>
      </c>
      <c r="D119" s="4" t="s">
        <v>1728</v>
      </c>
      <c r="E119" s="4">
        <v>1.0200000000000001E-3</v>
      </c>
      <c r="F119" s="2">
        <f t="shared" si="13"/>
        <v>0</v>
      </c>
      <c r="G119" s="2">
        <f t="shared" si="14"/>
        <v>4</v>
      </c>
      <c r="H119" s="17">
        <f t="shared" si="15"/>
        <v>0</v>
      </c>
      <c r="J119" t="str">
        <f t="shared" si="16"/>
        <v>서준호</v>
      </c>
      <c r="K119" t="str">
        <f t="shared" si="17"/>
        <v>충주공고</v>
      </c>
    </row>
    <row r="120" spans="1:11">
      <c r="A120" s="2" t="s">
        <v>1760</v>
      </c>
      <c r="B120" s="4" t="s">
        <v>1758</v>
      </c>
      <c r="C120" s="4">
        <f t="shared" si="12"/>
        <v>95</v>
      </c>
      <c r="D120" s="4" t="s">
        <v>1735</v>
      </c>
      <c r="E120" s="4">
        <v>1.0200000000000001E-3</v>
      </c>
      <c r="F120" s="2">
        <f t="shared" si="13"/>
        <v>0</v>
      </c>
      <c r="G120" s="2">
        <f t="shared" si="14"/>
        <v>1</v>
      </c>
      <c r="H120" s="17">
        <f t="shared" si="15"/>
        <v>0</v>
      </c>
      <c r="J120" t="str">
        <f t="shared" si="16"/>
        <v>서현권</v>
      </c>
      <c r="K120" t="str">
        <f t="shared" si="17"/>
        <v>웅상고</v>
      </c>
    </row>
    <row r="121" spans="1:11">
      <c r="A121" s="2" t="s">
        <v>1757</v>
      </c>
      <c r="B121" s="4" t="s">
        <v>1663</v>
      </c>
      <c r="C121" s="4">
        <f t="shared" si="12"/>
        <v>95</v>
      </c>
      <c r="D121" s="4" t="s">
        <v>1654</v>
      </c>
      <c r="E121" s="4">
        <v>1.0200000000000001E-3</v>
      </c>
      <c r="F121" s="2">
        <f t="shared" si="13"/>
        <v>0</v>
      </c>
      <c r="G121" s="2">
        <f t="shared" si="14"/>
        <v>2</v>
      </c>
      <c r="H121" s="17">
        <f t="shared" si="15"/>
        <v>0</v>
      </c>
      <c r="J121" t="str">
        <f t="shared" si="16"/>
        <v>석훈성</v>
      </c>
      <c r="K121" t="str">
        <f t="shared" si="17"/>
        <v>서원고</v>
      </c>
    </row>
    <row r="122" spans="1:11">
      <c r="A122" s="2" t="s">
        <v>1665</v>
      </c>
      <c r="B122" s="4" t="s">
        <v>1756</v>
      </c>
      <c r="C122" s="4">
        <f t="shared" si="12"/>
        <v>95</v>
      </c>
      <c r="D122" s="4" t="s">
        <v>1758</v>
      </c>
      <c r="E122" s="4">
        <v>1.0200000000000001E-3</v>
      </c>
      <c r="F122" s="2">
        <f t="shared" si="13"/>
        <v>0</v>
      </c>
      <c r="G122" s="2">
        <f t="shared" si="14"/>
        <v>2</v>
      </c>
      <c r="H122" s="17">
        <f t="shared" si="15"/>
        <v>0</v>
      </c>
      <c r="J122" t="str">
        <f t="shared" si="16"/>
        <v>송창효</v>
      </c>
      <c r="K122" t="str">
        <f t="shared" si="17"/>
        <v>대구고</v>
      </c>
    </row>
    <row r="123" spans="1:11">
      <c r="A123" s="2" t="s">
        <v>1673</v>
      </c>
      <c r="B123" s="4" t="s">
        <v>1761</v>
      </c>
      <c r="C123" s="4">
        <f t="shared" si="12"/>
        <v>95</v>
      </c>
      <c r="D123" s="4" t="s">
        <v>1547</v>
      </c>
      <c r="E123" s="4">
        <v>1.0200000000000001E-3</v>
      </c>
      <c r="F123" s="2">
        <f t="shared" si="13"/>
        <v>0</v>
      </c>
      <c r="G123" s="2">
        <f t="shared" si="14"/>
        <v>1</v>
      </c>
      <c r="H123" s="17">
        <f t="shared" si="15"/>
        <v>0</v>
      </c>
      <c r="J123" t="str">
        <f t="shared" si="16"/>
        <v>안강태</v>
      </c>
      <c r="K123" t="str">
        <f t="shared" si="17"/>
        <v>충주공고</v>
      </c>
    </row>
    <row r="124" spans="1:11">
      <c r="A124" s="2" t="s">
        <v>1567</v>
      </c>
      <c r="B124" s="4" t="s">
        <v>1692</v>
      </c>
      <c r="C124" s="4">
        <f t="shared" si="12"/>
        <v>95</v>
      </c>
      <c r="D124" s="4" t="s">
        <v>1711</v>
      </c>
      <c r="E124" s="4">
        <v>1.0200000000000001E-3</v>
      </c>
      <c r="F124" s="2">
        <f t="shared" si="13"/>
        <v>0</v>
      </c>
      <c r="G124" s="2">
        <f t="shared" si="14"/>
        <v>2</v>
      </c>
      <c r="H124" s="17">
        <f t="shared" si="15"/>
        <v>0</v>
      </c>
      <c r="J124" t="str">
        <f t="shared" si="16"/>
        <v>오권호</v>
      </c>
      <c r="K124" t="str">
        <f t="shared" si="17"/>
        <v>전대사대부고</v>
      </c>
    </row>
    <row r="125" spans="1:11">
      <c r="A125" s="2" t="s">
        <v>1673</v>
      </c>
      <c r="B125" s="4" t="s">
        <v>1762</v>
      </c>
      <c r="C125" s="4">
        <f t="shared" si="12"/>
        <v>95</v>
      </c>
      <c r="D125" s="4" t="s">
        <v>1740</v>
      </c>
      <c r="E125" s="4">
        <v>1.0200000000000001E-3</v>
      </c>
      <c r="F125" s="2">
        <f t="shared" si="13"/>
        <v>0</v>
      </c>
      <c r="G125" s="2">
        <f t="shared" si="14"/>
        <v>3</v>
      </c>
      <c r="H125" s="17">
        <f t="shared" si="15"/>
        <v>0</v>
      </c>
      <c r="J125" t="str">
        <f t="shared" si="16"/>
        <v>오승우</v>
      </c>
      <c r="K125" t="str">
        <f t="shared" si="17"/>
        <v>대구고</v>
      </c>
    </row>
    <row r="126" spans="1:11">
      <c r="A126" s="2" t="s">
        <v>1568</v>
      </c>
      <c r="B126" s="4" t="s">
        <v>1665</v>
      </c>
      <c r="C126" s="4">
        <f t="shared" si="12"/>
        <v>95</v>
      </c>
      <c r="D126" s="4" t="s">
        <v>1640</v>
      </c>
      <c r="E126" s="4">
        <v>1.0200000000000001E-3</v>
      </c>
      <c r="F126" s="2">
        <f t="shared" si="13"/>
        <v>0</v>
      </c>
      <c r="G126" s="2">
        <f t="shared" si="14"/>
        <v>1</v>
      </c>
      <c r="H126" s="17">
        <f t="shared" si="15"/>
        <v>0</v>
      </c>
      <c r="J126" t="str">
        <f t="shared" si="16"/>
        <v>오시헌</v>
      </c>
      <c r="K126" t="str">
        <f t="shared" si="17"/>
        <v>대전공고</v>
      </c>
    </row>
    <row r="127" spans="1:11">
      <c r="A127" s="2" t="s">
        <v>1760</v>
      </c>
      <c r="B127" s="4" t="s">
        <v>1673</v>
      </c>
      <c r="C127" s="4">
        <f t="shared" si="12"/>
        <v>95</v>
      </c>
      <c r="D127" s="4" t="s">
        <v>1751</v>
      </c>
      <c r="E127" s="4">
        <v>1.0200000000000001E-3</v>
      </c>
      <c r="F127" s="2">
        <f t="shared" si="13"/>
        <v>0</v>
      </c>
      <c r="G127" s="2">
        <f t="shared" si="14"/>
        <v>1</v>
      </c>
      <c r="H127" s="17">
        <f t="shared" si="15"/>
        <v>0</v>
      </c>
      <c r="J127" t="str">
        <f t="shared" si="16"/>
        <v>유상우</v>
      </c>
      <c r="K127" t="str">
        <f t="shared" si="17"/>
        <v>인천해양과학고</v>
      </c>
    </row>
    <row r="128" spans="1:11">
      <c r="A128" s="2" t="s">
        <v>1663</v>
      </c>
      <c r="B128" s="4" t="s">
        <v>1763</v>
      </c>
      <c r="C128" s="4">
        <f t="shared" si="12"/>
        <v>95</v>
      </c>
      <c r="D128" s="4" t="s">
        <v>1773</v>
      </c>
      <c r="E128" s="4">
        <v>1.0200000000000001E-3</v>
      </c>
      <c r="F128" s="2">
        <f t="shared" si="13"/>
        <v>0</v>
      </c>
      <c r="G128" s="2">
        <f t="shared" si="14"/>
        <v>2</v>
      </c>
      <c r="H128" s="17">
        <f t="shared" si="15"/>
        <v>0</v>
      </c>
      <c r="J128" t="str">
        <f t="shared" si="16"/>
        <v>유정훈</v>
      </c>
      <c r="K128" t="str">
        <f t="shared" si="17"/>
        <v>이천제일고</v>
      </c>
    </row>
    <row r="129" spans="1:11">
      <c r="A129" s="2" t="s">
        <v>1759</v>
      </c>
      <c r="B129" s="4" t="s">
        <v>1547</v>
      </c>
      <c r="C129" s="4">
        <f t="shared" si="12"/>
        <v>95</v>
      </c>
      <c r="D129" s="4" t="s">
        <v>1736</v>
      </c>
      <c r="E129" s="4">
        <v>1.0200000000000001E-3</v>
      </c>
      <c r="F129" s="2">
        <f t="shared" si="13"/>
        <v>0</v>
      </c>
      <c r="G129" s="2">
        <f t="shared" si="14"/>
        <v>1</v>
      </c>
      <c r="H129" s="17">
        <f t="shared" si="15"/>
        <v>0</v>
      </c>
      <c r="J129" t="str">
        <f t="shared" si="16"/>
        <v>이기주</v>
      </c>
      <c r="K129" t="str">
        <f t="shared" si="17"/>
        <v>웅상고</v>
      </c>
    </row>
    <row r="130" spans="1:11">
      <c r="A130" s="2" t="s">
        <v>1567</v>
      </c>
      <c r="B130" s="4" t="s">
        <v>1757</v>
      </c>
      <c r="C130" s="4">
        <f t="shared" si="12"/>
        <v>95</v>
      </c>
      <c r="D130" s="4" t="s">
        <v>1615</v>
      </c>
      <c r="E130" s="4">
        <v>1.0200000000000001E-3</v>
      </c>
      <c r="F130" s="2">
        <f t="shared" si="13"/>
        <v>0</v>
      </c>
      <c r="G130" s="2">
        <f t="shared" si="14"/>
        <v>2</v>
      </c>
      <c r="H130" s="17">
        <f t="shared" si="15"/>
        <v>0</v>
      </c>
      <c r="J130" t="str">
        <f t="shared" si="16"/>
        <v>이상규</v>
      </c>
      <c r="K130" t="str">
        <f t="shared" si="17"/>
        <v>이천제일고</v>
      </c>
    </row>
    <row r="131" spans="1:11">
      <c r="A131" s="2" t="s">
        <v>1756</v>
      </c>
      <c r="B131" s="4" t="s">
        <v>1764</v>
      </c>
      <c r="C131" s="4">
        <f t="shared" ref="C131:C172" si="18">RANK(E131,$E$2:$E$148)</f>
        <v>95</v>
      </c>
      <c r="D131" s="4" t="s">
        <v>1710</v>
      </c>
      <c r="E131" s="4">
        <v>1.0200000000000001E-3</v>
      </c>
      <c r="F131" s="2">
        <f t="shared" ref="F131:F148" si="19">COUNTIF($A$2:$A$172,D131)</f>
        <v>0</v>
      </c>
      <c r="G131" s="2">
        <f t="shared" ref="G131:G148" si="20">COUNTIF($B$2:$B$172,D131)</f>
        <v>3</v>
      </c>
      <c r="H131" s="17">
        <f t="shared" ref="H131:H172" si="21">F131/(F131+G131)*100</f>
        <v>0</v>
      </c>
      <c r="J131" t="str">
        <f t="shared" ref="J131:J148" si="22">LEFT(D131,FIND("_",D131)-1)</f>
        <v>이석진</v>
      </c>
      <c r="K131" t="str">
        <f t="shared" ref="K131:K148" si="23">RIGHT(D131,LEN(D131)-FIND("_",D131))</f>
        <v>천안월봉고</v>
      </c>
    </row>
    <row r="132" spans="1:11">
      <c r="A132" s="2" t="s">
        <v>1760</v>
      </c>
      <c r="B132" s="4" t="s">
        <v>1757</v>
      </c>
      <c r="C132" s="4">
        <f t="shared" si="18"/>
        <v>95</v>
      </c>
      <c r="D132" s="4" t="s">
        <v>1737</v>
      </c>
      <c r="E132" s="4">
        <v>1.0200000000000001E-3</v>
      </c>
      <c r="F132" s="2">
        <f t="shared" si="19"/>
        <v>0</v>
      </c>
      <c r="G132" s="2">
        <f t="shared" si="20"/>
        <v>1</v>
      </c>
      <c r="H132" s="17">
        <f t="shared" si="21"/>
        <v>0</v>
      </c>
      <c r="J132" t="str">
        <f t="shared" si="22"/>
        <v>이수민</v>
      </c>
      <c r="K132" t="str">
        <f t="shared" si="23"/>
        <v>이천제일고</v>
      </c>
    </row>
    <row r="133" spans="1:11">
      <c r="A133" s="2" t="s">
        <v>1685</v>
      </c>
      <c r="B133" s="4" t="s">
        <v>1765</v>
      </c>
      <c r="C133" s="4">
        <f t="shared" si="18"/>
        <v>95</v>
      </c>
      <c r="D133" s="4" t="s">
        <v>1658</v>
      </c>
      <c r="E133" s="4">
        <v>1.0200000000000001E-3</v>
      </c>
      <c r="F133" s="2">
        <f t="shared" si="19"/>
        <v>0</v>
      </c>
      <c r="G133" s="2">
        <f t="shared" si="20"/>
        <v>2</v>
      </c>
      <c r="H133" s="17">
        <f t="shared" si="21"/>
        <v>0</v>
      </c>
      <c r="J133" t="str">
        <f t="shared" si="22"/>
        <v>임지웅</v>
      </c>
      <c r="K133" t="str">
        <f t="shared" si="23"/>
        <v>인천해양과학고</v>
      </c>
    </row>
    <row r="134" spans="1:11">
      <c r="A134" s="2" t="s">
        <v>1567</v>
      </c>
      <c r="B134" s="4" t="s">
        <v>1760</v>
      </c>
      <c r="C134" s="4">
        <f t="shared" si="18"/>
        <v>95</v>
      </c>
      <c r="D134" s="4" t="s">
        <v>1764</v>
      </c>
      <c r="E134" s="4">
        <v>1.0200000000000001E-3</v>
      </c>
      <c r="F134" s="2">
        <f t="shared" si="19"/>
        <v>0</v>
      </c>
      <c r="G134" s="2">
        <f t="shared" si="20"/>
        <v>1</v>
      </c>
      <c r="H134" s="17">
        <f t="shared" si="21"/>
        <v>0</v>
      </c>
      <c r="J134" t="str">
        <f t="shared" si="22"/>
        <v>임찬우</v>
      </c>
      <c r="K134" t="str">
        <f t="shared" si="23"/>
        <v>현일고</v>
      </c>
    </row>
    <row r="135" spans="1:11">
      <c r="A135" s="2" t="s">
        <v>1763</v>
      </c>
      <c r="B135" s="4" t="s">
        <v>1569</v>
      </c>
      <c r="C135" s="4">
        <f t="shared" si="18"/>
        <v>95</v>
      </c>
      <c r="D135" s="4" t="s">
        <v>1772</v>
      </c>
      <c r="E135" s="4">
        <v>1.0200000000000001E-3</v>
      </c>
      <c r="F135" s="2">
        <f t="shared" si="19"/>
        <v>0</v>
      </c>
      <c r="G135" s="2">
        <f t="shared" si="20"/>
        <v>2</v>
      </c>
      <c r="H135" s="17">
        <f t="shared" si="21"/>
        <v>0</v>
      </c>
      <c r="J135" t="str">
        <f t="shared" si="22"/>
        <v>임현빈</v>
      </c>
      <c r="K135" t="str">
        <f t="shared" si="23"/>
        <v>서울체고</v>
      </c>
    </row>
    <row r="136" spans="1:11">
      <c r="A136" s="2" t="s">
        <v>1541</v>
      </c>
      <c r="B136" s="4" t="s">
        <v>1766</v>
      </c>
      <c r="C136" s="4">
        <f t="shared" si="18"/>
        <v>95</v>
      </c>
      <c r="D136" s="4" t="s">
        <v>1720</v>
      </c>
      <c r="E136" s="4">
        <v>1.0200000000000001E-3</v>
      </c>
      <c r="F136" s="2">
        <f t="shared" si="19"/>
        <v>0</v>
      </c>
      <c r="G136" s="2">
        <f t="shared" si="20"/>
        <v>1</v>
      </c>
      <c r="H136" s="17">
        <f t="shared" si="21"/>
        <v>0</v>
      </c>
      <c r="J136" t="str">
        <f t="shared" si="22"/>
        <v>장승우</v>
      </c>
      <c r="K136" t="str">
        <f t="shared" si="23"/>
        <v>전대사대부고</v>
      </c>
    </row>
    <row r="137" spans="1:11">
      <c r="A137" s="2" t="s">
        <v>1767</v>
      </c>
      <c r="B137" s="4" t="s">
        <v>1667</v>
      </c>
      <c r="C137" s="4">
        <f t="shared" si="18"/>
        <v>95</v>
      </c>
      <c r="D137" s="4" t="s">
        <v>1706</v>
      </c>
      <c r="E137" s="4">
        <v>1.0200000000000001E-3</v>
      </c>
      <c r="F137" s="2">
        <f t="shared" si="19"/>
        <v>0</v>
      </c>
      <c r="G137" s="2">
        <f t="shared" si="20"/>
        <v>1</v>
      </c>
      <c r="H137" s="17">
        <f t="shared" si="21"/>
        <v>0</v>
      </c>
      <c r="J137" t="str">
        <f t="shared" si="22"/>
        <v>장준희</v>
      </c>
      <c r="K137" t="str">
        <f t="shared" si="23"/>
        <v>인천해양과학고</v>
      </c>
    </row>
    <row r="138" spans="1:11">
      <c r="A138" s="2" t="s">
        <v>1768</v>
      </c>
      <c r="B138" s="4" t="s">
        <v>1542</v>
      </c>
      <c r="C138" s="4">
        <f t="shared" si="18"/>
        <v>95</v>
      </c>
      <c r="D138" s="4" t="s">
        <v>1769</v>
      </c>
      <c r="E138" s="4">
        <v>1.0200000000000001E-3</v>
      </c>
      <c r="F138" s="2">
        <f t="shared" si="19"/>
        <v>0</v>
      </c>
      <c r="G138" s="2">
        <f t="shared" si="20"/>
        <v>3</v>
      </c>
      <c r="H138" s="17">
        <f t="shared" si="21"/>
        <v>0</v>
      </c>
      <c r="J138" t="str">
        <f t="shared" si="22"/>
        <v>정민제</v>
      </c>
      <c r="K138" t="str">
        <f t="shared" si="23"/>
        <v>전남기술과학고</v>
      </c>
    </row>
    <row r="139" spans="1:11">
      <c r="A139" s="2" t="s">
        <v>1767</v>
      </c>
      <c r="B139" s="4" t="s">
        <v>1769</v>
      </c>
      <c r="C139" s="4">
        <f t="shared" si="18"/>
        <v>95</v>
      </c>
      <c r="D139" s="4" t="s">
        <v>1550</v>
      </c>
      <c r="E139" s="4">
        <v>1.0200000000000001E-3</v>
      </c>
      <c r="F139" s="2">
        <f t="shared" si="19"/>
        <v>0</v>
      </c>
      <c r="G139" s="2">
        <f t="shared" si="20"/>
        <v>2</v>
      </c>
      <c r="H139" s="17">
        <f t="shared" si="21"/>
        <v>0</v>
      </c>
      <c r="J139" t="str">
        <f t="shared" si="22"/>
        <v>정용화</v>
      </c>
      <c r="K139" t="str">
        <f t="shared" si="23"/>
        <v>충주공고</v>
      </c>
    </row>
    <row r="140" spans="1:11">
      <c r="A140" s="2" t="s">
        <v>1558</v>
      </c>
      <c r="B140" s="4" t="s">
        <v>1770</v>
      </c>
      <c r="C140" s="4">
        <f t="shared" si="18"/>
        <v>95</v>
      </c>
      <c r="D140" s="4" t="s">
        <v>1721</v>
      </c>
      <c r="E140" s="4">
        <v>1.0200000000000001E-3</v>
      </c>
      <c r="F140" s="2">
        <f t="shared" si="19"/>
        <v>0</v>
      </c>
      <c r="G140" s="2">
        <f t="shared" si="20"/>
        <v>1</v>
      </c>
      <c r="H140" s="17">
        <f t="shared" si="21"/>
        <v>0</v>
      </c>
      <c r="J140" t="str">
        <f t="shared" si="22"/>
        <v>정태인</v>
      </c>
      <c r="K140" t="str">
        <f t="shared" si="23"/>
        <v>밀양고</v>
      </c>
    </row>
    <row r="141" spans="1:11">
      <c r="A141" s="2" t="s">
        <v>1771</v>
      </c>
      <c r="B141" s="4" t="s">
        <v>1767</v>
      </c>
      <c r="C141" s="4">
        <f t="shared" si="18"/>
        <v>95</v>
      </c>
      <c r="D141" s="4" t="s">
        <v>1707</v>
      </c>
      <c r="E141" s="4">
        <v>1.0200000000000001E-3</v>
      </c>
      <c r="F141" s="2">
        <f t="shared" si="19"/>
        <v>0</v>
      </c>
      <c r="G141" s="2">
        <f t="shared" si="20"/>
        <v>1</v>
      </c>
      <c r="H141" s="17">
        <f t="shared" si="21"/>
        <v>0</v>
      </c>
      <c r="J141" t="str">
        <f t="shared" si="22"/>
        <v>조문희</v>
      </c>
      <c r="K141" t="str">
        <f t="shared" si="23"/>
        <v>인천해양과학고</v>
      </c>
    </row>
    <row r="142" spans="1:11">
      <c r="A142" s="2" t="s">
        <v>1544</v>
      </c>
      <c r="B142" s="4" t="s">
        <v>1768</v>
      </c>
      <c r="C142" s="4">
        <f t="shared" si="18"/>
        <v>95</v>
      </c>
      <c r="D142" s="4" t="s">
        <v>1718</v>
      </c>
      <c r="E142" s="4">
        <v>1.0200000000000001E-3</v>
      </c>
      <c r="F142" s="2">
        <f t="shared" si="19"/>
        <v>0</v>
      </c>
      <c r="G142" s="2">
        <f t="shared" si="20"/>
        <v>1</v>
      </c>
      <c r="H142" s="17">
        <f t="shared" si="21"/>
        <v>0</v>
      </c>
      <c r="J142" t="str">
        <f t="shared" si="22"/>
        <v>조송현</v>
      </c>
      <c r="K142" t="str">
        <f t="shared" si="23"/>
        <v>전대사대부고</v>
      </c>
    </row>
    <row r="143" spans="1:11">
      <c r="A143" s="2" t="s">
        <v>1766</v>
      </c>
      <c r="B143" s="4" t="s">
        <v>1772</v>
      </c>
      <c r="C143" s="4">
        <f t="shared" si="18"/>
        <v>95</v>
      </c>
      <c r="D143" s="4" t="s">
        <v>1738</v>
      </c>
      <c r="E143" s="4">
        <v>1.0200000000000001E-3</v>
      </c>
      <c r="F143" s="2">
        <f t="shared" si="19"/>
        <v>0</v>
      </c>
      <c r="G143" s="2">
        <f t="shared" si="20"/>
        <v>1</v>
      </c>
      <c r="H143" s="17">
        <f t="shared" si="21"/>
        <v>0</v>
      </c>
      <c r="J143" t="str">
        <f t="shared" si="22"/>
        <v>진홍준</v>
      </c>
      <c r="K143" t="str">
        <f t="shared" si="23"/>
        <v>호원고</v>
      </c>
    </row>
    <row r="144" spans="1:11">
      <c r="A144" s="2" t="s">
        <v>1767</v>
      </c>
      <c r="B144" s="4" t="s">
        <v>1773</v>
      </c>
      <c r="C144" s="4">
        <f t="shared" si="18"/>
        <v>95</v>
      </c>
      <c r="D144" s="4" t="s">
        <v>1606</v>
      </c>
      <c r="E144" s="4">
        <v>1.0200000000000001E-3</v>
      </c>
      <c r="F144" s="2">
        <f t="shared" si="19"/>
        <v>0</v>
      </c>
      <c r="G144" s="2">
        <f t="shared" si="20"/>
        <v>1</v>
      </c>
      <c r="H144" s="17">
        <f t="shared" si="21"/>
        <v>0</v>
      </c>
      <c r="J144" t="str">
        <f t="shared" si="22"/>
        <v>최재원</v>
      </c>
      <c r="K144" t="str">
        <f t="shared" si="23"/>
        <v>호원고</v>
      </c>
    </row>
    <row r="145" spans="1:11">
      <c r="A145" s="2" t="s">
        <v>1766</v>
      </c>
      <c r="B145" s="4" t="s">
        <v>1774</v>
      </c>
      <c r="C145" s="4">
        <f t="shared" si="18"/>
        <v>95</v>
      </c>
      <c r="D145" s="4" t="s">
        <v>1750</v>
      </c>
      <c r="E145" s="4">
        <v>1.0200000000000001E-3</v>
      </c>
      <c r="F145" s="2">
        <f t="shared" si="19"/>
        <v>0</v>
      </c>
      <c r="G145" s="2">
        <f t="shared" si="20"/>
        <v>3</v>
      </c>
      <c r="H145" s="17">
        <f t="shared" si="21"/>
        <v>0</v>
      </c>
      <c r="J145" t="str">
        <f t="shared" si="22"/>
        <v>최평승</v>
      </c>
      <c r="K145" t="str">
        <f t="shared" si="23"/>
        <v>밀양고</v>
      </c>
    </row>
    <row r="146" spans="1:11">
      <c r="A146" s="2" t="s">
        <v>1541</v>
      </c>
      <c r="B146" s="4" t="s">
        <v>1769</v>
      </c>
      <c r="C146" s="4">
        <f t="shared" si="18"/>
        <v>95</v>
      </c>
      <c r="D146" s="4" t="s">
        <v>1745</v>
      </c>
      <c r="E146" s="4">
        <v>1.0200000000000001E-3</v>
      </c>
      <c r="F146" s="2">
        <f t="shared" si="19"/>
        <v>0</v>
      </c>
      <c r="G146" s="2">
        <f t="shared" si="20"/>
        <v>1</v>
      </c>
      <c r="H146" s="17">
        <f t="shared" si="21"/>
        <v>0</v>
      </c>
      <c r="J146" t="str">
        <f t="shared" si="22"/>
        <v>현시원</v>
      </c>
      <c r="K146" t="str">
        <f t="shared" si="23"/>
        <v>전주생명과학고</v>
      </c>
    </row>
    <row r="147" spans="1:11">
      <c r="A147" s="2" t="s">
        <v>1542</v>
      </c>
      <c r="B147" s="4" t="s">
        <v>1593</v>
      </c>
      <c r="C147" s="4">
        <f t="shared" si="18"/>
        <v>95</v>
      </c>
      <c r="D147" s="4" t="s">
        <v>1731</v>
      </c>
      <c r="E147" s="4">
        <v>1.0200000000000001E-3</v>
      </c>
      <c r="F147" s="2">
        <f t="shared" si="19"/>
        <v>0</v>
      </c>
      <c r="G147" s="2">
        <f t="shared" si="20"/>
        <v>2</v>
      </c>
      <c r="H147" s="17">
        <f t="shared" si="21"/>
        <v>0</v>
      </c>
      <c r="J147" t="str">
        <f t="shared" si="22"/>
        <v>현재민</v>
      </c>
      <c r="K147" t="str">
        <f t="shared" si="23"/>
        <v>이천제일고</v>
      </c>
    </row>
    <row r="148" spans="1:11">
      <c r="A148" s="2" t="s">
        <v>1541</v>
      </c>
      <c r="B148" s="4" t="s">
        <v>1772</v>
      </c>
      <c r="C148" s="4">
        <f t="shared" si="18"/>
        <v>95</v>
      </c>
      <c r="D148" s="4" t="s">
        <v>1715</v>
      </c>
      <c r="E148" s="4">
        <v>1.0200000000000001E-3</v>
      </c>
      <c r="F148" s="2">
        <f t="shared" si="19"/>
        <v>0</v>
      </c>
      <c r="G148" s="2">
        <f t="shared" si="20"/>
        <v>1</v>
      </c>
      <c r="H148" s="17">
        <f t="shared" si="21"/>
        <v>0</v>
      </c>
      <c r="J148" t="str">
        <f t="shared" si="22"/>
        <v>황선재</v>
      </c>
      <c r="K148" t="str">
        <f t="shared" si="23"/>
        <v>천안월봉고</v>
      </c>
    </row>
    <row r="149" spans="1:11">
      <c r="A149" s="2" t="s">
        <v>1771</v>
      </c>
      <c r="B149" s="4" t="s">
        <v>1667</v>
      </c>
      <c r="H149" s="17" t="e">
        <f t="shared" si="21"/>
        <v>#DIV/0!</v>
      </c>
    </row>
    <row r="150" spans="1:11">
      <c r="A150" s="2" t="s">
        <v>1541</v>
      </c>
      <c r="B150" s="4" t="s">
        <v>1774</v>
      </c>
      <c r="H150" s="17" t="e">
        <f t="shared" si="21"/>
        <v>#DIV/0!</v>
      </c>
    </row>
    <row r="151" spans="1:11">
      <c r="A151" s="2" t="s">
        <v>1667</v>
      </c>
      <c r="B151" s="4" t="s">
        <v>1615</v>
      </c>
      <c r="H151" s="17" t="e">
        <f t="shared" si="21"/>
        <v>#DIV/0!</v>
      </c>
    </row>
    <row r="152" spans="1:11">
      <c r="A152" s="2" t="s">
        <v>1544</v>
      </c>
      <c r="B152" s="4" t="s">
        <v>1596</v>
      </c>
      <c r="H152" s="17" t="e">
        <f t="shared" si="21"/>
        <v>#DIV/0!</v>
      </c>
    </row>
    <row r="153" spans="1:11">
      <c r="A153" s="2" t="s">
        <v>1625</v>
      </c>
      <c r="B153" s="4" t="s">
        <v>1769</v>
      </c>
      <c r="H153" s="17" t="e">
        <f t="shared" si="21"/>
        <v>#DIV/0!</v>
      </c>
    </row>
    <row r="154" spans="1:11">
      <c r="A154" s="2" t="s">
        <v>1593</v>
      </c>
      <c r="B154" s="4" t="s">
        <v>1615</v>
      </c>
      <c r="H154" s="17" t="e">
        <f t="shared" si="21"/>
        <v>#DIV/0!</v>
      </c>
    </row>
    <row r="155" spans="1:11">
      <c r="A155" s="2" t="s">
        <v>1774</v>
      </c>
      <c r="B155" s="4" t="s">
        <v>1596</v>
      </c>
      <c r="H155" s="17" t="e">
        <f t="shared" si="21"/>
        <v>#DIV/0!</v>
      </c>
    </row>
    <row r="156" spans="1:11">
      <c r="A156" s="2" t="s">
        <v>1771</v>
      </c>
      <c r="B156" s="4" t="s">
        <v>1773</v>
      </c>
      <c r="H156" s="17" t="e">
        <f t="shared" si="21"/>
        <v>#DIV/0!</v>
      </c>
    </row>
    <row r="157" spans="1:11">
      <c r="A157" s="2" t="s">
        <v>1544</v>
      </c>
      <c r="B157" s="4" t="s">
        <v>1775</v>
      </c>
      <c r="H157" s="17" t="e">
        <f t="shared" si="21"/>
        <v>#DIV/0!</v>
      </c>
    </row>
    <row r="158" spans="1:11">
      <c r="A158" s="2" t="s">
        <v>1767</v>
      </c>
      <c r="B158" s="4" t="s">
        <v>1621</v>
      </c>
      <c r="H158" s="17" t="e">
        <f t="shared" si="21"/>
        <v>#DIV/0!</v>
      </c>
    </row>
    <row r="159" spans="1:11">
      <c r="A159" s="2" t="s">
        <v>1632</v>
      </c>
      <c r="B159" s="4" t="s">
        <v>1768</v>
      </c>
      <c r="H159" s="17" t="e">
        <f t="shared" si="21"/>
        <v>#DIV/0!</v>
      </c>
    </row>
    <row r="160" spans="1:11">
      <c r="A160" s="2" t="s">
        <v>1566</v>
      </c>
      <c r="B160" s="4" t="s">
        <v>1585</v>
      </c>
      <c r="H160" s="17" t="e">
        <f t="shared" si="21"/>
        <v>#DIV/0!</v>
      </c>
    </row>
    <row r="161" spans="1:8">
      <c r="A161" s="2" t="s">
        <v>1586</v>
      </c>
      <c r="B161" s="4" t="s">
        <v>1681</v>
      </c>
      <c r="H161" s="17" t="e">
        <f t="shared" si="21"/>
        <v>#DIV/0!</v>
      </c>
    </row>
    <row r="162" spans="1:8">
      <c r="A162" s="2" t="s">
        <v>1559</v>
      </c>
      <c r="B162" s="4" t="s">
        <v>1611</v>
      </c>
      <c r="H162" s="17" t="e">
        <f t="shared" si="21"/>
        <v>#DIV/0!</v>
      </c>
    </row>
    <row r="163" spans="1:8">
      <c r="A163" s="2" t="s">
        <v>1579</v>
      </c>
      <c r="B163" s="4" t="s">
        <v>1560</v>
      </c>
      <c r="H163" s="17" t="e">
        <f t="shared" si="21"/>
        <v>#DIV/0!</v>
      </c>
    </row>
    <row r="164" spans="1:8">
      <c r="A164" s="2" t="s">
        <v>1660</v>
      </c>
      <c r="B164" s="4" t="s">
        <v>1568</v>
      </c>
      <c r="H164" s="17" t="e">
        <f t="shared" si="21"/>
        <v>#DIV/0!</v>
      </c>
    </row>
    <row r="165" spans="1:8">
      <c r="A165" s="2" t="s">
        <v>1592</v>
      </c>
      <c r="B165" s="4" t="s">
        <v>1569</v>
      </c>
      <c r="H165" s="17" t="e">
        <f t="shared" si="21"/>
        <v>#DIV/0!</v>
      </c>
    </row>
    <row r="166" spans="1:8">
      <c r="A166" s="2" t="s">
        <v>1566</v>
      </c>
      <c r="B166" s="4" t="s">
        <v>1621</v>
      </c>
      <c r="H166" s="17" t="e">
        <f t="shared" si="21"/>
        <v>#DIV/0!</v>
      </c>
    </row>
    <row r="167" spans="1:8">
      <c r="A167" s="2" t="s">
        <v>1632</v>
      </c>
      <c r="B167" s="4" t="s">
        <v>1586</v>
      </c>
      <c r="H167" s="17" t="e">
        <f t="shared" si="21"/>
        <v>#DIV/0!</v>
      </c>
    </row>
    <row r="168" spans="1:8">
      <c r="A168" s="2" t="s">
        <v>1592</v>
      </c>
      <c r="B168" s="4" t="s">
        <v>1570</v>
      </c>
      <c r="H168" s="17" t="e">
        <f t="shared" si="21"/>
        <v>#DIV/0!</v>
      </c>
    </row>
    <row r="169" spans="1:8">
      <c r="A169" s="2" t="s">
        <v>1712</v>
      </c>
      <c r="B169" s="4" t="s">
        <v>1579</v>
      </c>
      <c r="H169" s="17" t="e">
        <f t="shared" si="21"/>
        <v>#DIV/0!</v>
      </c>
    </row>
    <row r="170" spans="1:8">
      <c r="A170" s="2" t="s">
        <v>1660</v>
      </c>
      <c r="B170" s="4" t="s">
        <v>1611</v>
      </c>
      <c r="H170" s="17" t="e">
        <f t="shared" si="21"/>
        <v>#DIV/0!</v>
      </c>
    </row>
    <row r="171" spans="1:8">
      <c r="A171" s="2" t="s">
        <v>1621</v>
      </c>
      <c r="B171" s="4" t="s">
        <v>1592</v>
      </c>
      <c r="H171" s="17" t="e">
        <f t="shared" si="21"/>
        <v>#DIV/0!</v>
      </c>
    </row>
    <row r="172" spans="1:8">
      <c r="A172" s="2" t="s">
        <v>1660</v>
      </c>
      <c r="B172" s="4" t="s">
        <v>1632</v>
      </c>
      <c r="H172" s="17" t="e">
        <f t="shared" si="21"/>
        <v>#DIV/0!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"/>
  <sheetViews>
    <sheetView zoomScale="85" zoomScaleNormal="85" workbookViewId="0">
      <selection activeCell="H2" sqref="H2"/>
    </sheetView>
  </sheetViews>
  <sheetFormatPr defaultRowHeight="16.5"/>
  <cols>
    <col min="1" max="2" width="17.625" bestFit="1" customWidth="1"/>
    <col min="4" max="4" width="17.625" bestFit="1" customWidth="1"/>
    <col min="5" max="5" width="10.5" bestFit="1" customWidth="1"/>
    <col min="10" max="10" width="6.375" bestFit="1" customWidth="1"/>
    <col min="11" max="11" width="11.375" bestFit="1" customWidth="1"/>
    <col min="12" max="12" width="18" bestFit="1" customWidth="1"/>
  </cols>
  <sheetData>
    <row r="1" spans="1:16">
      <c r="A1" s="1" t="s">
        <v>0</v>
      </c>
      <c r="B1" s="5" t="s">
        <v>1261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2800</v>
      </c>
    </row>
    <row r="2" spans="1:16">
      <c r="A2" s="4" t="s">
        <v>1776</v>
      </c>
      <c r="B2" s="6" t="s">
        <v>1777</v>
      </c>
      <c r="C2" s="4">
        <f>RANK(E2,$E$2:$E$135)</f>
        <v>1</v>
      </c>
      <c r="D2" s="9" t="s">
        <v>1836</v>
      </c>
      <c r="E2" s="9">
        <v>0.10249900000000001</v>
      </c>
      <c r="F2" s="2">
        <f>COUNTIF($A$2:$A$355,D2)</f>
        <v>21</v>
      </c>
      <c r="G2" s="2">
        <f>COUNTIF($B$2:$B$355,D2)</f>
        <v>1</v>
      </c>
      <c r="H2" s="17">
        <f>F2/(F2+G2)*100</f>
        <v>95.454545454545453</v>
      </c>
      <c r="J2" s="24" t="s">
        <v>2757</v>
      </c>
      <c r="K2" s="4" t="s">
        <v>2797</v>
      </c>
      <c r="L2" s="4" t="str">
        <f>J2&amp;"_"&amp;K2</f>
        <v>강가을_성지여중</v>
      </c>
      <c r="M2" s="7" t="e">
        <f>INDEX($C$2:$C$135,MATCH(L2,$D$2:$D$135,0))</f>
        <v>#N/A</v>
      </c>
      <c r="N2" s="7" t="e">
        <f>INDEX($F$2:$F$300,MATCH(L2,$D$2:$D$300,0))</f>
        <v>#N/A</v>
      </c>
      <c r="O2" s="7" t="e">
        <f>INDEX($G$2:$G$300,MATCH(L2,$D$2:$D$300,0))</f>
        <v>#N/A</v>
      </c>
      <c r="P2" s="16" t="e">
        <f>INDEX($H$2:$H$300,MATCH(L2,$D$2:$D$300,0))</f>
        <v>#N/A</v>
      </c>
    </row>
    <row r="3" spans="1:16">
      <c r="A3" s="4" t="s">
        <v>1778</v>
      </c>
      <c r="B3" s="6" t="s">
        <v>1779</v>
      </c>
      <c r="C3" s="4">
        <f t="shared" ref="C3:C66" si="0">RANK(E3,$E$2:$E$135)</f>
        <v>2</v>
      </c>
      <c r="D3" s="9" t="s">
        <v>1837</v>
      </c>
      <c r="E3" s="9">
        <v>9.4949000000000006E-2</v>
      </c>
      <c r="F3" s="2">
        <f t="shared" ref="F3:F66" si="1">COUNTIF($A$2:$A$355,D3)</f>
        <v>6</v>
      </c>
      <c r="G3" s="2">
        <f t="shared" ref="G3:G66" si="2">COUNTIF($B$2:$B$355,D3)</f>
        <v>4</v>
      </c>
      <c r="H3" s="17">
        <f t="shared" ref="H3:H66" si="3">F3/(F3+G3)*100</f>
        <v>60</v>
      </c>
      <c r="J3" s="24" t="s">
        <v>2758</v>
      </c>
      <c r="K3" s="4" t="s">
        <v>2811</v>
      </c>
      <c r="L3" s="4" t="str">
        <f t="shared" ref="L3:L34" si="4">J3&amp;"_"&amp;K3</f>
        <v>강민희_영덕고</v>
      </c>
      <c r="M3" s="7">
        <f>INDEX($C$2:$C$135,MATCH(L3,$D$2:$D$135,0))</f>
        <v>64</v>
      </c>
      <c r="N3" s="7">
        <f t="shared" ref="N3:N34" si="5">INDEX($F$2:$F$300,MATCH(L3,$D$2:$D$300,0))</f>
        <v>1</v>
      </c>
      <c r="O3" s="7">
        <f t="shared" ref="O3:O34" si="6">INDEX($G$2:$G$300,MATCH(L3,$D$2:$D$300,0))</f>
        <v>1</v>
      </c>
      <c r="P3" s="16">
        <f t="shared" ref="P3:P34" si="7">INDEX($H$2:$H$300,MATCH(L3,$D$2:$D$300,0))</f>
        <v>50</v>
      </c>
    </row>
    <row r="4" spans="1:16">
      <c r="A4" s="4" t="s">
        <v>1777</v>
      </c>
      <c r="B4" s="6" t="s">
        <v>1780</v>
      </c>
      <c r="C4" s="4">
        <f t="shared" si="0"/>
        <v>3</v>
      </c>
      <c r="D4" s="9" t="s">
        <v>1824</v>
      </c>
      <c r="E4" s="9">
        <v>4.5473E-2</v>
      </c>
      <c r="F4" s="2">
        <f t="shared" si="1"/>
        <v>14</v>
      </c>
      <c r="G4" s="2">
        <f t="shared" si="2"/>
        <v>2</v>
      </c>
      <c r="H4" s="17">
        <f t="shared" si="3"/>
        <v>87.5</v>
      </c>
      <c r="J4" s="24" t="s">
        <v>2759</v>
      </c>
      <c r="K4" s="4" t="s">
        <v>2798</v>
      </c>
      <c r="L4" s="4" t="str">
        <f t="shared" si="4"/>
        <v>고수지_제주여고</v>
      </c>
      <c r="M4" s="7">
        <f t="shared" ref="M3:M34" si="8">INDEX($C$2:$C$135,MATCH(L4,$D$2:$D$135,0))</f>
        <v>46</v>
      </c>
      <c r="N4" s="7">
        <f t="shared" si="5"/>
        <v>3</v>
      </c>
      <c r="O4" s="7">
        <f t="shared" si="6"/>
        <v>6</v>
      </c>
      <c r="P4" s="16">
        <f t="shared" si="7"/>
        <v>33.333333333333329</v>
      </c>
    </row>
    <row r="5" spans="1:16">
      <c r="A5" s="4" t="s">
        <v>1781</v>
      </c>
      <c r="B5" s="6" t="s">
        <v>1782</v>
      </c>
      <c r="C5" s="4">
        <f t="shared" si="0"/>
        <v>4</v>
      </c>
      <c r="D5" s="9" t="s">
        <v>1829</v>
      </c>
      <c r="E5" s="9">
        <v>3.9265000000000001E-2</v>
      </c>
      <c r="F5" s="2">
        <f t="shared" si="1"/>
        <v>11</v>
      </c>
      <c r="G5" s="2">
        <f t="shared" si="2"/>
        <v>7</v>
      </c>
      <c r="H5" s="17">
        <f t="shared" si="3"/>
        <v>61.111111111111114</v>
      </c>
      <c r="J5" s="24" t="s">
        <v>2760</v>
      </c>
      <c r="K5" s="4" t="s">
        <v>2802</v>
      </c>
      <c r="L5" s="4" t="str">
        <f t="shared" si="4"/>
        <v>김가은_범서고</v>
      </c>
      <c r="M5" s="7">
        <f t="shared" si="8"/>
        <v>1</v>
      </c>
      <c r="N5" s="7">
        <f t="shared" si="5"/>
        <v>21</v>
      </c>
      <c r="O5" s="7">
        <f t="shared" si="6"/>
        <v>1</v>
      </c>
      <c r="P5" s="16">
        <f t="shared" si="7"/>
        <v>95.454545454545453</v>
      </c>
    </row>
    <row r="6" spans="1:16">
      <c r="A6" s="4" t="s">
        <v>1776</v>
      </c>
      <c r="B6" s="6" t="s">
        <v>1780</v>
      </c>
      <c r="C6" s="4">
        <f t="shared" si="0"/>
        <v>5</v>
      </c>
      <c r="D6" s="9" t="s">
        <v>1785</v>
      </c>
      <c r="E6" s="9">
        <v>3.4737999999999998E-2</v>
      </c>
      <c r="F6" s="2">
        <f t="shared" si="1"/>
        <v>8</v>
      </c>
      <c r="G6" s="2">
        <f t="shared" si="2"/>
        <v>0</v>
      </c>
      <c r="H6" s="17">
        <f t="shared" si="3"/>
        <v>100</v>
      </c>
      <c r="J6" s="24" t="s">
        <v>2761</v>
      </c>
      <c r="K6" s="4" t="s">
        <v>2803</v>
      </c>
      <c r="L6" s="4" t="str">
        <f t="shared" si="4"/>
        <v>김민지_전주성심여고</v>
      </c>
      <c r="M6" s="7">
        <f t="shared" si="8"/>
        <v>42</v>
      </c>
      <c r="N6" s="7">
        <f t="shared" si="5"/>
        <v>2</v>
      </c>
      <c r="O6" s="7">
        <f t="shared" si="6"/>
        <v>1</v>
      </c>
      <c r="P6" s="16">
        <f t="shared" si="7"/>
        <v>66.666666666666657</v>
      </c>
    </row>
    <row r="7" spans="1:16">
      <c r="A7" s="4" t="s">
        <v>1783</v>
      </c>
      <c r="B7" s="6" t="s">
        <v>1784</v>
      </c>
      <c r="C7" s="4">
        <f t="shared" si="0"/>
        <v>6</v>
      </c>
      <c r="D7" s="9" t="s">
        <v>1907</v>
      </c>
      <c r="E7" s="9">
        <v>2.7425000000000001E-2</v>
      </c>
      <c r="F7" s="2">
        <f t="shared" si="1"/>
        <v>5</v>
      </c>
      <c r="G7" s="2">
        <f t="shared" si="2"/>
        <v>1</v>
      </c>
      <c r="H7" s="17">
        <f t="shared" si="3"/>
        <v>83.333333333333343</v>
      </c>
      <c r="J7" s="24" t="s">
        <v>2801</v>
      </c>
      <c r="K7" s="4" t="s">
        <v>2804</v>
      </c>
      <c r="L7" s="4" t="str">
        <f t="shared" si="4"/>
        <v>김빛나_청산고</v>
      </c>
      <c r="M7" s="7">
        <f t="shared" si="8"/>
        <v>26</v>
      </c>
      <c r="N7" s="7">
        <f t="shared" si="5"/>
        <v>4</v>
      </c>
      <c r="O7" s="7">
        <f t="shared" si="6"/>
        <v>6</v>
      </c>
      <c r="P7" s="16">
        <f t="shared" si="7"/>
        <v>40</v>
      </c>
    </row>
    <row r="8" spans="1:16">
      <c r="A8" s="4" t="s">
        <v>1785</v>
      </c>
      <c r="B8" s="6" t="s">
        <v>1786</v>
      </c>
      <c r="C8" s="4">
        <f t="shared" si="0"/>
        <v>7</v>
      </c>
      <c r="D8" s="9" t="s">
        <v>1821</v>
      </c>
      <c r="E8" s="9">
        <v>2.1963E-2</v>
      </c>
      <c r="F8" s="2">
        <f t="shared" si="1"/>
        <v>17</v>
      </c>
      <c r="G8" s="2">
        <f t="shared" si="2"/>
        <v>4</v>
      </c>
      <c r="H8" s="17">
        <f t="shared" si="3"/>
        <v>80.952380952380949</v>
      </c>
      <c r="J8" s="24" t="s">
        <v>2762</v>
      </c>
      <c r="K8" s="4" t="s">
        <v>2812</v>
      </c>
      <c r="L8" s="4" t="str">
        <f t="shared" si="4"/>
        <v>김성민_범서고</v>
      </c>
      <c r="M8" s="7">
        <f t="shared" si="8"/>
        <v>4</v>
      </c>
      <c r="N8" s="7">
        <f t="shared" si="5"/>
        <v>11</v>
      </c>
      <c r="O8" s="7">
        <f t="shared" si="6"/>
        <v>7</v>
      </c>
      <c r="P8" s="16">
        <f t="shared" si="7"/>
        <v>61.111111111111114</v>
      </c>
    </row>
    <row r="9" spans="1:16">
      <c r="A9" s="4" t="s">
        <v>1787</v>
      </c>
      <c r="B9" s="6" t="s">
        <v>1788</v>
      </c>
      <c r="C9" s="4">
        <f t="shared" si="0"/>
        <v>8</v>
      </c>
      <c r="D9" s="9" t="s">
        <v>1804</v>
      </c>
      <c r="E9" s="9">
        <v>1.8065000000000001E-2</v>
      </c>
      <c r="F9" s="2">
        <f t="shared" si="1"/>
        <v>9</v>
      </c>
      <c r="G9" s="2">
        <f t="shared" si="2"/>
        <v>2</v>
      </c>
      <c r="H9" s="17">
        <f t="shared" si="3"/>
        <v>81.818181818181827</v>
      </c>
      <c r="J9" s="24" t="s">
        <v>2763</v>
      </c>
      <c r="K9" s="4" t="s">
        <v>2805</v>
      </c>
      <c r="L9" s="4" t="str">
        <f t="shared" si="4"/>
        <v>김여름_성일여고</v>
      </c>
      <c r="M9" s="7">
        <f t="shared" si="8"/>
        <v>11</v>
      </c>
      <c r="N9" s="7">
        <f t="shared" si="5"/>
        <v>10</v>
      </c>
      <c r="O9" s="7">
        <f t="shared" si="6"/>
        <v>2</v>
      </c>
      <c r="P9" s="16">
        <f t="shared" si="7"/>
        <v>83.333333333333343</v>
      </c>
    </row>
    <row r="10" spans="1:16">
      <c r="A10" s="4" t="s">
        <v>1785</v>
      </c>
      <c r="B10" s="6" t="s">
        <v>1789</v>
      </c>
      <c r="C10" s="4">
        <f t="shared" si="0"/>
        <v>9</v>
      </c>
      <c r="D10" s="9" t="s">
        <v>1827</v>
      </c>
      <c r="E10" s="9">
        <v>1.6688000000000001E-2</v>
      </c>
      <c r="F10" s="2">
        <f t="shared" si="1"/>
        <v>12</v>
      </c>
      <c r="G10" s="2">
        <f t="shared" si="2"/>
        <v>6</v>
      </c>
      <c r="H10" s="17">
        <f t="shared" si="3"/>
        <v>66.666666666666657</v>
      </c>
      <c r="J10" s="24" t="s">
        <v>2764</v>
      </c>
      <c r="K10" s="4" t="s">
        <v>2796</v>
      </c>
      <c r="L10" s="4" t="str">
        <f t="shared" si="4"/>
        <v>김은하_청송여고</v>
      </c>
      <c r="M10" s="7">
        <f t="shared" si="8"/>
        <v>27</v>
      </c>
      <c r="N10" s="7">
        <f t="shared" si="5"/>
        <v>5</v>
      </c>
      <c r="O10" s="7">
        <f t="shared" si="6"/>
        <v>4</v>
      </c>
      <c r="P10" s="16">
        <f t="shared" si="7"/>
        <v>55.555555555555557</v>
      </c>
    </row>
    <row r="11" spans="1:16">
      <c r="A11" s="4" t="s">
        <v>1790</v>
      </c>
      <c r="B11" s="6" t="s">
        <v>1791</v>
      </c>
      <c r="C11" s="4">
        <f t="shared" si="0"/>
        <v>10</v>
      </c>
      <c r="D11" s="9" t="s">
        <v>1816</v>
      </c>
      <c r="E11" s="9">
        <v>1.5136999999999999E-2</v>
      </c>
      <c r="F11" s="2">
        <f t="shared" si="1"/>
        <v>13</v>
      </c>
      <c r="G11" s="2">
        <f t="shared" si="2"/>
        <v>7</v>
      </c>
      <c r="H11" s="17">
        <f t="shared" si="3"/>
        <v>65</v>
      </c>
      <c r="J11" s="24" t="s">
        <v>2439</v>
      </c>
      <c r="K11" s="4" t="s">
        <v>2806</v>
      </c>
      <c r="L11" s="4" t="str">
        <f t="shared" si="4"/>
        <v>김지우_전주성심여고</v>
      </c>
      <c r="M11" s="7" t="e">
        <f t="shared" si="8"/>
        <v>#N/A</v>
      </c>
      <c r="N11" s="7" t="e">
        <f t="shared" si="5"/>
        <v>#N/A</v>
      </c>
      <c r="O11" s="7" t="e">
        <f t="shared" si="6"/>
        <v>#N/A</v>
      </c>
      <c r="P11" s="16" t="e">
        <f t="shared" si="7"/>
        <v>#N/A</v>
      </c>
    </row>
    <row r="12" spans="1:16">
      <c r="A12" s="4" t="s">
        <v>1792</v>
      </c>
      <c r="B12" s="6" t="s">
        <v>1793</v>
      </c>
      <c r="C12" s="4">
        <f t="shared" si="0"/>
        <v>11</v>
      </c>
      <c r="D12" s="9" t="s">
        <v>1831</v>
      </c>
      <c r="E12" s="9">
        <v>1.5084999999999999E-2</v>
      </c>
      <c r="F12" s="2">
        <f t="shared" si="1"/>
        <v>10</v>
      </c>
      <c r="G12" s="2">
        <f t="shared" si="2"/>
        <v>2</v>
      </c>
      <c r="H12" s="17">
        <f t="shared" si="3"/>
        <v>83.333333333333343</v>
      </c>
      <c r="J12" s="24" t="s">
        <v>2765</v>
      </c>
      <c r="K12" s="4" t="s">
        <v>2792</v>
      </c>
      <c r="L12" s="4" t="str">
        <f t="shared" si="4"/>
        <v>김향임_광주체고</v>
      </c>
      <c r="M12" s="7">
        <f t="shared" si="8"/>
        <v>6</v>
      </c>
      <c r="N12" s="7">
        <f t="shared" si="5"/>
        <v>5</v>
      </c>
      <c r="O12" s="7">
        <f t="shared" si="6"/>
        <v>1</v>
      </c>
      <c r="P12" s="16">
        <f t="shared" si="7"/>
        <v>83.333333333333343</v>
      </c>
    </row>
    <row r="13" spans="1:16">
      <c r="A13" s="4" t="s">
        <v>1790</v>
      </c>
      <c r="B13" s="6" t="s">
        <v>1794</v>
      </c>
      <c r="C13" s="4">
        <f t="shared" si="0"/>
        <v>12</v>
      </c>
      <c r="D13" s="9" t="s">
        <v>1792</v>
      </c>
      <c r="E13" s="9">
        <v>1.4749E-2</v>
      </c>
      <c r="F13" s="2">
        <f t="shared" si="1"/>
        <v>8</v>
      </c>
      <c r="G13" s="2">
        <f t="shared" si="2"/>
        <v>3</v>
      </c>
      <c r="H13" s="17">
        <f t="shared" si="3"/>
        <v>72.727272727272734</v>
      </c>
      <c r="J13" s="24" t="s">
        <v>2766</v>
      </c>
      <c r="K13" s="4" t="s">
        <v>2795</v>
      </c>
      <c r="L13" s="4" t="str">
        <f t="shared" si="4"/>
        <v>노연림_김천여고</v>
      </c>
      <c r="M13" s="7">
        <f t="shared" si="8"/>
        <v>25</v>
      </c>
      <c r="N13" s="7">
        <f t="shared" si="5"/>
        <v>6</v>
      </c>
      <c r="O13" s="7">
        <f t="shared" si="6"/>
        <v>2</v>
      </c>
      <c r="P13" s="16">
        <f t="shared" si="7"/>
        <v>75</v>
      </c>
    </row>
    <row r="14" spans="1:16">
      <c r="A14" s="4" t="s">
        <v>1789</v>
      </c>
      <c r="B14" s="6" t="s">
        <v>1786</v>
      </c>
      <c r="C14" s="4">
        <f t="shared" si="0"/>
        <v>13</v>
      </c>
      <c r="D14" s="9" t="s">
        <v>1855</v>
      </c>
      <c r="E14" s="9">
        <v>1.4649000000000001E-2</v>
      </c>
      <c r="F14" s="2">
        <f t="shared" si="1"/>
        <v>10</v>
      </c>
      <c r="G14" s="2">
        <f t="shared" si="2"/>
        <v>1</v>
      </c>
      <c r="H14" s="17">
        <f t="shared" si="3"/>
        <v>90.909090909090907</v>
      </c>
      <c r="J14" s="24" t="s">
        <v>2767</v>
      </c>
      <c r="K14" s="4" t="s">
        <v>2813</v>
      </c>
      <c r="L14" s="4" t="str">
        <f t="shared" si="4"/>
        <v>노은희_인천해송고</v>
      </c>
      <c r="M14" s="7">
        <f t="shared" si="8"/>
        <v>92</v>
      </c>
      <c r="N14" s="7">
        <f t="shared" si="5"/>
        <v>0</v>
      </c>
      <c r="O14" s="7">
        <f t="shared" si="6"/>
        <v>3</v>
      </c>
      <c r="P14" s="16">
        <f t="shared" si="7"/>
        <v>0</v>
      </c>
    </row>
    <row r="15" spans="1:16">
      <c r="A15" s="4" t="s">
        <v>1795</v>
      </c>
      <c r="B15" s="6" t="s">
        <v>1796</v>
      </c>
      <c r="C15" s="4">
        <f t="shared" si="0"/>
        <v>14</v>
      </c>
      <c r="D15" s="9" t="s">
        <v>1798</v>
      </c>
      <c r="E15" s="9">
        <v>1.2021E-2</v>
      </c>
      <c r="F15" s="2">
        <f t="shared" si="1"/>
        <v>6</v>
      </c>
      <c r="G15" s="2">
        <f t="shared" si="2"/>
        <v>2</v>
      </c>
      <c r="H15" s="17">
        <f t="shared" si="3"/>
        <v>75</v>
      </c>
      <c r="J15" s="24" t="s">
        <v>2768</v>
      </c>
      <c r="K15" s="4" t="s">
        <v>2807</v>
      </c>
      <c r="L15" s="4" t="str">
        <f t="shared" si="4"/>
        <v>박가은_범서고</v>
      </c>
      <c r="M15" s="7">
        <f t="shared" si="8"/>
        <v>9</v>
      </c>
      <c r="N15" s="7">
        <f t="shared" si="5"/>
        <v>12</v>
      </c>
      <c r="O15" s="7">
        <f t="shared" si="6"/>
        <v>6</v>
      </c>
      <c r="P15" s="16">
        <f t="shared" si="7"/>
        <v>66.666666666666657</v>
      </c>
    </row>
    <row r="16" spans="1:16">
      <c r="A16" s="4" t="s">
        <v>1797</v>
      </c>
      <c r="B16" s="6" t="s">
        <v>1798</v>
      </c>
      <c r="C16" s="4">
        <f t="shared" si="0"/>
        <v>15</v>
      </c>
      <c r="D16" s="9" t="s">
        <v>1832</v>
      </c>
      <c r="E16" s="9">
        <v>9.7929999999999996E-3</v>
      </c>
      <c r="F16" s="2">
        <f t="shared" si="1"/>
        <v>6</v>
      </c>
      <c r="G16" s="2">
        <f t="shared" si="2"/>
        <v>4</v>
      </c>
      <c r="H16" s="17">
        <f t="shared" si="3"/>
        <v>60</v>
      </c>
      <c r="J16" s="24" t="s">
        <v>2769</v>
      </c>
      <c r="K16" s="4" t="s">
        <v>2807</v>
      </c>
      <c r="L16" s="4" t="str">
        <f t="shared" si="4"/>
        <v>박민지_범서고</v>
      </c>
      <c r="M16" s="7">
        <f t="shared" si="8"/>
        <v>44</v>
      </c>
      <c r="N16" s="7">
        <f t="shared" si="5"/>
        <v>2</v>
      </c>
      <c r="O16" s="7">
        <f t="shared" si="6"/>
        <v>1</v>
      </c>
      <c r="P16" s="16">
        <f t="shared" si="7"/>
        <v>66.666666666666657</v>
      </c>
    </row>
    <row r="17" spans="1:16">
      <c r="A17" s="4" t="s">
        <v>1799</v>
      </c>
      <c r="B17" s="6" t="s">
        <v>1800</v>
      </c>
      <c r="C17" s="4">
        <f t="shared" si="0"/>
        <v>16</v>
      </c>
      <c r="D17" s="9" t="s">
        <v>1789</v>
      </c>
      <c r="E17" s="9">
        <v>9.1319999999999995E-3</v>
      </c>
      <c r="F17" s="2">
        <f t="shared" si="1"/>
        <v>6</v>
      </c>
      <c r="G17" s="2">
        <f t="shared" si="2"/>
        <v>2</v>
      </c>
      <c r="H17" s="17">
        <f t="shared" si="3"/>
        <v>75</v>
      </c>
      <c r="J17" s="24" t="s">
        <v>2784</v>
      </c>
      <c r="K17" s="4" t="s">
        <v>2814</v>
      </c>
      <c r="L17" s="4" t="str">
        <f t="shared" si="4"/>
        <v>백하나_청송여고</v>
      </c>
      <c r="M17" s="7">
        <f t="shared" si="8"/>
        <v>7</v>
      </c>
      <c r="N17" s="7">
        <f t="shared" si="5"/>
        <v>17</v>
      </c>
      <c r="O17" s="7">
        <f t="shared" si="6"/>
        <v>4</v>
      </c>
      <c r="P17" s="16">
        <f t="shared" si="7"/>
        <v>80.952380952380949</v>
      </c>
    </row>
    <row r="18" spans="1:16">
      <c r="A18" s="4" t="s">
        <v>1795</v>
      </c>
      <c r="B18" s="6" t="s">
        <v>1801</v>
      </c>
      <c r="C18" s="4">
        <f t="shared" si="0"/>
        <v>17</v>
      </c>
      <c r="D18" s="9" t="s">
        <v>1851</v>
      </c>
      <c r="E18" s="9">
        <v>8.6809999999999995E-3</v>
      </c>
      <c r="F18" s="2">
        <f t="shared" si="1"/>
        <v>10</v>
      </c>
      <c r="G18" s="2">
        <f t="shared" si="2"/>
        <v>2</v>
      </c>
      <c r="H18" s="17">
        <f t="shared" si="3"/>
        <v>83.333333333333343</v>
      </c>
      <c r="J18" s="24" t="s">
        <v>2770</v>
      </c>
      <c r="K18" s="4" t="s">
        <v>2804</v>
      </c>
      <c r="L18" s="4" t="str">
        <f t="shared" si="4"/>
        <v>변수인_청산고</v>
      </c>
      <c r="M18" s="7">
        <f t="shared" si="8"/>
        <v>3</v>
      </c>
      <c r="N18" s="7">
        <f t="shared" si="5"/>
        <v>14</v>
      </c>
      <c r="O18" s="7">
        <f t="shared" si="6"/>
        <v>2</v>
      </c>
      <c r="P18" s="16">
        <f t="shared" si="7"/>
        <v>87.5</v>
      </c>
    </row>
    <row r="19" spans="1:16">
      <c r="A19" s="4" t="s">
        <v>1796</v>
      </c>
      <c r="B19" s="6" t="s">
        <v>1801</v>
      </c>
      <c r="C19" s="4">
        <f t="shared" si="0"/>
        <v>18</v>
      </c>
      <c r="D19" s="9" t="s">
        <v>1807</v>
      </c>
      <c r="E19" s="9">
        <v>8.5929999999999999E-3</v>
      </c>
      <c r="F19" s="2">
        <f t="shared" si="1"/>
        <v>8</v>
      </c>
      <c r="G19" s="2">
        <f t="shared" si="2"/>
        <v>3</v>
      </c>
      <c r="H19" s="17">
        <f t="shared" si="3"/>
        <v>72.727272727272734</v>
      </c>
      <c r="J19" s="24" t="s">
        <v>2771</v>
      </c>
      <c r="K19" s="4" t="s">
        <v>2793</v>
      </c>
      <c r="L19" s="4" t="str">
        <f t="shared" si="4"/>
        <v>성나영_유봉여고</v>
      </c>
      <c r="M19" s="7">
        <f t="shared" si="8"/>
        <v>92</v>
      </c>
      <c r="N19" s="7">
        <f t="shared" si="5"/>
        <v>0</v>
      </c>
      <c r="O19" s="7">
        <f t="shared" si="6"/>
        <v>1</v>
      </c>
      <c r="P19" s="16">
        <f t="shared" si="7"/>
        <v>0</v>
      </c>
    </row>
    <row r="20" spans="1:16">
      <c r="A20" s="4" t="s">
        <v>1798</v>
      </c>
      <c r="B20" s="6" t="s">
        <v>1799</v>
      </c>
      <c r="C20" s="4">
        <f t="shared" si="0"/>
        <v>19</v>
      </c>
      <c r="D20" s="9" t="s">
        <v>1868</v>
      </c>
      <c r="E20" s="9">
        <v>7.9900000000000006E-3</v>
      </c>
      <c r="F20" s="2">
        <f t="shared" si="1"/>
        <v>5</v>
      </c>
      <c r="G20" s="2">
        <f t="shared" si="2"/>
        <v>4</v>
      </c>
      <c r="H20" s="17">
        <f t="shared" si="3"/>
        <v>55.555555555555557</v>
      </c>
      <c r="J20" s="24" t="s">
        <v>2772</v>
      </c>
      <c r="K20" s="4" t="s">
        <v>2793</v>
      </c>
      <c r="L20" s="4" t="str">
        <f t="shared" si="4"/>
        <v>성아영_유봉여고</v>
      </c>
      <c r="M20" s="7">
        <f t="shared" si="8"/>
        <v>21</v>
      </c>
      <c r="N20" s="7">
        <f t="shared" si="5"/>
        <v>1</v>
      </c>
      <c r="O20" s="7">
        <f t="shared" si="6"/>
        <v>4</v>
      </c>
      <c r="P20" s="16">
        <f t="shared" si="7"/>
        <v>20</v>
      </c>
    </row>
    <row r="21" spans="1:16">
      <c r="A21" s="4" t="s">
        <v>1802</v>
      </c>
      <c r="B21" s="6" t="s">
        <v>1803</v>
      </c>
      <c r="C21" s="4">
        <f t="shared" si="0"/>
        <v>20</v>
      </c>
      <c r="D21" s="9" t="s">
        <v>1776</v>
      </c>
      <c r="E21" s="9">
        <v>7.4229999999999999E-3</v>
      </c>
      <c r="F21" s="2">
        <f t="shared" si="1"/>
        <v>5</v>
      </c>
      <c r="G21" s="2">
        <f t="shared" si="2"/>
        <v>0</v>
      </c>
      <c r="H21" s="17">
        <f t="shared" si="3"/>
        <v>100</v>
      </c>
      <c r="J21" s="24" t="s">
        <v>2773</v>
      </c>
      <c r="K21" s="4" t="s">
        <v>2815</v>
      </c>
      <c r="L21" s="4" t="str">
        <f t="shared" si="4"/>
        <v>손하영_온양용화고</v>
      </c>
      <c r="M21" s="7">
        <f t="shared" si="8"/>
        <v>43</v>
      </c>
      <c r="N21" s="7">
        <f t="shared" si="5"/>
        <v>4</v>
      </c>
      <c r="O21" s="7">
        <f t="shared" si="6"/>
        <v>5</v>
      </c>
      <c r="P21" s="16">
        <f t="shared" si="7"/>
        <v>44.444444444444443</v>
      </c>
    </row>
    <row r="22" spans="1:16">
      <c r="A22" s="4" t="s">
        <v>1804</v>
      </c>
      <c r="B22" s="6" t="s">
        <v>1805</v>
      </c>
      <c r="C22" s="4">
        <f t="shared" si="0"/>
        <v>21</v>
      </c>
      <c r="D22" s="9" t="s">
        <v>1797</v>
      </c>
      <c r="E22" s="9">
        <v>6.228E-3</v>
      </c>
      <c r="F22" s="2">
        <f t="shared" si="1"/>
        <v>1</v>
      </c>
      <c r="G22" s="2">
        <f t="shared" si="2"/>
        <v>4</v>
      </c>
      <c r="H22" s="17">
        <f t="shared" si="3"/>
        <v>20</v>
      </c>
      <c r="J22" s="24" t="s">
        <v>2774</v>
      </c>
      <c r="K22" s="4" t="s">
        <v>2808</v>
      </c>
      <c r="L22" s="4" t="str">
        <f t="shared" si="4"/>
        <v>송민지_포천고</v>
      </c>
      <c r="M22" s="7">
        <f t="shared" si="8"/>
        <v>83</v>
      </c>
      <c r="N22" s="7">
        <f t="shared" si="5"/>
        <v>1</v>
      </c>
      <c r="O22" s="7">
        <f t="shared" si="6"/>
        <v>6</v>
      </c>
      <c r="P22" s="16">
        <f t="shared" si="7"/>
        <v>14.285714285714285</v>
      </c>
    </row>
    <row r="23" spans="1:16">
      <c r="A23" s="4" t="s">
        <v>1802</v>
      </c>
      <c r="B23" s="6" t="s">
        <v>1806</v>
      </c>
      <c r="C23" s="4">
        <f t="shared" si="0"/>
        <v>22</v>
      </c>
      <c r="D23" s="9" t="s">
        <v>1863</v>
      </c>
      <c r="E23" s="9">
        <v>5.9620000000000003E-3</v>
      </c>
      <c r="F23" s="2">
        <f t="shared" si="1"/>
        <v>6</v>
      </c>
      <c r="G23" s="2">
        <f t="shared" si="2"/>
        <v>4</v>
      </c>
      <c r="H23" s="17">
        <f t="shared" si="3"/>
        <v>60</v>
      </c>
      <c r="J23" s="24" t="s">
        <v>2822</v>
      </c>
      <c r="K23" s="4" t="s">
        <v>2794</v>
      </c>
      <c r="L23" s="4" t="str">
        <f t="shared" si="4"/>
        <v>심유진_충주여고</v>
      </c>
      <c r="M23" s="7">
        <f t="shared" si="8"/>
        <v>8</v>
      </c>
      <c r="N23" s="7">
        <f t="shared" si="5"/>
        <v>9</v>
      </c>
      <c r="O23" s="7">
        <f t="shared" si="6"/>
        <v>2</v>
      </c>
      <c r="P23" s="16">
        <f t="shared" si="7"/>
        <v>81.818181818181827</v>
      </c>
    </row>
    <row r="24" spans="1:16">
      <c r="A24" s="4" t="s">
        <v>1807</v>
      </c>
      <c r="B24" s="6" t="s">
        <v>1808</v>
      </c>
      <c r="C24" s="4">
        <f t="shared" si="0"/>
        <v>23</v>
      </c>
      <c r="D24" s="9" t="s">
        <v>1799</v>
      </c>
      <c r="E24" s="9">
        <v>5.8830000000000002E-3</v>
      </c>
      <c r="F24" s="2">
        <f t="shared" si="1"/>
        <v>4</v>
      </c>
      <c r="G24" s="2">
        <f t="shared" si="2"/>
        <v>4</v>
      </c>
      <c r="H24" s="17">
        <f t="shared" si="3"/>
        <v>50</v>
      </c>
      <c r="J24" s="24" t="s">
        <v>2775</v>
      </c>
      <c r="K24" s="4" t="s">
        <v>2816</v>
      </c>
      <c r="L24" s="4" t="str">
        <f t="shared" si="4"/>
        <v>안채현_장곡고</v>
      </c>
      <c r="M24" s="7">
        <f t="shared" si="8"/>
        <v>16</v>
      </c>
      <c r="N24" s="7">
        <f t="shared" si="5"/>
        <v>6</v>
      </c>
      <c r="O24" s="7">
        <f t="shared" si="6"/>
        <v>2</v>
      </c>
      <c r="P24" s="16">
        <f t="shared" si="7"/>
        <v>75</v>
      </c>
    </row>
    <row r="25" spans="1:16">
      <c r="A25" s="4" t="s">
        <v>1802</v>
      </c>
      <c r="B25" s="6" t="s">
        <v>1809</v>
      </c>
      <c r="C25" s="4">
        <f t="shared" si="0"/>
        <v>24</v>
      </c>
      <c r="D25" s="9" t="s">
        <v>1778</v>
      </c>
      <c r="E25" s="9">
        <v>5.3769999999999998E-3</v>
      </c>
      <c r="F25" s="2">
        <f t="shared" si="1"/>
        <v>8</v>
      </c>
      <c r="G25" s="2">
        <f t="shared" si="2"/>
        <v>4</v>
      </c>
      <c r="H25" s="17">
        <f t="shared" si="3"/>
        <v>66.666666666666657</v>
      </c>
      <c r="J25" s="24" t="s">
        <v>2777</v>
      </c>
      <c r="K25" s="4" t="s">
        <v>2794</v>
      </c>
      <c r="L25" s="4" t="str">
        <f t="shared" si="4"/>
        <v>이예나_충주여고</v>
      </c>
      <c r="M25" s="7">
        <f t="shared" si="8"/>
        <v>18</v>
      </c>
      <c r="N25" s="7">
        <f t="shared" si="5"/>
        <v>8</v>
      </c>
      <c r="O25" s="7">
        <f t="shared" si="6"/>
        <v>3</v>
      </c>
      <c r="P25" s="16">
        <f t="shared" si="7"/>
        <v>72.727272727272734</v>
      </c>
    </row>
    <row r="26" spans="1:16">
      <c r="A26" s="4" t="s">
        <v>1807</v>
      </c>
      <c r="B26" s="6" t="s">
        <v>1810</v>
      </c>
      <c r="C26" s="4">
        <f t="shared" si="0"/>
        <v>25</v>
      </c>
      <c r="D26" s="9" t="s">
        <v>1841</v>
      </c>
      <c r="E26" s="9">
        <v>5.1380000000000002E-3</v>
      </c>
      <c r="F26" s="2">
        <f t="shared" si="1"/>
        <v>6</v>
      </c>
      <c r="G26" s="2">
        <f t="shared" si="2"/>
        <v>2</v>
      </c>
      <c r="H26" s="17">
        <f t="shared" si="3"/>
        <v>75</v>
      </c>
      <c r="J26" s="24" t="s">
        <v>2776</v>
      </c>
      <c r="K26" s="4" t="s">
        <v>2817</v>
      </c>
      <c r="L26" s="4" t="str">
        <f t="shared" si="4"/>
        <v>이유림_장곡고</v>
      </c>
      <c r="M26" s="7">
        <f t="shared" si="8"/>
        <v>28</v>
      </c>
      <c r="N26" s="7">
        <f t="shared" si="5"/>
        <v>5</v>
      </c>
      <c r="O26" s="7">
        <f t="shared" si="6"/>
        <v>2</v>
      </c>
      <c r="P26" s="16">
        <f t="shared" si="7"/>
        <v>71.428571428571431</v>
      </c>
    </row>
    <row r="27" spans="1:16">
      <c r="A27" s="4" t="s">
        <v>1806</v>
      </c>
      <c r="B27" s="6" t="s">
        <v>1811</v>
      </c>
      <c r="C27" s="4">
        <f t="shared" si="0"/>
        <v>26</v>
      </c>
      <c r="D27" s="9" t="s">
        <v>1823</v>
      </c>
      <c r="E27" s="9">
        <v>4.6080000000000001E-3</v>
      </c>
      <c r="F27" s="2">
        <f t="shared" si="1"/>
        <v>4</v>
      </c>
      <c r="G27" s="2">
        <f t="shared" si="2"/>
        <v>6</v>
      </c>
      <c r="H27" s="17">
        <f t="shared" si="3"/>
        <v>40</v>
      </c>
      <c r="J27" s="24" t="s">
        <v>2778</v>
      </c>
      <c r="K27" s="4" t="s">
        <v>2791</v>
      </c>
      <c r="L27" s="4" t="str">
        <f t="shared" si="4"/>
        <v>이정현_성일여고</v>
      </c>
      <c r="M27" s="7">
        <f t="shared" si="8"/>
        <v>15</v>
      </c>
      <c r="N27" s="7">
        <f t="shared" si="5"/>
        <v>6</v>
      </c>
      <c r="O27" s="7">
        <f t="shared" si="6"/>
        <v>4</v>
      </c>
      <c r="P27" s="16">
        <f t="shared" si="7"/>
        <v>60</v>
      </c>
    </row>
    <row r="28" spans="1:16">
      <c r="A28" s="4" t="s">
        <v>1805</v>
      </c>
      <c r="B28" s="6" t="s">
        <v>1812</v>
      </c>
      <c r="C28" s="4">
        <f t="shared" si="0"/>
        <v>27</v>
      </c>
      <c r="D28" s="9" t="s">
        <v>1818</v>
      </c>
      <c r="E28" s="9">
        <v>4.4900000000000001E-3</v>
      </c>
      <c r="F28" s="2">
        <f t="shared" si="1"/>
        <v>5</v>
      </c>
      <c r="G28" s="2">
        <f t="shared" si="2"/>
        <v>4</v>
      </c>
      <c r="H28" s="17">
        <f t="shared" si="3"/>
        <v>55.555555555555557</v>
      </c>
      <c r="J28" s="24" t="s">
        <v>2779</v>
      </c>
      <c r="K28" s="4" t="s">
        <v>2809</v>
      </c>
      <c r="L28" s="4" t="str">
        <f t="shared" si="4"/>
        <v>장나라_화순고</v>
      </c>
      <c r="M28" s="7">
        <f t="shared" si="8"/>
        <v>20</v>
      </c>
      <c r="N28" s="7">
        <f t="shared" si="5"/>
        <v>5</v>
      </c>
      <c r="O28" s="7">
        <f t="shared" si="6"/>
        <v>0</v>
      </c>
      <c r="P28" s="16">
        <f t="shared" si="7"/>
        <v>100</v>
      </c>
    </row>
    <row r="29" spans="1:16">
      <c r="A29" s="4" t="s">
        <v>1809</v>
      </c>
      <c r="B29" s="6" t="s">
        <v>1813</v>
      </c>
      <c r="C29" s="4">
        <f t="shared" si="0"/>
        <v>28</v>
      </c>
      <c r="D29" s="9" t="s">
        <v>1790</v>
      </c>
      <c r="E29" s="9">
        <v>4.4879999999999998E-3</v>
      </c>
      <c r="F29" s="2">
        <f t="shared" si="1"/>
        <v>5</v>
      </c>
      <c r="G29" s="2">
        <f t="shared" si="2"/>
        <v>2</v>
      </c>
      <c r="H29" s="17">
        <f t="shared" si="3"/>
        <v>71.428571428571431</v>
      </c>
      <c r="J29" s="24" t="s">
        <v>2780</v>
      </c>
      <c r="K29" s="23" t="s">
        <v>2790</v>
      </c>
      <c r="L29" s="4" t="str">
        <f t="shared" si="4"/>
        <v>장채현_창덕여고</v>
      </c>
      <c r="M29" s="7">
        <f t="shared" si="8"/>
        <v>81</v>
      </c>
      <c r="N29" s="7">
        <f t="shared" si="5"/>
        <v>2</v>
      </c>
      <c r="O29" s="7">
        <f t="shared" si="6"/>
        <v>4</v>
      </c>
      <c r="P29" s="16">
        <f t="shared" si="7"/>
        <v>33.333333333333329</v>
      </c>
    </row>
    <row r="30" spans="1:16">
      <c r="A30" s="4" t="s">
        <v>1805</v>
      </c>
      <c r="B30" s="6" t="s">
        <v>1814</v>
      </c>
      <c r="C30" s="4">
        <f t="shared" si="0"/>
        <v>29</v>
      </c>
      <c r="D30" s="9" t="s">
        <v>1842</v>
      </c>
      <c r="E30" s="9">
        <v>4.4730000000000004E-3</v>
      </c>
      <c r="F30" s="2">
        <f t="shared" si="1"/>
        <v>6</v>
      </c>
      <c r="G30" s="2">
        <f t="shared" si="2"/>
        <v>3</v>
      </c>
      <c r="H30" s="17">
        <f t="shared" si="3"/>
        <v>66.666666666666657</v>
      </c>
      <c r="J30" s="24" t="s">
        <v>2781</v>
      </c>
      <c r="K30" s="4" t="s">
        <v>2818</v>
      </c>
      <c r="L30" s="4" t="str">
        <f t="shared" si="4"/>
        <v>정채린_김천여고</v>
      </c>
      <c r="M30" s="7">
        <f t="shared" si="8"/>
        <v>76</v>
      </c>
      <c r="N30" s="7">
        <f t="shared" si="5"/>
        <v>1</v>
      </c>
      <c r="O30" s="7">
        <f t="shared" si="6"/>
        <v>1</v>
      </c>
      <c r="P30" s="16">
        <f t="shared" si="7"/>
        <v>50</v>
      </c>
    </row>
    <row r="31" spans="1:16">
      <c r="A31" s="4" t="s">
        <v>1815</v>
      </c>
      <c r="B31" s="6" t="s">
        <v>1814</v>
      </c>
      <c r="C31" s="4">
        <f t="shared" si="0"/>
        <v>30</v>
      </c>
      <c r="D31" s="9" t="s">
        <v>1853</v>
      </c>
      <c r="E31" s="9">
        <v>4.2680000000000001E-3</v>
      </c>
      <c r="F31" s="2">
        <f t="shared" si="1"/>
        <v>5</v>
      </c>
      <c r="G31" s="2">
        <f t="shared" si="2"/>
        <v>5</v>
      </c>
      <c r="H31" s="17">
        <f t="shared" si="3"/>
        <v>50</v>
      </c>
      <c r="J31" s="24" t="s">
        <v>2782</v>
      </c>
      <c r="K31" s="4" t="s">
        <v>2792</v>
      </c>
      <c r="L31" s="4" t="str">
        <f t="shared" si="4"/>
        <v>조영서_광주체고</v>
      </c>
      <c r="M31" s="7">
        <f t="shared" si="8"/>
        <v>32</v>
      </c>
      <c r="N31" s="7">
        <f t="shared" si="5"/>
        <v>4</v>
      </c>
      <c r="O31" s="7">
        <f t="shared" si="6"/>
        <v>6</v>
      </c>
      <c r="P31" s="16">
        <f t="shared" si="7"/>
        <v>40</v>
      </c>
    </row>
    <row r="32" spans="1:16">
      <c r="A32" s="4" t="s">
        <v>1806</v>
      </c>
      <c r="B32" s="6" t="s">
        <v>1810</v>
      </c>
      <c r="C32" s="4">
        <f t="shared" si="0"/>
        <v>31</v>
      </c>
      <c r="D32" s="9" t="s">
        <v>1825</v>
      </c>
      <c r="E32" s="9">
        <v>3.9389999999999998E-3</v>
      </c>
      <c r="F32" s="2">
        <f t="shared" si="1"/>
        <v>4</v>
      </c>
      <c r="G32" s="2">
        <f t="shared" si="2"/>
        <v>3</v>
      </c>
      <c r="H32" s="17">
        <f t="shared" si="3"/>
        <v>57.142857142857139</v>
      </c>
      <c r="J32" s="24" t="s">
        <v>2783</v>
      </c>
      <c r="K32" s="23" t="s">
        <v>2810</v>
      </c>
      <c r="L32" s="4" t="str">
        <f t="shared" si="4"/>
        <v>최조현_창덕여고</v>
      </c>
      <c r="M32" s="7">
        <f t="shared" si="8"/>
        <v>92</v>
      </c>
      <c r="N32" s="7">
        <f t="shared" si="5"/>
        <v>0</v>
      </c>
      <c r="O32" s="7">
        <f t="shared" si="6"/>
        <v>6</v>
      </c>
      <c r="P32" s="16">
        <f t="shared" si="7"/>
        <v>0</v>
      </c>
    </row>
    <row r="33" spans="1:16">
      <c r="A33" s="4" t="s">
        <v>1816</v>
      </c>
      <c r="B33" s="6" t="s">
        <v>1817</v>
      </c>
      <c r="C33" s="4">
        <f t="shared" si="0"/>
        <v>32</v>
      </c>
      <c r="D33" s="9" t="s">
        <v>1791</v>
      </c>
      <c r="E33" s="9">
        <v>3.6489999999999999E-3</v>
      </c>
      <c r="F33" s="2">
        <f t="shared" si="1"/>
        <v>4</v>
      </c>
      <c r="G33" s="2">
        <f t="shared" si="2"/>
        <v>6</v>
      </c>
      <c r="H33" s="17">
        <f t="shared" si="3"/>
        <v>40</v>
      </c>
      <c r="J33" s="2" t="s">
        <v>2785</v>
      </c>
      <c r="K33" s="4" t="s">
        <v>2799</v>
      </c>
      <c r="L33" s="4" t="str">
        <f t="shared" si="4"/>
        <v>박세리_김천여고</v>
      </c>
      <c r="M33" s="7">
        <f t="shared" si="8"/>
        <v>51</v>
      </c>
      <c r="N33" s="7">
        <f t="shared" si="5"/>
        <v>2</v>
      </c>
      <c r="O33" s="7">
        <f t="shared" si="6"/>
        <v>2</v>
      </c>
      <c r="P33" s="16">
        <f t="shared" si="7"/>
        <v>50</v>
      </c>
    </row>
    <row r="34" spans="1:16">
      <c r="A34" s="4" t="s">
        <v>1818</v>
      </c>
      <c r="B34" s="6" t="s">
        <v>1819</v>
      </c>
      <c r="C34" s="4">
        <f t="shared" si="0"/>
        <v>33</v>
      </c>
      <c r="D34" s="9" t="s">
        <v>1777</v>
      </c>
      <c r="E34" s="9">
        <v>3.5249999999999999E-3</v>
      </c>
      <c r="F34" s="2">
        <f t="shared" si="1"/>
        <v>3</v>
      </c>
      <c r="G34" s="2">
        <f t="shared" si="2"/>
        <v>4</v>
      </c>
      <c r="H34" s="17">
        <f t="shared" si="3"/>
        <v>42.857142857142854</v>
      </c>
      <c r="J34" s="2" t="s">
        <v>2786</v>
      </c>
      <c r="K34" s="4" t="s">
        <v>2819</v>
      </c>
      <c r="L34" s="4" t="str">
        <f t="shared" si="4"/>
        <v>안세영_광주체고</v>
      </c>
      <c r="M34" s="7" t="e">
        <f t="shared" si="8"/>
        <v>#N/A</v>
      </c>
      <c r="N34" s="7" t="e">
        <f t="shared" si="5"/>
        <v>#N/A</v>
      </c>
      <c r="O34" s="7" t="e">
        <f t="shared" si="6"/>
        <v>#N/A</v>
      </c>
      <c r="P34" s="16" t="e">
        <f t="shared" si="7"/>
        <v>#N/A</v>
      </c>
    </row>
    <row r="35" spans="1:16">
      <c r="A35" s="4" t="s">
        <v>1818</v>
      </c>
      <c r="B35" s="6" t="s">
        <v>1820</v>
      </c>
      <c r="C35" s="4">
        <f t="shared" si="0"/>
        <v>34</v>
      </c>
      <c r="D35" s="9" t="s">
        <v>1826</v>
      </c>
      <c r="E35" s="9">
        <v>3.2759999999999998E-3</v>
      </c>
      <c r="F35" s="2">
        <f t="shared" si="1"/>
        <v>3</v>
      </c>
      <c r="G35" s="2">
        <f t="shared" si="2"/>
        <v>2</v>
      </c>
      <c r="H35" s="17">
        <f t="shared" si="3"/>
        <v>60</v>
      </c>
      <c r="J35" s="2" t="s">
        <v>2787</v>
      </c>
      <c r="K35" s="4"/>
    </row>
    <row r="36" spans="1:16">
      <c r="A36" s="4" t="s">
        <v>1821</v>
      </c>
      <c r="B36" s="6" t="s">
        <v>1822</v>
      </c>
      <c r="C36" s="4">
        <f t="shared" si="0"/>
        <v>35</v>
      </c>
      <c r="D36" s="9" t="s">
        <v>1787</v>
      </c>
      <c r="E36" s="9">
        <v>3.2690000000000002E-3</v>
      </c>
      <c r="F36" s="2">
        <f t="shared" si="1"/>
        <v>3</v>
      </c>
      <c r="G36" s="2">
        <f t="shared" si="2"/>
        <v>1</v>
      </c>
      <c r="H36" s="17">
        <f t="shared" si="3"/>
        <v>75</v>
      </c>
      <c r="J36" s="2" t="s">
        <v>2788</v>
      </c>
      <c r="K36" s="4"/>
    </row>
    <row r="37" spans="1:16">
      <c r="A37" s="4" t="s">
        <v>1816</v>
      </c>
      <c r="B37" s="6" t="s">
        <v>1823</v>
      </c>
      <c r="C37" s="4">
        <f t="shared" si="0"/>
        <v>36</v>
      </c>
      <c r="D37" s="9" t="s">
        <v>1811</v>
      </c>
      <c r="E37" s="9">
        <v>3.0219999999999999E-3</v>
      </c>
      <c r="F37" s="2">
        <f t="shared" si="1"/>
        <v>2</v>
      </c>
      <c r="G37" s="2">
        <f t="shared" si="2"/>
        <v>6</v>
      </c>
      <c r="H37" s="17">
        <f t="shared" si="3"/>
        <v>25</v>
      </c>
      <c r="J37" s="2" t="s">
        <v>2789</v>
      </c>
      <c r="K37" s="4"/>
    </row>
    <row r="38" spans="1:16">
      <c r="A38" s="4" t="s">
        <v>1824</v>
      </c>
      <c r="B38" s="6" t="s">
        <v>1821</v>
      </c>
      <c r="C38" s="4">
        <f t="shared" si="0"/>
        <v>37</v>
      </c>
      <c r="D38" s="9" t="s">
        <v>1866</v>
      </c>
      <c r="E38" s="9">
        <v>2.9510000000000001E-3</v>
      </c>
      <c r="F38" s="2">
        <f t="shared" si="1"/>
        <v>3</v>
      </c>
      <c r="G38" s="2">
        <f t="shared" si="2"/>
        <v>2</v>
      </c>
      <c r="H38" s="17">
        <f t="shared" si="3"/>
        <v>60</v>
      </c>
    </row>
    <row r="39" spans="1:16">
      <c r="A39" s="4" t="s">
        <v>1825</v>
      </c>
      <c r="B39" s="6" t="s">
        <v>1819</v>
      </c>
      <c r="C39" s="4">
        <f t="shared" si="0"/>
        <v>38</v>
      </c>
      <c r="D39" s="9" t="s">
        <v>1840</v>
      </c>
      <c r="E39" s="9">
        <v>2.918E-3</v>
      </c>
      <c r="F39" s="2">
        <f t="shared" si="1"/>
        <v>3</v>
      </c>
      <c r="G39" s="2">
        <f t="shared" si="2"/>
        <v>3</v>
      </c>
      <c r="H39" s="17">
        <f t="shared" si="3"/>
        <v>50</v>
      </c>
    </row>
    <row r="40" spans="1:16">
      <c r="A40" s="4" t="s">
        <v>1820</v>
      </c>
      <c r="B40" s="6" t="s">
        <v>1817</v>
      </c>
      <c r="C40" s="4">
        <f t="shared" si="0"/>
        <v>39</v>
      </c>
      <c r="D40" s="9" t="s">
        <v>1802</v>
      </c>
      <c r="E40" s="9">
        <v>2.8210000000000002E-3</v>
      </c>
      <c r="F40" s="2">
        <f t="shared" si="1"/>
        <v>3</v>
      </c>
      <c r="G40" s="2">
        <f t="shared" si="2"/>
        <v>2</v>
      </c>
      <c r="H40" s="17">
        <f t="shared" si="3"/>
        <v>60</v>
      </c>
    </row>
    <row r="41" spans="1:16">
      <c r="A41" s="4" t="s">
        <v>1826</v>
      </c>
      <c r="B41" s="6" t="s">
        <v>1817</v>
      </c>
      <c r="C41" s="4">
        <f t="shared" si="0"/>
        <v>40</v>
      </c>
      <c r="D41" s="9" t="s">
        <v>1835</v>
      </c>
      <c r="E41" s="9">
        <v>2.7060000000000001E-3</v>
      </c>
      <c r="F41" s="2">
        <f t="shared" si="1"/>
        <v>4</v>
      </c>
      <c r="G41" s="2">
        <f t="shared" si="2"/>
        <v>7</v>
      </c>
      <c r="H41" s="17">
        <f t="shared" si="3"/>
        <v>36.363636363636367</v>
      </c>
    </row>
    <row r="42" spans="1:16">
      <c r="A42" s="4" t="s">
        <v>1824</v>
      </c>
      <c r="B42" s="6" t="s">
        <v>1819</v>
      </c>
      <c r="C42" s="4">
        <f t="shared" si="0"/>
        <v>41</v>
      </c>
      <c r="D42" s="9" t="s">
        <v>1795</v>
      </c>
      <c r="E42" s="9">
        <v>2.6250000000000002E-3</v>
      </c>
      <c r="F42" s="2">
        <f t="shared" si="1"/>
        <v>4</v>
      </c>
      <c r="G42" s="2">
        <f t="shared" si="2"/>
        <v>1</v>
      </c>
      <c r="H42" s="17">
        <f t="shared" si="3"/>
        <v>80</v>
      </c>
    </row>
    <row r="43" spans="1:16">
      <c r="A43" s="4" t="s">
        <v>1825</v>
      </c>
      <c r="B43" s="6" t="s">
        <v>1826</v>
      </c>
      <c r="C43" s="4">
        <f t="shared" si="0"/>
        <v>42</v>
      </c>
      <c r="D43" s="9" t="s">
        <v>1898</v>
      </c>
      <c r="E43" s="9">
        <v>2.6229999999999999E-3</v>
      </c>
      <c r="F43" s="2">
        <f t="shared" si="1"/>
        <v>2</v>
      </c>
      <c r="G43" s="2">
        <f t="shared" si="2"/>
        <v>1</v>
      </c>
      <c r="H43" s="17">
        <f t="shared" si="3"/>
        <v>66.666666666666657</v>
      </c>
    </row>
    <row r="44" spans="1:16">
      <c r="A44" s="4" t="s">
        <v>1823</v>
      </c>
      <c r="B44" s="6" t="s">
        <v>1820</v>
      </c>
      <c r="C44" s="4">
        <f t="shared" si="0"/>
        <v>43</v>
      </c>
      <c r="D44" s="9" t="s">
        <v>1805</v>
      </c>
      <c r="E44" s="9">
        <v>2.5990000000000002E-3</v>
      </c>
      <c r="F44" s="2">
        <f t="shared" si="1"/>
        <v>4</v>
      </c>
      <c r="G44" s="2">
        <f t="shared" si="2"/>
        <v>5</v>
      </c>
      <c r="H44" s="17">
        <f t="shared" si="3"/>
        <v>44.444444444444443</v>
      </c>
    </row>
    <row r="45" spans="1:16">
      <c r="A45" s="4" t="s">
        <v>1824</v>
      </c>
      <c r="B45" s="6" t="s">
        <v>1822</v>
      </c>
      <c r="C45" s="4">
        <f t="shared" si="0"/>
        <v>44</v>
      </c>
      <c r="D45" s="9" t="s">
        <v>1843</v>
      </c>
      <c r="E45" s="9">
        <v>2.5439999999999998E-3</v>
      </c>
      <c r="F45" s="2">
        <f t="shared" si="1"/>
        <v>2</v>
      </c>
      <c r="G45" s="2">
        <f t="shared" si="2"/>
        <v>1</v>
      </c>
      <c r="H45" s="17">
        <f t="shared" si="3"/>
        <v>66.666666666666657</v>
      </c>
    </row>
    <row r="46" spans="1:16">
      <c r="A46" s="4" t="s">
        <v>1827</v>
      </c>
      <c r="B46" s="6" t="s">
        <v>1828</v>
      </c>
      <c r="C46" s="4">
        <f t="shared" si="0"/>
        <v>45</v>
      </c>
      <c r="D46" s="9" t="s">
        <v>1845</v>
      </c>
      <c r="E46" s="9">
        <v>2.5110000000000002E-3</v>
      </c>
      <c r="F46" s="2">
        <f t="shared" si="1"/>
        <v>2</v>
      </c>
      <c r="G46" s="2">
        <f t="shared" si="2"/>
        <v>3</v>
      </c>
      <c r="H46" s="17">
        <f t="shared" si="3"/>
        <v>40</v>
      </c>
    </row>
    <row r="47" spans="1:16">
      <c r="A47" s="4" t="s">
        <v>1829</v>
      </c>
      <c r="B47" s="6" t="s">
        <v>1830</v>
      </c>
      <c r="C47" s="4">
        <f t="shared" si="0"/>
        <v>46</v>
      </c>
      <c r="D47" s="9" t="s">
        <v>1820</v>
      </c>
      <c r="E47" s="9">
        <v>2.4130000000000002E-3</v>
      </c>
      <c r="F47" s="2">
        <f t="shared" si="1"/>
        <v>3</v>
      </c>
      <c r="G47" s="2">
        <f t="shared" si="2"/>
        <v>6</v>
      </c>
      <c r="H47" s="17">
        <f t="shared" si="3"/>
        <v>33.333333333333329</v>
      </c>
    </row>
    <row r="48" spans="1:16">
      <c r="A48" s="4" t="s">
        <v>1831</v>
      </c>
      <c r="B48" s="6" t="s">
        <v>1828</v>
      </c>
      <c r="C48" s="4">
        <f t="shared" si="0"/>
        <v>47</v>
      </c>
      <c r="D48" s="9" t="s">
        <v>1781</v>
      </c>
      <c r="E48" s="9">
        <v>2.3600000000000001E-3</v>
      </c>
      <c r="F48" s="2">
        <f t="shared" si="1"/>
        <v>3</v>
      </c>
      <c r="G48" s="2">
        <f t="shared" si="2"/>
        <v>2</v>
      </c>
      <c r="H48" s="17">
        <f t="shared" si="3"/>
        <v>60</v>
      </c>
    </row>
    <row r="49" spans="1:8">
      <c r="A49" s="4" t="s">
        <v>1832</v>
      </c>
      <c r="B49" s="6" t="s">
        <v>1833</v>
      </c>
      <c r="C49" s="4">
        <f t="shared" si="0"/>
        <v>48</v>
      </c>
      <c r="D49" s="9" t="s">
        <v>1834</v>
      </c>
      <c r="E49" s="9">
        <v>2.356E-3</v>
      </c>
      <c r="F49" s="2">
        <f t="shared" si="1"/>
        <v>3</v>
      </c>
      <c r="G49" s="2">
        <f t="shared" si="2"/>
        <v>1</v>
      </c>
      <c r="H49" s="17">
        <f t="shared" si="3"/>
        <v>75</v>
      </c>
    </row>
    <row r="50" spans="1:8">
      <c r="A50" s="4" t="s">
        <v>1834</v>
      </c>
      <c r="B50" s="6" t="s">
        <v>1830</v>
      </c>
      <c r="C50" s="4">
        <f t="shared" si="0"/>
        <v>48</v>
      </c>
      <c r="D50" s="9" t="s">
        <v>1803</v>
      </c>
      <c r="E50" s="9">
        <v>2.356E-3</v>
      </c>
      <c r="F50" s="2">
        <f t="shared" si="1"/>
        <v>2</v>
      </c>
      <c r="G50" s="2">
        <f t="shared" si="2"/>
        <v>4</v>
      </c>
      <c r="H50" s="17">
        <f t="shared" si="3"/>
        <v>33.333333333333329</v>
      </c>
    </row>
    <row r="51" spans="1:8">
      <c r="A51" s="4" t="s">
        <v>1835</v>
      </c>
      <c r="B51" s="6" t="s">
        <v>1833</v>
      </c>
      <c r="C51" s="4">
        <f t="shared" si="0"/>
        <v>50</v>
      </c>
      <c r="D51" s="9" t="s">
        <v>1839</v>
      </c>
      <c r="E51" s="9">
        <v>2.3530000000000001E-3</v>
      </c>
      <c r="F51" s="2">
        <f t="shared" si="1"/>
        <v>2</v>
      </c>
      <c r="G51" s="2">
        <f t="shared" si="2"/>
        <v>3</v>
      </c>
      <c r="H51" s="17">
        <f t="shared" si="3"/>
        <v>40</v>
      </c>
    </row>
    <row r="52" spans="1:8">
      <c r="A52" s="4" t="s">
        <v>1831</v>
      </c>
      <c r="B52" s="6" t="s">
        <v>1827</v>
      </c>
      <c r="C52" s="4">
        <f t="shared" si="0"/>
        <v>51</v>
      </c>
      <c r="D52" s="9" t="s">
        <v>1844</v>
      </c>
      <c r="E52" s="9">
        <v>2.317E-3</v>
      </c>
      <c r="F52" s="2">
        <f t="shared" si="1"/>
        <v>2</v>
      </c>
      <c r="G52" s="2">
        <f t="shared" si="2"/>
        <v>2</v>
      </c>
      <c r="H52" s="17">
        <f t="shared" si="3"/>
        <v>50</v>
      </c>
    </row>
    <row r="53" spans="1:8">
      <c r="A53" s="4" t="s">
        <v>1836</v>
      </c>
      <c r="B53" s="6" t="s">
        <v>1837</v>
      </c>
      <c r="C53" s="4">
        <f t="shared" si="0"/>
        <v>52</v>
      </c>
      <c r="D53" s="9" t="s">
        <v>1800</v>
      </c>
      <c r="E53" s="9">
        <v>2.1280000000000001E-3</v>
      </c>
      <c r="F53" s="2">
        <f t="shared" si="1"/>
        <v>2</v>
      </c>
      <c r="G53" s="2">
        <f t="shared" si="2"/>
        <v>3</v>
      </c>
      <c r="H53" s="17">
        <f t="shared" si="3"/>
        <v>40</v>
      </c>
    </row>
    <row r="54" spans="1:8">
      <c r="A54" s="4" t="s">
        <v>1829</v>
      </c>
      <c r="B54" s="6" t="s">
        <v>1835</v>
      </c>
      <c r="C54" s="4">
        <f t="shared" si="0"/>
        <v>53</v>
      </c>
      <c r="D54" s="9" t="s">
        <v>1813</v>
      </c>
      <c r="E54" s="9">
        <v>2.0709999999999999E-3</v>
      </c>
      <c r="F54" s="2">
        <f t="shared" si="1"/>
        <v>1</v>
      </c>
      <c r="G54" s="2">
        <f t="shared" si="2"/>
        <v>4</v>
      </c>
      <c r="H54" s="17">
        <f t="shared" si="3"/>
        <v>20</v>
      </c>
    </row>
    <row r="55" spans="1:8">
      <c r="A55" s="4" t="s">
        <v>1836</v>
      </c>
      <c r="B55" s="6" t="s">
        <v>1838</v>
      </c>
      <c r="C55" s="4">
        <f t="shared" si="0"/>
        <v>53</v>
      </c>
      <c r="D55" s="9" t="s">
        <v>1900</v>
      </c>
      <c r="E55" s="9">
        <v>2.0709999999999999E-3</v>
      </c>
      <c r="F55" s="2">
        <f t="shared" si="1"/>
        <v>1</v>
      </c>
      <c r="G55" s="2">
        <f t="shared" si="2"/>
        <v>1</v>
      </c>
      <c r="H55" s="17">
        <f t="shared" si="3"/>
        <v>50</v>
      </c>
    </row>
    <row r="56" spans="1:8">
      <c r="A56" s="4" t="s">
        <v>1837</v>
      </c>
      <c r="B56" s="6" t="s">
        <v>1835</v>
      </c>
      <c r="C56" s="4">
        <f t="shared" si="0"/>
        <v>53</v>
      </c>
      <c r="D56" s="9" t="s">
        <v>1878</v>
      </c>
      <c r="E56" s="9">
        <v>2.0709999999999999E-3</v>
      </c>
      <c r="F56" s="2">
        <f t="shared" si="1"/>
        <v>1</v>
      </c>
      <c r="G56" s="2">
        <f t="shared" si="2"/>
        <v>1</v>
      </c>
      <c r="H56" s="17">
        <f t="shared" si="3"/>
        <v>50</v>
      </c>
    </row>
    <row r="57" spans="1:8">
      <c r="A57" s="4" t="s">
        <v>1831</v>
      </c>
      <c r="B57" s="6" t="s">
        <v>1838</v>
      </c>
      <c r="C57" s="4">
        <f t="shared" si="0"/>
        <v>53</v>
      </c>
      <c r="D57" s="9" t="s">
        <v>1848</v>
      </c>
      <c r="E57" s="9">
        <v>2.0709999999999999E-3</v>
      </c>
      <c r="F57" s="2">
        <f t="shared" si="1"/>
        <v>1</v>
      </c>
      <c r="G57" s="2">
        <f t="shared" si="2"/>
        <v>4</v>
      </c>
      <c r="H57" s="17">
        <f t="shared" si="3"/>
        <v>20</v>
      </c>
    </row>
    <row r="58" spans="1:8">
      <c r="A58" s="4" t="s">
        <v>1839</v>
      </c>
      <c r="B58" s="6" t="s">
        <v>1840</v>
      </c>
      <c r="C58" s="4">
        <f t="shared" si="0"/>
        <v>53</v>
      </c>
      <c r="D58" s="9" t="s">
        <v>1808</v>
      </c>
      <c r="E58" s="9">
        <v>2.0709999999999999E-3</v>
      </c>
      <c r="F58" s="2">
        <f t="shared" si="1"/>
        <v>1</v>
      </c>
      <c r="G58" s="2">
        <f t="shared" si="2"/>
        <v>2</v>
      </c>
      <c r="H58" s="17">
        <f t="shared" si="3"/>
        <v>33.333333333333329</v>
      </c>
    </row>
    <row r="59" spans="1:8">
      <c r="A59" s="4" t="s">
        <v>1841</v>
      </c>
      <c r="B59" s="6" t="s">
        <v>1842</v>
      </c>
      <c r="C59" s="4">
        <f t="shared" si="0"/>
        <v>53</v>
      </c>
      <c r="D59" s="9" t="s">
        <v>1888</v>
      </c>
      <c r="E59" s="9">
        <v>2.0709999999999999E-3</v>
      </c>
      <c r="F59" s="2">
        <f t="shared" si="1"/>
        <v>1</v>
      </c>
      <c r="G59" s="2">
        <f t="shared" si="2"/>
        <v>1</v>
      </c>
      <c r="H59" s="17">
        <f t="shared" si="3"/>
        <v>50</v>
      </c>
    </row>
    <row r="60" spans="1:8">
      <c r="A60" s="4" t="s">
        <v>1843</v>
      </c>
      <c r="B60" s="6" t="s">
        <v>1844</v>
      </c>
      <c r="C60" s="4">
        <f t="shared" si="0"/>
        <v>53</v>
      </c>
      <c r="D60" s="9" t="s">
        <v>1870</v>
      </c>
      <c r="E60" s="9">
        <v>2.0709999999999999E-3</v>
      </c>
      <c r="F60" s="2">
        <f t="shared" si="1"/>
        <v>1</v>
      </c>
      <c r="G60" s="2">
        <f t="shared" si="2"/>
        <v>1</v>
      </c>
      <c r="H60" s="17">
        <f t="shared" si="3"/>
        <v>50</v>
      </c>
    </row>
    <row r="61" spans="1:8">
      <c r="A61" s="4" t="s">
        <v>1841</v>
      </c>
      <c r="B61" s="6" t="s">
        <v>1845</v>
      </c>
      <c r="C61" s="4">
        <f t="shared" si="0"/>
        <v>53</v>
      </c>
      <c r="D61" s="9" t="s">
        <v>1893</v>
      </c>
      <c r="E61" s="9">
        <v>2.0709999999999999E-3</v>
      </c>
      <c r="F61" s="2">
        <f t="shared" si="1"/>
        <v>1</v>
      </c>
      <c r="G61" s="2">
        <f t="shared" si="2"/>
        <v>1</v>
      </c>
      <c r="H61" s="17">
        <f t="shared" si="3"/>
        <v>50</v>
      </c>
    </row>
    <row r="62" spans="1:8">
      <c r="A62" s="4" t="s">
        <v>1840</v>
      </c>
      <c r="B62" s="6" t="s">
        <v>1846</v>
      </c>
      <c r="C62" s="4">
        <f t="shared" si="0"/>
        <v>61</v>
      </c>
      <c r="D62" s="9" t="s">
        <v>1786</v>
      </c>
      <c r="E62" s="9">
        <v>2.0370000000000002E-3</v>
      </c>
      <c r="F62" s="2">
        <f t="shared" si="1"/>
        <v>2</v>
      </c>
      <c r="G62" s="2">
        <f t="shared" si="2"/>
        <v>5</v>
      </c>
      <c r="H62" s="17">
        <f t="shared" si="3"/>
        <v>28.571428571428569</v>
      </c>
    </row>
    <row r="63" spans="1:8">
      <c r="A63" s="4" t="s">
        <v>1841</v>
      </c>
      <c r="B63" s="6" t="s">
        <v>1847</v>
      </c>
      <c r="C63" s="4">
        <f t="shared" si="0"/>
        <v>62</v>
      </c>
      <c r="D63" s="9" t="s">
        <v>1828</v>
      </c>
      <c r="E63" s="9">
        <v>2.0230000000000001E-3</v>
      </c>
      <c r="F63" s="2">
        <f t="shared" si="1"/>
        <v>2</v>
      </c>
      <c r="G63" s="2">
        <f t="shared" si="2"/>
        <v>7</v>
      </c>
      <c r="H63" s="17">
        <f t="shared" si="3"/>
        <v>22.222222222222221</v>
      </c>
    </row>
    <row r="64" spans="1:8">
      <c r="A64" s="4" t="s">
        <v>1840</v>
      </c>
      <c r="B64" s="6" t="s">
        <v>1848</v>
      </c>
      <c r="C64" s="4">
        <f t="shared" si="0"/>
        <v>63</v>
      </c>
      <c r="D64" s="9" t="s">
        <v>1830</v>
      </c>
      <c r="E64" s="9">
        <v>2.0119999999999999E-3</v>
      </c>
      <c r="F64" s="2">
        <f t="shared" si="1"/>
        <v>2</v>
      </c>
      <c r="G64" s="2">
        <f t="shared" si="2"/>
        <v>6</v>
      </c>
      <c r="H64" s="17">
        <f t="shared" si="3"/>
        <v>25</v>
      </c>
    </row>
    <row r="65" spans="1:8">
      <c r="A65" s="4" t="s">
        <v>1839</v>
      </c>
      <c r="B65" s="6" t="s">
        <v>1846</v>
      </c>
      <c r="C65" s="4">
        <f t="shared" si="0"/>
        <v>64</v>
      </c>
      <c r="D65" s="9" t="s">
        <v>1905</v>
      </c>
      <c r="E65" s="9">
        <v>2E-3</v>
      </c>
      <c r="F65" s="2">
        <f t="shared" si="1"/>
        <v>1</v>
      </c>
      <c r="G65" s="2">
        <f t="shared" si="2"/>
        <v>1</v>
      </c>
      <c r="H65" s="17">
        <f t="shared" si="3"/>
        <v>50</v>
      </c>
    </row>
    <row r="66" spans="1:8">
      <c r="A66" s="4" t="s">
        <v>1842</v>
      </c>
      <c r="B66" s="6" t="s">
        <v>1845</v>
      </c>
      <c r="C66" s="4">
        <f t="shared" si="0"/>
        <v>65</v>
      </c>
      <c r="D66" s="9" t="s">
        <v>1783</v>
      </c>
      <c r="E66" s="9">
        <v>1.9120000000000001E-3</v>
      </c>
      <c r="F66" s="2">
        <f t="shared" si="1"/>
        <v>2</v>
      </c>
      <c r="G66" s="2">
        <f t="shared" si="2"/>
        <v>5</v>
      </c>
      <c r="H66" s="17">
        <f t="shared" si="3"/>
        <v>28.571428571428569</v>
      </c>
    </row>
    <row r="67" spans="1:8">
      <c r="A67" s="4" t="s">
        <v>1843</v>
      </c>
      <c r="B67" s="6" t="s">
        <v>1848</v>
      </c>
      <c r="C67" s="4">
        <f t="shared" ref="C67:C130" si="9">RANK(E67,$E$2:$E$135)</f>
        <v>66</v>
      </c>
      <c r="D67" s="9" t="s">
        <v>1885</v>
      </c>
      <c r="E67" s="9">
        <v>1.8829999999999999E-3</v>
      </c>
      <c r="F67" s="2">
        <f t="shared" ref="F67:F130" si="10">COUNTIF($A$2:$A$355,D67)</f>
        <v>1</v>
      </c>
      <c r="G67" s="2">
        <f t="shared" ref="G67:G130" si="11">COUNTIF($B$2:$B$355,D67)</f>
        <v>1</v>
      </c>
      <c r="H67" s="17">
        <f t="shared" ref="H67:H130" si="12">F67/(F67+G67)*100</f>
        <v>50</v>
      </c>
    </row>
    <row r="68" spans="1:8">
      <c r="A68" s="4" t="s">
        <v>1842</v>
      </c>
      <c r="B68" s="6" t="s">
        <v>1849</v>
      </c>
      <c r="C68" s="4">
        <f t="shared" si="9"/>
        <v>67</v>
      </c>
      <c r="D68" s="9" t="s">
        <v>1847</v>
      </c>
      <c r="E68" s="9">
        <v>1.797E-3</v>
      </c>
      <c r="F68" s="2">
        <f t="shared" si="10"/>
        <v>1</v>
      </c>
      <c r="G68" s="2">
        <f t="shared" si="11"/>
        <v>2</v>
      </c>
      <c r="H68" s="17">
        <f t="shared" si="12"/>
        <v>33.333333333333329</v>
      </c>
    </row>
    <row r="69" spans="1:8">
      <c r="A69" s="4" t="s">
        <v>1847</v>
      </c>
      <c r="B69" s="6" t="s">
        <v>1850</v>
      </c>
      <c r="C69" s="4">
        <f t="shared" si="9"/>
        <v>68</v>
      </c>
      <c r="D69" s="9" t="s">
        <v>1857</v>
      </c>
      <c r="E69" s="9">
        <v>1.7910000000000001E-3</v>
      </c>
      <c r="F69" s="2">
        <f t="shared" si="10"/>
        <v>2</v>
      </c>
      <c r="G69" s="2">
        <f t="shared" si="11"/>
        <v>1</v>
      </c>
      <c r="H69" s="17">
        <f t="shared" si="12"/>
        <v>66.666666666666657</v>
      </c>
    </row>
    <row r="70" spans="1:8">
      <c r="A70" s="4" t="s">
        <v>1845</v>
      </c>
      <c r="B70" s="6" t="s">
        <v>1848</v>
      </c>
      <c r="C70" s="4">
        <f t="shared" si="9"/>
        <v>69</v>
      </c>
      <c r="D70" s="9" t="s">
        <v>1806</v>
      </c>
      <c r="E70" s="9">
        <v>1.7849999999999999E-3</v>
      </c>
      <c r="F70" s="2">
        <f t="shared" si="10"/>
        <v>2</v>
      </c>
      <c r="G70" s="2">
        <f t="shared" si="11"/>
        <v>2</v>
      </c>
      <c r="H70" s="17">
        <f t="shared" si="12"/>
        <v>50</v>
      </c>
    </row>
    <row r="71" spans="1:8">
      <c r="A71" s="4" t="s">
        <v>1846</v>
      </c>
      <c r="B71" s="6" t="s">
        <v>1849</v>
      </c>
      <c r="C71" s="4">
        <f t="shared" si="9"/>
        <v>70</v>
      </c>
      <c r="D71" s="9" t="s">
        <v>1860</v>
      </c>
      <c r="E71" s="9">
        <v>1.7830000000000001E-3</v>
      </c>
      <c r="F71" s="2">
        <f t="shared" si="10"/>
        <v>2</v>
      </c>
      <c r="G71" s="2">
        <f t="shared" si="11"/>
        <v>5</v>
      </c>
      <c r="H71" s="17">
        <f t="shared" si="12"/>
        <v>28.571428571428569</v>
      </c>
    </row>
    <row r="72" spans="1:8">
      <c r="A72" s="4" t="s">
        <v>1851</v>
      </c>
      <c r="B72" s="6" t="s">
        <v>1852</v>
      </c>
      <c r="C72" s="4">
        <f t="shared" si="9"/>
        <v>71</v>
      </c>
      <c r="D72" s="9" t="s">
        <v>1884</v>
      </c>
      <c r="E72" s="9">
        <v>1.779E-3</v>
      </c>
      <c r="F72" s="2">
        <f t="shared" si="10"/>
        <v>2</v>
      </c>
      <c r="G72" s="2">
        <f t="shared" si="11"/>
        <v>4</v>
      </c>
      <c r="H72" s="17">
        <f t="shared" si="12"/>
        <v>33.333333333333329</v>
      </c>
    </row>
    <row r="73" spans="1:8">
      <c r="A73" s="4" t="s">
        <v>1853</v>
      </c>
      <c r="B73" s="6" t="s">
        <v>1854</v>
      </c>
      <c r="C73" s="4">
        <f t="shared" si="9"/>
        <v>72</v>
      </c>
      <c r="D73" s="9" t="s">
        <v>1862</v>
      </c>
      <c r="E73" s="9">
        <v>1.7639999999999999E-3</v>
      </c>
      <c r="F73" s="2">
        <f t="shared" si="10"/>
        <v>2</v>
      </c>
      <c r="G73" s="2">
        <f t="shared" si="11"/>
        <v>1</v>
      </c>
      <c r="H73" s="17">
        <f t="shared" si="12"/>
        <v>66.666666666666657</v>
      </c>
    </row>
    <row r="74" spans="1:8">
      <c r="A74" s="4" t="s">
        <v>1855</v>
      </c>
      <c r="B74" s="6" t="s">
        <v>1856</v>
      </c>
      <c r="C74" s="4">
        <f t="shared" si="9"/>
        <v>73</v>
      </c>
      <c r="D74" s="9" t="s">
        <v>1822</v>
      </c>
      <c r="E74" s="9">
        <v>1.7539999999999999E-3</v>
      </c>
      <c r="F74" s="2">
        <f t="shared" si="10"/>
        <v>2</v>
      </c>
      <c r="G74" s="2">
        <f t="shared" si="11"/>
        <v>7</v>
      </c>
      <c r="H74" s="17">
        <f t="shared" si="12"/>
        <v>22.222222222222221</v>
      </c>
    </row>
    <row r="75" spans="1:8">
      <c r="A75" s="4" t="s">
        <v>1857</v>
      </c>
      <c r="B75" s="6" t="s">
        <v>1854</v>
      </c>
      <c r="C75" s="4">
        <f t="shared" si="9"/>
        <v>74</v>
      </c>
      <c r="D75" s="9" t="s">
        <v>1865</v>
      </c>
      <c r="E75" s="9">
        <v>1.6930000000000001E-3</v>
      </c>
      <c r="F75" s="2">
        <f t="shared" si="10"/>
        <v>2</v>
      </c>
      <c r="G75" s="2">
        <f t="shared" si="11"/>
        <v>2</v>
      </c>
      <c r="H75" s="17">
        <f t="shared" si="12"/>
        <v>50</v>
      </c>
    </row>
    <row r="76" spans="1:8">
      <c r="A76" s="4" t="s">
        <v>1854</v>
      </c>
      <c r="B76" s="6" t="s">
        <v>1858</v>
      </c>
      <c r="C76" s="4">
        <f t="shared" si="9"/>
        <v>75</v>
      </c>
      <c r="D76" s="9" t="s">
        <v>1867</v>
      </c>
      <c r="E76" s="9">
        <v>1.6199999999999999E-3</v>
      </c>
      <c r="F76" s="2">
        <f t="shared" si="10"/>
        <v>1</v>
      </c>
      <c r="G76" s="2">
        <f t="shared" si="11"/>
        <v>2</v>
      </c>
      <c r="H76" s="17">
        <f t="shared" si="12"/>
        <v>33.333333333333329</v>
      </c>
    </row>
    <row r="77" spans="1:8">
      <c r="A77" s="4" t="s">
        <v>1852</v>
      </c>
      <c r="B77" s="6" t="s">
        <v>1859</v>
      </c>
      <c r="C77" s="4">
        <f t="shared" si="9"/>
        <v>76</v>
      </c>
      <c r="D77" s="9" t="s">
        <v>1782</v>
      </c>
      <c r="E77" s="9">
        <v>1.5950000000000001E-3</v>
      </c>
      <c r="F77" s="2">
        <f t="shared" si="10"/>
        <v>1</v>
      </c>
      <c r="G77" s="2">
        <f t="shared" si="11"/>
        <v>2</v>
      </c>
      <c r="H77" s="17">
        <f t="shared" si="12"/>
        <v>33.333333333333329</v>
      </c>
    </row>
    <row r="78" spans="1:8">
      <c r="A78" s="4" t="s">
        <v>1860</v>
      </c>
      <c r="B78" s="6" t="s">
        <v>1856</v>
      </c>
      <c r="C78" s="4">
        <f t="shared" si="9"/>
        <v>76</v>
      </c>
      <c r="D78" s="9" t="s">
        <v>1794</v>
      </c>
      <c r="E78" s="9">
        <v>1.5950000000000001E-3</v>
      </c>
      <c r="F78" s="2">
        <f t="shared" si="10"/>
        <v>1</v>
      </c>
      <c r="G78" s="2">
        <f t="shared" si="11"/>
        <v>6</v>
      </c>
      <c r="H78" s="17">
        <f t="shared" si="12"/>
        <v>14.285714285714285</v>
      </c>
    </row>
    <row r="79" spans="1:8">
      <c r="A79" s="4" t="s">
        <v>1855</v>
      </c>
      <c r="B79" s="6" t="s">
        <v>1861</v>
      </c>
      <c r="C79" s="4">
        <f t="shared" si="9"/>
        <v>76</v>
      </c>
      <c r="D79" s="9" t="s">
        <v>1850</v>
      </c>
      <c r="E79" s="9">
        <v>1.5950000000000001E-3</v>
      </c>
      <c r="F79" s="2">
        <f t="shared" si="10"/>
        <v>1</v>
      </c>
      <c r="G79" s="2">
        <f t="shared" si="11"/>
        <v>2</v>
      </c>
      <c r="H79" s="17">
        <f t="shared" si="12"/>
        <v>33.333333333333329</v>
      </c>
    </row>
    <row r="80" spans="1:8">
      <c r="A80" s="4" t="s">
        <v>1853</v>
      </c>
      <c r="B80" s="6" t="s">
        <v>1862</v>
      </c>
      <c r="C80" s="4">
        <f t="shared" si="9"/>
        <v>76</v>
      </c>
      <c r="D80" s="9" t="s">
        <v>1887</v>
      </c>
      <c r="E80" s="9">
        <v>1.5950000000000001E-3</v>
      </c>
      <c r="F80" s="2">
        <f t="shared" si="10"/>
        <v>1</v>
      </c>
      <c r="G80" s="2">
        <f t="shared" si="11"/>
        <v>1</v>
      </c>
      <c r="H80" s="17">
        <f t="shared" si="12"/>
        <v>50</v>
      </c>
    </row>
    <row r="81" spans="1:8">
      <c r="A81" s="4" t="s">
        <v>1853</v>
      </c>
      <c r="B81" s="6" t="s">
        <v>1860</v>
      </c>
      <c r="C81" s="4">
        <f t="shared" si="9"/>
        <v>76</v>
      </c>
      <c r="D81" s="9" t="s">
        <v>1854</v>
      </c>
      <c r="E81" s="9">
        <v>1.5950000000000001E-3</v>
      </c>
      <c r="F81" s="2">
        <f t="shared" si="10"/>
        <v>1</v>
      </c>
      <c r="G81" s="2">
        <f t="shared" si="11"/>
        <v>3</v>
      </c>
      <c r="H81" s="17">
        <f t="shared" si="12"/>
        <v>25</v>
      </c>
    </row>
    <row r="82" spans="1:8">
      <c r="A82" s="4" t="s">
        <v>1851</v>
      </c>
      <c r="B82" s="6" t="s">
        <v>1858</v>
      </c>
      <c r="C82" s="4">
        <f t="shared" si="9"/>
        <v>81</v>
      </c>
      <c r="D82" s="9" t="s">
        <v>1838</v>
      </c>
      <c r="E82" s="9">
        <v>1.578E-3</v>
      </c>
      <c r="F82" s="2">
        <f t="shared" si="10"/>
        <v>2</v>
      </c>
      <c r="G82" s="2">
        <f t="shared" si="11"/>
        <v>4</v>
      </c>
      <c r="H82" s="17">
        <f t="shared" si="12"/>
        <v>33.333333333333329</v>
      </c>
    </row>
    <row r="83" spans="1:8">
      <c r="A83" s="4" t="s">
        <v>1862</v>
      </c>
      <c r="B83" s="6" t="s">
        <v>1859</v>
      </c>
      <c r="C83" s="4">
        <f t="shared" si="9"/>
        <v>82</v>
      </c>
      <c r="D83" s="9" t="s">
        <v>1809</v>
      </c>
      <c r="E83" s="9">
        <v>1.5590000000000001E-3</v>
      </c>
      <c r="F83" s="2">
        <f t="shared" si="10"/>
        <v>1</v>
      </c>
      <c r="G83" s="2">
        <f t="shared" si="11"/>
        <v>3</v>
      </c>
      <c r="H83" s="17">
        <f t="shared" si="12"/>
        <v>25</v>
      </c>
    </row>
    <row r="84" spans="1:8">
      <c r="A84" s="4" t="s">
        <v>1855</v>
      </c>
      <c r="B84" s="6" t="s">
        <v>1860</v>
      </c>
      <c r="C84" s="4">
        <f t="shared" si="9"/>
        <v>83</v>
      </c>
      <c r="D84" s="9" t="s">
        <v>1859</v>
      </c>
      <c r="E84" s="9">
        <v>1.5479999999999999E-3</v>
      </c>
      <c r="F84" s="2">
        <f t="shared" si="10"/>
        <v>1</v>
      </c>
      <c r="G84" s="2">
        <f t="shared" si="11"/>
        <v>6</v>
      </c>
      <c r="H84" s="17">
        <f t="shared" si="12"/>
        <v>14.285714285714285</v>
      </c>
    </row>
    <row r="85" spans="1:8">
      <c r="A85" s="4" t="s">
        <v>1776</v>
      </c>
      <c r="B85" s="6" t="s">
        <v>1861</v>
      </c>
      <c r="C85" s="4">
        <f t="shared" si="9"/>
        <v>84</v>
      </c>
      <c r="D85" s="9" t="s">
        <v>1780</v>
      </c>
      <c r="E85" s="9">
        <v>1.503E-3</v>
      </c>
      <c r="F85" s="2">
        <f t="shared" si="10"/>
        <v>1</v>
      </c>
      <c r="G85" s="2">
        <f t="shared" si="11"/>
        <v>3</v>
      </c>
      <c r="H85" s="17">
        <f t="shared" si="12"/>
        <v>25</v>
      </c>
    </row>
    <row r="86" spans="1:8">
      <c r="A86" s="4" t="s">
        <v>1778</v>
      </c>
      <c r="B86" s="6" t="s">
        <v>1853</v>
      </c>
      <c r="C86" s="4">
        <f t="shared" si="9"/>
        <v>85</v>
      </c>
      <c r="D86" s="9" t="s">
        <v>1869</v>
      </c>
      <c r="E86" s="9">
        <v>1.444E-3</v>
      </c>
      <c r="F86" s="2">
        <f t="shared" si="10"/>
        <v>1</v>
      </c>
      <c r="G86" s="2">
        <f t="shared" si="11"/>
        <v>1</v>
      </c>
      <c r="H86" s="17">
        <f t="shared" si="12"/>
        <v>50</v>
      </c>
    </row>
    <row r="87" spans="1:8">
      <c r="A87" s="4" t="s">
        <v>1816</v>
      </c>
      <c r="B87" s="6" t="s">
        <v>1795</v>
      </c>
      <c r="C87" s="4">
        <f t="shared" si="9"/>
        <v>86</v>
      </c>
      <c r="D87" s="9" t="s">
        <v>1796</v>
      </c>
      <c r="E87" s="9">
        <v>1.4369999999999999E-3</v>
      </c>
      <c r="F87" s="2">
        <f t="shared" si="10"/>
        <v>1</v>
      </c>
      <c r="G87" s="2">
        <f t="shared" si="11"/>
        <v>4</v>
      </c>
      <c r="H87" s="17">
        <f t="shared" si="12"/>
        <v>20</v>
      </c>
    </row>
    <row r="88" spans="1:8">
      <c r="A88" s="4" t="s">
        <v>1821</v>
      </c>
      <c r="B88" s="6" t="s">
        <v>1797</v>
      </c>
      <c r="C88" s="4">
        <f t="shared" si="9"/>
        <v>86</v>
      </c>
      <c r="D88" s="9" t="s">
        <v>1815</v>
      </c>
      <c r="E88" s="9">
        <v>1.4369999999999999E-3</v>
      </c>
      <c r="F88" s="2">
        <f t="shared" si="10"/>
        <v>1</v>
      </c>
      <c r="G88" s="2">
        <f t="shared" si="11"/>
        <v>0</v>
      </c>
      <c r="H88" s="17">
        <f t="shared" si="12"/>
        <v>100</v>
      </c>
    </row>
    <row r="89" spans="1:8">
      <c r="A89" s="4" t="s">
        <v>1804</v>
      </c>
      <c r="B89" s="6" t="s">
        <v>1829</v>
      </c>
      <c r="C89" s="4">
        <f t="shared" si="9"/>
        <v>86</v>
      </c>
      <c r="D89" s="9" t="s">
        <v>1846</v>
      </c>
      <c r="E89" s="9">
        <v>1.4369999999999999E-3</v>
      </c>
      <c r="F89" s="2">
        <f t="shared" si="10"/>
        <v>1</v>
      </c>
      <c r="G89" s="2">
        <f t="shared" si="11"/>
        <v>3</v>
      </c>
      <c r="H89" s="17">
        <f t="shared" si="12"/>
        <v>25</v>
      </c>
    </row>
    <row r="90" spans="1:8">
      <c r="A90" s="4" t="s">
        <v>1836</v>
      </c>
      <c r="B90" s="6" t="s">
        <v>1807</v>
      </c>
      <c r="C90" s="4">
        <f t="shared" si="9"/>
        <v>86</v>
      </c>
      <c r="D90" s="9" t="s">
        <v>1793</v>
      </c>
      <c r="E90" s="9">
        <v>1.4369999999999999E-3</v>
      </c>
      <c r="F90" s="2">
        <f t="shared" si="10"/>
        <v>1</v>
      </c>
      <c r="G90" s="2">
        <f t="shared" si="11"/>
        <v>3</v>
      </c>
      <c r="H90" s="17">
        <f t="shared" si="12"/>
        <v>25</v>
      </c>
    </row>
    <row r="91" spans="1:8">
      <c r="A91" s="4" t="s">
        <v>1785</v>
      </c>
      <c r="B91" s="6" t="s">
        <v>1839</v>
      </c>
      <c r="C91" s="4">
        <f t="shared" si="9"/>
        <v>90</v>
      </c>
      <c r="D91" s="9" t="s">
        <v>1779</v>
      </c>
      <c r="E91" s="9">
        <v>1.4250000000000001E-3</v>
      </c>
      <c r="F91" s="2">
        <f t="shared" si="10"/>
        <v>1</v>
      </c>
      <c r="G91" s="2">
        <f t="shared" si="11"/>
        <v>4</v>
      </c>
      <c r="H91" s="17">
        <f t="shared" si="12"/>
        <v>20</v>
      </c>
    </row>
    <row r="92" spans="1:8">
      <c r="A92" s="4" t="s">
        <v>1842</v>
      </c>
      <c r="B92" s="6" t="s">
        <v>1791</v>
      </c>
      <c r="C92" s="4">
        <f t="shared" si="9"/>
        <v>91</v>
      </c>
      <c r="D92" s="9" t="s">
        <v>1852</v>
      </c>
      <c r="E92" s="9">
        <v>1.3389999999999999E-3</v>
      </c>
      <c r="F92" s="2">
        <f t="shared" si="10"/>
        <v>1</v>
      </c>
      <c r="G92" s="2">
        <f t="shared" si="11"/>
        <v>1</v>
      </c>
      <c r="H92" s="17">
        <f t="shared" si="12"/>
        <v>50</v>
      </c>
    </row>
    <row r="93" spans="1:8">
      <c r="A93" s="4" t="s">
        <v>1818</v>
      </c>
      <c r="B93" s="6" t="s">
        <v>1783</v>
      </c>
      <c r="C93" s="4">
        <f t="shared" si="9"/>
        <v>92</v>
      </c>
      <c r="D93" s="9" t="s">
        <v>1895</v>
      </c>
      <c r="E93" s="9">
        <v>1.119E-3</v>
      </c>
      <c r="F93" s="2">
        <f t="shared" si="10"/>
        <v>0</v>
      </c>
      <c r="G93" s="2">
        <f t="shared" si="11"/>
        <v>1</v>
      </c>
      <c r="H93" s="17">
        <f t="shared" si="12"/>
        <v>0</v>
      </c>
    </row>
    <row r="94" spans="1:8">
      <c r="A94" s="4" t="s">
        <v>1816</v>
      </c>
      <c r="B94" s="6" t="s">
        <v>1778</v>
      </c>
      <c r="C94" s="4">
        <f t="shared" si="9"/>
        <v>92</v>
      </c>
      <c r="D94" s="9" t="s">
        <v>1891</v>
      </c>
      <c r="E94" s="9">
        <v>1.119E-3</v>
      </c>
      <c r="F94" s="2">
        <f t="shared" si="10"/>
        <v>0</v>
      </c>
      <c r="G94" s="2">
        <f t="shared" si="11"/>
        <v>1</v>
      </c>
      <c r="H94" s="17">
        <f t="shared" si="12"/>
        <v>0</v>
      </c>
    </row>
    <row r="95" spans="1:8">
      <c r="A95" s="4" t="s">
        <v>1785</v>
      </c>
      <c r="B95" s="6" t="s">
        <v>1827</v>
      </c>
      <c r="C95" s="4">
        <f t="shared" si="9"/>
        <v>92</v>
      </c>
      <c r="D95" s="9" t="s">
        <v>1903</v>
      </c>
      <c r="E95" s="9">
        <v>1.119E-3</v>
      </c>
      <c r="F95" s="2">
        <f t="shared" si="10"/>
        <v>0</v>
      </c>
      <c r="G95" s="2">
        <f t="shared" si="11"/>
        <v>1</v>
      </c>
      <c r="H95" s="17">
        <f t="shared" si="12"/>
        <v>0</v>
      </c>
    </row>
    <row r="96" spans="1:8">
      <c r="A96" s="4" t="s">
        <v>1836</v>
      </c>
      <c r="B96" s="6" t="s">
        <v>1791</v>
      </c>
      <c r="C96" s="4">
        <f t="shared" si="9"/>
        <v>92</v>
      </c>
      <c r="D96" s="9" t="s">
        <v>1879</v>
      </c>
      <c r="E96" s="9">
        <v>1.119E-3</v>
      </c>
      <c r="F96" s="2">
        <f t="shared" si="10"/>
        <v>0</v>
      </c>
      <c r="G96" s="2">
        <f t="shared" si="11"/>
        <v>1</v>
      </c>
      <c r="H96" s="17">
        <f t="shared" si="12"/>
        <v>0</v>
      </c>
    </row>
    <row r="97" spans="1:8">
      <c r="A97" s="4" t="s">
        <v>1829</v>
      </c>
      <c r="B97" s="6" t="s">
        <v>1792</v>
      </c>
      <c r="C97" s="4">
        <f t="shared" si="9"/>
        <v>92</v>
      </c>
      <c r="D97" s="9" t="s">
        <v>1874</v>
      </c>
      <c r="E97" s="9">
        <v>1.119E-3</v>
      </c>
      <c r="F97" s="2">
        <f t="shared" si="10"/>
        <v>0</v>
      </c>
      <c r="G97" s="2">
        <f t="shared" si="11"/>
        <v>1</v>
      </c>
      <c r="H97" s="17">
        <f t="shared" si="12"/>
        <v>0</v>
      </c>
    </row>
    <row r="98" spans="1:8">
      <c r="A98" s="4" t="s">
        <v>1816</v>
      </c>
      <c r="B98" s="6" t="s">
        <v>1829</v>
      </c>
      <c r="C98" s="4">
        <f t="shared" si="9"/>
        <v>92</v>
      </c>
      <c r="D98" s="9" t="s">
        <v>1873</v>
      </c>
      <c r="E98" s="9">
        <v>1.119E-3</v>
      </c>
      <c r="F98" s="2">
        <f t="shared" si="10"/>
        <v>0</v>
      </c>
      <c r="G98" s="2">
        <f t="shared" si="11"/>
        <v>2</v>
      </c>
      <c r="H98" s="17">
        <f t="shared" si="12"/>
        <v>0</v>
      </c>
    </row>
    <row r="99" spans="1:8">
      <c r="A99" s="4" t="s">
        <v>1836</v>
      </c>
      <c r="B99" s="6" t="s">
        <v>1818</v>
      </c>
      <c r="C99" s="4">
        <f t="shared" si="9"/>
        <v>92</v>
      </c>
      <c r="D99" s="9" t="s">
        <v>1812</v>
      </c>
      <c r="E99" s="9">
        <v>1.119E-3</v>
      </c>
      <c r="F99" s="2">
        <f t="shared" si="10"/>
        <v>0</v>
      </c>
      <c r="G99" s="2">
        <f t="shared" si="11"/>
        <v>2</v>
      </c>
      <c r="H99" s="17">
        <f t="shared" si="12"/>
        <v>0</v>
      </c>
    </row>
    <row r="100" spans="1:8">
      <c r="A100" s="4" t="s">
        <v>1821</v>
      </c>
      <c r="B100" s="6" t="s">
        <v>1827</v>
      </c>
      <c r="C100" s="4">
        <f t="shared" si="9"/>
        <v>92</v>
      </c>
      <c r="D100" s="9" t="s">
        <v>1849</v>
      </c>
      <c r="E100" s="9">
        <v>1.119E-3</v>
      </c>
      <c r="F100" s="2">
        <f t="shared" si="10"/>
        <v>0</v>
      </c>
      <c r="G100" s="2">
        <f t="shared" si="11"/>
        <v>3</v>
      </c>
      <c r="H100" s="17">
        <f t="shared" si="12"/>
        <v>0</v>
      </c>
    </row>
    <row r="101" spans="1:8">
      <c r="A101" s="4" t="s">
        <v>1863</v>
      </c>
      <c r="B101" s="6" t="s">
        <v>1777</v>
      </c>
      <c r="C101" s="4">
        <f t="shared" si="9"/>
        <v>92</v>
      </c>
      <c r="D101" s="9" t="s">
        <v>1856</v>
      </c>
      <c r="E101" s="9">
        <v>1.119E-3</v>
      </c>
      <c r="F101" s="2">
        <f t="shared" si="10"/>
        <v>0</v>
      </c>
      <c r="G101" s="2">
        <f t="shared" si="11"/>
        <v>3</v>
      </c>
      <c r="H101" s="17">
        <f t="shared" si="12"/>
        <v>0</v>
      </c>
    </row>
    <row r="102" spans="1:8">
      <c r="A102" s="4" t="s">
        <v>1824</v>
      </c>
      <c r="B102" s="6" t="s">
        <v>1779</v>
      </c>
      <c r="C102" s="4">
        <f t="shared" si="9"/>
        <v>92</v>
      </c>
      <c r="D102" s="9" t="s">
        <v>1880</v>
      </c>
      <c r="E102" s="9">
        <v>1.119E-3</v>
      </c>
      <c r="F102" s="2">
        <f t="shared" si="10"/>
        <v>0</v>
      </c>
      <c r="G102" s="2">
        <f t="shared" si="11"/>
        <v>1</v>
      </c>
      <c r="H102" s="17">
        <f t="shared" si="12"/>
        <v>0</v>
      </c>
    </row>
    <row r="103" spans="1:8">
      <c r="A103" s="4" t="s">
        <v>1823</v>
      </c>
      <c r="B103" s="6" t="s">
        <v>1781</v>
      </c>
      <c r="C103" s="4">
        <f t="shared" si="9"/>
        <v>92</v>
      </c>
      <c r="D103" s="9" t="s">
        <v>1899</v>
      </c>
      <c r="E103" s="9">
        <v>1.119E-3</v>
      </c>
      <c r="F103" s="2">
        <f t="shared" si="10"/>
        <v>0</v>
      </c>
      <c r="G103" s="2">
        <f t="shared" si="11"/>
        <v>1</v>
      </c>
      <c r="H103" s="17">
        <f t="shared" si="12"/>
        <v>0</v>
      </c>
    </row>
    <row r="104" spans="1:8">
      <c r="A104" s="4" t="s">
        <v>1828</v>
      </c>
      <c r="B104" s="6" t="s">
        <v>1811</v>
      </c>
      <c r="C104" s="4">
        <f t="shared" si="9"/>
        <v>92</v>
      </c>
      <c r="D104" s="9" t="s">
        <v>1871</v>
      </c>
      <c r="E104" s="9">
        <v>1.119E-3</v>
      </c>
      <c r="F104" s="2">
        <f t="shared" si="10"/>
        <v>0</v>
      </c>
      <c r="G104" s="2">
        <f t="shared" si="11"/>
        <v>1</v>
      </c>
      <c r="H104" s="17">
        <f t="shared" si="12"/>
        <v>0</v>
      </c>
    </row>
    <row r="105" spans="1:8">
      <c r="A105" s="4" t="s">
        <v>1803</v>
      </c>
      <c r="B105" s="6" t="s">
        <v>1830</v>
      </c>
      <c r="C105" s="4">
        <f t="shared" si="9"/>
        <v>92</v>
      </c>
      <c r="D105" s="9" t="s">
        <v>1858</v>
      </c>
      <c r="E105" s="9">
        <v>1.119E-3</v>
      </c>
      <c r="F105" s="2">
        <f t="shared" si="10"/>
        <v>0</v>
      </c>
      <c r="G105" s="2">
        <f t="shared" si="11"/>
        <v>2</v>
      </c>
      <c r="H105" s="17">
        <f t="shared" si="12"/>
        <v>0</v>
      </c>
    </row>
    <row r="106" spans="1:8">
      <c r="A106" s="4" t="s">
        <v>1855</v>
      </c>
      <c r="B106" s="6" t="s">
        <v>1784</v>
      </c>
      <c r="C106" s="4">
        <f t="shared" si="9"/>
        <v>92</v>
      </c>
      <c r="D106" s="9" t="s">
        <v>1801</v>
      </c>
      <c r="E106" s="9">
        <v>1.119E-3</v>
      </c>
      <c r="F106" s="2">
        <f t="shared" si="10"/>
        <v>0</v>
      </c>
      <c r="G106" s="2">
        <f t="shared" si="11"/>
        <v>3</v>
      </c>
      <c r="H106" s="17">
        <f t="shared" si="12"/>
        <v>0</v>
      </c>
    </row>
    <row r="107" spans="1:8">
      <c r="A107" s="4" t="s">
        <v>1782</v>
      </c>
      <c r="B107" s="6" t="s">
        <v>1864</v>
      </c>
      <c r="C107" s="4">
        <f t="shared" si="9"/>
        <v>92</v>
      </c>
      <c r="D107" s="9" t="s">
        <v>1864</v>
      </c>
      <c r="E107" s="9">
        <v>1.119E-3</v>
      </c>
      <c r="F107" s="2">
        <f t="shared" si="10"/>
        <v>0</v>
      </c>
      <c r="G107" s="2">
        <f t="shared" si="11"/>
        <v>2</v>
      </c>
      <c r="H107" s="17">
        <f t="shared" si="12"/>
        <v>0</v>
      </c>
    </row>
    <row r="108" spans="1:8">
      <c r="A108" s="4" t="s">
        <v>1862</v>
      </c>
      <c r="B108" s="6" t="s">
        <v>1780</v>
      </c>
      <c r="C108" s="4">
        <f t="shared" si="9"/>
        <v>92</v>
      </c>
      <c r="D108" s="9" t="s">
        <v>1886</v>
      </c>
      <c r="E108" s="9">
        <v>1.119E-3</v>
      </c>
      <c r="F108" s="2">
        <f t="shared" si="10"/>
        <v>0</v>
      </c>
      <c r="G108" s="2">
        <f t="shared" si="11"/>
        <v>1</v>
      </c>
      <c r="H108" s="17">
        <f t="shared" si="12"/>
        <v>0</v>
      </c>
    </row>
    <row r="109" spans="1:8">
      <c r="A109" s="4" t="s">
        <v>1795</v>
      </c>
      <c r="B109" s="6" t="s">
        <v>1793</v>
      </c>
      <c r="C109" s="4">
        <f t="shared" si="9"/>
        <v>92</v>
      </c>
      <c r="D109" s="9" t="s">
        <v>1894</v>
      </c>
      <c r="E109" s="9">
        <v>1.119E-3</v>
      </c>
      <c r="F109" s="2">
        <f t="shared" si="10"/>
        <v>0</v>
      </c>
      <c r="G109" s="2">
        <f t="shared" si="11"/>
        <v>1</v>
      </c>
      <c r="H109" s="17">
        <f t="shared" si="12"/>
        <v>0</v>
      </c>
    </row>
    <row r="110" spans="1:8">
      <c r="A110" s="4" t="s">
        <v>1789</v>
      </c>
      <c r="B110" s="6" t="s">
        <v>1800</v>
      </c>
      <c r="C110" s="4">
        <f t="shared" si="9"/>
        <v>92</v>
      </c>
      <c r="D110" s="9" t="s">
        <v>1833</v>
      </c>
      <c r="E110" s="9">
        <v>1.119E-3</v>
      </c>
      <c r="F110" s="2">
        <f t="shared" si="10"/>
        <v>0</v>
      </c>
      <c r="G110" s="2">
        <f t="shared" si="11"/>
        <v>3</v>
      </c>
      <c r="H110" s="17">
        <f t="shared" si="12"/>
        <v>0</v>
      </c>
    </row>
    <row r="111" spans="1:8">
      <c r="A111" s="4" t="s">
        <v>1790</v>
      </c>
      <c r="B111" s="6" t="s">
        <v>1797</v>
      </c>
      <c r="C111" s="4">
        <f t="shared" si="9"/>
        <v>92</v>
      </c>
      <c r="D111" s="9" t="s">
        <v>1897</v>
      </c>
      <c r="E111" s="9">
        <v>1.119E-3</v>
      </c>
      <c r="F111" s="2">
        <f t="shared" si="10"/>
        <v>0</v>
      </c>
      <c r="G111" s="2">
        <f t="shared" si="11"/>
        <v>1</v>
      </c>
      <c r="H111" s="17">
        <f t="shared" si="12"/>
        <v>0</v>
      </c>
    </row>
    <row r="112" spans="1:8">
      <c r="A112" s="4" t="s">
        <v>1821</v>
      </c>
      <c r="B112" s="6" t="s">
        <v>1799</v>
      </c>
      <c r="C112" s="4">
        <f t="shared" si="9"/>
        <v>92</v>
      </c>
      <c r="D112" s="9" t="s">
        <v>1814</v>
      </c>
      <c r="E112" s="9">
        <v>1.119E-3</v>
      </c>
      <c r="F112" s="2">
        <f t="shared" si="10"/>
        <v>0</v>
      </c>
      <c r="G112" s="2">
        <f t="shared" si="11"/>
        <v>3</v>
      </c>
      <c r="H112" s="17">
        <f t="shared" si="12"/>
        <v>0</v>
      </c>
    </row>
    <row r="113" spans="1:8">
      <c r="A113" s="4" t="s">
        <v>1816</v>
      </c>
      <c r="B113" s="6" t="s">
        <v>1865</v>
      </c>
      <c r="C113" s="4">
        <f t="shared" si="9"/>
        <v>92</v>
      </c>
      <c r="D113" s="9" t="s">
        <v>1904</v>
      </c>
      <c r="E113" s="9">
        <v>1.119E-3</v>
      </c>
      <c r="F113" s="2">
        <f t="shared" si="10"/>
        <v>0</v>
      </c>
      <c r="G113" s="2">
        <f t="shared" si="11"/>
        <v>1</v>
      </c>
      <c r="H113" s="17">
        <f t="shared" si="12"/>
        <v>0</v>
      </c>
    </row>
    <row r="114" spans="1:8">
      <c r="A114" s="4" t="s">
        <v>1824</v>
      </c>
      <c r="B114" s="6" t="s">
        <v>1853</v>
      </c>
      <c r="C114" s="4">
        <f t="shared" si="9"/>
        <v>92</v>
      </c>
      <c r="D114" s="9" t="s">
        <v>1892</v>
      </c>
      <c r="E114" s="9">
        <v>1.119E-3</v>
      </c>
      <c r="F114" s="2">
        <f t="shared" si="10"/>
        <v>0</v>
      </c>
      <c r="G114" s="2">
        <f t="shared" si="11"/>
        <v>1</v>
      </c>
      <c r="H114" s="17">
        <f t="shared" si="12"/>
        <v>0</v>
      </c>
    </row>
    <row r="115" spans="1:8">
      <c r="A115" s="4" t="s">
        <v>1851</v>
      </c>
      <c r="B115" s="6" t="s">
        <v>1863</v>
      </c>
      <c r="C115" s="4">
        <f t="shared" si="9"/>
        <v>92</v>
      </c>
      <c r="D115" s="9" t="s">
        <v>1817</v>
      </c>
      <c r="E115" s="9">
        <v>1.119E-3</v>
      </c>
      <c r="F115" s="2">
        <f t="shared" si="10"/>
        <v>0</v>
      </c>
      <c r="G115" s="2">
        <f t="shared" si="11"/>
        <v>4</v>
      </c>
      <c r="H115" s="17">
        <f t="shared" si="12"/>
        <v>0</v>
      </c>
    </row>
    <row r="116" spans="1:8">
      <c r="A116" s="4" t="s">
        <v>1866</v>
      </c>
      <c r="B116" s="6" t="s">
        <v>1778</v>
      </c>
      <c r="C116" s="4">
        <f t="shared" si="9"/>
        <v>92</v>
      </c>
      <c r="D116" s="9" t="s">
        <v>1819</v>
      </c>
      <c r="E116" s="9">
        <v>1.119E-3</v>
      </c>
      <c r="F116" s="2">
        <f t="shared" si="10"/>
        <v>0</v>
      </c>
      <c r="G116" s="2">
        <f t="shared" si="11"/>
        <v>4</v>
      </c>
      <c r="H116" s="17">
        <f t="shared" si="12"/>
        <v>0</v>
      </c>
    </row>
    <row r="117" spans="1:8">
      <c r="A117" s="4" t="s">
        <v>1798</v>
      </c>
      <c r="B117" s="6" t="s">
        <v>1783</v>
      </c>
      <c r="C117" s="4">
        <f t="shared" si="9"/>
        <v>92</v>
      </c>
      <c r="D117" s="9" t="s">
        <v>1875</v>
      </c>
      <c r="E117" s="9">
        <v>1.119E-3</v>
      </c>
      <c r="F117" s="2">
        <f t="shared" si="10"/>
        <v>0</v>
      </c>
      <c r="G117" s="2">
        <f t="shared" si="11"/>
        <v>1</v>
      </c>
      <c r="H117" s="17">
        <f t="shared" si="12"/>
        <v>0</v>
      </c>
    </row>
    <row r="118" spans="1:8">
      <c r="A118" s="4" t="s">
        <v>1804</v>
      </c>
      <c r="B118" s="6" t="s">
        <v>1805</v>
      </c>
      <c r="C118" s="4">
        <f t="shared" si="9"/>
        <v>92</v>
      </c>
      <c r="D118" s="9" t="s">
        <v>1890</v>
      </c>
      <c r="E118" s="9">
        <v>1.119E-3</v>
      </c>
      <c r="F118" s="2">
        <f t="shared" si="10"/>
        <v>0</v>
      </c>
      <c r="G118" s="2">
        <f t="shared" si="11"/>
        <v>1</v>
      </c>
      <c r="H118" s="17">
        <f t="shared" si="12"/>
        <v>0</v>
      </c>
    </row>
    <row r="119" spans="1:8">
      <c r="A119" s="4" t="s">
        <v>1807</v>
      </c>
      <c r="B119" s="6" t="s">
        <v>1813</v>
      </c>
      <c r="C119" s="4">
        <f t="shared" si="9"/>
        <v>92</v>
      </c>
      <c r="D119" s="9" t="s">
        <v>1902</v>
      </c>
      <c r="E119" s="9">
        <v>1.119E-3</v>
      </c>
      <c r="F119" s="2">
        <f t="shared" si="10"/>
        <v>0</v>
      </c>
      <c r="G119" s="2">
        <f t="shared" si="11"/>
        <v>2</v>
      </c>
      <c r="H119" s="17">
        <f t="shared" si="12"/>
        <v>0</v>
      </c>
    </row>
    <row r="120" spans="1:8">
      <c r="A120" s="4" t="s">
        <v>1855</v>
      </c>
      <c r="B120" s="6" t="s">
        <v>1867</v>
      </c>
      <c r="C120" s="4">
        <f t="shared" si="9"/>
        <v>92</v>
      </c>
      <c r="D120" s="9" t="s">
        <v>1882</v>
      </c>
      <c r="E120" s="9">
        <v>1.119E-3</v>
      </c>
      <c r="F120" s="2">
        <f t="shared" si="10"/>
        <v>0</v>
      </c>
      <c r="G120" s="2">
        <f t="shared" si="11"/>
        <v>2</v>
      </c>
      <c r="H120" s="17">
        <f t="shared" si="12"/>
        <v>0</v>
      </c>
    </row>
    <row r="121" spans="1:8">
      <c r="A121" s="4" t="s">
        <v>1857</v>
      </c>
      <c r="B121" s="6" t="s">
        <v>1859</v>
      </c>
      <c r="C121" s="4">
        <f t="shared" si="9"/>
        <v>92</v>
      </c>
      <c r="D121" s="9" t="s">
        <v>1872</v>
      </c>
      <c r="E121" s="9">
        <v>1.119E-3</v>
      </c>
      <c r="F121" s="2">
        <f t="shared" si="10"/>
        <v>0</v>
      </c>
      <c r="G121" s="2">
        <f t="shared" si="11"/>
        <v>2</v>
      </c>
      <c r="H121" s="17">
        <f t="shared" si="12"/>
        <v>0</v>
      </c>
    </row>
    <row r="122" spans="1:8">
      <c r="A122" s="4" t="s">
        <v>1785</v>
      </c>
      <c r="B122" s="6" t="s">
        <v>1832</v>
      </c>
      <c r="C122" s="4">
        <f t="shared" si="9"/>
        <v>92</v>
      </c>
      <c r="D122" s="9" t="s">
        <v>1810</v>
      </c>
      <c r="E122" s="9">
        <v>1.119E-3</v>
      </c>
      <c r="F122" s="2">
        <f t="shared" si="10"/>
        <v>0</v>
      </c>
      <c r="G122" s="2">
        <f t="shared" si="11"/>
        <v>4</v>
      </c>
      <c r="H122" s="17">
        <f t="shared" si="12"/>
        <v>0</v>
      </c>
    </row>
    <row r="123" spans="1:8">
      <c r="A123" s="4" t="s">
        <v>1831</v>
      </c>
      <c r="B123" s="6" t="s">
        <v>1791</v>
      </c>
      <c r="C123" s="4">
        <f t="shared" si="9"/>
        <v>92</v>
      </c>
      <c r="D123" s="9" t="s">
        <v>1876</v>
      </c>
      <c r="E123" s="9">
        <v>1.119E-3</v>
      </c>
      <c r="F123" s="2">
        <f t="shared" si="10"/>
        <v>0</v>
      </c>
      <c r="G123" s="2">
        <f t="shared" si="11"/>
        <v>1</v>
      </c>
      <c r="H123" s="17">
        <f t="shared" si="12"/>
        <v>0</v>
      </c>
    </row>
    <row r="124" spans="1:8">
      <c r="A124" s="4" t="s">
        <v>1837</v>
      </c>
      <c r="B124" s="6" t="s">
        <v>1792</v>
      </c>
      <c r="C124" s="4">
        <f t="shared" si="9"/>
        <v>92</v>
      </c>
      <c r="D124" s="9" t="s">
        <v>1909</v>
      </c>
      <c r="E124" s="9">
        <v>1.119E-3</v>
      </c>
      <c r="F124" s="2">
        <f t="shared" si="10"/>
        <v>0</v>
      </c>
      <c r="G124" s="2">
        <f t="shared" si="11"/>
        <v>2</v>
      </c>
      <c r="H124" s="17">
        <f t="shared" si="12"/>
        <v>0</v>
      </c>
    </row>
    <row r="125" spans="1:8">
      <c r="A125" s="4" t="s">
        <v>1790</v>
      </c>
      <c r="B125" s="6" t="s">
        <v>1840</v>
      </c>
      <c r="C125" s="4">
        <f t="shared" si="9"/>
        <v>92</v>
      </c>
      <c r="D125" s="9" t="s">
        <v>1901</v>
      </c>
      <c r="E125" s="9">
        <v>1.119E-3</v>
      </c>
      <c r="F125" s="2">
        <f t="shared" si="10"/>
        <v>0</v>
      </c>
      <c r="G125" s="2">
        <f t="shared" si="11"/>
        <v>1</v>
      </c>
      <c r="H125" s="17">
        <f t="shared" si="12"/>
        <v>0</v>
      </c>
    </row>
    <row r="126" spans="1:8">
      <c r="A126" s="4" t="s">
        <v>1789</v>
      </c>
      <c r="B126" s="6" t="s">
        <v>1841</v>
      </c>
      <c r="C126" s="4">
        <f t="shared" si="9"/>
        <v>92</v>
      </c>
      <c r="D126" s="9" t="s">
        <v>1896</v>
      </c>
      <c r="E126" s="9">
        <v>1.119E-3</v>
      </c>
      <c r="F126" s="2">
        <f t="shared" si="10"/>
        <v>0</v>
      </c>
      <c r="G126" s="2">
        <f t="shared" si="11"/>
        <v>1</v>
      </c>
      <c r="H126" s="17">
        <f t="shared" si="12"/>
        <v>0</v>
      </c>
    </row>
    <row r="127" spans="1:8">
      <c r="A127" s="4" t="s">
        <v>1836</v>
      </c>
      <c r="B127" s="6" t="s">
        <v>1825</v>
      </c>
      <c r="C127" s="4">
        <f t="shared" si="9"/>
        <v>92</v>
      </c>
      <c r="D127" s="9" t="s">
        <v>1881</v>
      </c>
      <c r="E127" s="9">
        <v>1.119E-3</v>
      </c>
      <c r="F127" s="2">
        <f t="shared" si="10"/>
        <v>0</v>
      </c>
      <c r="G127" s="2">
        <f t="shared" si="11"/>
        <v>1</v>
      </c>
      <c r="H127" s="17">
        <f t="shared" si="12"/>
        <v>0</v>
      </c>
    </row>
    <row r="128" spans="1:8">
      <c r="A128" s="4" t="s">
        <v>1842</v>
      </c>
      <c r="B128" s="6" t="s">
        <v>1820</v>
      </c>
      <c r="C128" s="4">
        <f t="shared" si="9"/>
        <v>92</v>
      </c>
      <c r="D128" s="9" t="s">
        <v>1877</v>
      </c>
      <c r="E128" s="9">
        <v>1.119E-3</v>
      </c>
      <c r="F128" s="2">
        <f t="shared" si="10"/>
        <v>0</v>
      </c>
      <c r="G128" s="2">
        <f t="shared" si="11"/>
        <v>1</v>
      </c>
      <c r="H128" s="17">
        <f t="shared" si="12"/>
        <v>0</v>
      </c>
    </row>
    <row r="129" spans="1:8">
      <c r="A129" s="4" t="s">
        <v>1824</v>
      </c>
      <c r="B129" s="6" t="s">
        <v>1816</v>
      </c>
      <c r="C129" s="4">
        <f t="shared" si="9"/>
        <v>92</v>
      </c>
      <c r="D129" s="9" t="s">
        <v>1908</v>
      </c>
      <c r="E129" s="9">
        <v>1.119E-3</v>
      </c>
      <c r="F129" s="2">
        <f t="shared" si="10"/>
        <v>0</v>
      </c>
      <c r="G129" s="2">
        <f t="shared" si="11"/>
        <v>1</v>
      </c>
      <c r="H129" s="17">
        <f t="shared" si="12"/>
        <v>0</v>
      </c>
    </row>
    <row r="130" spans="1:8">
      <c r="A130" s="4" t="s">
        <v>1863</v>
      </c>
      <c r="B130" s="6" t="s">
        <v>1818</v>
      </c>
      <c r="C130" s="4">
        <f t="shared" si="9"/>
        <v>92</v>
      </c>
      <c r="D130" s="9" t="s">
        <v>1861</v>
      </c>
      <c r="E130" s="9">
        <v>1.119E-3</v>
      </c>
      <c r="F130" s="2">
        <f t="shared" si="10"/>
        <v>0</v>
      </c>
      <c r="G130" s="2">
        <f t="shared" si="11"/>
        <v>6</v>
      </c>
      <c r="H130" s="17">
        <f t="shared" si="12"/>
        <v>0</v>
      </c>
    </row>
    <row r="131" spans="1:8">
      <c r="A131" s="4" t="s">
        <v>1821</v>
      </c>
      <c r="B131" s="6" t="s">
        <v>1823</v>
      </c>
      <c r="C131" s="4">
        <f t="shared" ref="C131:C135" si="13">RANK(E131,$E$2:$E$135)</f>
        <v>92</v>
      </c>
      <c r="D131" s="9" t="s">
        <v>1889</v>
      </c>
      <c r="E131" s="9">
        <v>1.119E-3</v>
      </c>
      <c r="F131" s="2">
        <f t="shared" ref="F131:F135" si="14">COUNTIF($A$2:$A$355,D131)</f>
        <v>0</v>
      </c>
      <c r="G131" s="2">
        <f t="shared" ref="G131:G135" si="15">COUNTIF($B$2:$B$355,D131)</f>
        <v>1</v>
      </c>
      <c r="H131" s="17">
        <f t="shared" ref="H131:H135" si="16">F131/(F131+G131)*100</f>
        <v>0</v>
      </c>
    </row>
    <row r="132" spans="1:8">
      <c r="A132" s="4" t="s">
        <v>1798</v>
      </c>
      <c r="B132" s="6" t="s">
        <v>1804</v>
      </c>
      <c r="C132" s="4">
        <f t="shared" si="13"/>
        <v>92</v>
      </c>
      <c r="D132" s="9" t="s">
        <v>1788</v>
      </c>
      <c r="E132" s="9">
        <v>1.119E-3</v>
      </c>
      <c r="F132" s="2">
        <f t="shared" si="14"/>
        <v>0</v>
      </c>
      <c r="G132" s="2">
        <f t="shared" si="15"/>
        <v>2</v>
      </c>
      <c r="H132" s="17">
        <f t="shared" si="16"/>
        <v>0</v>
      </c>
    </row>
    <row r="133" spans="1:8">
      <c r="A133" s="4" t="s">
        <v>1807</v>
      </c>
      <c r="B133" s="6" t="s">
        <v>1796</v>
      </c>
      <c r="C133" s="4">
        <f t="shared" si="13"/>
        <v>92</v>
      </c>
      <c r="D133" s="9" t="s">
        <v>1883</v>
      </c>
      <c r="E133" s="9">
        <v>1.119E-3</v>
      </c>
      <c r="F133" s="2">
        <f t="shared" si="14"/>
        <v>0</v>
      </c>
      <c r="G133" s="2">
        <f t="shared" si="15"/>
        <v>2</v>
      </c>
      <c r="H133" s="17">
        <f t="shared" si="16"/>
        <v>0</v>
      </c>
    </row>
    <row r="134" spans="1:8">
      <c r="A134" s="4" t="s">
        <v>1855</v>
      </c>
      <c r="B134" s="6" t="s">
        <v>1832</v>
      </c>
      <c r="C134" s="4">
        <f t="shared" si="13"/>
        <v>92</v>
      </c>
      <c r="D134" s="9" t="s">
        <v>1784</v>
      </c>
      <c r="E134" s="9">
        <v>1.119E-3</v>
      </c>
      <c r="F134" s="2">
        <f t="shared" si="14"/>
        <v>0</v>
      </c>
      <c r="G134" s="2">
        <f t="shared" si="15"/>
        <v>3</v>
      </c>
      <c r="H134" s="17">
        <f t="shared" si="16"/>
        <v>0</v>
      </c>
    </row>
    <row r="135" spans="1:8">
      <c r="A135" s="4" t="s">
        <v>1831</v>
      </c>
      <c r="B135" s="6" t="s">
        <v>1857</v>
      </c>
      <c r="C135" s="4">
        <f t="shared" si="13"/>
        <v>92</v>
      </c>
      <c r="D135" s="9" t="s">
        <v>1906</v>
      </c>
      <c r="E135" s="9">
        <v>1.119E-3</v>
      </c>
      <c r="F135" s="2">
        <f t="shared" si="14"/>
        <v>0</v>
      </c>
      <c r="G135" s="2">
        <f t="shared" si="15"/>
        <v>1</v>
      </c>
      <c r="H135" s="17">
        <f t="shared" si="16"/>
        <v>0</v>
      </c>
    </row>
    <row r="136" spans="1:8">
      <c r="A136" s="4" t="s">
        <v>1789</v>
      </c>
      <c r="B136" s="6" t="s">
        <v>1827</v>
      </c>
    </row>
    <row r="137" spans="1:8">
      <c r="A137" s="4" t="s">
        <v>1836</v>
      </c>
      <c r="B137" s="6" t="s">
        <v>1790</v>
      </c>
    </row>
    <row r="138" spans="1:8">
      <c r="A138" s="4" t="s">
        <v>1821</v>
      </c>
      <c r="B138" s="6" t="s">
        <v>1807</v>
      </c>
    </row>
    <row r="139" spans="1:8">
      <c r="A139" s="4" t="s">
        <v>1804</v>
      </c>
      <c r="B139" s="6" t="s">
        <v>1816</v>
      </c>
    </row>
    <row r="140" spans="1:8">
      <c r="A140" s="4" t="s">
        <v>1818</v>
      </c>
      <c r="B140" s="6" t="s">
        <v>1802</v>
      </c>
    </row>
    <row r="141" spans="1:8">
      <c r="A141" s="4" t="s">
        <v>1831</v>
      </c>
      <c r="B141" s="6" t="s">
        <v>1829</v>
      </c>
    </row>
    <row r="142" spans="1:8">
      <c r="A142" s="4" t="s">
        <v>1837</v>
      </c>
      <c r="B142" s="2" t="s">
        <v>1836</v>
      </c>
    </row>
    <row r="143" spans="1:8">
      <c r="A143" s="4" t="s">
        <v>1827</v>
      </c>
      <c r="B143" s="2" t="s">
        <v>1832</v>
      </c>
    </row>
    <row r="144" spans="1:8">
      <c r="A144" s="4" t="s">
        <v>1836</v>
      </c>
      <c r="B144" s="2" t="s">
        <v>1821</v>
      </c>
    </row>
    <row r="145" spans="1:2">
      <c r="A145" s="4" t="s">
        <v>1868</v>
      </c>
      <c r="B145" s="2" t="s">
        <v>1829</v>
      </c>
    </row>
    <row r="146" spans="1:2">
      <c r="A146" s="4" t="s">
        <v>1869</v>
      </c>
      <c r="B146" s="2" t="s">
        <v>1783</v>
      </c>
    </row>
    <row r="147" spans="1:2">
      <c r="A147" s="4" t="s">
        <v>1826</v>
      </c>
      <c r="B147" s="2" t="s">
        <v>1861</v>
      </c>
    </row>
    <row r="148" spans="1:2">
      <c r="A148" s="4" t="s">
        <v>1870</v>
      </c>
      <c r="B148" s="2" t="s">
        <v>1871</v>
      </c>
    </row>
    <row r="149" spans="1:2">
      <c r="A149" s="4" t="s">
        <v>1786</v>
      </c>
      <c r="B149" s="2" t="s">
        <v>1872</v>
      </c>
    </row>
    <row r="150" spans="1:2">
      <c r="A150" s="4" t="s">
        <v>1798</v>
      </c>
      <c r="B150" s="2" t="s">
        <v>1873</v>
      </c>
    </row>
    <row r="151" spans="1:2">
      <c r="A151" s="4" t="s">
        <v>1840</v>
      </c>
      <c r="B151" s="2" t="s">
        <v>1874</v>
      </c>
    </row>
    <row r="152" spans="1:2">
      <c r="A152" s="4" t="s">
        <v>1808</v>
      </c>
      <c r="B152" s="2" t="s">
        <v>1875</v>
      </c>
    </row>
    <row r="153" spans="1:2">
      <c r="A153" s="4" t="s">
        <v>1824</v>
      </c>
      <c r="B153" s="2" t="s">
        <v>1802</v>
      </c>
    </row>
    <row r="154" spans="1:2">
      <c r="A154" s="4" t="s">
        <v>1813</v>
      </c>
      <c r="B154" s="2" t="s">
        <v>1876</v>
      </c>
    </row>
    <row r="155" spans="1:2">
      <c r="A155" s="4" t="s">
        <v>1829</v>
      </c>
      <c r="B155" s="2" t="s">
        <v>1818</v>
      </c>
    </row>
    <row r="156" spans="1:2">
      <c r="A156" s="4" t="s">
        <v>1837</v>
      </c>
      <c r="B156" s="2" t="s">
        <v>1877</v>
      </c>
    </row>
    <row r="157" spans="1:2">
      <c r="A157" s="4" t="s">
        <v>1777</v>
      </c>
      <c r="B157" s="2" t="s">
        <v>1859</v>
      </c>
    </row>
    <row r="158" spans="1:2">
      <c r="A158" s="4" t="s">
        <v>1878</v>
      </c>
      <c r="B158" s="2" t="s">
        <v>1879</v>
      </c>
    </row>
    <row r="159" spans="1:2">
      <c r="A159" s="4" t="s">
        <v>1807</v>
      </c>
      <c r="B159" s="2" t="s">
        <v>1880</v>
      </c>
    </row>
    <row r="160" spans="1:2">
      <c r="A160" s="4" t="s">
        <v>1866</v>
      </c>
      <c r="B160" s="2" t="s">
        <v>1812</v>
      </c>
    </row>
    <row r="161" spans="1:2">
      <c r="A161" s="4" t="s">
        <v>1822</v>
      </c>
      <c r="B161" s="2" t="s">
        <v>1856</v>
      </c>
    </row>
    <row r="162" spans="1:2">
      <c r="A162" s="4" t="s">
        <v>1811</v>
      </c>
      <c r="B162" s="2" t="s">
        <v>1881</v>
      </c>
    </row>
    <row r="163" spans="1:2">
      <c r="A163" s="4" t="s">
        <v>1832</v>
      </c>
      <c r="B163" s="2" t="s">
        <v>1853</v>
      </c>
    </row>
    <row r="164" spans="1:2">
      <c r="A164" s="4" t="s">
        <v>1781</v>
      </c>
      <c r="B164" s="2" t="s">
        <v>1810</v>
      </c>
    </row>
    <row r="165" spans="1:2">
      <c r="A165" s="4" t="s">
        <v>1865</v>
      </c>
      <c r="B165" s="2" t="s">
        <v>1838</v>
      </c>
    </row>
    <row r="166" spans="1:2">
      <c r="A166" s="4" t="s">
        <v>1792</v>
      </c>
      <c r="B166" s="2" t="s">
        <v>1882</v>
      </c>
    </row>
    <row r="167" spans="1:2">
      <c r="A167" s="4" t="s">
        <v>1850</v>
      </c>
      <c r="B167" s="2" t="s">
        <v>1883</v>
      </c>
    </row>
    <row r="168" spans="1:2">
      <c r="A168" s="4" t="s">
        <v>1827</v>
      </c>
      <c r="B168" s="2" t="s">
        <v>1884</v>
      </c>
    </row>
    <row r="169" spans="1:2">
      <c r="A169" s="4" t="s">
        <v>1885</v>
      </c>
      <c r="B169" s="2" t="s">
        <v>1847</v>
      </c>
    </row>
    <row r="170" spans="1:2">
      <c r="A170" s="4" t="s">
        <v>1816</v>
      </c>
      <c r="B170" s="2" t="s">
        <v>1886</v>
      </c>
    </row>
    <row r="171" spans="1:2">
      <c r="A171" s="4" t="s">
        <v>1887</v>
      </c>
      <c r="B171" s="2" t="s">
        <v>1864</v>
      </c>
    </row>
    <row r="172" spans="1:2">
      <c r="A172" s="4" t="s">
        <v>1888</v>
      </c>
      <c r="B172" s="2" t="s">
        <v>1889</v>
      </c>
    </row>
    <row r="173" spans="1:2">
      <c r="A173" s="4" t="s">
        <v>1799</v>
      </c>
      <c r="B173" s="2" t="s">
        <v>1843</v>
      </c>
    </row>
    <row r="174" spans="1:2">
      <c r="A174" s="4" t="s">
        <v>1803</v>
      </c>
      <c r="B174" s="2" t="s">
        <v>1890</v>
      </c>
    </row>
    <row r="175" spans="1:2">
      <c r="A175" s="4" t="s">
        <v>1791</v>
      </c>
      <c r="B175" s="2" t="s">
        <v>1860</v>
      </c>
    </row>
    <row r="176" spans="1:2">
      <c r="A176" s="4" t="s">
        <v>1868</v>
      </c>
      <c r="B176" s="2" t="s">
        <v>1891</v>
      </c>
    </row>
    <row r="177" spans="1:2">
      <c r="A177" s="4" t="s">
        <v>1804</v>
      </c>
      <c r="B177" s="2" t="s">
        <v>1892</v>
      </c>
    </row>
    <row r="178" spans="1:2">
      <c r="A178" s="4" t="s">
        <v>1893</v>
      </c>
      <c r="B178" s="2" t="s">
        <v>1894</v>
      </c>
    </row>
    <row r="179" spans="1:2">
      <c r="A179" s="4" t="s">
        <v>1844</v>
      </c>
      <c r="B179" s="2" t="s">
        <v>1895</v>
      </c>
    </row>
    <row r="180" spans="1:2">
      <c r="A180" s="4" t="s">
        <v>1848</v>
      </c>
      <c r="B180" s="2" t="s">
        <v>1896</v>
      </c>
    </row>
    <row r="181" spans="1:2">
      <c r="A181" s="4" t="s">
        <v>1821</v>
      </c>
      <c r="B181" s="2" t="s">
        <v>1897</v>
      </c>
    </row>
    <row r="182" spans="1:2">
      <c r="A182" s="4" t="s">
        <v>1835</v>
      </c>
      <c r="B182" s="2" t="s">
        <v>1806</v>
      </c>
    </row>
    <row r="183" spans="1:2">
      <c r="A183" s="4" t="s">
        <v>1898</v>
      </c>
      <c r="B183" s="2" t="s">
        <v>1899</v>
      </c>
    </row>
    <row r="184" spans="1:2">
      <c r="A184" s="4" t="s">
        <v>1900</v>
      </c>
      <c r="B184" s="2" t="s">
        <v>1901</v>
      </c>
    </row>
    <row r="185" spans="1:2">
      <c r="A185" s="4" t="s">
        <v>1855</v>
      </c>
      <c r="B185" s="2" t="s">
        <v>1794</v>
      </c>
    </row>
    <row r="186" spans="1:2">
      <c r="A186" s="4" t="s">
        <v>1834</v>
      </c>
      <c r="B186" s="2" t="s">
        <v>1902</v>
      </c>
    </row>
    <row r="187" spans="1:2">
      <c r="A187" s="4" t="s">
        <v>1863</v>
      </c>
      <c r="B187" s="2" t="s">
        <v>1782</v>
      </c>
    </row>
    <row r="188" spans="1:2">
      <c r="A188" s="4" t="s">
        <v>1787</v>
      </c>
      <c r="B188" s="2" t="s">
        <v>1846</v>
      </c>
    </row>
    <row r="189" spans="1:2">
      <c r="A189" s="4" t="s">
        <v>1842</v>
      </c>
      <c r="B189" s="2" t="s">
        <v>1903</v>
      </c>
    </row>
    <row r="190" spans="1:2">
      <c r="A190" s="4" t="s">
        <v>1793</v>
      </c>
      <c r="B190" s="2" t="s">
        <v>1814</v>
      </c>
    </row>
    <row r="191" spans="1:2">
      <c r="A191" s="4" t="s">
        <v>1845</v>
      </c>
      <c r="B191" s="2" t="s">
        <v>1904</v>
      </c>
    </row>
    <row r="192" spans="1:2">
      <c r="A192" s="4" t="s">
        <v>1841</v>
      </c>
      <c r="B192" s="2" t="s">
        <v>1849</v>
      </c>
    </row>
    <row r="193" spans="1:2">
      <c r="A193" s="4" t="s">
        <v>1800</v>
      </c>
      <c r="B193" s="2" t="s">
        <v>1839</v>
      </c>
    </row>
    <row r="194" spans="1:2">
      <c r="A194" s="4" t="s">
        <v>1778</v>
      </c>
      <c r="B194" s="2" t="s">
        <v>1854</v>
      </c>
    </row>
    <row r="195" spans="1:2">
      <c r="A195" s="4" t="s">
        <v>1779</v>
      </c>
      <c r="B195" s="2" t="s">
        <v>1796</v>
      </c>
    </row>
    <row r="196" spans="1:2">
      <c r="A196" s="4" t="s">
        <v>1836</v>
      </c>
      <c r="B196" s="2" t="s">
        <v>1869</v>
      </c>
    </row>
    <row r="197" spans="1:2">
      <c r="A197" s="4" t="s">
        <v>1826</v>
      </c>
      <c r="B197" s="2" t="s">
        <v>1870</v>
      </c>
    </row>
    <row r="198" spans="1:2">
      <c r="A198" s="4" t="s">
        <v>1786</v>
      </c>
      <c r="B198" s="2" t="s">
        <v>1809</v>
      </c>
    </row>
    <row r="199" spans="1:2">
      <c r="A199" s="4" t="s">
        <v>1798</v>
      </c>
      <c r="B199" s="2" t="s">
        <v>1840</v>
      </c>
    </row>
    <row r="200" spans="1:2">
      <c r="A200" s="4" t="s">
        <v>1905</v>
      </c>
      <c r="B200" s="2" t="s">
        <v>1808</v>
      </c>
    </row>
    <row r="201" spans="1:2">
      <c r="A201" s="4" t="s">
        <v>1824</v>
      </c>
      <c r="B201" s="2" t="s">
        <v>1813</v>
      </c>
    </row>
    <row r="202" spans="1:2">
      <c r="A202" s="4" t="s">
        <v>1829</v>
      </c>
      <c r="B202" s="2" t="s">
        <v>1837</v>
      </c>
    </row>
    <row r="203" spans="1:2">
      <c r="A203" s="4" t="s">
        <v>1777</v>
      </c>
      <c r="B203" s="2" t="s">
        <v>1878</v>
      </c>
    </row>
    <row r="204" spans="1:2">
      <c r="A204" s="4" t="s">
        <v>1807</v>
      </c>
      <c r="B204" s="2" t="s">
        <v>1797</v>
      </c>
    </row>
    <row r="205" spans="1:2">
      <c r="A205" s="4" t="s">
        <v>1866</v>
      </c>
      <c r="B205" s="2" t="s">
        <v>1822</v>
      </c>
    </row>
    <row r="206" spans="1:2">
      <c r="A206" s="4" t="s">
        <v>1811</v>
      </c>
      <c r="B206" s="2" t="s">
        <v>1906</v>
      </c>
    </row>
    <row r="207" spans="1:2">
      <c r="A207" s="4" t="s">
        <v>1832</v>
      </c>
      <c r="B207" s="2" t="s">
        <v>1781</v>
      </c>
    </row>
    <row r="208" spans="1:2">
      <c r="A208" s="4" t="s">
        <v>1789</v>
      </c>
      <c r="B208" s="2" t="s">
        <v>1865</v>
      </c>
    </row>
    <row r="209" spans="1:2">
      <c r="A209" s="4" t="s">
        <v>1792</v>
      </c>
      <c r="B209" s="2" t="s">
        <v>1850</v>
      </c>
    </row>
    <row r="210" spans="1:2">
      <c r="A210" s="4" t="s">
        <v>1827</v>
      </c>
      <c r="B210" s="2" t="s">
        <v>1885</v>
      </c>
    </row>
    <row r="211" spans="1:2">
      <c r="A211" s="4" t="s">
        <v>1816</v>
      </c>
      <c r="B211" s="2" t="s">
        <v>1887</v>
      </c>
    </row>
    <row r="212" spans="1:2">
      <c r="A212" s="4" t="s">
        <v>1799</v>
      </c>
      <c r="B212" s="2" t="s">
        <v>1888</v>
      </c>
    </row>
    <row r="213" spans="1:2">
      <c r="A213" s="4" t="s">
        <v>1791</v>
      </c>
      <c r="B213" s="2" t="s">
        <v>1803</v>
      </c>
    </row>
    <row r="214" spans="1:2">
      <c r="A214" s="4" t="s">
        <v>1804</v>
      </c>
      <c r="B214" s="2" t="s">
        <v>1868</v>
      </c>
    </row>
    <row r="215" spans="1:2">
      <c r="A215" s="4" t="s">
        <v>1823</v>
      </c>
      <c r="B215" s="2" t="s">
        <v>1893</v>
      </c>
    </row>
    <row r="216" spans="1:2">
      <c r="A216" s="4" t="s">
        <v>1844</v>
      </c>
      <c r="B216" s="2" t="s">
        <v>1828</v>
      </c>
    </row>
    <row r="217" spans="1:2">
      <c r="A217" s="4" t="s">
        <v>1821</v>
      </c>
      <c r="B217" s="2" t="s">
        <v>1848</v>
      </c>
    </row>
    <row r="218" spans="1:2">
      <c r="A218" s="4" t="s">
        <v>1805</v>
      </c>
      <c r="B218" s="2" t="s">
        <v>1835</v>
      </c>
    </row>
    <row r="219" spans="1:2">
      <c r="A219" s="4" t="s">
        <v>1855</v>
      </c>
      <c r="B219" s="2" t="s">
        <v>1900</v>
      </c>
    </row>
    <row r="220" spans="1:2">
      <c r="A220" s="4" t="s">
        <v>1863</v>
      </c>
      <c r="B220" s="2" t="s">
        <v>1834</v>
      </c>
    </row>
    <row r="221" spans="1:2">
      <c r="A221" s="4" t="s">
        <v>1787</v>
      </c>
      <c r="B221" s="2" t="s">
        <v>1842</v>
      </c>
    </row>
    <row r="222" spans="1:2">
      <c r="A222" s="4" t="s">
        <v>1831</v>
      </c>
      <c r="B222" s="2" t="s">
        <v>1793</v>
      </c>
    </row>
    <row r="223" spans="1:2">
      <c r="A223" s="4" t="s">
        <v>1841</v>
      </c>
      <c r="B223" s="2" t="s">
        <v>1845</v>
      </c>
    </row>
    <row r="224" spans="1:2">
      <c r="A224" s="4" t="s">
        <v>1800</v>
      </c>
      <c r="B224" s="2" t="s">
        <v>1820</v>
      </c>
    </row>
    <row r="225" spans="1:2">
      <c r="A225" s="4" t="s">
        <v>1851</v>
      </c>
      <c r="B225" s="2" t="s">
        <v>1778</v>
      </c>
    </row>
    <row r="226" spans="1:2">
      <c r="A226" s="4" t="s">
        <v>1907</v>
      </c>
      <c r="B226" s="2" t="s">
        <v>1779</v>
      </c>
    </row>
    <row r="227" spans="1:2">
      <c r="A227" s="4" t="s">
        <v>1836</v>
      </c>
      <c r="B227" s="2" t="s">
        <v>1826</v>
      </c>
    </row>
    <row r="228" spans="1:2">
      <c r="A228" s="4" t="s">
        <v>1798</v>
      </c>
      <c r="B228" s="2" t="s">
        <v>1786</v>
      </c>
    </row>
    <row r="229" spans="1:2">
      <c r="A229" s="4" t="s">
        <v>1824</v>
      </c>
      <c r="B229" s="2" t="s">
        <v>1905</v>
      </c>
    </row>
    <row r="230" spans="1:2">
      <c r="A230" s="4" t="s">
        <v>1837</v>
      </c>
      <c r="B230" s="2" t="s">
        <v>1777</v>
      </c>
    </row>
    <row r="231" spans="1:2">
      <c r="A231" s="4" t="s">
        <v>1807</v>
      </c>
      <c r="B231" s="2" t="s">
        <v>1866</v>
      </c>
    </row>
    <row r="232" spans="1:2">
      <c r="A232" s="4" t="s">
        <v>1832</v>
      </c>
      <c r="B232" s="2" t="s">
        <v>1811</v>
      </c>
    </row>
    <row r="233" spans="1:2">
      <c r="A233" s="4" t="s">
        <v>1792</v>
      </c>
      <c r="B233" s="2" t="s">
        <v>1789</v>
      </c>
    </row>
    <row r="234" spans="1:2">
      <c r="A234" s="4" t="s">
        <v>1827</v>
      </c>
      <c r="B234" s="2" t="s">
        <v>1816</v>
      </c>
    </row>
    <row r="235" spans="1:2">
      <c r="A235" s="4" t="s">
        <v>1791</v>
      </c>
      <c r="B235" s="2" t="s">
        <v>1799</v>
      </c>
    </row>
    <row r="236" spans="1:2">
      <c r="A236" s="4" t="s">
        <v>1804</v>
      </c>
      <c r="B236" s="2" t="s">
        <v>1823</v>
      </c>
    </row>
    <row r="237" spans="1:2">
      <c r="A237" s="4" t="s">
        <v>1821</v>
      </c>
      <c r="B237" s="2" t="s">
        <v>1844</v>
      </c>
    </row>
    <row r="238" spans="1:2">
      <c r="A238" s="4" t="s">
        <v>1898</v>
      </c>
      <c r="B238" s="2" t="s">
        <v>1805</v>
      </c>
    </row>
    <row r="239" spans="1:2">
      <c r="A239" s="4" t="s">
        <v>1855</v>
      </c>
      <c r="B239" s="2" t="s">
        <v>1863</v>
      </c>
    </row>
    <row r="240" spans="1:2">
      <c r="A240" s="4" t="s">
        <v>1831</v>
      </c>
      <c r="B240" s="2" t="s">
        <v>1787</v>
      </c>
    </row>
    <row r="241" spans="1:2">
      <c r="A241" s="4" t="s">
        <v>1841</v>
      </c>
      <c r="B241" s="2" t="s">
        <v>1800</v>
      </c>
    </row>
    <row r="242" spans="1:2">
      <c r="A242" s="4" t="s">
        <v>1907</v>
      </c>
      <c r="B242" s="2" t="s">
        <v>1851</v>
      </c>
    </row>
    <row r="243" spans="1:2">
      <c r="A243" s="4" t="s">
        <v>1836</v>
      </c>
      <c r="B243" s="2" t="s">
        <v>1798</v>
      </c>
    </row>
    <row r="244" spans="1:2">
      <c r="A244" s="4" t="s">
        <v>1824</v>
      </c>
      <c r="B244" s="2" t="s">
        <v>1837</v>
      </c>
    </row>
    <row r="245" spans="1:2">
      <c r="A245" s="4" t="s">
        <v>1807</v>
      </c>
      <c r="B245" s="2" t="s">
        <v>1832</v>
      </c>
    </row>
    <row r="246" spans="1:2">
      <c r="A246" s="4" t="s">
        <v>1792</v>
      </c>
      <c r="B246" s="2" t="s">
        <v>1827</v>
      </c>
    </row>
    <row r="247" spans="1:2">
      <c r="A247" s="4" t="s">
        <v>1804</v>
      </c>
      <c r="B247" s="2" t="s">
        <v>1791</v>
      </c>
    </row>
    <row r="248" spans="1:2">
      <c r="A248" s="4" t="s">
        <v>1821</v>
      </c>
      <c r="B248" s="2" t="s">
        <v>1898</v>
      </c>
    </row>
    <row r="249" spans="1:2">
      <c r="A249" s="4" t="s">
        <v>1855</v>
      </c>
      <c r="B249" s="2" t="s">
        <v>1831</v>
      </c>
    </row>
    <row r="250" spans="1:2">
      <c r="A250" s="4" t="s">
        <v>1907</v>
      </c>
      <c r="B250" s="2" t="s">
        <v>1841</v>
      </c>
    </row>
    <row r="251" spans="1:2">
      <c r="A251" s="4" t="s">
        <v>1836</v>
      </c>
      <c r="B251" s="2" t="s">
        <v>1824</v>
      </c>
    </row>
    <row r="252" spans="1:2">
      <c r="A252" s="4" t="s">
        <v>1792</v>
      </c>
      <c r="B252" s="2" t="s">
        <v>1807</v>
      </c>
    </row>
    <row r="253" spans="1:2">
      <c r="A253" s="4" t="s">
        <v>1804</v>
      </c>
      <c r="B253" s="2" t="s">
        <v>1821</v>
      </c>
    </row>
    <row r="254" spans="1:2">
      <c r="A254" s="4" t="s">
        <v>1907</v>
      </c>
      <c r="B254" s="2" t="s">
        <v>1855</v>
      </c>
    </row>
    <row r="255" spans="1:2">
      <c r="A255" s="4" t="s">
        <v>1836</v>
      </c>
      <c r="B255" s="2" t="s">
        <v>1792</v>
      </c>
    </row>
    <row r="256" spans="1:2">
      <c r="A256" s="4" t="s">
        <v>1907</v>
      </c>
      <c r="B256" s="2" t="s">
        <v>1804</v>
      </c>
    </row>
    <row r="257" spans="1:2">
      <c r="A257" s="4" t="s">
        <v>1836</v>
      </c>
      <c r="B257" s="2" t="s">
        <v>1907</v>
      </c>
    </row>
    <row r="258" spans="1:2">
      <c r="A258" s="4" t="s">
        <v>1853</v>
      </c>
      <c r="B258" s="2" t="s">
        <v>1820</v>
      </c>
    </row>
    <row r="259" spans="1:2">
      <c r="A259" s="4" t="s">
        <v>1851</v>
      </c>
      <c r="B259" s="2" t="s">
        <v>1825</v>
      </c>
    </row>
    <row r="260" spans="1:2">
      <c r="A260" s="4" t="s">
        <v>1851</v>
      </c>
      <c r="B260" s="2" t="s">
        <v>1859</v>
      </c>
    </row>
    <row r="261" spans="1:2">
      <c r="A261" s="4" t="s">
        <v>1834</v>
      </c>
      <c r="B261" s="2" t="s">
        <v>1872</v>
      </c>
    </row>
    <row r="262" spans="1:2">
      <c r="A262" s="4" t="s">
        <v>1851</v>
      </c>
      <c r="B262" s="2" t="s">
        <v>1811</v>
      </c>
    </row>
    <row r="263" spans="1:2">
      <c r="A263" s="4" t="s">
        <v>1853</v>
      </c>
      <c r="B263" s="2" t="s">
        <v>1805</v>
      </c>
    </row>
    <row r="264" spans="1:2">
      <c r="A264" s="4" t="s">
        <v>1778</v>
      </c>
      <c r="B264" s="2" t="s">
        <v>1853</v>
      </c>
    </row>
    <row r="265" spans="1:2">
      <c r="A265" s="4" t="s">
        <v>1851</v>
      </c>
      <c r="B265" s="2" t="s">
        <v>1884</v>
      </c>
    </row>
    <row r="266" spans="1:2">
      <c r="A266" s="4" t="s">
        <v>1825</v>
      </c>
      <c r="B266" s="2" t="s">
        <v>1867</v>
      </c>
    </row>
    <row r="267" spans="1:2">
      <c r="A267" s="4" t="s">
        <v>1860</v>
      </c>
      <c r="B267" s="2" t="s">
        <v>1786</v>
      </c>
    </row>
    <row r="268" spans="1:2">
      <c r="A268" s="4" t="s">
        <v>1825</v>
      </c>
      <c r="B268" s="2" t="s">
        <v>1803</v>
      </c>
    </row>
    <row r="269" spans="1:2">
      <c r="A269" s="4" t="s">
        <v>1820</v>
      </c>
      <c r="B269" s="2" t="s">
        <v>1805</v>
      </c>
    </row>
    <row r="270" spans="1:2">
      <c r="A270" s="4" t="s">
        <v>1820</v>
      </c>
      <c r="B270" s="2" t="s">
        <v>1884</v>
      </c>
    </row>
    <row r="271" spans="1:2">
      <c r="A271" s="4" t="s">
        <v>1778</v>
      </c>
      <c r="B271" s="2" t="s">
        <v>1825</v>
      </c>
    </row>
    <row r="272" spans="1:2">
      <c r="A272" s="4" t="s">
        <v>1783</v>
      </c>
      <c r="B272" s="2" t="s">
        <v>1788</v>
      </c>
    </row>
    <row r="273" spans="1:2">
      <c r="A273" s="4" t="s">
        <v>1859</v>
      </c>
      <c r="B273" s="2" t="s">
        <v>1811</v>
      </c>
    </row>
    <row r="274" spans="1:2">
      <c r="A274" s="4" t="s">
        <v>1805</v>
      </c>
      <c r="B274" s="2" t="s">
        <v>1860</v>
      </c>
    </row>
    <row r="275" spans="1:2">
      <c r="A275" s="4" t="s">
        <v>1867</v>
      </c>
      <c r="B275" s="2" t="s">
        <v>1803</v>
      </c>
    </row>
    <row r="276" spans="1:2">
      <c r="A276" s="4" t="s">
        <v>1778</v>
      </c>
      <c r="B276" s="2" t="s">
        <v>1860</v>
      </c>
    </row>
    <row r="277" spans="1:2">
      <c r="A277" s="4" t="s">
        <v>1884</v>
      </c>
      <c r="B277" s="2" t="s">
        <v>1859</v>
      </c>
    </row>
    <row r="278" spans="1:2">
      <c r="A278" s="4" t="s">
        <v>1884</v>
      </c>
      <c r="B278" s="2" t="s">
        <v>1813</v>
      </c>
    </row>
    <row r="279" spans="1:2">
      <c r="A279" s="4" t="s">
        <v>1778</v>
      </c>
      <c r="B279" s="2" t="s">
        <v>1811</v>
      </c>
    </row>
    <row r="280" spans="1:2">
      <c r="A280" s="4" t="s">
        <v>1835</v>
      </c>
      <c r="B280" s="2" t="s">
        <v>1830</v>
      </c>
    </row>
    <row r="281" spans="1:2">
      <c r="A281" s="4" t="s">
        <v>1838</v>
      </c>
      <c r="B281" s="2" t="s">
        <v>1828</v>
      </c>
    </row>
    <row r="282" spans="1:2">
      <c r="A282" s="4" t="s">
        <v>1835</v>
      </c>
      <c r="B282" s="2" t="s">
        <v>1794</v>
      </c>
    </row>
    <row r="283" spans="1:2">
      <c r="A283" s="4" t="s">
        <v>1838</v>
      </c>
      <c r="B283" s="2" t="s">
        <v>1822</v>
      </c>
    </row>
    <row r="284" spans="1:2">
      <c r="A284" s="4" t="s">
        <v>1842</v>
      </c>
      <c r="B284" s="2" t="s">
        <v>1861</v>
      </c>
    </row>
    <row r="285" spans="1:2">
      <c r="A285" s="4" t="s">
        <v>1827</v>
      </c>
      <c r="B285" s="2" t="s">
        <v>1838</v>
      </c>
    </row>
    <row r="286" spans="1:2">
      <c r="A286" s="4" t="s">
        <v>1816</v>
      </c>
      <c r="B286" s="2" t="s">
        <v>1861</v>
      </c>
    </row>
    <row r="287" spans="1:2">
      <c r="A287" s="4" t="s">
        <v>1821</v>
      </c>
      <c r="B287" s="2" t="s">
        <v>1835</v>
      </c>
    </row>
    <row r="288" spans="1:2">
      <c r="A288" s="4" t="s">
        <v>1823</v>
      </c>
      <c r="B288" s="2" t="s">
        <v>1835</v>
      </c>
    </row>
    <row r="289" spans="1:2">
      <c r="A289" s="4" t="s">
        <v>1824</v>
      </c>
      <c r="B289" s="2" t="s">
        <v>1861</v>
      </c>
    </row>
    <row r="290" spans="1:2">
      <c r="A290" s="4" t="s">
        <v>1828</v>
      </c>
      <c r="B290" s="2" t="s">
        <v>1883</v>
      </c>
    </row>
    <row r="291" spans="1:2">
      <c r="A291" s="4" t="s">
        <v>1830</v>
      </c>
      <c r="B291" s="2" t="s">
        <v>1794</v>
      </c>
    </row>
    <row r="292" spans="1:2">
      <c r="A292" s="4" t="s">
        <v>1822</v>
      </c>
      <c r="B292" s="2" t="s">
        <v>1833</v>
      </c>
    </row>
    <row r="293" spans="1:2">
      <c r="A293" s="4" t="s">
        <v>1830</v>
      </c>
      <c r="B293" s="2" t="s">
        <v>1839</v>
      </c>
    </row>
    <row r="294" spans="1:2">
      <c r="A294" s="4" t="s">
        <v>1829</v>
      </c>
      <c r="B294" s="2" t="s">
        <v>1828</v>
      </c>
    </row>
    <row r="295" spans="1:2">
      <c r="A295" s="4" t="s">
        <v>1868</v>
      </c>
      <c r="B295" s="2" t="s">
        <v>1830</v>
      </c>
    </row>
    <row r="296" spans="1:2">
      <c r="A296" s="4" t="s">
        <v>1821</v>
      </c>
      <c r="B296" s="2" t="s">
        <v>1828</v>
      </c>
    </row>
    <row r="297" spans="1:2">
      <c r="A297" s="4" t="s">
        <v>1824</v>
      </c>
      <c r="B297" s="2" t="s">
        <v>1830</v>
      </c>
    </row>
    <row r="298" spans="1:2">
      <c r="A298" s="4" t="s">
        <v>1863</v>
      </c>
      <c r="B298" s="2" t="s">
        <v>1828</v>
      </c>
    </row>
    <row r="299" spans="1:2">
      <c r="A299" s="4" t="s">
        <v>1827</v>
      </c>
      <c r="B299" s="2" t="s">
        <v>1822</v>
      </c>
    </row>
    <row r="300" spans="1:2">
      <c r="A300" s="4" t="s">
        <v>1829</v>
      </c>
      <c r="B300" s="2" t="s">
        <v>1794</v>
      </c>
    </row>
    <row r="301" spans="1:2">
      <c r="A301" s="4" t="s">
        <v>1816</v>
      </c>
      <c r="B301" s="2" t="s">
        <v>1794</v>
      </c>
    </row>
    <row r="302" spans="1:2">
      <c r="A302" s="4" t="s">
        <v>1868</v>
      </c>
      <c r="B302" s="2" t="s">
        <v>1822</v>
      </c>
    </row>
    <row r="303" spans="1:2">
      <c r="A303" s="4" t="s">
        <v>1863</v>
      </c>
      <c r="B303" s="2" t="s">
        <v>1822</v>
      </c>
    </row>
    <row r="304" spans="1:2">
      <c r="A304" s="4" t="s">
        <v>1794</v>
      </c>
      <c r="B304" s="2" t="s">
        <v>1882</v>
      </c>
    </row>
    <row r="305" spans="1:2">
      <c r="A305" s="4" t="s">
        <v>1818</v>
      </c>
      <c r="B305" s="2" t="s">
        <v>1842</v>
      </c>
    </row>
    <row r="306" spans="1:2">
      <c r="A306" s="4" t="s">
        <v>1827</v>
      </c>
      <c r="B306" s="2" t="s">
        <v>1908</v>
      </c>
    </row>
    <row r="307" spans="1:2">
      <c r="A307" s="4" t="s">
        <v>1836</v>
      </c>
      <c r="B307" s="2" t="s">
        <v>1902</v>
      </c>
    </row>
    <row r="308" spans="1:2">
      <c r="A308" s="4" t="s">
        <v>1824</v>
      </c>
      <c r="B308" s="2" t="s">
        <v>1829</v>
      </c>
    </row>
    <row r="309" spans="1:2">
      <c r="A309" s="4" t="s">
        <v>1827</v>
      </c>
      <c r="B309" s="2" t="s">
        <v>1823</v>
      </c>
    </row>
    <row r="310" spans="1:2">
      <c r="A310" s="4" t="s">
        <v>1836</v>
      </c>
      <c r="B310" s="2" t="s">
        <v>1863</v>
      </c>
    </row>
    <row r="311" spans="1:2">
      <c r="A311" s="4" t="s">
        <v>1824</v>
      </c>
      <c r="B311" s="2" t="s">
        <v>1816</v>
      </c>
    </row>
    <row r="312" spans="1:2">
      <c r="A312" s="4" t="s">
        <v>1821</v>
      </c>
      <c r="B312" s="2" t="s">
        <v>1863</v>
      </c>
    </row>
    <row r="313" spans="1:2">
      <c r="A313" s="4" t="s">
        <v>1868</v>
      </c>
      <c r="B313" s="2" t="s">
        <v>1823</v>
      </c>
    </row>
    <row r="314" spans="1:2">
      <c r="A314" s="4" t="s">
        <v>1816</v>
      </c>
      <c r="B314" s="2" t="s">
        <v>1853</v>
      </c>
    </row>
    <row r="315" spans="1:2">
      <c r="A315" s="4" t="s">
        <v>1851</v>
      </c>
      <c r="B315" s="2" t="s">
        <v>1818</v>
      </c>
    </row>
    <row r="316" spans="1:2">
      <c r="A316" s="4" t="s">
        <v>1829</v>
      </c>
      <c r="B316" s="2" t="s">
        <v>1778</v>
      </c>
    </row>
    <row r="317" spans="1:2">
      <c r="A317" s="4" t="s">
        <v>1827</v>
      </c>
      <c r="B317" s="2" t="s">
        <v>1884</v>
      </c>
    </row>
    <row r="318" spans="1:2">
      <c r="A318" s="4" t="s">
        <v>1836</v>
      </c>
      <c r="B318" s="2" t="s">
        <v>1868</v>
      </c>
    </row>
    <row r="319" spans="1:2">
      <c r="A319" s="4" t="s">
        <v>1821</v>
      </c>
      <c r="B319" s="2" t="s">
        <v>1829</v>
      </c>
    </row>
    <row r="320" spans="1:2">
      <c r="A320" s="4" t="s">
        <v>1827</v>
      </c>
      <c r="B320" s="2" t="s">
        <v>1816</v>
      </c>
    </row>
    <row r="321" spans="1:2">
      <c r="A321" s="4" t="s">
        <v>1851</v>
      </c>
      <c r="B321" s="2" t="s">
        <v>1784</v>
      </c>
    </row>
    <row r="322" spans="1:2">
      <c r="A322" s="4" t="s">
        <v>1780</v>
      </c>
      <c r="B322" s="2" t="s">
        <v>1835</v>
      </c>
    </row>
    <row r="323" spans="1:2">
      <c r="A323" s="4" t="s">
        <v>1829</v>
      </c>
      <c r="B323" s="2" t="s">
        <v>1866</v>
      </c>
    </row>
    <row r="324" spans="1:2">
      <c r="A324" s="4" t="s">
        <v>1836</v>
      </c>
      <c r="B324" s="2" t="s">
        <v>1796</v>
      </c>
    </row>
    <row r="325" spans="1:2">
      <c r="A325" s="4" t="s">
        <v>1831</v>
      </c>
      <c r="B325" s="2" t="s">
        <v>1810</v>
      </c>
    </row>
    <row r="326" spans="1:2">
      <c r="A326" s="4" t="s">
        <v>1837</v>
      </c>
      <c r="B326" s="2" t="s">
        <v>1809</v>
      </c>
    </row>
    <row r="327" spans="1:2">
      <c r="A327" s="4" t="s">
        <v>1799</v>
      </c>
      <c r="B327" s="2" t="s">
        <v>1819</v>
      </c>
    </row>
    <row r="328" spans="1:2">
      <c r="A328" s="4" t="s">
        <v>1865</v>
      </c>
      <c r="B328" s="2" t="s">
        <v>1817</v>
      </c>
    </row>
    <row r="329" spans="1:2">
      <c r="A329" s="4" t="s">
        <v>1785</v>
      </c>
      <c r="B329" s="2" t="s">
        <v>1824</v>
      </c>
    </row>
    <row r="330" spans="1:2">
      <c r="A330" s="4" t="s">
        <v>1792</v>
      </c>
      <c r="B330" s="2" t="s">
        <v>1823</v>
      </c>
    </row>
    <row r="331" spans="1:2">
      <c r="A331" s="4" t="s">
        <v>1790</v>
      </c>
      <c r="B331" s="2" t="s">
        <v>1873</v>
      </c>
    </row>
    <row r="332" spans="1:2">
      <c r="A332" s="4" t="s">
        <v>1795</v>
      </c>
      <c r="B332" s="2" t="s">
        <v>1909</v>
      </c>
    </row>
    <row r="333" spans="1:2">
      <c r="A333" s="4" t="s">
        <v>1789</v>
      </c>
      <c r="B333" s="2" t="s">
        <v>1797</v>
      </c>
    </row>
    <row r="334" spans="1:2">
      <c r="A334" s="4" t="s">
        <v>1821</v>
      </c>
      <c r="B334" s="2" t="s">
        <v>1786</v>
      </c>
    </row>
    <row r="335" spans="1:2">
      <c r="A335" s="4" t="s">
        <v>1816</v>
      </c>
      <c r="B335" s="2" t="s">
        <v>1820</v>
      </c>
    </row>
    <row r="336" spans="1:2">
      <c r="A336" s="4" t="s">
        <v>1776</v>
      </c>
      <c r="B336" s="2" t="s">
        <v>1779</v>
      </c>
    </row>
    <row r="337" spans="1:2">
      <c r="A337" s="4" t="s">
        <v>1781</v>
      </c>
      <c r="B337" s="2" t="s">
        <v>1783</v>
      </c>
    </row>
    <row r="338" spans="1:2">
      <c r="A338" s="4" t="s">
        <v>1778</v>
      </c>
      <c r="B338" s="2" t="s">
        <v>1777</v>
      </c>
    </row>
    <row r="339" spans="1:2">
      <c r="A339" s="4" t="s">
        <v>1836</v>
      </c>
      <c r="B339" s="2" t="s">
        <v>1851</v>
      </c>
    </row>
    <row r="340" spans="1:2">
      <c r="A340" s="4" t="s">
        <v>1829</v>
      </c>
      <c r="B340" s="2" t="s">
        <v>1835</v>
      </c>
    </row>
    <row r="341" spans="1:2">
      <c r="A341" s="4" t="s">
        <v>1831</v>
      </c>
      <c r="B341" s="2" t="s">
        <v>1801</v>
      </c>
    </row>
    <row r="342" spans="1:2">
      <c r="A342" s="4" t="s">
        <v>1832</v>
      </c>
      <c r="B342" s="2" t="s">
        <v>1799</v>
      </c>
    </row>
    <row r="343" spans="1:2">
      <c r="A343" s="4" t="s">
        <v>1785</v>
      </c>
      <c r="B343" s="2" t="s">
        <v>1790</v>
      </c>
    </row>
    <row r="344" spans="1:2">
      <c r="A344" s="4" t="s">
        <v>1791</v>
      </c>
      <c r="B344" s="2" t="s">
        <v>1909</v>
      </c>
    </row>
    <row r="345" spans="1:2">
      <c r="A345" s="4" t="s">
        <v>1816</v>
      </c>
      <c r="B345" s="2" t="s">
        <v>1783</v>
      </c>
    </row>
    <row r="346" spans="1:2">
      <c r="A346" s="4" t="s">
        <v>1776</v>
      </c>
      <c r="B346" s="2" t="s">
        <v>1821</v>
      </c>
    </row>
    <row r="347" spans="1:2">
      <c r="A347" s="4" t="s">
        <v>1832</v>
      </c>
      <c r="B347" s="2" t="s">
        <v>1829</v>
      </c>
    </row>
    <row r="348" spans="1:2">
      <c r="A348" s="4" t="s">
        <v>1836</v>
      </c>
      <c r="B348" s="2" t="s">
        <v>1837</v>
      </c>
    </row>
    <row r="349" spans="1:2">
      <c r="A349" s="4" t="s">
        <v>1827</v>
      </c>
      <c r="B349" s="2" t="s">
        <v>1831</v>
      </c>
    </row>
    <row r="350" spans="1:2">
      <c r="A350" s="4" t="s">
        <v>1792</v>
      </c>
      <c r="B350" s="2" t="s">
        <v>1868</v>
      </c>
    </row>
    <row r="351" spans="1:2">
      <c r="A351" s="4" t="s">
        <v>1785</v>
      </c>
      <c r="B351" s="2" t="s">
        <v>1816</v>
      </c>
    </row>
    <row r="352" spans="1:2">
      <c r="A352" s="4" t="s">
        <v>1821</v>
      </c>
      <c r="B352" s="2" t="s">
        <v>1791</v>
      </c>
    </row>
    <row r="353" spans="1:2">
      <c r="A353" s="4" t="s">
        <v>1836</v>
      </c>
      <c r="B353" s="2" t="s">
        <v>1868</v>
      </c>
    </row>
    <row r="354" spans="1:2">
      <c r="A354" s="4" t="s">
        <v>1821</v>
      </c>
      <c r="B354" s="2" t="s">
        <v>1827</v>
      </c>
    </row>
    <row r="355" spans="1:2">
      <c r="A355" s="4" t="s">
        <v>1829</v>
      </c>
      <c r="B355" s="2" t="s">
        <v>1816</v>
      </c>
    </row>
  </sheetData>
  <autoFilter ref="A1:H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workbookViewId="0">
      <selection activeCell="H1" sqref="H1:H2"/>
    </sheetView>
  </sheetViews>
  <sheetFormatPr defaultRowHeight="16.5"/>
  <cols>
    <col min="1" max="2" width="17.625" bestFit="1" customWidth="1"/>
    <col min="4" max="4" width="17.625" bestFit="1" customWidth="1"/>
    <col min="5" max="5" width="10.5" bestFit="1" customWidth="1"/>
    <col min="13" max="13" width="13" bestFit="1" customWidth="1"/>
  </cols>
  <sheetData>
    <row r="1" spans="1:18">
      <c r="A1" s="1" t="s">
        <v>0</v>
      </c>
      <c r="B1" s="5" t="s">
        <v>1910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2732</v>
      </c>
      <c r="J1" s="20" t="s">
        <v>2730</v>
      </c>
      <c r="K1" s="20" t="s">
        <v>2731</v>
      </c>
    </row>
    <row r="2" spans="1:18">
      <c r="A2" s="2" t="s">
        <v>1821</v>
      </c>
      <c r="B2" s="4" t="s">
        <v>1809</v>
      </c>
      <c r="C2" s="4">
        <f>RANK(E2,$E$2:$E$131)</f>
        <v>1</v>
      </c>
      <c r="D2" s="9" t="s">
        <v>1821</v>
      </c>
      <c r="E2" s="9">
        <v>9.4367999999999994E-2</v>
      </c>
      <c r="F2" s="2">
        <f>COUNTIF($A$2:$A$319,D2)</f>
        <v>15</v>
      </c>
      <c r="G2" s="2">
        <f>COUNTIF($B$2:$B$319,D2)</f>
        <v>3</v>
      </c>
      <c r="H2" s="17">
        <f>F2/(F2+G2)*100</f>
        <v>83.333333333333343</v>
      </c>
      <c r="J2" t="str">
        <f>LEFT(D2,FIND("_",D2)-1)</f>
        <v>백하나</v>
      </c>
      <c r="K2" t="str">
        <f>RIGHT(D2,LEN(D2)-FIND("_",D2))</f>
        <v>청송여고</v>
      </c>
      <c r="L2" s="8" t="s">
        <v>2842</v>
      </c>
      <c r="M2" t="str">
        <f>INDEX($K$2:$K$131,MATCH(L2,$J$2:$J$131,0))</f>
        <v>온양용화고</v>
      </c>
      <c r="N2" t="str">
        <f>L2&amp;"_"&amp;M2</f>
        <v>강민경_온양용화고</v>
      </c>
      <c r="O2" s="7">
        <f>INDEX($C$2:$C$300,MATCH(N2,$D$2:$D$300,0))</f>
        <v>86</v>
      </c>
      <c r="P2" s="7">
        <f>INDEX($F$2:$F$300,MATCH(N2,$D$2:$D$300,0))</f>
        <v>0</v>
      </c>
      <c r="Q2" s="7">
        <f>INDEX($G$2:$G$300,MATCH(N2,$D$2:$D$300,0))</f>
        <v>3</v>
      </c>
      <c r="R2" s="16">
        <f>INDEX($H$2:$H$300,MATCH(N2,$D$2:$D$300,0))</f>
        <v>0</v>
      </c>
    </row>
    <row r="3" spans="1:18">
      <c r="A3" s="2" t="s">
        <v>1818</v>
      </c>
      <c r="B3" s="4" t="s">
        <v>1810</v>
      </c>
      <c r="C3" s="4">
        <f t="shared" ref="C3:C66" si="0">RANK(E3,$E$2:$E$131)</f>
        <v>2</v>
      </c>
      <c r="D3" s="2" t="s">
        <v>1804</v>
      </c>
      <c r="E3" s="2">
        <v>7.7544000000000002E-2</v>
      </c>
      <c r="F3" s="2">
        <f t="shared" ref="F3:F66" si="1">COUNTIF($A$2:$A$319,D3)</f>
        <v>17</v>
      </c>
      <c r="G3" s="2">
        <f t="shared" ref="G3:G66" si="2">COUNTIF($B$2:$B$319,D3)</f>
        <v>2</v>
      </c>
      <c r="H3" s="17">
        <f t="shared" ref="H3:H66" si="3">F3/(F3+G3)*100</f>
        <v>89.473684210526315</v>
      </c>
      <c r="J3" t="str">
        <f t="shared" ref="J3:J66" si="4">LEFT(D3,FIND("_",D3)-1)</f>
        <v>심유진</v>
      </c>
      <c r="K3" t="str">
        <f t="shared" ref="K3:K66" si="5">RIGHT(D3,LEN(D3)-FIND("_",D3))</f>
        <v>충주여고</v>
      </c>
      <c r="L3" s="8" t="s">
        <v>2758</v>
      </c>
      <c r="M3" t="str">
        <f t="shared" ref="M3:M31" si="6">INDEX($K$2:$K$131,MATCH(L3,$J$2:$J$131,0))</f>
        <v>영덕고</v>
      </c>
      <c r="N3" t="str">
        <f t="shared" ref="N3:N31" si="7">L3&amp;"_"&amp;M3</f>
        <v>강민희_영덕고</v>
      </c>
      <c r="O3" s="7">
        <f t="shared" ref="O3:O31" si="8">INDEX($C$2:$C$300,MATCH(N3,$D$2:$D$300,0))</f>
        <v>19</v>
      </c>
      <c r="P3" s="7">
        <f t="shared" ref="P3:P31" si="9">INDEX($F$2:$F$300,MATCH(N3,$D$2:$D$300,0))</f>
        <v>6</v>
      </c>
      <c r="Q3" s="7">
        <f t="shared" ref="Q3:Q31" si="10">INDEX($G$2:$G$300,MATCH(N3,$D$2:$D$300,0))</f>
        <v>2</v>
      </c>
      <c r="R3" s="16">
        <f t="shared" ref="R3:R31" si="11">INDEX($H$2:$H$300,MATCH(N3,$D$2:$D$300,0))</f>
        <v>75</v>
      </c>
    </row>
    <row r="4" spans="1:18">
      <c r="A4" s="2" t="s">
        <v>1816</v>
      </c>
      <c r="B4" s="4" t="s">
        <v>1830</v>
      </c>
      <c r="C4" s="4">
        <f t="shared" si="0"/>
        <v>3</v>
      </c>
      <c r="D4" s="2" t="s">
        <v>1851</v>
      </c>
      <c r="E4" s="2">
        <v>7.2151999999999994E-2</v>
      </c>
      <c r="F4" s="2">
        <f t="shared" si="1"/>
        <v>11</v>
      </c>
      <c r="G4" s="2">
        <f t="shared" si="2"/>
        <v>3</v>
      </c>
      <c r="H4" s="17">
        <f t="shared" si="3"/>
        <v>78.571428571428569</v>
      </c>
      <c r="J4" t="str">
        <f t="shared" si="4"/>
        <v>정나은</v>
      </c>
      <c r="K4" t="str">
        <f t="shared" si="5"/>
        <v>창덕여고</v>
      </c>
      <c r="L4" s="8" t="s">
        <v>2843</v>
      </c>
      <c r="M4" t="str">
        <f t="shared" si="6"/>
        <v>성지여고</v>
      </c>
      <c r="N4" t="str">
        <f t="shared" si="7"/>
        <v>김가람_성지여고</v>
      </c>
      <c r="O4" s="7">
        <f t="shared" si="8"/>
        <v>25</v>
      </c>
      <c r="P4" s="7">
        <f t="shared" si="9"/>
        <v>7</v>
      </c>
      <c r="Q4" s="7">
        <f t="shared" si="10"/>
        <v>2</v>
      </c>
      <c r="R4" s="16">
        <f t="shared" si="11"/>
        <v>77.777777777777786</v>
      </c>
    </row>
    <row r="5" spans="1:18">
      <c r="A5" s="2" t="s">
        <v>1821</v>
      </c>
      <c r="B5" s="4" t="s">
        <v>1828</v>
      </c>
      <c r="C5" s="4">
        <f t="shared" si="0"/>
        <v>4</v>
      </c>
      <c r="D5" s="2" t="s">
        <v>1842</v>
      </c>
      <c r="E5" s="2">
        <v>6.6430000000000003E-2</v>
      </c>
      <c r="F5" s="2">
        <f t="shared" si="1"/>
        <v>8</v>
      </c>
      <c r="G5" s="2">
        <f t="shared" si="2"/>
        <v>2</v>
      </c>
      <c r="H5" s="17">
        <f t="shared" si="3"/>
        <v>80</v>
      </c>
      <c r="J5" t="str">
        <f t="shared" si="4"/>
        <v>백승연</v>
      </c>
      <c r="K5" t="str">
        <f t="shared" si="5"/>
        <v>범서고</v>
      </c>
      <c r="L5" s="8" t="s">
        <v>2761</v>
      </c>
      <c r="M5" t="str">
        <f t="shared" si="6"/>
        <v>성일여고</v>
      </c>
      <c r="N5" t="str">
        <f t="shared" si="7"/>
        <v>김민지_성일여고</v>
      </c>
      <c r="O5" s="7">
        <f t="shared" si="8"/>
        <v>71</v>
      </c>
      <c r="P5" s="7">
        <f t="shared" si="9"/>
        <v>1</v>
      </c>
      <c r="Q5" s="7">
        <f t="shared" si="10"/>
        <v>0</v>
      </c>
      <c r="R5" s="16">
        <f t="shared" si="11"/>
        <v>100</v>
      </c>
    </row>
    <row r="6" spans="1:18">
      <c r="A6" s="2" t="s">
        <v>1830</v>
      </c>
      <c r="B6" s="4" t="s">
        <v>1814</v>
      </c>
      <c r="C6" s="4">
        <f t="shared" si="0"/>
        <v>5</v>
      </c>
      <c r="D6" s="2" t="s">
        <v>1790</v>
      </c>
      <c r="E6" s="2">
        <v>5.7519000000000001E-2</v>
      </c>
      <c r="F6" s="2">
        <f t="shared" si="1"/>
        <v>13</v>
      </c>
      <c r="G6" s="2">
        <f t="shared" si="2"/>
        <v>1</v>
      </c>
      <c r="H6" s="17">
        <f t="shared" si="3"/>
        <v>92.857142857142861</v>
      </c>
      <c r="J6" t="str">
        <f t="shared" si="4"/>
        <v>이유림</v>
      </c>
      <c r="K6" t="str">
        <f t="shared" si="5"/>
        <v>장곡고</v>
      </c>
      <c r="L6" s="8" t="s">
        <v>2801</v>
      </c>
      <c r="M6" t="str">
        <f t="shared" si="6"/>
        <v>청산고</v>
      </c>
      <c r="N6" t="str">
        <f t="shared" si="7"/>
        <v>김빛나_청산고</v>
      </c>
      <c r="O6" s="7">
        <f t="shared" si="8"/>
        <v>36</v>
      </c>
      <c r="P6" s="7">
        <f t="shared" si="9"/>
        <v>4</v>
      </c>
      <c r="Q6" s="7">
        <f t="shared" si="10"/>
        <v>3</v>
      </c>
      <c r="R6" s="16">
        <f t="shared" si="11"/>
        <v>57.142857142857139</v>
      </c>
    </row>
    <row r="7" spans="1:18">
      <c r="A7" s="2" t="s">
        <v>1809</v>
      </c>
      <c r="B7" s="4" t="s">
        <v>1828</v>
      </c>
      <c r="C7" s="4">
        <f t="shared" si="0"/>
        <v>6</v>
      </c>
      <c r="D7" s="2" t="s">
        <v>1832</v>
      </c>
      <c r="E7" s="2">
        <v>3.9766000000000003E-2</v>
      </c>
      <c r="F7" s="2">
        <f t="shared" si="1"/>
        <v>5</v>
      </c>
      <c r="G7" s="2">
        <f t="shared" si="2"/>
        <v>3</v>
      </c>
      <c r="H7" s="17">
        <f t="shared" si="3"/>
        <v>62.5</v>
      </c>
      <c r="J7" t="str">
        <f t="shared" si="4"/>
        <v>이정현</v>
      </c>
      <c r="K7" t="str">
        <f t="shared" si="5"/>
        <v>성일여고</v>
      </c>
      <c r="L7" s="8" t="s">
        <v>2762</v>
      </c>
      <c r="M7" t="str">
        <f t="shared" si="6"/>
        <v>범서고</v>
      </c>
      <c r="N7" t="str">
        <f t="shared" si="7"/>
        <v>김성민_범서고</v>
      </c>
      <c r="O7" s="7">
        <f t="shared" si="8"/>
        <v>18</v>
      </c>
      <c r="P7" s="7">
        <f t="shared" si="9"/>
        <v>10</v>
      </c>
      <c r="Q7" s="7">
        <f t="shared" si="10"/>
        <v>3</v>
      </c>
      <c r="R7" s="16">
        <f t="shared" si="11"/>
        <v>76.923076923076934</v>
      </c>
    </row>
    <row r="8" spans="1:18">
      <c r="A8" s="2" t="s">
        <v>1911</v>
      </c>
      <c r="B8" s="4" t="s">
        <v>1810</v>
      </c>
      <c r="C8" s="4">
        <f t="shared" si="0"/>
        <v>7</v>
      </c>
      <c r="D8" s="2" t="s">
        <v>1827</v>
      </c>
      <c r="E8" s="2">
        <v>3.1253000000000003E-2</v>
      </c>
      <c r="F8" s="2">
        <f t="shared" si="1"/>
        <v>12</v>
      </c>
      <c r="G8" s="2">
        <f t="shared" si="2"/>
        <v>3</v>
      </c>
      <c r="H8" s="17">
        <f t="shared" si="3"/>
        <v>80</v>
      </c>
      <c r="J8" t="str">
        <f t="shared" si="4"/>
        <v>박가은</v>
      </c>
      <c r="K8" t="str">
        <f t="shared" si="5"/>
        <v>범서고</v>
      </c>
      <c r="L8" s="8" t="s">
        <v>2844</v>
      </c>
      <c r="M8" t="str">
        <f t="shared" si="6"/>
        <v>전주성심여고</v>
      </c>
      <c r="N8" t="str">
        <f t="shared" si="7"/>
        <v>김세은_전주성심여고</v>
      </c>
      <c r="O8" s="7">
        <f t="shared" si="8"/>
        <v>13</v>
      </c>
      <c r="P8" s="7">
        <f t="shared" si="9"/>
        <v>10</v>
      </c>
      <c r="Q8" s="7">
        <f t="shared" si="10"/>
        <v>4</v>
      </c>
      <c r="R8" s="16">
        <f t="shared" si="11"/>
        <v>71.428571428571431</v>
      </c>
    </row>
    <row r="9" spans="1:18">
      <c r="A9" s="2" t="s">
        <v>1842</v>
      </c>
      <c r="B9" s="4" t="s">
        <v>1857</v>
      </c>
      <c r="C9" s="4">
        <f t="shared" si="0"/>
        <v>8</v>
      </c>
      <c r="D9" s="2" t="s">
        <v>1897</v>
      </c>
      <c r="E9" s="2">
        <v>3.0644999999999999E-2</v>
      </c>
      <c r="F9" s="2">
        <f t="shared" si="1"/>
        <v>2</v>
      </c>
      <c r="G9" s="2">
        <f t="shared" si="2"/>
        <v>1</v>
      </c>
      <c r="H9" s="17">
        <f t="shared" si="3"/>
        <v>66.666666666666657</v>
      </c>
      <c r="J9" t="str">
        <f t="shared" si="4"/>
        <v>성나영</v>
      </c>
      <c r="K9" t="str">
        <f t="shared" si="5"/>
        <v>유봉여고</v>
      </c>
      <c r="L9" s="8" t="s">
        <v>2845</v>
      </c>
      <c r="M9" t="e">
        <f t="shared" si="6"/>
        <v>#N/A</v>
      </c>
      <c r="N9" t="e">
        <f t="shared" si="7"/>
        <v>#N/A</v>
      </c>
      <c r="O9" s="7" t="e">
        <f t="shared" si="8"/>
        <v>#N/A</v>
      </c>
      <c r="P9" s="7" t="e">
        <f t="shared" si="9"/>
        <v>#N/A</v>
      </c>
      <c r="Q9" s="7" t="e">
        <f t="shared" si="10"/>
        <v>#N/A</v>
      </c>
      <c r="R9" s="16" t="e">
        <f t="shared" si="11"/>
        <v>#N/A</v>
      </c>
    </row>
    <row r="10" spans="1:18">
      <c r="A10" s="2" t="s">
        <v>1829</v>
      </c>
      <c r="B10" s="4" t="s">
        <v>1912</v>
      </c>
      <c r="C10" s="4">
        <f t="shared" si="0"/>
        <v>9</v>
      </c>
      <c r="D10" s="2" t="s">
        <v>1818</v>
      </c>
      <c r="E10" s="2">
        <v>2.8416E-2</v>
      </c>
      <c r="F10" s="2">
        <f t="shared" si="1"/>
        <v>4</v>
      </c>
      <c r="G10" s="2">
        <f t="shared" si="2"/>
        <v>5</v>
      </c>
      <c r="H10" s="17">
        <f t="shared" si="3"/>
        <v>44.444444444444443</v>
      </c>
      <c r="J10" t="str">
        <f t="shared" si="4"/>
        <v>김은하</v>
      </c>
      <c r="K10" t="str">
        <f t="shared" si="5"/>
        <v>청송여고</v>
      </c>
      <c r="L10" s="8" t="s">
        <v>2763</v>
      </c>
      <c r="M10" t="str">
        <f t="shared" si="6"/>
        <v>성일여고</v>
      </c>
      <c r="N10" t="str">
        <f t="shared" si="7"/>
        <v>김여름_성일여고</v>
      </c>
      <c r="O10" s="7">
        <f t="shared" si="8"/>
        <v>16</v>
      </c>
      <c r="P10" s="7">
        <f t="shared" si="9"/>
        <v>8</v>
      </c>
      <c r="Q10" s="7">
        <f t="shared" si="10"/>
        <v>3</v>
      </c>
      <c r="R10" s="16">
        <f t="shared" si="11"/>
        <v>72.727272727272734</v>
      </c>
    </row>
    <row r="11" spans="1:18">
      <c r="A11" s="2" t="s">
        <v>1827</v>
      </c>
      <c r="B11" s="4" t="s">
        <v>1805</v>
      </c>
      <c r="C11" s="4">
        <f t="shared" si="0"/>
        <v>10</v>
      </c>
      <c r="D11" s="2" t="s">
        <v>1816</v>
      </c>
      <c r="E11" s="2">
        <v>2.6522E-2</v>
      </c>
      <c r="F11" s="2">
        <f t="shared" si="1"/>
        <v>9</v>
      </c>
      <c r="G11" s="2">
        <f t="shared" si="2"/>
        <v>5</v>
      </c>
      <c r="H11" s="17">
        <f t="shared" si="3"/>
        <v>64.285714285714292</v>
      </c>
      <c r="J11" t="str">
        <f t="shared" si="4"/>
        <v>송현주</v>
      </c>
      <c r="K11" t="str">
        <f t="shared" si="5"/>
        <v>청송여고</v>
      </c>
      <c r="L11" s="8" t="s">
        <v>2767</v>
      </c>
      <c r="M11" t="str">
        <f t="shared" si="6"/>
        <v>인천해송고</v>
      </c>
      <c r="N11" t="str">
        <f t="shared" si="7"/>
        <v>노은희_인천해송고</v>
      </c>
      <c r="O11" s="7">
        <f t="shared" si="8"/>
        <v>42</v>
      </c>
      <c r="P11" s="7">
        <f t="shared" si="9"/>
        <v>4</v>
      </c>
      <c r="Q11" s="7">
        <f t="shared" si="10"/>
        <v>3</v>
      </c>
      <c r="R11" s="16">
        <f t="shared" si="11"/>
        <v>57.142857142857139</v>
      </c>
    </row>
    <row r="12" spans="1:18">
      <c r="A12" s="2" t="s">
        <v>1829</v>
      </c>
      <c r="B12" s="4" t="s">
        <v>1913</v>
      </c>
      <c r="C12" s="4">
        <f t="shared" si="0"/>
        <v>11</v>
      </c>
      <c r="D12" s="2" t="s">
        <v>1807</v>
      </c>
      <c r="E12" s="2">
        <v>2.6428E-2</v>
      </c>
      <c r="F12" s="2">
        <f t="shared" si="1"/>
        <v>2</v>
      </c>
      <c r="G12" s="2">
        <f t="shared" si="2"/>
        <v>6</v>
      </c>
      <c r="H12" s="17">
        <f t="shared" si="3"/>
        <v>25</v>
      </c>
      <c r="J12" t="str">
        <f t="shared" si="4"/>
        <v>이예나</v>
      </c>
      <c r="K12" t="str">
        <f t="shared" si="5"/>
        <v>충주여고</v>
      </c>
      <c r="L12" s="8" t="s">
        <v>2768</v>
      </c>
      <c r="M12" t="str">
        <f t="shared" si="6"/>
        <v>범서고</v>
      </c>
      <c r="N12" t="str">
        <f t="shared" si="7"/>
        <v>박가은_범서고</v>
      </c>
      <c r="O12" s="7">
        <f t="shared" si="8"/>
        <v>7</v>
      </c>
      <c r="P12" s="7">
        <f t="shared" si="9"/>
        <v>12</v>
      </c>
      <c r="Q12" s="7">
        <f t="shared" si="10"/>
        <v>3</v>
      </c>
      <c r="R12" s="16">
        <f t="shared" si="11"/>
        <v>80</v>
      </c>
    </row>
    <row r="13" spans="1:18">
      <c r="A13" s="2" t="s">
        <v>1803</v>
      </c>
      <c r="B13" s="4" t="s">
        <v>1899</v>
      </c>
      <c r="C13" s="4">
        <f t="shared" si="0"/>
        <v>12</v>
      </c>
      <c r="D13" s="2" t="s">
        <v>1866</v>
      </c>
      <c r="E13" s="2">
        <v>2.5384E-2</v>
      </c>
      <c r="F13" s="2">
        <f t="shared" si="1"/>
        <v>10</v>
      </c>
      <c r="G13" s="2">
        <f t="shared" si="2"/>
        <v>4</v>
      </c>
      <c r="H13" s="17">
        <f t="shared" si="3"/>
        <v>71.428571428571431</v>
      </c>
      <c r="J13" t="str">
        <f t="shared" si="4"/>
        <v>이다희</v>
      </c>
      <c r="K13" t="str">
        <f t="shared" si="5"/>
        <v>전주성심여고</v>
      </c>
      <c r="L13" s="8" t="s">
        <v>2769</v>
      </c>
      <c r="M13" t="str">
        <f t="shared" si="6"/>
        <v>범서고</v>
      </c>
      <c r="N13" t="str">
        <f t="shared" si="7"/>
        <v>박민지_범서고</v>
      </c>
      <c r="O13" s="7">
        <f t="shared" si="8"/>
        <v>62</v>
      </c>
      <c r="P13" s="7">
        <f t="shared" si="9"/>
        <v>1</v>
      </c>
      <c r="Q13" s="7">
        <f t="shared" si="10"/>
        <v>0</v>
      </c>
      <c r="R13" s="16">
        <f t="shared" si="11"/>
        <v>100</v>
      </c>
    </row>
    <row r="14" spans="1:18">
      <c r="A14" s="2" t="s">
        <v>1805</v>
      </c>
      <c r="B14" s="4" t="s">
        <v>1914</v>
      </c>
      <c r="C14" s="4">
        <f t="shared" si="0"/>
        <v>13</v>
      </c>
      <c r="D14" s="2" t="s">
        <v>1796</v>
      </c>
      <c r="E14" s="2">
        <v>2.4088999999999999E-2</v>
      </c>
      <c r="F14" s="2">
        <f t="shared" si="1"/>
        <v>10</v>
      </c>
      <c r="G14" s="2">
        <f t="shared" si="2"/>
        <v>4</v>
      </c>
      <c r="H14" s="17">
        <f t="shared" si="3"/>
        <v>71.428571428571431</v>
      </c>
      <c r="J14" t="str">
        <f t="shared" si="4"/>
        <v>김세은</v>
      </c>
      <c r="K14" t="str">
        <f t="shared" si="5"/>
        <v>전주성심여고</v>
      </c>
      <c r="L14" s="8" t="s">
        <v>2785</v>
      </c>
      <c r="M14" t="str">
        <f t="shared" si="6"/>
        <v>김천여고</v>
      </c>
      <c r="N14" t="str">
        <f t="shared" si="7"/>
        <v>박세리_김천여고</v>
      </c>
      <c r="O14" s="7">
        <f t="shared" si="8"/>
        <v>48</v>
      </c>
      <c r="P14" s="7">
        <f t="shared" si="9"/>
        <v>1</v>
      </c>
      <c r="Q14" s="7">
        <f t="shared" si="10"/>
        <v>4</v>
      </c>
      <c r="R14" s="16">
        <f t="shared" si="11"/>
        <v>20</v>
      </c>
    </row>
    <row r="15" spans="1:18">
      <c r="A15" s="2" t="s">
        <v>1832</v>
      </c>
      <c r="B15" s="4" t="s">
        <v>1791</v>
      </c>
      <c r="C15" s="4">
        <f t="shared" si="0"/>
        <v>14</v>
      </c>
      <c r="D15" s="2" t="s">
        <v>1778</v>
      </c>
      <c r="E15" s="2">
        <v>2.3983000000000001E-2</v>
      </c>
      <c r="F15" s="2">
        <f t="shared" si="1"/>
        <v>5</v>
      </c>
      <c r="G15" s="2">
        <f t="shared" si="2"/>
        <v>4</v>
      </c>
      <c r="H15" s="17">
        <f t="shared" si="3"/>
        <v>55.555555555555557</v>
      </c>
      <c r="J15" t="str">
        <f t="shared" si="4"/>
        <v>배경은</v>
      </c>
      <c r="K15" t="str">
        <f t="shared" si="5"/>
        <v>화순고</v>
      </c>
      <c r="L15" s="8" t="s">
        <v>2846</v>
      </c>
      <c r="M15" t="str">
        <f t="shared" si="6"/>
        <v>성일여고</v>
      </c>
      <c r="N15" t="str">
        <f t="shared" si="7"/>
        <v>박소연_성일여고</v>
      </c>
      <c r="O15" s="7">
        <f t="shared" si="8"/>
        <v>24</v>
      </c>
      <c r="P15" s="7">
        <f t="shared" si="9"/>
        <v>3</v>
      </c>
      <c r="Q15" s="7">
        <f t="shared" si="10"/>
        <v>1</v>
      </c>
      <c r="R15" s="16">
        <f t="shared" si="11"/>
        <v>75</v>
      </c>
    </row>
    <row r="16" spans="1:18">
      <c r="A16" s="2" t="s">
        <v>1831</v>
      </c>
      <c r="B16" s="4" t="s">
        <v>1812</v>
      </c>
      <c r="C16" s="4">
        <f t="shared" si="0"/>
        <v>15</v>
      </c>
      <c r="D16" s="2" t="s">
        <v>1922</v>
      </c>
      <c r="E16" s="2">
        <v>2.3137999999999999E-2</v>
      </c>
      <c r="F16" s="2">
        <f t="shared" si="1"/>
        <v>7</v>
      </c>
      <c r="G16" s="2">
        <f t="shared" si="2"/>
        <v>4</v>
      </c>
      <c r="H16" s="17">
        <f t="shared" si="3"/>
        <v>63.636363636363633</v>
      </c>
      <c r="J16" t="str">
        <f t="shared" si="4"/>
        <v>정채린</v>
      </c>
      <c r="K16" t="str">
        <f t="shared" si="5"/>
        <v>유봉여고</v>
      </c>
      <c r="L16" s="8" t="s">
        <v>2847</v>
      </c>
      <c r="M16" t="str">
        <f t="shared" si="6"/>
        <v>광주체고</v>
      </c>
      <c r="N16" t="str">
        <f t="shared" si="7"/>
        <v>박희원_광주체고</v>
      </c>
      <c r="O16" s="7">
        <f t="shared" si="8"/>
        <v>86</v>
      </c>
      <c r="P16" s="7">
        <f t="shared" si="9"/>
        <v>0</v>
      </c>
      <c r="Q16" s="7">
        <f t="shared" si="10"/>
        <v>1</v>
      </c>
      <c r="R16" s="16">
        <f t="shared" si="11"/>
        <v>0</v>
      </c>
    </row>
    <row r="17" spans="1:18">
      <c r="A17" s="2" t="s">
        <v>1791</v>
      </c>
      <c r="B17" s="4" t="s">
        <v>1780</v>
      </c>
      <c r="C17" s="4">
        <f t="shared" si="0"/>
        <v>16</v>
      </c>
      <c r="D17" s="2" t="s">
        <v>1831</v>
      </c>
      <c r="E17" s="2">
        <v>2.1728000000000001E-2</v>
      </c>
      <c r="F17" s="2">
        <f t="shared" si="1"/>
        <v>8</v>
      </c>
      <c r="G17" s="2">
        <f t="shared" si="2"/>
        <v>3</v>
      </c>
      <c r="H17" s="17">
        <f t="shared" si="3"/>
        <v>72.727272727272734</v>
      </c>
      <c r="J17" t="str">
        <f t="shared" si="4"/>
        <v>김여름</v>
      </c>
      <c r="K17" t="str">
        <f t="shared" si="5"/>
        <v>성일여고</v>
      </c>
      <c r="L17" s="8" t="s">
        <v>2848</v>
      </c>
      <c r="M17" t="str">
        <f t="shared" si="6"/>
        <v>화순고</v>
      </c>
      <c r="N17" t="str">
        <f t="shared" si="7"/>
        <v>배경은_화순고</v>
      </c>
      <c r="O17" s="7">
        <f t="shared" si="8"/>
        <v>14</v>
      </c>
      <c r="P17" s="7">
        <f t="shared" si="9"/>
        <v>5</v>
      </c>
      <c r="Q17" s="7">
        <f t="shared" si="10"/>
        <v>4</v>
      </c>
      <c r="R17" s="16">
        <f t="shared" si="11"/>
        <v>55.555555555555557</v>
      </c>
    </row>
    <row r="18" spans="1:18">
      <c r="A18" s="2" t="s">
        <v>1869</v>
      </c>
      <c r="B18" s="4" t="s">
        <v>1915</v>
      </c>
      <c r="C18" s="4">
        <f t="shared" si="0"/>
        <v>17</v>
      </c>
      <c r="D18" s="2" t="s">
        <v>1781</v>
      </c>
      <c r="E18" s="2">
        <v>1.6343E-2</v>
      </c>
      <c r="F18" s="2">
        <f t="shared" si="1"/>
        <v>6</v>
      </c>
      <c r="G18" s="2">
        <f t="shared" si="2"/>
        <v>2</v>
      </c>
      <c r="H18" s="17">
        <f t="shared" si="3"/>
        <v>75</v>
      </c>
      <c r="J18" t="str">
        <f t="shared" si="4"/>
        <v>장민윤</v>
      </c>
      <c r="K18" t="str">
        <f t="shared" si="5"/>
        <v>성지여고</v>
      </c>
      <c r="L18" s="8" t="s">
        <v>2771</v>
      </c>
      <c r="M18" t="str">
        <f t="shared" si="6"/>
        <v>유봉여고</v>
      </c>
      <c r="N18" t="str">
        <f t="shared" si="7"/>
        <v>성나영_유봉여고</v>
      </c>
      <c r="O18" s="7">
        <f t="shared" si="8"/>
        <v>8</v>
      </c>
      <c r="P18" s="7">
        <f t="shared" si="9"/>
        <v>2</v>
      </c>
      <c r="Q18" s="7">
        <f t="shared" si="10"/>
        <v>1</v>
      </c>
      <c r="R18" s="16">
        <f t="shared" si="11"/>
        <v>66.666666666666657</v>
      </c>
    </row>
    <row r="19" spans="1:18">
      <c r="A19" s="2" t="s">
        <v>1837</v>
      </c>
      <c r="B19" s="4" t="s">
        <v>1916</v>
      </c>
      <c r="C19" s="4">
        <f t="shared" si="0"/>
        <v>18</v>
      </c>
      <c r="D19" s="2" t="s">
        <v>1829</v>
      </c>
      <c r="E19" s="2">
        <v>1.6334000000000001E-2</v>
      </c>
      <c r="F19" s="2">
        <f t="shared" si="1"/>
        <v>10</v>
      </c>
      <c r="G19" s="2">
        <f t="shared" si="2"/>
        <v>3</v>
      </c>
      <c r="H19" s="17">
        <f t="shared" si="3"/>
        <v>76.923076923076934</v>
      </c>
      <c r="J19" t="str">
        <f t="shared" si="4"/>
        <v>김성민</v>
      </c>
      <c r="K19" t="str">
        <f t="shared" si="5"/>
        <v>범서고</v>
      </c>
      <c r="L19" s="8" t="s">
        <v>2772</v>
      </c>
      <c r="M19" t="str">
        <f t="shared" si="6"/>
        <v>유봉여고</v>
      </c>
      <c r="N19" t="str">
        <f t="shared" si="7"/>
        <v>성아영_유봉여고</v>
      </c>
      <c r="O19" s="7">
        <f t="shared" si="8"/>
        <v>76</v>
      </c>
      <c r="P19" s="7">
        <f t="shared" si="9"/>
        <v>1</v>
      </c>
      <c r="Q19" s="7">
        <f t="shared" si="10"/>
        <v>1</v>
      </c>
      <c r="R19" s="16">
        <f t="shared" si="11"/>
        <v>50</v>
      </c>
    </row>
    <row r="20" spans="1:18">
      <c r="A20" s="2" t="s">
        <v>1917</v>
      </c>
      <c r="B20" s="4" t="s">
        <v>1780</v>
      </c>
      <c r="C20" s="4">
        <f t="shared" si="0"/>
        <v>19</v>
      </c>
      <c r="D20" s="2" t="s">
        <v>1905</v>
      </c>
      <c r="E20" s="2">
        <v>1.4494999999999999E-2</v>
      </c>
      <c r="F20" s="2">
        <f t="shared" si="1"/>
        <v>6</v>
      </c>
      <c r="G20" s="2">
        <f t="shared" si="2"/>
        <v>2</v>
      </c>
      <c r="H20" s="17">
        <f t="shared" si="3"/>
        <v>75</v>
      </c>
      <c r="J20" t="str">
        <f t="shared" si="4"/>
        <v>강민희</v>
      </c>
      <c r="K20" t="str">
        <f t="shared" si="5"/>
        <v>영덕고</v>
      </c>
      <c r="L20" s="8" t="s">
        <v>2849</v>
      </c>
      <c r="M20" t="str">
        <f t="shared" si="6"/>
        <v>청송여고</v>
      </c>
      <c r="N20" t="str">
        <f t="shared" si="7"/>
        <v>송현주_청송여고</v>
      </c>
      <c r="O20" s="7">
        <f t="shared" si="8"/>
        <v>10</v>
      </c>
      <c r="P20" s="7">
        <f t="shared" si="9"/>
        <v>9</v>
      </c>
      <c r="Q20" s="7">
        <f t="shared" si="10"/>
        <v>5</v>
      </c>
      <c r="R20" s="16">
        <f t="shared" si="11"/>
        <v>64.285714285714292</v>
      </c>
    </row>
    <row r="21" spans="1:18">
      <c r="A21" s="2" t="s">
        <v>1778</v>
      </c>
      <c r="B21" s="4" t="s">
        <v>1886</v>
      </c>
      <c r="C21" s="4">
        <f t="shared" si="0"/>
        <v>20</v>
      </c>
      <c r="D21" s="2" t="s">
        <v>1789</v>
      </c>
      <c r="E21" s="2">
        <v>1.0104E-2</v>
      </c>
      <c r="F21" s="2">
        <f t="shared" si="1"/>
        <v>5</v>
      </c>
      <c r="G21" s="2">
        <f t="shared" si="2"/>
        <v>2</v>
      </c>
      <c r="H21" s="17">
        <f t="shared" si="3"/>
        <v>71.428571428571431</v>
      </c>
      <c r="J21" t="str">
        <f t="shared" si="4"/>
        <v>안채현</v>
      </c>
      <c r="K21" t="str">
        <f t="shared" si="5"/>
        <v>장곡고</v>
      </c>
      <c r="L21" s="8" t="s">
        <v>2821</v>
      </c>
      <c r="M21" t="str">
        <f t="shared" si="6"/>
        <v>충주여고</v>
      </c>
      <c r="N21" t="str">
        <f t="shared" si="7"/>
        <v>심유진_충주여고</v>
      </c>
      <c r="O21" s="7">
        <f t="shared" si="8"/>
        <v>2</v>
      </c>
      <c r="P21" s="7">
        <f t="shared" si="9"/>
        <v>17</v>
      </c>
      <c r="Q21" s="7">
        <f t="shared" si="10"/>
        <v>2</v>
      </c>
      <c r="R21" s="16">
        <f t="shared" si="11"/>
        <v>89.473684210526315</v>
      </c>
    </row>
    <row r="22" spans="1:18">
      <c r="A22" s="2" t="s">
        <v>1918</v>
      </c>
      <c r="B22" s="4" t="s">
        <v>1901</v>
      </c>
      <c r="C22" s="4">
        <f t="shared" si="0"/>
        <v>21</v>
      </c>
      <c r="D22" s="2" t="s">
        <v>1953</v>
      </c>
      <c r="E22" s="2">
        <v>9.2180000000000005E-3</v>
      </c>
      <c r="F22" s="2">
        <f t="shared" si="1"/>
        <v>4</v>
      </c>
      <c r="G22" s="2">
        <f t="shared" si="2"/>
        <v>1</v>
      </c>
      <c r="H22" s="17">
        <f t="shared" si="3"/>
        <v>80</v>
      </c>
      <c r="J22" t="str">
        <f t="shared" si="4"/>
        <v>이은지</v>
      </c>
      <c r="K22" t="str">
        <f t="shared" si="5"/>
        <v>창덕여고</v>
      </c>
      <c r="L22" s="8" t="s">
        <v>2775</v>
      </c>
      <c r="M22" t="str">
        <f t="shared" si="6"/>
        <v>장곡고</v>
      </c>
      <c r="N22" t="str">
        <f t="shared" si="7"/>
        <v>안채현_장곡고</v>
      </c>
      <c r="O22" s="7">
        <f t="shared" si="8"/>
        <v>20</v>
      </c>
      <c r="P22" s="7">
        <f t="shared" si="9"/>
        <v>5</v>
      </c>
      <c r="Q22" s="7">
        <f t="shared" si="10"/>
        <v>2</v>
      </c>
      <c r="R22" s="16">
        <f t="shared" si="11"/>
        <v>71.428571428571431</v>
      </c>
    </row>
    <row r="23" spans="1:18">
      <c r="A23" s="2" t="s">
        <v>1884</v>
      </c>
      <c r="B23" s="4" t="s">
        <v>1919</v>
      </c>
      <c r="C23" s="4">
        <f t="shared" si="0"/>
        <v>22</v>
      </c>
      <c r="D23" s="2" t="s">
        <v>1795</v>
      </c>
      <c r="E23" s="2">
        <v>9.0530000000000003E-3</v>
      </c>
      <c r="F23" s="2">
        <f t="shared" si="1"/>
        <v>3</v>
      </c>
      <c r="G23" s="2">
        <f t="shared" si="2"/>
        <v>2</v>
      </c>
      <c r="H23" s="17">
        <f t="shared" si="3"/>
        <v>60</v>
      </c>
      <c r="J23" t="str">
        <f t="shared" si="4"/>
        <v>성지영</v>
      </c>
      <c r="K23" t="str">
        <f t="shared" si="5"/>
        <v>유봉여고</v>
      </c>
      <c r="L23" s="8" t="s">
        <v>2850</v>
      </c>
      <c r="M23" t="str">
        <f t="shared" si="6"/>
        <v>치악고</v>
      </c>
      <c r="N23" t="str">
        <f t="shared" si="7"/>
        <v>원채영_치악고</v>
      </c>
      <c r="O23" s="7">
        <f t="shared" si="8"/>
        <v>67</v>
      </c>
      <c r="P23" s="7">
        <f t="shared" si="9"/>
        <v>2</v>
      </c>
      <c r="Q23" s="7">
        <f t="shared" si="10"/>
        <v>2</v>
      </c>
      <c r="R23" s="16">
        <f t="shared" si="11"/>
        <v>50</v>
      </c>
    </row>
    <row r="24" spans="1:18">
      <c r="A24" s="2" t="s">
        <v>1825</v>
      </c>
      <c r="B24" s="4" t="s">
        <v>1901</v>
      </c>
      <c r="C24" s="4">
        <f t="shared" si="0"/>
        <v>23</v>
      </c>
      <c r="D24" s="2" t="s">
        <v>1928</v>
      </c>
      <c r="E24" s="2">
        <v>8.5260000000000006E-3</v>
      </c>
      <c r="F24" s="2">
        <f t="shared" si="1"/>
        <v>6</v>
      </c>
      <c r="G24" s="2">
        <f t="shared" si="2"/>
        <v>5</v>
      </c>
      <c r="H24" s="17">
        <f t="shared" si="3"/>
        <v>54.54545454545454</v>
      </c>
      <c r="J24" t="str">
        <f t="shared" si="4"/>
        <v>정효리</v>
      </c>
      <c r="K24" t="str">
        <f t="shared" si="5"/>
        <v>충주여고</v>
      </c>
      <c r="L24" s="8" t="s">
        <v>2788</v>
      </c>
      <c r="M24" t="str">
        <f t="shared" si="6"/>
        <v>창덕여고</v>
      </c>
      <c r="N24" t="str">
        <f t="shared" si="7"/>
        <v>이은지_창덕여고</v>
      </c>
      <c r="O24" s="7">
        <f t="shared" si="8"/>
        <v>21</v>
      </c>
      <c r="P24" s="7">
        <f t="shared" si="9"/>
        <v>4</v>
      </c>
      <c r="Q24" s="7">
        <f t="shared" si="10"/>
        <v>1</v>
      </c>
      <c r="R24" s="16">
        <f t="shared" si="11"/>
        <v>80</v>
      </c>
    </row>
    <row r="25" spans="1:18">
      <c r="A25" s="2" t="s">
        <v>1778</v>
      </c>
      <c r="B25" s="4" t="s">
        <v>1820</v>
      </c>
      <c r="C25" s="4">
        <f t="shared" si="0"/>
        <v>24</v>
      </c>
      <c r="D25" s="2" t="s">
        <v>1945</v>
      </c>
      <c r="E25" s="2">
        <v>8.3580000000000008E-3</v>
      </c>
      <c r="F25" s="2">
        <f t="shared" si="1"/>
        <v>3</v>
      </c>
      <c r="G25" s="2">
        <f t="shared" si="2"/>
        <v>1</v>
      </c>
      <c r="H25" s="17">
        <f t="shared" si="3"/>
        <v>75</v>
      </c>
      <c r="J25" t="str">
        <f t="shared" si="4"/>
        <v>박소연</v>
      </c>
      <c r="K25" t="str">
        <f t="shared" si="5"/>
        <v>성일여고</v>
      </c>
      <c r="L25" s="8" t="s">
        <v>2778</v>
      </c>
      <c r="M25" t="str">
        <f t="shared" si="6"/>
        <v>성일여고</v>
      </c>
      <c r="N25" t="str">
        <f t="shared" si="7"/>
        <v>이정현_성일여고</v>
      </c>
      <c r="O25" s="7">
        <f t="shared" si="8"/>
        <v>6</v>
      </c>
      <c r="P25" s="7">
        <f t="shared" si="9"/>
        <v>5</v>
      </c>
      <c r="Q25" s="7">
        <f t="shared" si="10"/>
        <v>3</v>
      </c>
      <c r="R25" s="16">
        <f t="shared" si="11"/>
        <v>62.5</v>
      </c>
    </row>
    <row r="26" spans="1:18">
      <c r="A26" s="2" t="s">
        <v>1920</v>
      </c>
      <c r="B26" s="4" t="s">
        <v>1884</v>
      </c>
      <c r="C26" s="4">
        <f t="shared" si="0"/>
        <v>25</v>
      </c>
      <c r="D26" s="2" t="s">
        <v>1931</v>
      </c>
      <c r="E26" s="2">
        <v>8.2109999999999995E-3</v>
      </c>
      <c r="F26" s="2">
        <f t="shared" si="1"/>
        <v>7</v>
      </c>
      <c r="G26" s="2">
        <f t="shared" si="2"/>
        <v>2</v>
      </c>
      <c r="H26" s="17">
        <f t="shared" si="3"/>
        <v>77.777777777777786</v>
      </c>
      <c r="J26" t="str">
        <f t="shared" si="4"/>
        <v>김가람</v>
      </c>
      <c r="K26" t="str">
        <f t="shared" si="5"/>
        <v>성지여고</v>
      </c>
      <c r="L26" s="8" t="s">
        <v>2851</v>
      </c>
      <c r="M26" t="str">
        <f t="shared" si="6"/>
        <v>밀양여고</v>
      </c>
      <c r="N26" t="str">
        <f t="shared" si="7"/>
        <v>이지은_밀양여고</v>
      </c>
      <c r="O26" s="7">
        <f t="shared" si="8"/>
        <v>45</v>
      </c>
      <c r="P26" s="7">
        <f t="shared" si="9"/>
        <v>2</v>
      </c>
      <c r="Q26" s="7">
        <f t="shared" si="10"/>
        <v>7</v>
      </c>
      <c r="R26" s="16">
        <f t="shared" si="11"/>
        <v>22.222222222222221</v>
      </c>
    </row>
    <row r="27" spans="1:18">
      <c r="A27" s="2" t="s">
        <v>1825</v>
      </c>
      <c r="B27" s="4" t="s">
        <v>1921</v>
      </c>
      <c r="C27" s="4">
        <f t="shared" si="0"/>
        <v>26</v>
      </c>
      <c r="D27" s="2" t="s">
        <v>1932</v>
      </c>
      <c r="E27" s="2">
        <v>6.9680000000000002E-3</v>
      </c>
      <c r="F27" s="2">
        <f t="shared" si="1"/>
        <v>2</v>
      </c>
      <c r="G27" s="2">
        <f t="shared" si="2"/>
        <v>2</v>
      </c>
      <c r="H27" s="17">
        <f t="shared" si="3"/>
        <v>50</v>
      </c>
      <c r="J27" t="str">
        <f t="shared" si="4"/>
        <v>이연우</v>
      </c>
      <c r="K27" t="str">
        <f t="shared" si="5"/>
        <v>창덕여고</v>
      </c>
      <c r="L27" s="8" t="s">
        <v>2852</v>
      </c>
      <c r="M27" t="str">
        <f t="shared" si="6"/>
        <v>제주여고</v>
      </c>
      <c r="N27" t="str">
        <f t="shared" si="7"/>
        <v>장은서_제주여고</v>
      </c>
      <c r="O27" s="7">
        <f t="shared" si="8"/>
        <v>43</v>
      </c>
      <c r="P27" s="7">
        <f t="shared" si="9"/>
        <v>4</v>
      </c>
      <c r="Q27" s="7">
        <f t="shared" si="10"/>
        <v>3</v>
      </c>
      <c r="R27" s="16">
        <f t="shared" si="11"/>
        <v>57.142857142857139</v>
      </c>
    </row>
    <row r="28" spans="1:18">
      <c r="A28" s="2" t="s">
        <v>1918</v>
      </c>
      <c r="B28" s="4" t="s">
        <v>1820</v>
      </c>
      <c r="C28" s="4">
        <f t="shared" si="0"/>
        <v>27</v>
      </c>
      <c r="D28" s="2" t="s">
        <v>1938</v>
      </c>
      <c r="E28" s="2">
        <v>6.3769999999999999E-3</v>
      </c>
      <c r="F28" s="2">
        <f t="shared" si="1"/>
        <v>6</v>
      </c>
      <c r="G28" s="2">
        <f t="shared" si="2"/>
        <v>3</v>
      </c>
      <c r="H28" s="17">
        <f t="shared" si="3"/>
        <v>66.666666666666657</v>
      </c>
      <c r="J28" t="str">
        <f t="shared" si="4"/>
        <v>장준</v>
      </c>
      <c r="K28" t="str">
        <f t="shared" si="5"/>
        <v>김천여고</v>
      </c>
      <c r="L28" s="8" t="s">
        <v>2853</v>
      </c>
      <c r="M28" t="str">
        <f t="shared" si="6"/>
        <v>김천여고</v>
      </c>
      <c r="N28" t="str">
        <f t="shared" si="7"/>
        <v>장준_김천여고</v>
      </c>
      <c r="O28" s="7">
        <f t="shared" si="8"/>
        <v>27</v>
      </c>
      <c r="P28" s="7">
        <f t="shared" si="9"/>
        <v>6</v>
      </c>
      <c r="Q28" s="7">
        <f t="shared" si="10"/>
        <v>3</v>
      </c>
      <c r="R28" s="16">
        <f t="shared" si="11"/>
        <v>66.666666666666657</v>
      </c>
    </row>
    <row r="29" spans="1:18">
      <c r="A29" s="2" t="s">
        <v>1922</v>
      </c>
      <c r="B29" s="4" t="s">
        <v>1923</v>
      </c>
      <c r="C29" s="4">
        <f t="shared" si="0"/>
        <v>28</v>
      </c>
      <c r="D29" s="2" t="s">
        <v>1955</v>
      </c>
      <c r="E29" s="2">
        <v>6.3290000000000004E-3</v>
      </c>
      <c r="F29" s="2">
        <f t="shared" si="1"/>
        <v>4</v>
      </c>
      <c r="G29" s="2">
        <f t="shared" si="2"/>
        <v>1</v>
      </c>
      <c r="H29" s="17">
        <f t="shared" si="3"/>
        <v>80</v>
      </c>
      <c r="J29" t="str">
        <f t="shared" si="4"/>
        <v>박수연</v>
      </c>
      <c r="K29" t="str">
        <f t="shared" si="5"/>
        <v>장곡고</v>
      </c>
      <c r="L29" s="8" t="s">
        <v>2854</v>
      </c>
      <c r="M29" t="str">
        <f t="shared" si="6"/>
        <v>창덕여고</v>
      </c>
      <c r="N29" t="str">
        <f t="shared" si="7"/>
        <v>정나은_창덕여고</v>
      </c>
      <c r="O29" s="7">
        <f t="shared" si="8"/>
        <v>3</v>
      </c>
      <c r="P29" s="7">
        <f t="shared" si="9"/>
        <v>11</v>
      </c>
      <c r="Q29" s="7">
        <f t="shared" si="10"/>
        <v>3</v>
      </c>
      <c r="R29" s="16">
        <f t="shared" si="11"/>
        <v>78.571428571428569</v>
      </c>
    </row>
    <row r="30" spans="1:18">
      <c r="A30" s="2" t="s">
        <v>1795</v>
      </c>
      <c r="B30" s="4" t="s">
        <v>1924</v>
      </c>
      <c r="C30" s="4">
        <f t="shared" si="0"/>
        <v>29</v>
      </c>
      <c r="D30" s="2" t="s">
        <v>1863</v>
      </c>
      <c r="E30" s="2">
        <v>5.6470000000000001E-3</v>
      </c>
      <c r="F30" s="2">
        <f t="shared" si="1"/>
        <v>1</v>
      </c>
      <c r="G30" s="2">
        <f t="shared" si="2"/>
        <v>3</v>
      </c>
      <c r="H30" s="17">
        <f t="shared" si="3"/>
        <v>25</v>
      </c>
      <c r="J30" t="str">
        <f t="shared" si="4"/>
        <v>이수정</v>
      </c>
      <c r="K30" t="str">
        <f t="shared" si="5"/>
        <v>청산고</v>
      </c>
      <c r="L30" s="8" t="s">
        <v>2855</v>
      </c>
      <c r="M30" t="str">
        <f t="shared" si="6"/>
        <v>성일여고</v>
      </c>
      <c r="N30" t="str">
        <f t="shared" si="7"/>
        <v>정다정_성일여고</v>
      </c>
      <c r="O30" s="7">
        <f t="shared" si="8"/>
        <v>37</v>
      </c>
      <c r="P30" s="7">
        <f t="shared" si="9"/>
        <v>3</v>
      </c>
      <c r="Q30" s="7">
        <f t="shared" si="10"/>
        <v>2</v>
      </c>
      <c r="R30" s="16">
        <f t="shared" si="11"/>
        <v>60</v>
      </c>
    </row>
    <row r="31" spans="1:18">
      <c r="A31" s="2" t="s">
        <v>1922</v>
      </c>
      <c r="B31" s="4" t="s">
        <v>1925</v>
      </c>
      <c r="C31" s="4">
        <f t="shared" si="0"/>
        <v>30</v>
      </c>
      <c r="D31" s="2" t="s">
        <v>1930</v>
      </c>
      <c r="E31" s="2">
        <v>5.1919999999999996E-3</v>
      </c>
      <c r="F31" s="2">
        <f t="shared" si="1"/>
        <v>6</v>
      </c>
      <c r="G31" s="2">
        <f t="shared" si="2"/>
        <v>3</v>
      </c>
      <c r="H31" s="17">
        <f t="shared" si="3"/>
        <v>66.666666666666657</v>
      </c>
      <c r="J31" t="str">
        <f t="shared" si="4"/>
        <v>정민</v>
      </c>
      <c r="K31" t="str">
        <f t="shared" si="5"/>
        <v>영덕고</v>
      </c>
      <c r="L31" s="8" t="s">
        <v>2856</v>
      </c>
      <c r="M31" t="str">
        <f t="shared" si="6"/>
        <v>충주여고</v>
      </c>
      <c r="N31" t="str">
        <f t="shared" si="7"/>
        <v>정효리_충주여고</v>
      </c>
      <c r="O31" s="7">
        <f t="shared" si="8"/>
        <v>23</v>
      </c>
      <c r="P31" s="7">
        <f t="shared" si="9"/>
        <v>6</v>
      </c>
      <c r="Q31" s="7">
        <f t="shared" si="10"/>
        <v>5</v>
      </c>
      <c r="R31" s="16">
        <f t="shared" si="11"/>
        <v>54.54545454545454</v>
      </c>
    </row>
    <row r="32" spans="1:18">
      <c r="A32" s="2" t="s">
        <v>1797</v>
      </c>
      <c r="B32" s="4" t="s">
        <v>1817</v>
      </c>
      <c r="C32" s="4">
        <f t="shared" si="0"/>
        <v>31</v>
      </c>
      <c r="D32" s="2" t="s">
        <v>1779</v>
      </c>
      <c r="E32" s="2">
        <v>4.999E-3</v>
      </c>
      <c r="F32" s="2">
        <f t="shared" si="1"/>
        <v>7</v>
      </c>
      <c r="G32" s="2">
        <f t="shared" si="2"/>
        <v>3</v>
      </c>
      <c r="H32" s="17">
        <f t="shared" si="3"/>
        <v>70</v>
      </c>
      <c r="J32" t="str">
        <f t="shared" si="4"/>
        <v>박세은</v>
      </c>
      <c r="K32" t="str">
        <f t="shared" si="5"/>
        <v>성지여고</v>
      </c>
    </row>
    <row r="33" spans="1:11">
      <c r="A33" s="2" t="s">
        <v>1923</v>
      </c>
      <c r="B33" s="4" t="s">
        <v>1817</v>
      </c>
      <c r="C33" s="4">
        <f t="shared" si="0"/>
        <v>32</v>
      </c>
      <c r="D33" s="2" t="s">
        <v>1947</v>
      </c>
      <c r="E33" s="2">
        <v>4.816E-3</v>
      </c>
      <c r="F33" s="2">
        <f t="shared" si="1"/>
        <v>5</v>
      </c>
      <c r="G33" s="2">
        <f t="shared" si="2"/>
        <v>2</v>
      </c>
      <c r="H33" s="17">
        <f t="shared" si="3"/>
        <v>71.428571428571431</v>
      </c>
      <c r="J33" t="str">
        <f t="shared" si="4"/>
        <v>윤선주</v>
      </c>
      <c r="K33" t="str">
        <f t="shared" si="5"/>
        <v>장곡고</v>
      </c>
    </row>
    <row r="34" spans="1:11">
      <c r="A34" s="2" t="s">
        <v>1926</v>
      </c>
      <c r="B34" s="4" t="s">
        <v>1927</v>
      </c>
      <c r="C34" s="4">
        <f t="shared" si="0"/>
        <v>33</v>
      </c>
      <c r="D34" s="2" t="s">
        <v>1918</v>
      </c>
      <c r="E34" s="2">
        <v>4.3030000000000004E-3</v>
      </c>
      <c r="F34" s="2">
        <f t="shared" si="1"/>
        <v>6</v>
      </c>
      <c r="G34" s="2">
        <f t="shared" si="2"/>
        <v>4</v>
      </c>
      <c r="H34" s="17">
        <f t="shared" si="3"/>
        <v>60</v>
      </c>
      <c r="J34" t="str">
        <f t="shared" si="4"/>
        <v>강지인</v>
      </c>
      <c r="K34" t="str">
        <f t="shared" si="5"/>
        <v>전주성심여고</v>
      </c>
    </row>
    <row r="35" spans="1:11">
      <c r="A35" s="2" t="s">
        <v>1863</v>
      </c>
      <c r="B35" s="4" t="s">
        <v>1807</v>
      </c>
      <c r="C35" s="4">
        <f t="shared" si="0"/>
        <v>34</v>
      </c>
      <c r="D35" s="2" t="s">
        <v>1937</v>
      </c>
      <c r="E35" s="2">
        <v>3.5100000000000001E-3</v>
      </c>
      <c r="F35" s="2">
        <f t="shared" si="1"/>
        <v>3</v>
      </c>
      <c r="G35" s="2">
        <f t="shared" si="2"/>
        <v>4</v>
      </c>
      <c r="H35" s="17">
        <f t="shared" si="3"/>
        <v>42.857142857142854</v>
      </c>
      <c r="J35" t="str">
        <f t="shared" si="4"/>
        <v>안혜원</v>
      </c>
      <c r="K35" t="str">
        <f t="shared" si="5"/>
        <v>김천여고</v>
      </c>
    </row>
    <row r="36" spans="1:11">
      <c r="A36" s="2" t="s">
        <v>1804</v>
      </c>
      <c r="B36" s="4" t="s">
        <v>1882</v>
      </c>
      <c r="C36" s="4">
        <f t="shared" si="0"/>
        <v>35</v>
      </c>
      <c r="D36" s="2" t="s">
        <v>1923</v>
      </c>
      <c r="E36" s="2">
        <v>3.4859999999999999E-3</v>
      </c>
      <c r="F36" s="2">
        <f t="shared" si="1"/>
        <v>4</v>
      </c>
      <c r="G36" s="2">
        <f t="shared" si="2"/>
        <v>4</v>
      </c>
      <c r="H36" s="17">
        <f t="shared" si="3"/>
        <v>50</v>
      </c>
      <c r="J36" t="str">
        <f t="shared" si="4"/>
        <v>박수희</v>
      </c>
      <c r="K36" t="str">
        <f t="shared" si="5"/>
        <v>화순고</v>
      </c>
    </row>
    <row r="37" spans="1:11">
      <c r="A37" s="2" t="s">
        <v>1823</v>
      </c>
      <c r="B37" s="4" t="s">
        <v>1928</v>
      </c>
      <c r="C37" s="4">
        <f t="shared" si="0"/>
        <v>36</v>
      </c>
      <c r="D37" s="2" t="s">
        <v>1823</v>
      </c>
      <c r="E37" s="2">
        <v>3.4710000000000001E-3</v>
      </c>
      <c r="F37" s="2">
        <f t="shared" si="1"/>
        <v>4</v>
      </c>
      <c r="G37" s="2">
        <f t="shared" si="2"/>
        <v>3</v>
      </c>
      <c r="H37" s="17">
        <f t="shared" si="3"/>
        <v>57.142857142857139</v>
      </c>
      <c r="J37" t="str">
        <f t="shared" si="4"/>
        <v>김빛나</v>
      </c>
      <c r="K37" t="str">
        <f t="shared" si="5"/>
        <v>청산고</v>
      </c>
    </row>
    <row r="38" spans="1:11">
      <c r="A38" s="2" t="s">
        <v>1790</v>
      </c>
      <c r="B38" s="4" t="s">
        <v>1882</v>
      </c>
      <c r="C38" s="4">
        <f t="shared" si="0"/>
        <v>37</v>
      </c>
      <c r="D38" s="2" t="s">
        <v>1917</v>
      </c>
      <c r="E38" s="2">
        <v>3.4459999999999998E-3</v>
      </c>
      <c r="F38" s="2">
        <f t="shared" si="1"/>
        <v>3</v>
      </c>
      <c r="G38" s="2">
        <f t="shared" si="2"/>
        <v>2</v>
      </c>
      <c r="H38" s="17">
        <f t="shared" si="3"/>
        <v>60</v>
      </c>
      <c r="J38" t="str">
        <f t="shared" si="4"/>
        <v>정다정</v>
      </c>
      <c r="K38" t="str">
        <f t="shared" si="5"/>
        <v>성일여고</v>
      </c>
    </row>
    <row r="39" spans="1:11">
      <c r="A39" s="2" t="s">
        <v>1823</v>
      </c>
      <c r="B39" s="4" t="s">
        <v>1909</v>
      </c>
      <c r="C39" s="4">
        <f t="shared" si="0"/>
        <v>38</v>
      </c>
      <c r="D39" s="2" t="s">
        <v>1791</v>
      </c>
      <c r="E39" s="2">
        <v>3.3400000000000001E-3</v>
      </c>
      <c r="F39" s="2">
        <f t="shared" si="1"/>
        <v>4</v>
      </c>
      <c r="G39" s="2">
        <f t="shared" si="2"/>
        <v>4</v>
      </c>
      <c r="H39" s="17">
        <f t="shared" si="3"/>
        <v>50</v>
      </c>
      <c r="J39" t="str">
        <f t="shared" si="4"/>
        <v>조영서</v>
      </c>
      <c r="K39" t="str">
        <f t="shared" si="5"/>
        <v>광주체고</v>
      </c>
    </row>
    <row r="40" spans="1:11">
      <c r="A40" s="2" t="s">
        <v>1789</v>
      </c>
      <c r="B40" s="4" t="s">
        <v>1863</v>
      </c>
      <c r="C40" s="4">
        <f t="shared" si="0"/>
        <v>39</v>
      </c>
      <c r="D40" s="2" t="s">
        <v>1861</v>
      </c>
      <c r="E40" s="2">
        <v>3.2850000000000002E-3</v>
      </c>
      <c r="F40" s="2">
        <f t="shared" si="1"/>
        <v>4</v>
      </c>
      <c r="G40" s="2">
        <f t="shared" si="2"/>
        <v>2</v>
      </c>
      <c r="H40" s="17">
        <f t="shared" si="3"/>
        <v>66.666666666666657</v>
      </c>
      <c r="J40" t="str">
        <f t="shared" si="4"/>
        <v>최조현</v>
      </c>
      <c r="K40" t="str">
        <f t="shared" si="5"/>
        <v>창덕여고</v>
      </c>
    </row>
    <row r="41" spans="1:11">
      <c r="A41" s="2" t="s">
        <v>1804</v>
      </c>
      <c r="B41" s="4" t="s">
        <v>1909</v>
      </c>
      <c r="C41" s="4">
        <f t="shared" si="0"/>
        <v>40</v>
      </c>
      <c r="D41" s="2" t="s">
        <v>1805</v>
      </c>
      <c r="E41" s="2">
        <v>3.1120000000000002E-3</v>
      </c>
      <c r="F41" s="2">
        <f t="shared" si="1"/>
        <v>3</v>
      </c>
      <c r="G41" s="2">
        <f t="shared" si="2"/>
        <v>2</v>
      </c>
      <c r="H41" s="17">
        <f t="shared" si="3"/>
        <v>60</v>
      </c>
      <c r="J41" t="str">
        <f t="shared" si="4"/>
        <v>손하영</v>
      </c>
      <c r="K41" t="str">
        <f t="shared" si="5"/>
        <v>온양용화고</v>
      </c>
    </row>
    <row r="42" spans="1:11">
      <c r="A42" s="2" t="s">
        <v>1790</v>
      </c>
      <c r="B42" s="4" t="s">
        <v>1807</v>
      </c>
      <c r="C42" s="4">
        <f t="shared" si="0"/>
        <v>41</v>
      </c>
      <c r="D42" s="2" t="s">
        <v>1869</v>
      </c>
      <c r="E42" s="2">
        <v>3.0019999999999999E-3</v>
      </c>
      <c r="F42" s="2">
        <f t="shared" si="1"/>
        <v>4</v>
      </c>
      <c r="G42" s="2">
        <f t="shared" si="2"/>
        <v>2</v>
      </c>
      <c r="H42" s="17">
        <f t="shared" si="3"/>
        <v>66.666666666666657</v>
      </c>
      <c r="J42" t="str">
        <f t="shared" si="4"/>
        <v>유서연</v>
      </c>
      <c r="K42" t="str">
        <f t="shared" si="5"/>
        <v>광주체고</v>
      </c>
    </row>
    <row r="43" spans="1:11">
      <c r="A43" s="2" t="s">
        <v>1789</v>
      </c>
      <c r="B43" s="4" t="s">
        <v>1928</v>
      </c>
      <c r="C43" s="4">
        <f t="shared" si="0"/>
        <v>42</v>
      </c>
      <c r="D43" s="2" t="s">
        <v>1801</v>
      </c>
      <c r="E43" s="2">
        <v>2.928E-3</v>
      </c>
      <c r="F43" s="2">
        <f t="shared" si="1"/>
        <v>4</v>
      </c>
      <c r="G43" s="2">
        <f t="shared" si="2"/>
        <v>3</v>
      </c>
      <c r="H43" s="17">
        <f t="shared" si="3"/>
        <v>57.142857142857139</v>
      </c>
      <c r="J43" t="str">
        <f t="shared" si="4"/>
        <v>노은희</v>
      </c>
      <c r="K43" t="str">
        <f t="shared" si="5"/>
        <v>인천해송고</v>
      </c>
    </row>
    <row r="44" spans="1:11">
      <c r="A44" s="2" t="s">
        <v>1796</v>
      </c>
      <c r="B44" s="4" t="s">
        <v>1786</v>
      </c>
      <c r="C44" s="4">
        <f t="shared" si="0"/>
        <v>43</v>
      </c>
      <c r="D44" s="2" t="s">
        <v>1825</v>
      </c>
      <c r="E44" s="2">
        <v>2.8019999999999998E-3</v>
      </c>
      <c r="F44" s="2">
        <f t="shared" si="1"/>
        <v>4</v>
      </c>
      <c r="G44" s="2">
        <f t="shared" si="2"/>
        <v>3</v>
      </c>
      <c r="H44" s="17">
        <f t="shared" si="3"/>
        <v>57.142857142857139</v>
      </c>
      <c r="J44" t="str">
        <f t="shared" si="4"/>
        <v>장은서</v>
      </c>
      <c r="K44" t="str">
        <f t="shared" si="5"/>
        <v>제주여고</v>
      </c>
    </row>
    <row r="45" spans="1:11">
      <c r="A45" s="2" t="s">
        <v>1866</v>
      </c>
      <c r="B45" s="4" t="s">
        <v>1929</v>
      </c>
      <c r="C45" s="4">
        <f t="shared" si="0"/>
        <v>44</v>
      </c>
      <c r="D45" s="2" t="s">
        <v>1815</v>
      </c>
      <c r="E45" s="2">
        <v>2.7390000000000001E-3</v>
      </c>
      <c r="F45" s="2">
        <f t="shared" si="1"/>
        <v>2</v>
      </c>
      <c r="G45" s="2">
        <f t="shared" si="2"/>
        <v>3</v>
      </c>
      <c r="H45" s="17">
        <f t="shared" si="3"/>
        <v>40</v>
      </c>
      <c r="J45" t="str">
        <f t="shared" si="4"/>
        <v>박예원</v>
      </c>
      <c r="K45" t="str">
        <f t="shared" si="5"/>
        <v>광주체고</v>
      </c>
    </row>
    <row r="46" spans="1:11">
      <c r="A46" s="2" t="s">
        <v>1905</v>
      </c>
      <c r="B46" s="4" t="s">
        <v>1796</v>
      </c>
      <c r="C46" s="4">
        <f t="shared" si="0"/>
        <v>45</v>
      </c>
      <c r="D46" s="2" t="s">
        <v>1857</v>
      </c>
      <c r="E46" s="2">
        <v>2.6319999999999998E-3</v>
      </c>
      <c r="F46" s="2">
        <f t="shared" si="1"/>
        <v>2</v>
      </c>
      <c r="G46" s="2">
        <f t="shared" si="2"/>
        <v>7</v>
      </c>
      <c r="H46" s="17">
        <f t="shared" si="3"/>
        <v>22.222222222222221</v>
      </c>
      <c r="J46" t="str">
        <f t="shared" si="4"/>
        <v>이지은</v>
      </c>
      <c r="K46" t="str">
        <f t="shared" si="5"/>
        <v>밀양여고</v>
      </c>
    </row>
    <row r="47" spans="1:11">
      <c r="A47" s="2" t="s">
        <v>1866</v>
      </c>
      <c r="B47" s="4" t="s">
        <v>1900</v>
      </c>
      <c r="C47" s="4">
        <f t="shared" si="0"/>
        <v>46</v>
      </c>
      <c r="D47" s="2" t="s">
        <v>1884</v>
      </c>
      <c r="E47" s="2">
        <v>2.6250000000000002E-3</v>
      </c>
      <c r="F47" s="2">
        <f t="shared" si="1"/>
        <v>2</v>
      </c>
      <c r="G47" s="2">
        <f t="shared" si="2"/>
        <v>4</v>
      </c>
      <c r="H47" s="17">
        <f t="shared" si="3"/>
        <v>33.333333333333329</v>
      </c>
      <c r="J47" t="str">
        <f t="shared" si="4"/>
        <v>박경란</v>
      </c>
      <c r="K47" t="str">
        <f t="shared" si="5"/>
        <v>화순고</v>
      </c>
    </row>
    <row r="48" spans="1:11">
      <c r="A48" s="2" t="s">
        <v>1930</v>
      </c>
      <c r="B48" s="4" t="s">
        <v>1822</v>
      </c>
      <c r="C48" s="4">
        <f t="shared" si="0"/>
        <v>47</v>
      </c>
      <c r="D48" s="2" t="s">
        <v>1820</v>
      </c>
      <c r="E48" s="2">
        <v>2.5439999999999998E-3</v>
      </c>
      <c r="F48" s="2">
        <f t="shared" si="1"/>
        <v>3</v>
      </c>
      <c r="G48" s="2">
        <f t="shared" si="2"/>
        <v>5</v>
      </c>
      <c r="H48" s="17">
        <f t="shared" si="3"/>
        <v>37.5</v>
      </c>
      <c r="J48" t="str">
        <f t="shared" si="4"/>
        <v>고수지</v>
      </c>
      <c r="K48" t="str">
        <f t="shared" si="5"/>
        <v>제주여고</v>
      </c>
    </row>
    <row r="49" spans="1:11">
      <c r="A49" s="2" t="s">
        <v>1905</v>
      </c>
      <c r="B49" s="4" t="s">
        <v>1786</v>
      </c>
      <c r="C49" s="4">
        <f t="shared" si="0"/>
        <v>48</v>
      </c>
      <c r="D49" s="2" t="s">
        <v>1844</v>
      </c>
      <c r="E49" s="2">
        <v>2.4910000000000002E-3</v>
      </c>
      <c r="F49" s="2">
        <f t="shared" si="1"/>
        <v>1</v>
      </c>
      <c r="G49" s="2">
        <f t="shared" si="2"/>
        <v>4</v>
      </c>
      <c r="H49" s="17">
        <f t="shared" si="3"/>
        <v>20</v>
      </c>
      <c r="J49" t="str">
        <f t="shared" si="4"/>
        <v>박세리</v>
      </c>
      <c r="K49" t="str">
        <f t="shared" si="5"/>
        <v>김천여고</v>
      </c>
    </row>
    <row r="50" spans="1:11">
      <c r="A50" s="2" t="s">
        <v>1931</v>
      </c>
      <c r="B50" s="4" t="s">
        <v>1932</v>
      </c>
      <c r="C50" s="4">
        <f t="shared" si="0"/>
        <v>49</v>
      </c>
      <c r="D50" s="2" t="s">
        <v>1949</v>
      </c>
      <c r="E50" s="2">
        <v>2.4620000000000002E-3</v>
      </c>
      <c r="F50" s="2">
        <f t="shared" si="1"/>
        <v>2</v>
      </c>
      <c r="G50" s="2">
        <f t="shared" si="2"/>
        <v>2</v>
      </c>
      <c r="H50" s="17">
        <f t="shared" si="3"/>
        <v>50</v>
      </c>
      <c r="J50" t="str">
        <f t="shared" si="4"/>
        <v>이나원</v>
      </c>
      <c r="K50" t="str">
        <f t="shared" si="5"/>
        <v>영덕고</v>
      </c>
    </row>
    <row r="51" spans="1:11">
      <c r="A51" s="2" t="s">
        <v>1851</v>
      </c>
      <c r="B51" s="4" t="s">
        <v>1779</v>
      </c>
      <c r="C51" s="4">
        <f t="shared" si="0"/>
        <v>50</v>
      </c>
      <c r="D51" s="2" t="s">
        <v>1912</v>
      </c>
      <c r="E51" s="2">
        <v>2.4489999999999998E-3</v>
      </c>
      <c r="F51" s="2">
        <f t="shared" si="1"/>
        <v>2</v>
      </c>
      <c r="G51" s="2">
        <f t="shared" si="2"/>
        <v>4</v>
      </c>
      <c r="H51" s="17">
        <f t="shared" si="3"/>
        <v>33.333333333333329</v>
      </c>
      <c r="J51" t="str">
        <f t="shared" si="4"/>
        <v>박도영</v>
      </c>
      <c r="K51" t="str">
        <f t="shared" si="5"/>
        <v>밀양여고</v>
      </c>
    </row>
    <row r="52" spans="1:11">
      <c r="A52" s="2" t="s">
        <v>1861</v>
      </c>
      <c r="B52" s="4" t="s">
        <v>1894</v>
      </c>
      <c r="C52" s="4">
        <f t="shared" si="0"/>
        <v>51</v>
      </c>
      <c r="D52" s="2" t="s">
        <v>1929</v>
      </c>
      <c r="E52" s="2">
        <v>2.1619999999999999E-3</v>
      </c>
      <c r="F52" s="2">
        <f t="shared" si="1"/>
        <v>2</v>
      </c>
      <c r="G52" s="2">
        <f t="shared" si="2"/>
        <v>3</v>
      </c>
      <c r="H52" s="17">
        <f t="shared" si="3"/>
        <v>40</v>
      </c>
      <c r="J52" t="str">
        <f t="shared" si="4"/>
        <v>최희주</v>
      </c>
      <c r="K52" t="str">
        <f t="shared" si="5"/>
        <v>제주여고</v>
      </c>
    </row>
    <row r="53" spans="1:11">
      <c r="A53" s="2" t="s">
        <v>1779</v>
      </c>
      <c r="B53" s="4" t="s">
        <v>1806</v>
      </c>
      <c r="C53" s="4">
        <f t="shared" si="0"/>
        <v>52</v>
      </c>
      <c r="D53" s="2" t="s">
        <v>1959</v>
      </c>
      <c r="E53" s="2">
        <v>2.1350000000000002E-3</v>
      </c>
      <c r="F53" s="2">
        <f t="shared" si="1"/>
        <v>1</v>
      </c>
      <c r="G53" s="2">
        <f t="shared" si="2"/>
        <v>1</v>
      </c>
      <c r="H53" s="17">
        <f t="shared" si="3"/>
        <v>50</v>
      </c>
      <c r="J53" t="str">
        <f t="shared" si="4"/>
        <v>고성희</v>
      </c>
      <c r="K53" t="str">
        <f t="shared" si="5"/>
        <v>제주여고</v>
      </c>
    </row>
    <row r="54" spans="1:11">
      <c r="A54" s="2" t="s">
        <v>1931</v>
      </c>
      <c r="B54" s="4" t="s">
        <v>1815</v>
      </c>
      <c r="C54" s="4">
        <f t="shared" si="0"/>
        <v>52</v>
      </c>
      <c r="D54" s="2" t="s">
        <v>1914</v>
      </c>
      <c r="E54" s="2">
        <v>2.1350000000000002E-3</v>
      </c>
      <c r="F54" s="2">
        <f t="shared" si="1"/>
        <v>1</v>
      </c>
      <c r="G54" s="2">
        <f t="shared" si="2"/>
        <v>2</v>
      </c>
      <c r="H54" s="17">
        <f t="shared" si="3"/>
        <v>33.333333333333329</v>
      </c>
      <c r="J54" t="str">
        <f t="shared" si="4"/>
        <v>권가영</v>
      </c>
      <c r="K54" t="str">
        <f t="shared" si="5"/>
        <v>밀양여고</v>
      </c>
    </row>
    <row r="55" spans="1:11">
      <c r="A55" s="2" t="s">
        <v>1779</v>
      </c>
      <c r="B55" s="4" t="s">
        <v>1933</v>
      </c>
      <c r="C55" s="4">
        <f t="shared" si="0"/>
        <v>52</v>
      </c>
      <c r="D55" s="2" t="s">
        <v>1822</v>
      </c>
      <c r="E55" s="2">
        <v>2.1350000000000002E-3</v>
      </c>
      <c r="F55" s="2">
        <f t="shared" si="1"/>
        <v>1</v>
      </c>
      <c r="G55" s="2">
        <f t="shared" si="2"/>
        <v>5</v>
      </c>
      <c r="H55" s="17">
        <f t="shared" si="3"/>
        <v>16.666666666666664</v>
      </c>
      <c r="J55" t="str">
        <f t="shared" si="4"/>
        <v>신재은</v>
      </c>
      <c r="K55" t="str">
        <f t="shared" si="5"/>
        <v>제주여고</v>
      </c>
    </row>
    <row r="56" spans="1:11">
      <c r="A56" s="2" t="s">
        <v>1931</v>
      </c>
      <c r="B56" s="4" t="s">
        <v>1859</v>
      </c>
      <c r="C56" s="4">
        <f t="shared" si="0"/>
        <v>52</v>
      </c>
      <c r="D56" s="2" t="s">
        <v>1921</v>
      </c>
      <c r="E56" s="2">
        <v>2.1350000000000002E-3</v>
      </c>
      <c r="F56" s="2">
        <f t="shared" si="1"/>
        <v>1</v>
      </c>
      <c r="G56" s="2">
        <f t="shared" si="2"/>
        <v>3</v>
      </c>
      <c r="H56" s="17">
        <f t="shared" si="3"/>
        <v>25</v>
      </c>
      <c r="J56" t="str">
        <f t="shared" si="4"/>
        <v>양우정</v>
      </c>
      <c r="K56" t="str">
        <f t="shared" si="5"/>
        <v>전주성심여고</v>
      </c>
    </row>
    <row r="57" spans="1:11">
      <c r="A57" s="2" t="s">
        <v>1934</v>
      </c>
      <c r="B57" s="4" t="s">
        <v>1806</v>
      </c>
      <c r="C57" s="4">
        <f t="shared" si="0"/>
        <v>52</v>
      </c>
      <c r="D57" s="2" t="s">
        <v>1957</v>
      </c>
      <c r="E57" s="2">
        <v>2.1350000000000002E-3</v>
      </c>
      <c r="F57" s="2">
        <f t="shared" si="1"/>
        <v>1</v>
      </c>
      <c r="G57" s="2">
        <f t="shared" si="2"/>
        <v>1</v>
      </c>
      <c r="H57" s="17">
        <f t="shared" si="3"/>
        <v>50</v>
      </c>
      <c r="J57" t="str">
        <f t="shared" si="4"/>
        <v>유승희</v>
      </c>
      <c r="K57" t="str">
        <f t="shared" si="5"/>
        <v>대성여고</v>
      </c>
    </row>
    <row r="58" spans="1:11">
      <c r="A58" s="2" t="s">
        <v>1851</v>
      </c>
      <c r="B58" s="4" t="s">
        <v>1815</v>
      </c>
      <c r="C58" s="4">
        <f t="shared" si="0"/>
        <v>52</v>
      </c>
      <c r="D58" s="2" t="s">
        <v>1951</v>
      </c>
      <c r="E58" s="2">
        <v>2.1350000000000002E-3</v>
      </c>
      <c r="F58" s="2">
        <f t="shared" si="1"/>
        <v>1</v>
      </c>
      <c r="G58" s="2">
        <f t="shared" si="2"/>
        <v>1</v>
      </c>
      <c r="H58" s="17">
        <f t="shared" si="3"/>
        <v>50</v>
      </c>
      <c r="J58" t="str">
        <f t="shared" si="4"/>
        <v>조서영</v>
      </c>
      <c r="K58" t="str">
        <f t="shared" si="5"/>
        <v>성지여고</v>
      </c>
    </row>
    <row r="59" spans="1:11">
      <c r="A59" s="2" t="s">
        <v>1851</v>
      </c>
      <c r="B59" s="4" t="s">
        <v>1935</v>
      </c>
      <c r="C59" s="4">
        <f t="shared" si="0"/>
        <v>52</v>
      </c>
      <c r="D59" s="2" t="s">
        <v>1854</v>
      </c>
      <c r="E59" s="2">
        <v>2.1350000000000002E-3</v>
      </c>
      <c r="F59" s="2">
        <f t="shared" si="1"/>
        <v>1</v>
      </c>
      <c r="G59" s="2">
        <f t="shared" si="2"/>
        <v>1</v>
      </c>
      <c r="H59" s="17">
        <f t="shared" si="3"/>
        <v>50</v>
      </c>
      <c r="J59" t="str">
        <f t="shared" si="4"/>
        <v>조혜빈</v>
      </c>
      <c r="K59" t="str">
        <f t="shared" si="5"/>
        <v>청산고</v>
      </c>
    </row>
    <row r="60" spans="1:11">
      <c r="A60" s="2" t="s">
        <v>1861</v>
      </c>
      <c r="B60" s="4" t="s">
        <v>1859</v>
      </c>
      <c r="C60" s="4">
        <f t="shared" si="0"/>
        <v>59</v>
      </c>
      <c r="D60" s="2" t="s">
        <v>1859</v>
      </c>
      <c r="E60" s="2">
        <v>2.1090000000000002E-3</v>
      </c>
      <c r="F60" s="2">
        <f t="shared" si="1"/>
        <v>2</v>
      </c>
      <c r="G60" s="2">
        <f t="shared" si="2"/>
        <v>3</v>
      </c>
      <c r="H60" s="17">
        <f t="shared" si="3"/>
        <v>40</v>
      </c>
      <c r="J60" t="str">
        <f t="shared" si="4"/>
        <v>송민지</v>
      </c>
      <c r="K60" t="str">
        <f t="shared" si="5"/>
        <v>포천고</v>
      </c>
    </row>
    <row r="61" spans="1:11">
      <c r="A61" s="2" t="s">
        <v>1859</v>
      </c>
      <c r="B61" s="4" t="s">
        <v>1806</v>
      </c>
      <c r="C61" s="4">
        <f t="shared" si="0"/>
        <v>60</v>
      </c>
      <c r="D61" s="2" t="s">
        <v>1783</v>
      </c>
      <c r="E61" s="2">
        <v>2.068E-3</v>
      </c>
      <c r="F61" s="2">
        <f t="shared" si="1"/>
        <v>1</v>
      </c>
      <c r="G61" s="2">
        <f t="shared" si="2"/>
        <v>1</v>
      </c>
      <c r="H61" s="17">
        <f t="shared" si="3"/>
        <v>50</v>
      </c>
      <c r="J61" t="str">
        <f t="shared" si="4"/>
        <v>임정은</v>
      </c>
      <c r="K61" t="str">
        <f t="shared" si="5"/>
        <v>화순고</v>
      </c>
    </row>
    <row r="62" spans="1:11">
      <c r="A62" s="2" t="s">
        <v>1933</v>
      </c>
      <c r="B62" s="4" t="s">
        <v>1936</v>
      </c>
      <c r="C62" s="4">
        <f t="shared" si="0"/>
        <v>61</v>
      </c>
      <c r="D62" s="2" t="s">
        <v>1809</v>
      </c>
      <c r="E62" s="2">
        <v>2.0140000000000002E-3</v>
      </c>
      <c r="F62" s="2">
        <f t="shared" si="1"/>
        <v>2</v>
      </c>
      <c r="G62" s="2">
        <f t="shared" si="2"/>
        <v>4</v>
      </c>
      <c r="H62" s="17">
        <f t="shared" si="3"/>
        <v>33.333333333333329</v>
      </c>
      <c r="J62" t="str">
        <f t="shared" si="4"/>
        <v>공희진</v>
      </c>
      <c r="K62" t="str">
        <f t="shared" si="5"/>
        <v>대성여고</v>
      </c>
    </row>
    <row r="63" spans="1:11">
      <c r="A63" s="2" t="s">
        <v>1851</v>
      </c>
      <c r="B63" s="4" t="s">
        <v>1816</v>
      </c>
      <c r="C63" s="4">
        <f t="shared" si="0"/>
        <v>62</v>
      </c>
      <c r="D63" s="2" t="s">
        <v>1843</v>
      </c>
      <c r="E63" s="2">
        <v>1.9480000000000001E-3</v>
      </c>
      <c r="F63" s="2">
        <f t="shared" si="1"/>
        <v>1</v>
      </c>
      <c r="G63" s="2">
        <f t="shared" si="2"/>
        <v>0</v>
      </c>
      <c r="H63" s="17">
        <f t="shared" si="3"/>
        <v>100</v>
      </c>
      <c r="J63" t="str">
        <f t="shared" si="4"/>
        <v>박민지</v>
      </c>
      <c r="K63" t="str">
        <f t="shared" si="5"/>
        <v>범서고</v>
      </c>
    </row>
    <row r="64" spans="1:11">
      <c r="A64" s="2" t="s">
        <v>1932</v>
      </c>
      <c r="B64" s="4" t="s">
        <v>1818</v>
      </c>
      <c r="C64" s="4">
        <f t="shared" si="0"/>
        <v>63</v>
      </c>
      <c r="D64" s="2" t="s">
        <v>1900</v>
      </c>
      <c r="E64" s="2">
        <v>1.902E-3</v>
      </c>
      <c r="F64" s="2">
        <f t="shared" si="1"/>
        <v>1</v>
      </c>
      <c r="G64" s="2">
        <f t="shared" si="2"/>
        <v>2</v>
      </c>
      <c r="H64" s="17">
        <f t="shared" si="3"/>
        <v>33.333333333333329</v>
      </c>
      <c r="J64" t="str">
        <f t="shared" si="4"/>
        <v>김지원</v>
      </c>
      <c r="K64" t="str">
        <f t="shared" si="5"/>
        <v>영덕고</v>
      </c>
    </row>
    <row r="65" spans="1:11">
      <c r="A65" s="2" t="s">
        <v>1831</v>
      </c>
      <c r="B65" s="4" t="s">
        <v>1922</v>
      </c>
      <c r="C65" s="4">
        <f t="shared" si="0"/>
        <v>64</v>
      </c>
      <c r="D65" s="2" t="s">
        <v>1828</v>
      </c>
      <c r="E65" s="2">
        <v>1.8810000000000001E-3</v>
      </c>
      <c r="F65" s="2">
        <f t="shared" si="1"/>
        <v>1</v>
      </c>
      <c r="G65" s="2">
        <f t="shared" si="2"/>
        <v>3</v>
      </c>
      <c r="H65" s="17">
        <f t="shared" si="3"/>
        <v>25</v>
      </c>
      <c r="J65" t="str">
        <f t="shared" si="4"/>
        <v>원가현</v>
      </c>
      <c r="K65" t="str">
        <f t="shared" si="5"/>
        <v>치악고</v>
      </c>
    </row>
    <row r="66" spans="1:11">
      <c r="A66" s="2" t="s">
        <v>1832</v>
      </c>
      <c r="B66" s="4" t="s">
        <v>1795</v>
      </c>
      <c r="C66" s="4">
        <f t="shared" si="0"/>
        <v>65</v>
      </c>
      <c r="D66" s="2" t="s">
        <v>1909</v>
      </c>
      <c r="E66" s="2">
        <v>1.861E-3</v>
      </c>
      <c r="F66" s="2">
        <f t="shared" si="1"/>
        <v>2</v>
      </c>
      <c r="G66" s="2">
        <f t="shared" si="2"/>
        <v>9</v>
      </c>
      <c r="H66" s="17">
        <f t="shared" si="3"/>
        <v>18.181818181818183</v>
      </c>
      <c r="J66" t="str">
        <f t="shared" si="4"/>
        <v>장현지</v>
      </c>
      <c r="K66" t="str">
        <f t="shared" si="5"/>
        <v>장곡고</v>
      </c>
    </row>
    <row r="67" spans="1:11">
      <c r="A67" s="2" t="s">
        <v>1790</v>
      </c>
      <c r="B67" s="4" t="s">
        <v>1920</v>
      </c>
      <c r="C67" s="4">
        <f t="shared" ref="C67:C130" si="12">RANK(E67,$E$2:$E$131)</f>
        <v>66</v>
      </c>
      <c r="D67" s="2" t="s">
        <v>1934</v>
      </c>
      <c r="E67" s="2">
        <v>1.8270000000000001E-3</v>
      </c>
      <c r="F67" s="2">
        <f t="shared" ref="F67:F130" si="13">COUNTIF($A$2:$A$319,D67)</f>
        <v>2</v>
      </c>
      <c r="G67" s="2">
        <f t="shared" ref="G67:G130" si="14">COUNTIF($B$2:$B$319,D67)</f>
        <v>4</v>
      </c>
      <c r="H67" s="17">
        <f t="shared" ref="H67:H130" si="15">F67/(F67+G67)*100</f>
        <v>33.333333333333329</v>
      </c>
      <c r="J67" t="str">
        <f t="shared" ref="J67:J130" si="16">LEFT(D67,FIND("_",D67)-1)</f>
        <v>박도원</v>
      </c>
      <c r="K67" t="str">
        <f t="shared" ref="K67:K130" si="17">RIGHT(D67,LEN(D67)-FIND("_",D67))</f>
        <v>창덕여고</v>
      </c>
    </row>
    <row r="68" spans="1:11">
      <c r="A68" s="2" t="s">
        <v>1825</v>
      </c>
      <c r="B68" s="4" t="s">
        <v>1909</v>
      </c>
      <c r="C68" s="4">
        <f t="shared" si="12"/>
        <v>67</v>
      </c>
      <c r="D68" s="2" t="s">
        <v>1911</v>
      </c>
      <c r="E68" s="2">
        <v>1.7600000000000001E-3</v>
      </c>
      <c r="F68" s="2">
        <f t="shared" si="13"/>
        <v>2</v>
      </c>
      <c r="G68" s="2">
        <f t="shared" si="14"/>
        <v>2</v>
      </c>
      <c r="H68" s="17">
        <f t="shared" si="15"/>
        <v>50</v>
      </c>
      <c r="J68" t="str">
        <f t="shared" si="16"/>
        <v>원채영</v>
      </c>
      <c r="K68" t="str">
        <f t="shared" si="17"/>
        <v>치악고</v>
      </c>
    </row>
    <row r="69" spans="1:11">
      <c r="A69" s="2" t="s">
        <v>1827</v>
      </c>
      <c r="B69" s="4" t="s">
        <v>1796</v>
      </c>
      <c r="C69" s="4">
        <f t="shared" si="12"/>
        <v>68</v>
      </c>
      <c r="D69" s="2" t="s">
        <v>1877</v>
      </c>
      <c r="E69" s="2">
        <v>1.7589999999999999E-3</v>
      </c>
      <c r="F69" s="2">
        <f t="shared" si="13"/>
        <v>1</v>
      </c>
      <c r="G69" s="2">
        <f t="shared" si="14"/>
        <v>5</v>
      </c>
      <c r="H69" s="17">
        <f t="shared" si="15"/>
        <v>16.666666666666664</v>
      </c>
      <c r="J69" t="str">
        <f t="shared" si="16"/>
        <v>최수빈</v>
      </c>
      <c r="K69" t="str">
        <f t="shared" si="17"/>
        <v>인천해송고</v>
      </c>
    </row>
    <row r="70" spans="1:11">
      <c r="A70" s="2" t="s">
        <v>1866</v>
      </c>
      <c r="B70" s="4" t="s">
        <v>1829</v>
      </c>
      <c r="C70" s="4">
        <f t="shared" si="12"/>
        <v>69</v>
      </c>
      <c r="D70" s="2" t="s">
        <v>1920</v>
      </c>
      <c r="E70" s="2">
        <v>1.712E-3</v>
      </c>
      <c r="F70" s="2">
        <f t="shared" si="13"/>
        <v>1</v>
      </c>
      <c r="G70" s="2">
        <f t="shared" si="14"/>
        <v>2</v>
      </c>
      <c r="H70" s="17">
        <f t="shared" si="15"/>
        <v>33.333333333333329</v>
      </c>
      <c r="J70" t="str">
        <f t="shared" si="16"/>
        <v>지영빈</v>
      </c>
      <c r="K70" t="str">
        <f t="shared" si="17"/>
        <v>제주여고</v>
      </c>
    </row>
    <row r="71" spans="1:11">
      <c r="A71" s="2" t="s">
        <v>1842</v>
      </c>
      <c r="B71" s="4" t="s">
        <v>1898</v>
      </c>
      <c r="C71" s="4">
        <f t="shared" si="12"/>
        <v>70</v>
      </c>
      <c r="D71" s="2" t="s">
        <v>1834</v>
      </c>
      <c r="E71" s="2">
        <v>1.6490000000000001E-3</v>
      </c>
      <c r="F71" s="2">
        <f t="shared" si="13"/>
        <v>2</v>
      </c>
      <c r="G71" s="2">
        <f t="shared" si="14"/>
        <v>1</v>
      </c>
      <c r="H71" s="17">
        <f t="shared" si="15"/>
        <v>66.666666666666657</v>
      </c>
      <c r="J71" t="str">
        <f t="shared" si="16"/>
        <v>김유림</v>
      </c>
      <c r="K71" t="str">
        <f t="shared" si="17"/>
        <v>창덕여고</v>
      </c>
    </row>
    <row r="72" spans="1:11">
      <c r="A72" s="2" t="s">
        <v>1851</v>
      </c>
      <c r="B72" s="4" t="s">
        <v>1832</v>
      </c>
      <c r="C72" s="4">
        <f t="shared" si="12"/>
        <v>71</v>
      </c>
      <c r="D72" s="2" t="s">
        <v>1837</v>
      </c>
      <c r="E72" s="2">
        <v>1.6440000000000001E-3</v>
      </c>
      <c r="F72" s="2">
        <f t="shared" si="13"/>
        <v>1</v>
      </c>
      <c r="G72" s="2">
        <f t="shared" si="14"/>
        <v>0</v>
      </c>
      <c r="H72" s="17">
        <f t="shared" si="15"/>
        <v>100</v>
      </c>
      <c r="J72" t="str">
        <f t="shared" si="16"/>
        <v>김민지</v>
      </c>
      <c r="K72" t="str">
        <f t="shared" si="17"/>
        <v>성일여고</v>
      </c>
    </row>
    <row r="73" spans="1:11">
      <c r="A73" s="2" t="s">
        <v>1829</v>
      </c>
      <c r="B73" s="4" t="s">
        <v>1789</v>
      </c>
      <c r="C73" s="4">
        <f t="shared" si="12"/>
        <v>71</v>
      </c>
      <c r="D73" s="2" t="s">
        <v>1933</v>
      </c>
      <c r="E73" s="2">
        <v>1.6440000000000001E-3</v>
      </c>
      <c r="F73" s="2">
        <f t="shared" si="13"/>
        <v>1</v>
      </c>
      <c r="G73" s="2">
        <f t="shared" si="14"/>
        <v>2</v>
      </c>
      <c r="H73" s="17">
        <f t="shared" si="15"/>
        <v>33.333333333333329</v>
      </c>
      <c r="J73" t="str">
        <f t="shared" si="16"/>
        <v>서지인</v>
      </c>
      <c r="K73" t="str">
        <f t="shared" si="17"/>
        <v>포천고</v>
      </c>
    </row>
    <row r="74" spans="1:11">
      <c r="A74" s="2" t="s">
        <v>1842</v>
      </c>
      <c r="B74" s="4" t="s">
        <v>1790</v>
      </c>
      <c r="C74" s="4">
        <f t="shared" si="12"/>
        <v>71</v>
      </c>
      <c r="D74" s="2" t="s">
        <v>1810</v>
      </c>
      <c r="E74" s="2">
        <v>1.6440000000000001E-3</v>
      </c>
      <c r="F74" s="2">
        <f t="shared" si="13"/>
        <v>1</v>
      </c>
      <c r="G74" s="2">
        <f t="shared" si="14"/>
        <v>5</v>
      </c>
      <c r="H74" s="17">
        <f t="shared" si="15"/>
        <v>16.666666666666664</v>
      </c>
      <c r="J74" t="str">
        <f t="shared" si="16"/>
        <v>이태진</v>
      </c>
      <c r="K74" t="str">
        <f t="shared" si="17"/>
        <v>대성여고</v>
      </c>
    </row>
    <row r="75" spans="1:11">
      <c r="A75" s="2" t="s">
        <v>1851</v>
      </c>
      <c r="B75" s="4" t="s">
        <v>1827</v>
      </c>
      <c r="C75" s="4">
        <f t="shared" si="12"/>
        <v>71</v>
      </c>
      <c r="D75" s="2" t="s">
        <v>1780</v>
      </c>
      <c r="E75" s="2">
        <v>1.6440000000000001E-3</v>
      </c>
      <c r="F75" s="2">
        <f t="shared" si="13"/>
        <v>1</v>
      </c>
      <c r="G75" s="2">
        <f t="shared" si="14"/>
        <v>4</v>
      </c>
      <c r="H75" s="17">
        <f t="shared" si="15"/>
        <v>20</v>
      </c>
      <c r="J75" t="str">
        <f t="shared" si="16"/>
        <v>정혜진</v>
      </c>
      <c r="K75" t="str">
        <f t="shared" si="17"/>
        <v>공주여고</v>
      </c>
    </row>
    <row r="76" spans="1:11">
      <c r="A76" s="2" t="s">
        <v>1829</v>
      </c>
      <c r="B76" s="4" t="s">
        <v>1838</v>
      </c>
      <c r="C76" s="4">
        <f t="shared" si="12"/>
        <v>71</v>
      </c>
      <c r="D76" s="2" t="s">
        <v>1786</v>
      </c>
      <c r="E76" s="2">
        <v>1.6440000000000001E-3</v>
      </c>
      <c r="F76" s="2">
        <f t="shared" si="13"/>
        <v>1</v>
      </c>
      <c r="G76" s="2">
        <f t="shared" si="14"/>
        <v>3</v>
      </c>
      <c r="H76" s="17">
        <f t="shared" si="15"/>
        <v>25</v>
      </c>
      <c r="J76" t="str">
        <f t="shared" si="16"/>
        <v>최은영</v>
      </c>
      <c r="K76" t="str">
        <f t="shared" si="17"/>
        <v>제주여고</v>
      </c>
    </row>
    <row r="77" spans="1:11">
      <c r="A77" s="2" t="s">
        <v>1842</v>
      </c>
      <c r="B77" s="4" t="s">
        <v>1932</v>
      </c>
      <c r="C77" s="4">
        <f t="shared" si="12"/>
        <v>76</v>
      </c>
      <c r="D77" s="2" t="s">
        <v>1797</v>
      </c>
      <c r="E77" s="2">
        <v>1.573E-3</v>
      </c>
      <c r="F77" s="2">
        <f t="shared" si="13"/>
        <v>1</v>
      </c>
      <c r="G77" s="2">
        <f t="shared" si="14"/>
        <v>1</v>
      </c>
      <c r="H77" s="17">
        <f t="shared" si="15"/>
        <v>50</v>
      </c>
      <c r="J77" t="str">
        <f t="shared" si="16"/>
        <v>성아영</v>
      </c>
      <c r="K77" t="str">
        <f t="shared" si="17"/>
        <v>유봉여고</v>
      </c>
    </row>
    <row r="78" spans="1:11">
      <c r="A78" s="2" t="s">
        <v>1928</v>
      </c>
      <c r="B78" s="4" t="s">
        <v>1819</v>
      </c>
      <c r="C78" s="4">
        <f t="shared" si="12"/>
        <v>76</v>
      </c>
      <c r="D78" s="2" t="s">
        <v>1896</v>
      </c>
      <c r="E78" s="2">
        <v>1.573E-3</v>
      </c>
      <c r="F78" s="2">
        <f t="shared" si="13"/>
        <v>1</v>
      </c>
      <c r="G78" s="2">
        <f t="shared" si="14"/>
        <v>1</v>
      </c>
      <c r="H78" s="17">
        <f t="shared" si="15"/>
        <v>50</v>
      </c>
      <c r="J78" t="str">
        <f t="shared" si="16"/>
        <v>조혜령</v>
      </c>
      <c r="K78" t="str">
        <f t="shared" si="17"/>
        <v>충주여고</v>
      </c>
    </row>
    <row r="79" spans="1:11">
      <c r="A79" s="2" t="s">
        <v>1896</v>
      </c>
      <c r="B79" s="4" t="s">
        <v>1817</v>
      </c>
      <c r="C79" s="4">
        <f t="shared" si="12"/>
        <v>78</v>
      </c>
      <c r="D79" s="2" t="s">
        <v>1803</v>
      </c>
      <c r="E79" s="2">
        <v>1.4809999999999999E-3</v>
      </c>
      <c r="F79" s="2">
        <f t="shared" si="13"/>
        <v>1</v>
      </c>
      <c r="G79" s="2">
        <f t="shared" si="14"/>
        <v>1</v>
      </c>
      <c r="H79" s="17">
        <f t="shared" si="15"/>
        <v>50</v>
      </c>
      <c r="J79" t="str">
        <f t="shared" si="16"/>
        <v>우예인</v>
      </c>
      <c r="K79" t="str">
        <f t="shared" si="17"/>
        <v>온양용화고</v>
      </c>
    </row>
    <row r="80" spans="1:11">
      <c r="A80" s="2" t="s">
        <v>1832</v>
      </c>
      <c r="B80" s="4" t="s">
        <v>1809</v>
      </c>
      <c r="C80" s="4">
        <f t="shared" si="12"/>
        <v>78</v>
      </c>
      <c r="D80" s="2" t="s">
        <v>1915</v>
      </c>
      <c r="E80" s="2">
        <v>1.4809999999999999E-3</v>
      </c>
      <c r="F80" s="2">
        <f t="shared" si="13"/>
        <v>1</v>
      </c>
      <c r="G80" s="2">
        <f t="shared" si="14"/>
        <v>4</v>
      </c>
      <c r="H80" s="17">
        <f t="shared" si="15"/>
        <v>20</v>
      </c>
      <c r="J80" t="str">
        <f t="shared" si="16"/>
        <v>이송주</v>
      </c>
      <c r="K80" t="str">
        <f t="shared" si="17"/>
        <v>공주여고</v>
      </c>
    </row>
    <row r="81" spans="1:11">
      <c r="A81" s="2" t="s">
        <v>1893</v>
      </c>
      <c r="B81" s="4" t="s">
        <v>1810</v>
      </c>
      <c r="C81" s="4">
        <f t="shared" si="12"/>
        <v>78</v>
      </c>
      <c r="D81" s="2" t="s">
        <v>1817</v>
      </c>
      <c r="E81" s="2">
        <v>1.4809999999999999E-3</v>
      </c>
      <c r="F81" s="2">
        <f t="shared" si="13"/>
        <v>1</v>
      </c>
      <c r="G81" s="2">
        <f t="shared" si="14"/>
        <v>3</v>
      </c>
      <c r="H81" s="17">
        <f t="shared" si="15"/>
        <v>25</v>
      </c>
      <c r="J81" t="str">
        <f t="shared" si="16"/>
        <v>이수민</v>
      </c>
      <c r="K81" t="str">
        <f t="shared" si="17"/>
        <v>대구제일여상</v>
      </c>
    </row>
    <row r="82" spans="1:11">
      <c r="A82" s="2" t="s">
        <v>1827</v>
      </c>
      <c r="B82" s="4" t="s">
        <v>1937</v>
      </c>
      <c r="C82" s="4">
        <f t="shared" si="12"/>
        <v>78</v>
      </c>
      <c r="D82" s="2" t="s">
        <v>1882</v>
      </c>
      <c r="E82" s="2">
        <v>1.4809999999999999E-3</v>
      </c>
      <c r="F82" s="2">
        <f t="shared" si="13"/>
        <v>1</v>
      </c>
      <c r="G82" s="2">
        <f t="shared" si="14"/>
        <v>3</v>
      </c>
      <c r="H82" s="17">
        <f t="shared" si="15"/>
        <v>25</v>
      </c>
      <c r="J82" t="str">
        <f t="shared" si="16"/>
        <v>이유지</v>
      </c>
      <c r="K82" t="str">
        <f t="shared" si="17"/>
        <v>청산고</v>
      </c>
    </row>
    <row r="83" spans="1:11">
      <c r="A83" s="2" t="s">
        <v>1829</v>
      </c>
      <c r="B83" s="4" t="s">
        <v>1938</v>
      </c>
      <c r="C83" s="4">
        <f t="shared" si="12"/>
        <v>78</v>
      </c>
      <c r="D83" s="2" t="s">
        <v>1830</v>
      </c>
      <c r="E83" s="2">
        <v>1.4809999999999999E-3</v>
      </c>
      <c r="F83" s="2">
        <f t="shared" si="13"/>
        <v>1</v>
      </c>
      <c r="G83" s="2">
        <f t="shared" si="14"/>
        <v>2</v>
      </c>
      <c r="H83" s="17">
        <f t="shared" si="15"/>
        <v>33.333333333333329</v>
      </c>
      <c r="J83" t="str">
        <f t="shared" si="16"/>
        <v>정수연</v>
      </c>
      <c r="K83" t="str">
        <f t="shared" si="17"/>
        <v>치악고</v>
      </c>
    </row>
    <row r="84" spans="1:11">
      <c r="A84" s="2" t="s">
        <v>1821</v>
      </c>
      <c r="B84" s="4" t="s">
        <v>1797</v>
      </c>
      <c r="C84" s="4">
        <f t="shared" si="12"/>
        <v>78</v>
      </c>
      <c r="D84" s="2" t="s">
        <v>1944</v>
      </c>
      <c r="E84" s="2">
        <v>1.4809999999999999E-3</v>
      </c>
      <c r="F84" s="2">
        <f t="shared" si="13"/>
        <v>1</v>
      </c>
      <c r="G84" s="2">
        <f t="shared" si="14"/>
        <v>1</v>
      </c>
      <c r="H84" s="17">
        <f t="shared" si="15"/>
        <v>50</v>
      </c>
      <c r="J84" t="str">
        <f t="shared" si="16"/>
        <v>정혜연</v>
      </c>
      <c r="K84" t="str">
        <f t="shared" si="17"/>
        <v>인천해송고</v>
      </c>
    </row>
    <row r="85" spans="1:11">
      <c r="A85" s="2" t="s">
        <v>1816</v>
      </c>
      <c r="B85" s="4" t="s">
        <v>1922</v>
      </c>
      <c r="C85" s="4">
        <f t="shared" si="12"/>
        <v>78</v>
      </c>
      <c r="D85" s="2" t="s">
        <v>1926</v>
      </c>
      <c r="E85" s="2">
        <v>1.4809999999999999E-3</v>
      </c>
      <c r="F85" s="2">
        <f t="shared" si="13"/>
        <v>1</v>
      </c>
      <c r="G85" s="2">
        <f t="shared" si="14"/>
        <v>4</v>
      </c>
      <c r="H85" s="17">
        <f t="shared" si="15"/>
        <v>20</v>
      </c>
      <c r="J85" t="str">
        <f t="shared" si="16"/>
        <v>조혜민</v>
      </c>
      <c r="K85" t="str">
        <f t="shared" si="17"/>
        <v>화순고</v>
      </c>
    </row>
    <row r="86" spans="1:11">
      <c r="A86" s="2" t="s">
        <v>1851</v>
      </c>
      <c r="B86" s="4" t="s">
        <v>1857</v>
      </c>
      <c r="C86" s="4">
        <f t="shared" si="12"/>
        <v>85</v>
      </c>
      <c r="D86" s="2" t="s">
        <v>1893</v>
      </c>
      <c r="E86" s="2">
        <v>1.433E-3</v>
      </c>
      <c r="F86" s="2">
        <f t="shared" si="13"/>
        <v>1</v>
      </c>
      <c r="G86" s="2">
        <f t="shared" si="14"/>
        <v>1</v>
      </c>
      <c r="H86" s="17">
        <f t="shared" si="15"/>
        <v>50</v>
      </c>
      <c r="J86" t="str">
        <f t="shared" si="16"/>
        <v>최예진</v>
      </c>
      <c r="K86" t="str">
        <f t="shared" si="17"/>
        <v>성일여고</v>
      </c>
    </row>
    <row r="87" spans="1:11">
      <c r="A87" s="2" t="s">
        <v>1861</v>
      </c>
      <c r="B87" s="4" t="s">
        <v>1899</v>
      </c>
      <c r="C87" s="4">
        <f t="shared" si="12"/>
        <v>86</v>
      </c>
      <c r="D87" s="2" t="s">
        <v>1913</v>
      </c>
      <c r="E87" s="2">
        <v>1.1540000000000001E-3</v>
      </c>
      <c r="F87" s="2">
        <f t="shared" si="13"/>
        <v>0</v>
      </c>
      <c r="G87" s="2">
        <f t="shared" si="14"/>
        <v>3</v>
      </c>
      <c r="H87" s="17">
        <f t="shared" si="15"/>
        <v>0</v>
      </c>
      <c r="J87" t="str">
        <f t="shared" si="16"/>
        <v>강민경</v>
      </c>
      <c r="K87" t="str">
        <f t="shared" si="17"/>
        <v>온양용화고</v>
      </c>
    </row>
    <row r="88" spans="1:11">
      <c r="A88" s="2" t="s">
        <v>1781</v>
      </c>
      <c r="B88" s="4" t="s">
        <v>1801</v>
      </c>
      <c r="C88" s="4">
        <f t="shared" si="12"/>
        <v>86</v>
      </c>
      <c r="D88" s="2" t="s">
        <v>1895</v>
      </c>
      <c r="E88" s="2">
        <v>1.1540000000000001E-3</v>
      </c>
      <c r="F88" s="2">
        <f t="shared" si="13"/>
        <v>0</v>
      </c>
      <c r="G88" s="2">
        <f t="shared" si="14"/>
        <v>1</v>
      </c>
      <c r="H88" s="17">
        <f t="shared" si="15"/>
        <v>0</v>
      </c>
      <c r="J88" t="str">
        <f t="shared" si="16"/>
        <v>강서희</v>
      </c>
      <c r="K88" t="str">
        <f t="shared" si="17"/>
        <v>청산고</v>
      </c>
    </row>
    <row r="89" spans="1:11">
      <c r="A89" s="2" t="s">
        <v>1779</v>
      </c>
      <c r="B89" s="4" t="s">
        <v>1877</v>
      </c>
      <c r="C89" s="4">
        <f t="shared" si="12"/>
        <v>86</v>
      </c>
      <c r="D89" s="2" t="s">
        <v>1891</v>
      </c>
      <c r="E89" s="2">
        <v>1.1540000000000001E-3</v>
      </c>
      <c r="F89" s="2">
        <f t="shared" si="13"/>
        <v>0</v>
      </c>
      <c r="G89" s="2">
        <f t="shared" si="14"/>
        <v>1</v>
      </c>
      <c r="H89" s="17">
        <f t="shared" si="15"/>
        <v>0</v>
      </c>
      <c r="J89" t="str">
        <f t="shared" si="16"/>
        <v>강유정</v>
      </c>
      <c r="K89" t="str">
        <f t="shared" si="17"/>
        <v>화순고</v>
      </c>
    </row>
    <row r="90" spans="1:11">
      <c r="A90" s="2" t="s">
        <v>1869</v>
      </c>
      <c r="B90" s="4" t="s">
        <v>1935</v>
      </c>
      <c r="C90" s="4">
        <f t="shared" si="12"/>
        <v>86</v>
      </c>
      <c r="D90" s="2" t="s">
        <v>1939</v>
      </c>
      <c r="E90" s="2">
        <v>1.1540000000000001E-3</v>
      </c>
      <c r="F90" s="2">
        <f t="shared" si="13"/>
        <v>0</v>
      </c>
      <c r="G90" s="2">
        <f t="shared" si="14"/>
        <v>1</v>
      </c>
      <c r="H90" s="17">
        <f t="shared" si="15"/>
        <v>0</v>
      </c>
      <c r="J90" t="str">
        <f t="shared" si="16"/>
        <v>김가영</v>
      </c>
      <c r="K90" t="str">
        <f t="shared" si="17"/>
        <v>제주여고</v>
      </c>
    </row>
    <row r="91" spans="1:11">
      <c r="A91" s="2" t="s">
        <v>1859</v>
      </c>
      <c r="B91" s="4" t="s">
        <v>1791</v>
      </c>
      <c r="C91" s="4">
        <f t="shared" si="12"/>
        <v>86</v>
      </c>
      <c r="D91" s="2" t="s">
        <v>1958</v>
      </c>
      <c r="E91" s="2">
        <v>1.1540000000000001E-3</v>
      </c>
      <c r="F91" s="2">
        <f t="shared" si="13"/>
        <v>0</v>
      </c>
      <c r="G91" s="2">
        <f t="shared" si="14"/>
        <v>1</v>
      </c>
      <c r="H91" s="17">
        <f t="shared" si="15"/>
        <v>0</v>
      </c>
      <c r="J91" t="str">
        <f t="shared" si="16"/>
        <v>김나현</v>
      </c>
      <c r="K91" t="str">
        <f t="shared" si="17"/>
        <v>대구제일여상</v>
      </c>
    </row>
    <row r="92" spans="1:11">
      <c r="A92" s="2" t="s">
        <v>1804</v>
      </c>
      <c r="B92" s="4" t="s">
        <v>1909</v>
      </c>
      <c r="C92" s="4">
        <f t="shared" si="12"/>
        <v>86</v>
      </c>
      <c r="D92" s="2" t="s">
        <v>1873</v>
      </c>
      <c r="E92" s="2">
        <v>1.1540000000000001E-3</v>
      </c>
      <c r="F92" s="2">
        <f t="shared" si="13"/>
        <v>0</v>
      </c>
      <c r="G92" s="2">
        <f t="shared" si="14"/>
        <v>1</v>
      </c>
      <c r="H92" s="17">
        <f t="shared" si="15"/>
        <v>0</v>
      </c>
      <c r="J92" t="str">
        <f t="shared" si="16"/>
        <v>김다솜</v>
      </c>
      <c r="K92" t="str">
        <f t="shared" si="17"/>
        <v>유봉여고</v>
      </c>
    </row>
    <row r="93" spans="1:11">
      <c r="A93" s="2" t="s">
        <v>1790</v>
      </c>
      <c r="B93" s="4" t="s">
        <v>1928</v>
      </c>
      <c r="C93" s="4">
        <f t="shared" si="12"/>
        <v>86</v>
      </c>
      <c r="D93" s="2" t="s">
        <v>1948</v>
      </c>
      <c r="E93" s="2">
        <v>1.1540000000000001E-3</v>
      </c>
      <c r="F93" s="2">
        <f t="shared" si="13"/>
        <v>0</v>
      </c>
      <c r="G93" s="2">
        <f t="shared" si="14"/>
        <v>1</v>
      </c>
      <c r="H93" s="17">
        <f t="shared" si="15"/>
        <v>0</v>
      </c>
      <c r="J93" t="str">
        <f t="shared" si="16"/>
        <v>김도연</v>
      </c>
      <c r="K93" t="str">
        <f t="shared" si="17"/>
        <v>인천해송고</v>
      </c>
    </row>
    <row r="94" spans="1:11">
      <c r="A94" s="2" t="s">
        <v>1789</v>
      </c>
      <c r="B94" s="4" t="s">
        <v>1807</v>
      </c>
      <c r="C94" s="4">
        <f t="shared" si="12"/>
        <v>86</v>
      </c>
      <c r="D94" s="2" t="s">
        <v>1946</v>
      </c>
      <c r="E94" s="2">
        <v>1.1540000000000001E-3</v>
      </c>
      <c r="F94" s="2">
        <f t="shared" si="13"/>
        <v>0</v>
      </c>
      <c r="G94" s="2">
        <f t="shared" si="14"/>
        <v>3</v>
      </c>
      <c r="H94" s="17">
        <f t="shared" si="15"/>
        <v>0</v>
      </c>
      <c r="J94" t="str">
        <f t="shared" si="16"/>
        <v>김두리</v>
      </c>
      <c r="K94" t="str">
        <f t="shared" si="17"/>
        <v>전주성심여고</v>
      </c>
    </row>
    <row r="95" spans="1:11">
      <c r="A95" s="2" t="s">
        <v>1831</v>
      </c>
      <c r="B95" s="4" t="s">
        <v>1823</v>
      </c>
      <c r="C95" s="4">
        <f t="shared" si="12"/>
        <v>86</v>
      </c>
      <c r="D95" s="2" t="s">
        <v>1898</v>
      </c>
      <c r="E95" s="2">
        <v>1.1540000000000001E-3</v>
      </c>
      <c r="F95" s="2">
        <f t="shared" si="13"/>
        <v>0</v>
      </c>
      <c r="G95" s="2">
        <f t="shared" si="14"/>
        <v>1</v>
      </c>
      <c r="H95" s="17">
        <f t="shared" si="15"/>
        <v>0</v>
      </c>
      <c r="J95" t="str">
        <f t="shared" si="16"/>
        <v>김민지</v>
      </c>
      <c r="K95" t="str">
        <f t="shared" si="17"/>
        <v>전주성심여고</v>
      </c>
    </row>
    <row r="96" spans="1:11">
      <c r="A96" s="2" t="s">
        <v>1917</v>
      </c>
      <c r="B96" s="4" t="s">
        <v>1863</v>
      </c>
      <c r="C96" s="4">
        <f t="shared" si="12"/>
        <v>86</v>
      </c>
      <c r="D96" s="2" t="s">
        <v>1812</v>
      </c>
      <c r="E96" s="2">
        <v>1.1540000000000001E-3</v>
      </c>
      <c r="F96" s="2">
        <f t="shared" si="13"/>
        <v>0</v>
      </c>
      <c r="G96" s="2">
        <f t="shared" si="14"/>
        <v>3</v>
      </c>
      <c r="H96" s="17">
        <f t="shared" si="15"/>
        <v>0</v>
      </c>
      <c r="J96" t="str">
        <f t="shared" si="16"/>
        <v>김수민</v>
      </c>
      <c r="K96" t="str">
        <f t="shared" si="17"/>
        <v>광주체고</v>
      </c>
    </row>
    <row r="97" spans="1:11">
      <c r="A97" s="2" t="s">
        <v>1842</v>
      </c>
      <c r="B97" s="4" t="s">
        <v>1822</v>
      </c>
      <c r="C97" s="4">
        <f t="shared" si="12"/>
        <v>86</v>
      </c>
      <c r="D97" s="2" t="s">
        <v>1936</v>
      </c>
      <c r="E97" s="2">
        <v>1.1540000000000001E-3</v>
      </c>
      <c r="F97" s="2">
        <f t="shared" si="13"/>
        <v>0</v>
      </c>
      <c r="G97" s="2">
        <f t="shared" si="14"/>
        <v>2</v>
      </c>
      <c r="H97" s="17">
        <f t="shared" si="15"/>
        <v>0</v>
      </c>
      <c r="J97" t="str">
        <f t="shared" si="16"/>
        <v>김유선</v>
      </c>
      <c r="K97" t="str">
        <f t="shared" si="17"/>
        <v>광주체고</v>
      </c>
    </row>
    <row r="98" spans="1:11">
      <c r="A98" s="2" t="s">
        <v>1843</v>
      </c>
      <c r="B98" s="4" t="s">
        <v>1825</v>
      </c>
      <c r="C98" s="4">
        <f t="shared" si="12"/>
        <v>86</v>
      </c>
      <c r="D98" s="2" t="s">
        <v>1924</v>
      </c>
      <c r="E98" s="2">
        <v>1.1540000000000001E-3</v>
      </c>
      <c r="F98" s="2">
        <f t="shared" si="13"/>
        <v>0</v>
      </c>
      <c r="G98" s="2">
        <f t="shared" si="14"/>
        <v>3</v>
      </c>
      <c r="H98" s="17">
        <f t="shared" si="15"/>
        <v>0</v>
      </c>
      <c r="J98" t="str">
        <f t="shared" si="16"/>
        <v>김은주</v>
      </c>
      <c r="K98" t="str">
        <f t="shared" si="17"/>
        <v>화순고</v>
      </c>
    </row>
    <row r="99" spans="1:11">
      <c r="A99" s="2" t="s">
        <v>1821</v>
      </c>
      <c r="B99" s="4" t="s">
        <v>1930</v>
      </c>
      <c r="C99" s="4">
        <f t="shared" si="12"/>
        <v>86</v>
      </c>
      <c r="D99" s="2" t="s">
        <v>1899</v>
      </c>
      <c r="E99" s="2">
        <v>1.1540000000000001E-3</v>
      </c>
      <c r="F99" s="2">
        <f t="shared" si="13"/>
        <v>0</v>
      </c>
      <c r="G99" s="2">
        <f t="shared" si="14"/>
        <v>3</v>
      </c>
      <c r="H99" s="17">
        <f t="shared" si="15"/>
        <v>0</v>
      </c>
      <c r="J99" t="str">
        <f t="shared" si="16"/>
        <v>김푸름</v>
      </c>
      <c r="K99" t="str">
        <f t="shared" si="17"/>
        <v>밀양여고</v>
      </c>
    </row>
    <row r="100" spans="1:11">
      <c r="A100" s="2" t="s">
        <v>1816</v>
      </c>
      <c r="B100" s="4" t="s">
        <v>1905</v>
      </c>
      <c r="C100" s="4">
        <f t="shared" si="12"/>
        <v>86</v>
      </c>
      <c r="D100" s="2" t="s">
        <v>1916</v>
      </c>
      <c r="E100" s="2">
        <v>1.1540000000000001E-3</v>
      </c>
      <c r="F100" s="2">
        <f t="shared" si="13"/>
        <v>0</v>
      </c>
      <c r="G100" s="2">
        <f t="shared" si="14"/>
        <v>2</v>
      </c>
      <c r="H100" s="17">
        <f t="shared" si="15"/>
        <v>0</v>
      </c>
      <c r="J100" t="str">
        <f t="shared" si="16"/>
        <v>김혜선</v>
      </c>
      <c r="K100" t="str">
        <f t="shared" si="17"/>
        <v>공주여고</v>
      </c>
    </row>
    <row r="101" spans="1:11">
      <c r="A101" s="2" t="s">
        <v>1851</v>
      </c>
      <c r="B101" s="4" t="s">
        <v>1803</v>
      </c>
      <c r="C101" s="4">
        <f t="shared" si="12"/>
        <v>86</v>
      </c>
      <c r="D101" s="2" t="s">
        <v>1942</v>
      </c>
      <c r="E101" s="2">
        <v>1.1540000000000001E-3</v>
      </c>
      <c r="F101" s="2">
        <f t="shared" si="13"/>
        <v>0</v>
      </c>
      <c r="G101" s="2">
        <f t="shared" si="14"/>
        <v>1</v>
      </c>
      <c r="H101" s="17">
        <f t="shared" si="15"/>
        <v>0</v>
      </c>
      <c r="J101" t="str">
        <f t="shared" si="16"/>
        <v>박광희</v>
      </c>
      <c r="K101" t="str">
        <f t="shared" si="17"/>
        <v>제주여고</v>
      </c>
    </row>
    <row r="102" spans="1:11">
      <c r="A102" s="2" t="s">
        <v>1805</v>
      </c>
      <c r="B102" s="4" t="s">
        <v>1934</v>
      </c>
      <c r="C102" s="4">
        <f t="shared" si="12"/>
        <v>86</v>
      </c>
      <c r="D102" s="2" t="s">
        <v>1940</v>
      </c>
      <c r="E102" s="2">
        <v>1.1540000000000001E-3</v>
      </c>
      <c r="F102" s="2">
        <f t="shared" si="13"/>
        <v>0</v>
      </c>
      <c r="G102" s="2">
        <f t="shared" si="14"/>
        <v>1</v>
      </c>
      <c r="H102" s="17">
        <f t="shared" si="15"/>
        <v>0</v>
      </c>
      <c r="J102" t="str">
        <f t="shared" si="16"/>
        <v>박승아</v>
      </c>
      <c r="K102" t="str">
        <f t="shared" si="17"/>
        <v>청산고</v>
      </c>
    </row>
    <row r="103" spans="1:11">
      <c r="A103" s="2" t="s">
        <v>1931</v>
      </c>
      <c r="B103" s="4" t="s">
        <v>1780</v>
      </c>
      <c r="C103" s="4">
        <f t="shared" si="12"/>
        <v>86</v>
      </c>
      <c r="D103" s="2" t="s">
        <v>1954</v>
      </c>
      <c r="E103" s="2">
        <v>1.1540000000000001E-3</v>
      </c>
      <c r="F103" s="2">
        <f t="shared" si="13"/>
        <v>0</v>
      </c>
      <c r="G103" s="2">
        <f t="shared" si="14"/>
        <v>1</v>
      </c>
      <c r="H103" s="17">
        <f t="shared" si="15"/>
        <v>0</v>
      </c>
      <c r="J103" t="str">
        <f t="shared" si="16"/>
        <v>박현민</v>
      </c>
      <c r="K103" t="str">
        <f t="shared" si="17"/>
        <v>청산고</v>
      </c>
    </row>
    <row r="104" spans="1:11">
      <c r="A104" s="2" t="s">
        <v>1779</v>
      </c>
      <c r="B104" s="4" t="s">
        <v>1915</v>
      </c>
      <c r="C104" s="4">
        <f t="shared" si="12"/>
        <v>86</v>
      </c>
      <c r="D104" s="2" t="s">
        <v>1886</v>
      </c>
      <c r="E104" s="2">
        <v>1.1540000000000001E-3</v>
      </c>
      <c r="F104" s="2">
        <f t="shared" si="13"/>
        <v>0</v>
      </c>
      <c r="G104" s="2">
        <f t="shared" si="14"/>
        <v>5</v>
      </c>
      <c r="H104" s="17">
        <f t="shared" si="15"/>
        <v>0</v>
      </c>
      <c r="J104" t="str">
        <f t="shared" si="16"/>
        <v>박혜진</v>
      </c>
      <c r="K104" t="str">
        <f t="shared" si="17"/>
        <v>전주성심여고</v>
      </c>
    </row>
    <row r="105" spans="1:11">
      <c r="A105" s="2" t="s">
        <v>1866</v>
      </c>
      <c r="B105" s="4" t="s">
        <v>1778</v>
      </c>
      <c r="C105" s="4">
        <f t="shared" si="12"/>
        <v>86</v>
      </c>
      <c r="D105" s="2" t="s">
        <v>1952</v>
      </c>
      <c r="E105" s="2">
        <v>1.1540000000000001E-3</v>
      </c>
      <c r="F105" s="2">
        <f t="shared" si="13"/>
        <v>0</v>
      </c>
      <c r="G105" s="2">
        <f t="shared" si="14"/>
        <v>1</v>
      </c>
      <c r="H105" s="17">
        <f t="shared" si="15"/>
        <v>0</v>
      </c>
      <c r="J105" t="str">
        <f t="shared" si="16"/>
        <v>박희원</v>
      </c>
      <c r="K105" t="str">
        <f t="shared" si="17"/>
        <v>광주체고</v>
      </c>
    </row>
    <row r="106" spans="1:11">
      <c r="A106" s="2" t="s">
        <v>1796</v>
      </c>
      <c r="B106" s="4" t="s">
        <v>1923</v>
      </c>
      <c r="C106" s="4">
        <f t="shared" si="12"/>
        <v>86</v>
      </c>
      <c r="D106" s="2" t="s">
        <v>1927</v>
      </c>
      <c r="E106" s="2">
        <v>1.1540000000000001E-3</v>
      </c>
      <c r="F106" s="2">
        <f t="shared" si="13"/>
        <v>0</v>
      </c>
      <c r="G106" s="2">
        <f t="shared" si="14"/>
        <v>3</v>
      </c>
      <c r="H106" s="17">
        <f t="shared" si="15"/>
        <v>0</v>
      </c>
      <c r="J106" t="str">
        <f t="shared" si="16"/>
        <v>배규리</v>
      </c>
      <c r="K106" t="str">
        <f t="shared" si="17"/>
        <v>대구제일여상</v>
      </c>
    </row>
    <row r="107" spans="1:11">
      <c r="A107" s="2" t="s">
        <v>1789</v>
      </c>
      <c r="B107" s="4" t="s">
        <v>1791</v>
      </c>
      <c r="C107" s="4">
        <f t="shared" si="12"/>
        <v>86</v>
      </c>
      <c r="D107" s="2" t="s">
        <v>1943</v>
      </c>
      <c r="E107" s="2">
        <v>1.1540000000000001E-3</v>
      </c>
      <c r="F107" s="2">
        <f t="shared" si="13"/>
        <v>0</v>
      </c>
      <c r="G107" s="2">
        <f t="shared" si="14"/>
        <v>1</v>
      </c>
      <c r="H107" s="17">
        <f t="shared" si="15"/>
        <v>0</v>
      </c>
      <c r="J107" t="str">
        <f t="shared" si="16"/>
        <v>배한솔</v>
      </c>
      <c r="K107" t="str">
        <f t="shared" si="17"/>
        <v>청산고</v>
      </c>
    </row>
    <row r="108" spans="1:11">
      <c r="A108" s="2" t="s">
        <v>1869</v>
      </c>
      <c r="B108" s="4" t="s">
        <v>1909</v>
      </c>
      <c r="C108" s="4">
        <f t="shared" si="12"/>
        <v>86</v>
      </c>
      <c r="D108" s="2" t="s">
        <v>1894</v>
      </c>
      <c r="E108" s="2">
        <v>1.1540000000000001E-3</v>
      </c>
      <c r="F108" s="2">
        <f t="shared" si="13"/>
        <v>0</v>
      </c>
      <c r="G108" s="2">
        <f t="shared" si="14"/>
        <v>1</v>
      </c>
      <c r="H108" s="17">
        <f t="shared" si="15"/>
        <v>0</v>
      </c>
      <c r="J108" t="str">
        <f t="shared" si="16"/>
        <v>백소민</v>
      </c>
      <c r="K108" t="str">
        <f t="shared" si="17"/>
        <v>성지여고</v>
      </c>
    </row>
    <row r="109" spans="1:11">
      <c r="A109" s="2" t="s">
        <v>1831</v>
      </c>
      <c r="B109" s="4" t="s">
        <v>1829</v>
      </c>
      <c r="C109" s="4">
        <f t="shared" si="12"/>
        <v>86</v>
      </c>
      <c r="D109" s="2" t="s">
        <v>1806</v>
      </c>
      <c r="E109" s="2">
        <v>1.1540000000000001E-3</v>
      </c>
      <c r="F109" s="2">
        <f t="shared" si="13"/>
        <v>0</v>
      </c>
      <c r="G109" s="2">
        <f t="shared" si="14"/>
        <v>4</v>
      </c>
      <c r="H109" s="17">
        <f t="shared" si="15"/>
        <v>0</v>
      </c>
      <c r="J109" t="str">
        <f t="shared" si="16"/>
        <v>송채영</v>
      </c>
      <c r="K109" t="str">
        <f t="shared" si="17"/>
        <v>광주체고</v>
      </c>
    </row>
    <row r="110" spans="1:11">
      <c r="A110" s="2" t="s">
        <v>1827</v>
      </c>
      <c r="B110" s="4" t="s">
        <v>1917</v>
      </c>
      <c r="C110" s="4">
        <f t="shared" si="12"/>
        <v>86</v>
      </c>
      <c r="D110" s="2" t="s">
        <v>1808</v>
      </c>
      <c r="E110" s="2">
        <v>1.1540000000000001E-3</v>
      </c>
      <c r="F110" s="2">
        <f t="shared" si="13"/>
        <v>0</v>
      </c>
      <c r="G110" s="2">
        <f t="shared" si="14"/>
        <v>1</v>
      </c>
      <c r="H110" s="17">
        <f t="shared" si="15"/>
        <v>0</v>
      </c>
      <c r="J110" t="str">
        <f t="shared" si="16"/>
        <v>오민정</v>
      </c>
      <c r="K110" t="str">
        <f t="shared" si="17"/>
        <v>광주체고</v>
      </c>
    </row>
    <row r="111" spans="1:11">
      <c r="A111" s="2" t="s">
        <v>1832</v>
      </c>
      <c r="B111" s="4" t="s">
        <v>1842</v>
      </c>
      <c r="C111" s="4">
        <f t="shared" si="12"/>
        <v>86</v>
      </c>
      <c r="D111" s="2" t="s">
        <v>1794</v>
      </c>
      <c r="E111" s="2">
        <v>1.1540000000000001E-3</v>
      </c>
      <c r="F111" s="2">
        <f t="shared" si="13"/>
        <v>0</v>
      </c>
      <c r="G111" s="2">
        <f t="shared" si="14"/>
        <v>2</v>
      </c>
      <c r="H111" s="17">
        <f t="shared" si="15"/>
        <v>0</v>
      </c>
      <c r="J111" t="str">
        <f t="shared" si="16"/>
        <v>오수현</v>
      </c>
      <c r="K111" t="str">
        <f t="shared" si="17"/>
        <v>제주여고</v>
      </c>
    </row>
    <row r="112" spans="1:11">
      <c r="A112" s="2" t="s">
        <v>1818</v>
      </c>
      <c r="B112" s="4" t="s">
        <v>1851</v>
      </c>
      <c r="C112" s="4">
        <f t="shared" si="12"/>
        <v>86</v>
      </c>
      <c r="D112" s="2" t="s">
        <v>1814</v>
      </c>
      <c r="E112" s="2">
        <v>1.1540000000000001E-3</v>
      </c>
      <c r="F112" s="2">
        <f t="shared" si="13"/>
        <v>0</v>
      </c>
      <c r="G112" s="2">
        <f t="shared" si="14"/>
        <v>3</v>
      </c>
      <c r="H112" s="17">
        <f t="shared" si="15"/>
        <v>0</v>
      </c>
      <c r="J112" t="str">
        <f t="shared" si="16"/>
        <v>유수빈</v>
      </c>
      <c r="K112" t="str">
        <f t="shared" si="17"/>
        <v>대성여고</v>
      </c>
    </row>
    <row r="113" spans="1:11">
      <c r="A113" s="2" t="s">
        <v>1821</v>
      </c>
      <c r="B113" s="4" t="s">
        <v>1861</v>
      </c>
      <c r="C113" s="4">
        <f t="shared" si="12"/>
        <v>86</v>
      </c>
      <c r="D113" s="2" t="s">
        <v>1904</v>
      </c>
      <c r="E113" s="2">
        <v>1.1540000000000001E-3</v>
      </c>
      <c r="F113" s="2">
        <f t="shared" si="13"/>
        <v>0</v>
      </c>
      <c r="G113" s="2">
        <f t="shared" si="14"/>
        <v>1</v>
      </c>
      <c r="H113" s="17">
        <f t="shared" si="15"/>
        <v>0</v>
      </c>
      <c r="J113" t="str">
        <f t="shared" si="16"/>
        <v>유재선</v>
      </c>
      <c r="K113" t="str">
        <f t="shared" si="17"/>
        <v>밀양여고</v>
      </c>
    </row>
    <row r="114" spans="1:11">
      <c r="A114" s="2" t="s">
        <v>1779</v>
      </c>
      <c r="B114" s="4" t="s">
        <v>1918</v>
      </c>
      <c r="C114" s="4">
        <f t="shared" si="12"/>
        <v>86</v>
      </c>
      <c r="D114" s="2" t="s">
        <v>1850</v>
      </c>
      <c r="E114" s="2">
        <v>1.1540000000000001E-3</v>
      </c>
      <c r="F114" s="2">
        <f t="shared" si="13"/>
        <v>0</v>
      </c>
      <c r="G114" s="2">
        <f t="shared" si="14"/>
        <v>1</v>
      </c>
      <c r="H114" s="17">
        <f t="shared" si="15"/>
        <v>0</v>
      </c>
      <c r="J114" t="str">
        <f t="shared" si="16"/>
        <v>윤희수</v>
      </c>
      <c r="K114" t="str">
        <f t="shared" si="17"/>
        <v>충주여고</v>
      </c>
    </row>
    <row r="115" spans="1:11">
      <c r="A115" s="2" t="s">
        <v>1866</v>
      </c>
      <c r="B115" s="4" t="s">
        <v>1931</v>
      </c>
      <c r="C115" s="4">
        <f t="shared" si="12"/>
        <v>86</v>
      </c>
      <c r="D115" s="2" t="s">
        <v>1919</v>
      </c>
      <c r="E115" s="2">
        <v>1.1540000000000001E-3</v>
      </c>
      <c r="F115" s="2">
        <f t="shared" si="13"/>
        <v>0</v>
      </c>
      <c r="G115" s="2">
        <f t="shared" si="14"/>
        <v>2</v>
      </c>
      <c r="H115" s="17">
        <f t="shared" si="15"/>
        <v>0</v>
      </c>
      <c r="J115" t="str">
        <f t="shared" si="16"/>
        <v>이경인</v>
      </c>
      <c r="K115" t="str">
        <f t="shared" si="17"/>
        <v>전주성심여고</v>
      </c>
    </row>
    <row r="116" spans="1:11">
      <c r="A116" s="2" t="s">
        <v>1796</v>
      </c>
      <c r="B116" s="4" t="s">
        <v>1781</v>
      </c>
      <c r="C116" s="4">
        <f t="shared" si="12"/>
        <v>86</v>
      </c>
      <c r="D116" s="2" t="s">
        <v>1925</v>
      </c>
      <c r="E116" s="2">
        <v>1.1540000000000001E-3</v>
      </c>
      <c r="F116" s="2">
        <f t="shared" si="13"/>
        <v>0</v>
      </c>
      <c r="G116" s="2">
        <f t="shared" si="14"/>
        <v>1</v>
      </c>
      <c r="H116" s="17">
        <f t="shared" si="15"/>
        <v>0</v>
      </c>
      <c r="J116" t="str">
        <f t="shared" si="16"/>
        <v>이세희</v>
      </c>
      <c r="K116" t="str">
        <f t="shared" si="17"/>
        <v>대구제일여상</v>
      </c>
    </row>
    <row r="117" spans="1:11">
      <c r="A117" s="2" t="s">
        <v>1790</v>
      </c>
      <c r="B117" s="4" t="s">
        <v>1831</v>
      </c>
      <c r="C117" s="4">
        <f t="shared" si="12"/>
        <v>86</v>
      </c>
      <c r="D117" s="2" t="s">
        <v>1819</v>
      </c>
      <c r="E117" s="2">
        <v>1.1540000000000001E-3</v>
      </c>
      <c r="F117" s="2">
        <f t="shared" si="13"/>
        <v>0</v>
      </c>
      <c r="G117" s="2">
        <f t="shared" si="14"/>
        <v>2</v>
      </c>
      <c r="H117" s="17">
        <f t="shared" si="15"/>
        <v>0</v>
      </c>
      <c r="J117" t="str">
        <f t="shared" si="16"/>
        <v>이수현</v>
      </c>
      <c r="K117" t="str">
        <f t="shared" si="17"/>
        <v>대구제일여상</v>
      </c>
    </row>
    <row r="118" spans="1:11">
      <c r="A118" s="2" t="s">
        <v>1917</v>
      </c>
      <c r="B118" s="4" t="s">
        <v>1909</v>
      </c>
      <c r="C118" s="4">
        <f t="shared" si="12"/>
        <v>86</v>
      </c>
      <c r="D118" s="2" t="s">
        <v>1902</v>
      </c>
      <c r="E118" s="2">
        <v>1.1540000000000001E-3</v>
      </c>
      <c r="F118" s="2">
        <f t="shared" si="13"/>
        <v>0</v>
      </c>
      <c r="G118" s="2">
        <f t="shared" si="14"/>
        <v>1</v>
      </c>
      <c r="H118" s="17">
        <f t="shared" si="15"/>
        <v>0</v>
      </c>
      <c r="J118" t="str">
        <f t="shared" si="16"/>
        <v>이예은</v>
      </c>
      <c r="K118" t="str">
        <f t="shared" si="17"/>
        <v>청송여고</v>
      </c>
    </row>
    <row r="119" spans="1:11">
      <c r="A119" s="2" t="s">
        <v>1866</v>
      </c>
      <c r="B119" s="4" t="s">
        <v>1816</v>
      </c>
      <c r="C119" s="4">
        <f t="shared" si="12"/>
        <v>86</v>
      </c>
      <c r="D119" s="2" t="s">
        <v>1941</v>
      </c>
      <c r="E119" s="2">
        <v>1.1540000000000001E-3</v>
      </c>
      <c r="F119" s="2">
        <f t="shared" si="13"/>
        <v>0</v>
      </c>
      <c r="G119" s="2">
        <f t="shared" si="14"/>
        <v>2</v>
      </c>
      <c r="H119" s="17">
        <f t="shared" si="15"/>
        <v>0</v>
      </c>
      <c r="J119" t="str">
        <f t="shared" si="16"/>
        <v>이윤경</v>
      </c>
      <c r="K119" t="str">
        <f t="shared" si="17"/>
        <v>밀양여고</v>
      </c>
    </row>
    <row r="120" spans="1:11">
      <c r="A120" s="2" t="s">
        <v>1821</v>
      </c>
      <c r="B120" s="4" t="s">
        <v>1918</v>
      </c>
      <c r="C120" s="4">
        <f t="shared" si="12"/>
        <v>86</v>
      </c>
      <c r="D120" s="2" t="s">
        <v>1961</v>
      </c>
      <c r="E120" s="2">
        <v>1.1540000000000001E-3</v>
      </c>
      <c r="F120" s="2">
        <f t="shared" si="13"/>
        <v>0</v>
      </c>
      <c r="G120" s="2">
        <f t="shared" si="14"/>
        <v>3</v>
      </c>
      <c r="H120" s="17">
        <f t="shared" si="15"/>
        <v>0</v>
      </c>
      <c r="J120" t="str">
        <f t="shared" si="16"/>
        <v>이은비</v>
      </c>
      <c r="K120" t="str">
        <f t="shared" si="17"/>
        <v>온양용화고</v>
      </c>
    </row>
    <row r="121" spans="1:11">
      <c r="A121" s="2" t="s">
        <v>1796</v>
      </c>
      <c r="B121" s="4" t="s">
        <v>1818</v>
      </c>
      <c r="C121" s="4">
        <f t="shared" si="12"/>
        <v>86</v>
      </c>
      <c r="D121" s="2" t="s">
        <v>1935</v>
      </c>
      <c r="E121" s="2">
        <v>1.1540000000000001E-3</v>
      </c>
      <c r="F121" s="2">
        <f t="shared" si="13"/>
        <v>0</v>
      </c>
      <c r="G121" s="2">
        <f t="shared" si="14"/>
        <v>3</v>
      </c>
      <c r="H121" s="17">
        <f t="shared" si="15"/>
        <v>0</v>
      </c>
      <c r="J121" t="str">
        <f t="shared" si="16"/>
        <v>이지연</v>
      </c>
      <c r="K121" t="str">
        <f t="shared" si="17"/>
        <v>포천고</v>
      </c>
    </row>
    <row r="122" spans="1:11">
      <c r="A122" s="2" t="s">
        <v>1832</v>
      </c>
      <c r="B122" s="4" t="s">
        <v>1866</v>
      </c>
      <c r="C122" s="4">
        <f t="shared" si="12"/>
        <v>86</v>
      </c>
      <c r="D122" s="2" t="s">
        <v>1870</v>
      </c>
      <c r="E122" s="2">
        <v>1.1540000000000001E-3</v>
      </c>
      <c r="F122" s="2">
        <f t="shared" si="13"/>
        <v>0</v>
      </c>
      <c r="G122" s="2">
        <f t="shared" si="14"/>
        <v>1</v>
      </c>
      <c r="H122" s="17">
        <f t="shared" si="15"/>
        <v>0</v>
      </c>
      <c r="J122" t="str">
        <f t="shared" si="16"/>
        <v>이현정</v>
      </c>
      <c r="K122" t="str">
        <f t="shared" si="17"/>
        <v>성일여고</v>
      </c>
    </row>
    <row r="123" spans="1:11">
      <c r="A123" s="2" t="s">
        <v>1831</v>
      </c>
      <c r="B123" s="4" t="s">
        <v>1886</v>
      </c>
      <c r="C123" s="4">
        <f t="shared" si="12"/>
        <v>86</v>
      </c>
      <c r="D123" s="2" t="s">
        <v>1960</v>
      </c>
      <c r="E123" s="2">
        <v>1.1540000000000001E-3</v>
      </c>
      <c r="F123" s="2">
        <f t="shared" si="13"/>
        <v>0</v>
      </c>
      <c r="G123" s="2">
        <f t="shared" si="14"/>
        <v>1</v>
      </c>
      <c r="H123" s="17">
        <f t="shared" si="15"/>
        <v>0</v>
      </c>
      <c r="J123" t="str">
        <f t="shared" si="16"/>
        <v>이효원</v>
      </c>
      <c r="K123" t="str">
        <f t="shared" si="17"/>
        <v>범서고</v>
      </c>
    </row>
    <row r="124" spans="1:11">
      <c r="A124" s="2" t="s">
        <v>1791</v>
      </c>
      <c r="B124" s="4" t="s">
        <v>1939</v>
      </c>
      <c r="C124" s="4">
        <f t="shared" si="12"/>
        <v>86</v>
      </c>
      <c r="D124" s="2" t="s">
        <v>1838</v>
      </c>
      <c r="E124" s="2">
        <v>1.1540000000000001E-3</v>
      </c>
      <c r="F124" s="2">
        <f t="shared" si="13"/>
        <v>0</v>
      </c>
      <c r="G124" s="2">
        <f t="shared" si="14"/>
        <v>2</v>
      </c>
      <c r="H124" s="17">
        <f t="shared" si="15"/>
        <v>0</v>
      </c>
      <c r="J124" t="str">
        <f t="shared" si="16"/>
        <v>장채현</v>
      </c>
      <c r="K124" t="str">
        <f t="shared" si="17"/>
        <v>창덕여고</v>
      </c>
    </row>
    <row r="125" spans="1:11">
      <c r="A125" s="2" t="s">
        <v>1882</v>
      </c>
      <c r="B125" s="4" t="s">
        <v>1899</v>
      </c>
      <c r="C125" s="4">
        <f t="shared" si="12"/>
        <v>86</v>
      </c>
      <c r="D125" s="2" t="s">
        <v>1901</v>
      </c>
      <c r="E125" s="2">
        <v>1.1540000000000001E-3</v>
      </c>
      <c r="F125" s="2">
        <f t="shared" si="13"/>
        <v>0</v>
      </c>
      <c r="G125" s="2">
        <f t="shared" si="14"/>
        <v>2</v>
      </c>
      <c r="H125" s="17">
        <f t="shared" si="15"/>
        <v>0</v>
      </c>
      <c r="J125" t="str">
        <f t="shared" si="16"/>
        <v>정채희</v>
      </c>
      <c r="K125" t="str">
        <f t="shared" si="17"/>
        <v>화순고</v>
      </c>
    </row>
    <row r="126" spans="1:11">
      <c r="A126" s="2" t="s">
        <v>1909</v>
      </c>
      <c r="B126" s="4" t="s">
        <v>1810</v>
      </c>
      <c r="C126" s="4">
        <f t="shared" si="12"/>
        <v>86</v>
      </c>
      <c r="D126" s="2" t="s">
        <v>1793</v>
      </c>
      <c r="E126" s="2">
        <v>1.1540000000000001E-3</v>
      </c>
      <c r="F126" s="2">
        <f t="shared" si="13"/>
        <v>0</v>
      </c>
      <c r="G126" s="2">
        <f t="shared" si="14"/>
        <v>1</v>
      </c>
      <c r="H126" s="17">
        <f t="shared" si="15"/>
        <v>0</v>
      </c>
      <c r="J126" t="str">
        <f t="shared" si="16"/>
        <v>정휘나</v>
      </c>
      <c r="K126" t="str">
        <f t="shared" si="17"/>
        <v>장곡고</v>
      </c>
    </row>
    <row r="127" spans="1:11">
      <c r="A127" s="2" t="s">
        <v>1930</v>
      </c>
      <c r="B127" s="4" t="s">
        <v>1927</v>
      </c>
      <c r="C127" s="4">
        <f t="shared" si="12"/>
        <v>86</v>
      </c>
      <c r="D127" s="2" t="s">
        <v>1881</v>
      </c>
      <c r="E127" s="2">
        <v>1.1540000000000001E-3</v>
      </c>
      <c r="F127" s="2">
        <f t="shared" si="13"/>
        <v>0</v>
      </c>
      <c r="G127" s="2">
        <f t="shared" si="14"/>
        <v>1</v>
      </c>
      <c r="H127" s="17">
        <f t="shared" si="15"/>
        <v>0</v>
      </c>
      <c r="J127" t="str">
        <f t="shared" si="16"/>
        <v>지세미</v>
      </c>
      <c r="K127" t="str">
        <f t="shared" si="17"/>
        <v>인천해송고</v>
      </c>
    </row>
    <row r="128" spans="1:11">
      <c r="A128" s="2" t="s">
        <v>1844</v>
      </c>
      <c r="B128" s="4" t="s">
        <v>1896</v>
      </c>
      <c r="C128" s="4">
        <f t="shared" si="12"/>
        <v>86</v>
      </c>
      <c r="D128" s="2" t="s">
        <v>1956</v>
      </c>
      <c r="E128" s="2">
        <v>1.1540000000000001E-3</v>
      </c>
      <c r="F128" s="2">
        <f t="shared" si="13"/>
        <v>0</v>
      </c>
      <c r="G128" s="2">
        <f t="shared" si="14"/>
        <v>1</v>
      </c>
      <c r="H128" s="17">
        <f t="shared" si="15"/>
        <v>0</v>
      </c>
      <c r="J128" t="str">
        <f t="shared" si="16"/>
        <v>채지우</v>
      </c>
      <c r="K128" t="str">
        <f t="shared" si="17"/>
        <v>청송여고</v>
      </c>
    </row>
    <row r="129" spans="1:11">
      <c r="A129" s="2" t="s">
        <v>1884</v>
      </c>
      <c r="B129" s="4" t="s">
        <v>1940</v>
      </c>
      <c r="C129" s="4">
        <f t="shared" si="12"/>
        <v>86</v>
      </c>
      <c r="D129" s="2" t="s">
        <v>1908</v>
      </c>
      <c r="E129" s="2">
        <v>1.1540000000000001E-3</v>
      </c>
      <c r="F129" s="2">
        <f t="shared" si="13"/>
        <v>0</v>
      </c>
      <c r="G129" s="2">
        <f t="shared" si="14"/>
        <v>1</v>
      </c>
      <c r="H129" s="17">
        <f t="shared" si="15"/>
        <v>0</v>
      </c>
      <c r="J129" t="str">
        <f t="shared" si="16"/>
        <v>최예진</v>
      </c>
      <c r="K129" t="str">
        <f t="shared" si="17"/>
        <v>청송여고</v>
      </c>
    </row>
    <row r="130" spans="1:11">
      <c r="A130" s="2" t="s">
        <v>1816</v>
      </c>
      <c r="B130" s="4" t="s">
        <v>1941</v>
      </c>
      <c r="C130" s="4">
        <f t="shared" si="12"/>
        <v>86</v>
      </c>
      <c r="D130" s="2" t="s">
        <v>1883</v>
      </c>
      <c r="E130" s="2">
        <v>1.1540000000000001E-3</v>
      </c>
      <c r="F130" s="2">
        <f t="shared" si="13"/>
        <v>0</v>
      </c>
      <c r="G130" s="2">
        <f t="shared" si="14"/>
        <v>1</v>
      </c>
      <c r="H130" s="17">
        <f t="shared" si="15"/>
        <v>0</v>
      </c>
      <c r="J130" t="str">
        <f t="shared" si="16"/>
        <v>현은이</v>
      </c>
      <c r="K130" t="str">
        <f t="shared" si="17"/>
        <v>제주여고</v>
      </c>
    </row>
    <row r="131" spans="1:11">
      <c r="A131" s="2" t="s">
        <v>1796</v>
      </c>
      <c r="B131" s="4" t="s">
        <v>1877</v>
      </c>
      <c r="C131" s="4">
        <f t="shared" ref="C131" si="18">RANK(E131,$E$2:$E$131)</f>
        <v>86</v>
      </c>
      <c r="D131" s="2" t="s">
        <v>1950</v>
      </c>
      <c r="E131" s="2">
        <v>1.1540000000000001E-3</v>
      </c>
      <c r="F131" s="2">
        <f t="shared" ref="F131" si="19">COUNTIF($A$2:$A$319,D131)</f>
        <v>0</v>
      </c>
      <c r="G131" s="2">
        <f t="shared" ref="G131" si="20">COUNTIF($B$2:$B$319,D131)</f>
        <v>1</v>
      </c>
      <c r="H131" s="17">
        <f t="shared" ref="H131:H194" si="21">F131/(F131+G131)*100</f>
        <v>0</v>
      </c>
      <c r="J131" t="str">
        <f t="shared" ref="J131" si="22">LEFT(D131,FIND("_",D131)-1)</f>
        <v>홍유나</v>
      </c>
      <c r="K131" t="str">
        <f t="shared" ref="K131" si="23">RIGHT(D131,LEN(D131)-FIND("_",D131))</f>
        <v>공주여고</v>
      </c>
    </row>
    <row r="132" spans="1:11">
      <c r="A132" s="2" t="s">
        <v>1931</v>
      </c>
      <c r="B132" s="4" t="s">
        <v>1873</v>
      </c>
      <c r="H132" s="17" t="e">
        <f t="shared" si="21"/>
        <v>#DIV/0!</v>
      </c>
    </row>
    <row r="133" spans="1:11">
      <c r="A133" s="2" t="s">
        <v>1780</v>
      </c>
      <c r="B133" s="4" t="s">
        <v>1838</v>
      </c>
      <c r="H133" s="17" t="e">
        <f t="shared" si="21"/>
        <v>#DIV/0!</v>
      </c>
    </row>
    <row r="134" spans="1:11">
      <c r="A134" s="2" t="s">
        <v>1921</v>
      </c>
      <c r="B134" s="4" t="s">
        <v>1942</v>
      </c>
      <c r="H134" s="17" t="e">
        <f t="shared" si="21"/>
        <v>#DIV/0!</v>
      </c>
    </row>
    <row r="135" spans="1:11">
      <c r="A135" s="2" t="s">
        <v>1815</v>
      </c>
      <c r="B135" s="4" t="s">
        <v>1943</v>
      </c>
      <c r="H135" s="17" t="e">
        <f t="shared" si="21"/>
        <v>#DIV/0!</v>
      </c>
    </row>
    <row r="136" spans="1:11">
      <c r="A136" s="2" t="s">
        <v>1851</v>
      </c>
      <c r="B136" s="4" t="s">
        <v>1832</v>
      </c>
      <c r="H136" s="17" t="e">
        <f t="shared" si="21"/>
        <v>#DIV/0!</v>
      </c>
    </row>
    <row r="137" spans="1:11">
      <c r="A137" s="2" t="s">
        <v>1944</v>
      </c>
      <c r="B137" s="4" t="s">
        <v>1814</v>
      </c>
      <c r="H137" s="17" t="e">
        <f t="shared" si="21"/>
        <v>#DIV/0!</v>
      </c>
    </row>
    <row r="138" spans="1:11">
      <c r="A138" s="2" t="s">
        <v>1897</v>
      </c>
      <c r="B138" s="4" t="s">
        <v>1842</v>
      </c>
      <c r="H138" s="17" t="e">
        <f t="shared" si="21"/>
        <v>#DIV/0!</v>
      </c>
    </row>
    <row r="139" spans="1:11">
      <c r="A139" s="2" t="s">
        <v>1823</v>
      </c>
      <c r="B139" s="4" t="s">
        <v>1812</v>
      </c>
      <c r="H139" s="17" t="e">
        <f t="shared" si="21"/>
        <v>#DIV/0!</v>
      </c>
    </row>
    <row r="140" spans="1:11">
      <c r="A140" s="2" t="s">
        <v>1820</v>
      </c>
      <c r="B140" s="4" t="s">
        <v>1926</v>
      </c>
      <c r="H140" s="17" t="e">
        <f t="shared" si="21"/>
        <v>#DIV/0!</v>
      </c>
    </row>
    <row r="141" spans="1:11">
      <c r="A141" s="2" t="s">
        <v>1781</v>
      </c>
      <c r="B141" s="4" t="s">
        <v>1904</v>
      </c>
      <c r="H141" s="17" t="e">
        <f t="shared" si="21"/>
        <v>#DIV/0!</v>
      </c>
    </row>
    <row r="142" spans="1:11">
      <c r="A142" s="2" t="s">
        <v>1945</v>
      </c>
      <c r="B142" s="4" t="s">
        <v>1946</v>
      </c>
      <c r="H142" s="17" t="e">
        <f t="shared" si="21"/>
        <v>#DIV/0!</v>
      </c>
    </row>
    <row r="143" spans="1:11">
      <c r="A143" s="2" t="s">
        <v>1947</v>
      </c>
      <c r="B143" s="4" t="s">
        <v>1916</v>
      </c>
      <c r="H143" s="17" t="e">
        <f t="shared" si="21"/>
        <v>#DIV/0!</v>
      </c>
    </row>
    <row r="144" spans="1:11">
      <c r="A144" s="2" t="s">
        <v>1928</v>
      </c>
      <c r="B144" s="4" t="s">
        <v>1935</v>
      </c>
      <c r="H144" s="17" t="e">
        <f t="shared" si="21"/>
        <v>#DIV/0!</v>
      </c>
    </row>
    <row r="145" spans="1:8">
      <c r="A145" s="2" t="s">
        <v>1914</v>
      </c>
      <c r="B145" s="4" t="s">
        <v>1948</v>
      </c>
      <c r="H145" s="17" t="e">
        <f t="shared" si="21"/>
        <v>#DIV/0!</v>
      </c>
    </row>
    <row r="146" spans="1:8">
      <c r="A146" s="2" t="s">
        <v>1866</v>
      </c>
      <c r="B146" s="4" t="s">
        <v>1850</v>
      </c>
      <c r="H146" s="17" t="e">
        <f t="shared" si="21"/>
        <v>#DIV/0!</v>
      </c>
    </row>
    <row r="147" spans="1:8">
      <c r="A147" s="2" t="s">
        <v>1854</v>
      </c>
      <c r="B147" s="4" t="s">
        <v>1908</v>
      </c>
      <c r="H147" s="17" t="e">
        <f t="shared" si="21"/>
        <v>#DIV/0!</v>
      </c>
    </row>
    <row r="148" spans="1:8">
      <c r="A148" s="2" t="s">
        <v>1829</v>
      </c>
      <c r="B148" s="4" t="s">
        <v>1793</v>
      </c>
      <c r="H148" s="17" t="e">
        <f t="shared" si="21"/>
        <v>#DIV/0!</v>
      </c>
    </row>
    <row r="149" spans="1:8">
      <c r="A149" s="2" t="s">
        <v>1949</v>
      </c>
      <c r="B149" s="4" t="s">
        <v>1950</v>
      </c>
      <c r="H149" s="17" t="e">
        <f t="shared" si="21"/>
        <v>#DIV/0!</v>
      </c>
    </row>
    <row r="150" spans="1:8">
      <c r="A150" s="2" t="s">
        <v>1922</v>
      </c>
      <c r="B150" s="4" t="s">
        <v>1881</v>
      </c>
      <c r="H150" s="17" t="e">
        <f t="shared" si="21"/>
        <v>#DIV/0!</v>
      </c>
    </row>
    <row r="151" spans="1:8">
      <c r="A151" s="2" t="s">
        <v>1951</v>
      </c>
      <c r="B151" s="4" t="s">
        <v>1895</v>
      </c>
      <c r="H151" s="17" t="e">
        <f t="shared" si="21"/>
        <v>#DIV/0!</v>
      </c>
    </row>
    <row r="152" spans="1:8">
      <c r="A152" s="2" t="s">
        <v>1923</v>
      </c>
      <c r="B152" s="4" t="s">
        <v>1929</v>
      </c>
      <c r="H152" s="17" t="e">
        <f t="shared" si="21"/>
        <v>#DIV/0!</v>
      </c>
    </row>
    <row r="153" spans="1:8">
      <c r="A153" s="2" t="s">
        <v>1821</v>
      </c>
      <c r="B153" s="4" t="s">
        <v>1808</v>
      </c>
      <c r="H153" s="17" t="e">
        <f t="shared" si="21"/>
        <v>#DIV/0!</v>
      </c>
    </row>
    <row r="154" spans="1:8">
      <c r="A154" s="2" t="s">
        <v>1834</v>
      </c>
      <c r="B154" s="4" t="s">
        <v>1886</v>
      </c>
      <c r="H154" s="17" t="e">
        <f t="shared" si="21"/>
        <v>#DIV/0!</v>
      </c>
    </row>
    <row r="155" spans="1:8">
      <c r="A155" s="2" t="s">
        <v>1938</v>
      </c>
      <c r="B155" s="4" t="s">
        <v>1893</v>
      </c>
      <c r="H155" s="17" t="e">
        <f t="shared" si="21"/>
        <v>#DIV/0!</v>
      </c>
    </row>
    <row r="156" spans="1:8">
      <c r="A156" s="2" t="s">
        <v>1918</v>
      </c>
      <c r="B156" s="4" t="s">
        <v>1900</v>
      </c>
      <c r="H156" s="17" t="e">
        <f t="shared" si="21"/>
        <v>#DIV/0!</v>
      </c>
    </row>
    <row r="157" spans="1:8">
      <c r="A157" s="2" t="s">
        <v>1915</v>
      </c>
      <c r="B157" s="4" t="s">
        <v>1924</v>
      </c>
      <c r="H157" s="17" t="e">
        <f t="shared" si="21"/>
        <v>#DIV/0!</v>
      </c>
    </row>
    <row r="158" spans="1:8">
      <c r="A158" s="2" t="s">
        <v>1822</v>
      </c>
      <c r="B158" s="4" t="s">
        <v>1952</v>
      </c>
      <c r="H158" s="17" t="e">
        <f t="shared" si="21"/>
        <v>#DIV/0!</v>
      </c>
    </row>
    <row r="159" spans="1:8">
      <c r="A159" s="2" t="s">
        <v>1953</v>
      </c>
      <c r="B159" s="4" t="s">
        <v>1863</v>
      </c>
      <c r="H159" s="17" t="e">
        <f t="shared" si="21"/>
        <v>#DIV/0!</v>
      </c>
    </row>
    <row r="160" spans="1:8">
      <c r="A160" s="2" t="s">
        <v>1804</v>
      </c>
      <c r="B160" s="4" t="s">
        <v>1870</v>
      </c>
      <c r="H160" s="17" t="e">
        <f t="shared" si="21"/>
        <v>#DIV/0!</v>
      </c>
    </row>
    <row r="161" spans="1:8">
      <c r="A161" s="2" t="s">
        <v>1912</v>
      </c>
      <c r="B161" s="4" t="s">
        <v>1902</v>
      </c>
      <c r="H161" s="17" t="e">
        <f t="shared" si="21"/>
        <v>#DIV/0!</v>
      </c>
    </row>
    <row r="162" spans="1:8">
      <c r="A162" s="2" t="s">
        <v>1869</v>
      </c>
      <c r="B162" s="4" t="s">
        <v>1954</v>
      </c>
      <c r="H162" s="17" t="e">
        <f t="shared" si="21"/>
        <v>#DIV/0!</v>
      </c>
    </row>
    <row r="163" spans="1:8">
      <c r="A163" s="2" t="s">
        <v>1955</v>
      </c>
      <c r="B163" s="4" t="s">
        <v>1783</v>
      </c>
      <c r="H163" s="17" t="e">
        <f t="shared" si="21"/>
        <v>#DIV/0!</v>
      </c>
    </row>
    <row r="164" spans="1:8">
      <c r="A164" s="2" t="s">
        <v>1827</v>
      </c>
      <c r="B164" s="4" t="s">
        <v>1917</v>
      </c>
      <c r="H164" s="17" t="e">
        <f t="shared" si="21"/>
        <v>#DIV/0!</v>
      </c>
    </row>
    <row r="165" spans="1:8">
      <c r="A165" s="2" t="s">
        <v>1791</v>
      </c>
      <c r="B165" s="4" t="s">
        <v>1882</v>
      </c>
      <c r="H165" s="17" t="e">
        <f t="shared" si="21"/>
        <v>#DIV/0!</v>
      </c>
    </row>
    <row r="166" spans="1:8">
      <c r="A166" s="2" t="s">
        <v>1861</v>
      </c>
      <c r="B166" s="4" t="s">
        <v>1909</v>
      </c>
      <c r="H166" s="17" t="e">
        <f t="shared" si="21"/>
        <v>#DIV/0!</v>
      </c>
    </row>
    <row r="167" spans="1:8">
      <c r="A167" s="2" t="s">
        <v>1930</v>
      </c>
      <c r="B167" s="4" t="s">
        <v>1844</v>
      </c>
      <c r="H167" s="17" t="e">
        <f t="shared" si="21"/>
        <v>#DIV/0!</v>
      </c>
    </row>
    <row r="168" spans="1:8">
      <c r="A168" s="2" t="s">
        <v>1786</v>
      </c>
      <c r="B168" s="4" t="s">
        <v>1936</v>
      </c>
      <c r="H168" s="17" t="e">
        <f t="shared" si="21"/>
        <v>#DIV/0!</v>
      </c>
    </row>
    <row r="169" spans="1:8">
      <c r="A169" s="2" t="s">
        <v>1816</v>
      </c>
      <c r="B169" s="4" t="s">
        <v>1884</v>
      </c>
      <c r="H169" s="17" t="e">
        <f t="shared" si="21"/>
        <v>#DIV/0!</v>
      </c>
    </row>
    <row r="170" spans="1:8">
      <c r="A170" s="2" t="s">
        <v>1796</v>
      </c>
      <c r="B170" s="4" t="s">
        <v>1859</v>
      </c>
      <c r="H170" s="17" t="e">
        <f t="shared" si="21"/>
        <v>#DIV/0!</v>
      </c>
    </row>
    <row r="171" spans="1:8">
      <c r="A171" s="2" t="s">
        <v>1931</v>
      </c>
      <c r="B171" s="4" t="s">
        <v>1780</v>
      </c>
      <c r="H171" s="17" t="e">
        <f t="shared" si="21"/>
        <v>#DIV/0!</v>
      </c>
    </row>
    <row r="172" spans="1:8">
      <c r="A172" s="2" t="s">
        <v>1778</v>
      </c>
      <c r="B172" s="4" t="s">
        <v>1956</v>
      </c>
      <c r="H172" s="17" t="e">
        <f t="shared" si="21"/>
        <v>#DIV/0!</v>
      </c>
    </row>
    <row r="173" spans="1:8">
      <c r="A173" s="2" t="s">
        <v>1815</v>
      </c>
      <c r="B173" s="4" t="s">
        <v>1921</v>
      </c>
      <c r="H173" s="17" t="e">
        <f t="shared" si="21"/>
        <v>#DIV/0!</v>
      </c>
    </row>
    <row r="174" spans="1:8">
      <c r="A174" s="2" t="s">
        <v>1851</v>
      </c>
      <c r="B174" s="4" t="s">
        <v>1905</v>
      </c>
      <c r="H174" s="17" t="e">
        <f t="shared" si="21"/>
        <v>#DIV/0!</v>
      </c>
    </row>
    <row r="175" spans="1:8">
      <c r="A175" s="2" t="s">
        <v>1897</v>
      </c>
      <c r="B175" s="4" t="s">
        <v>1944</v>
      </c>
      <c r="H175" s="17" t="e">
        <f t="shared" si="21"/>
        <v>#DIV/0!</v>
      </c>
    </row>
    <row r="176" spans="1:8">
      <c r="A176" s="2" t="s">
        <v>1937</v>
      </c>
      <c r="B176" s="4" t="s">
        <v>1823</v>
      </c>
      <c r="H176" s="17" t="e">
        <f t="shared" si="21"/>
        <v>#DIV/0!</v>
      </c>
    </row>
    <row r="177" spans="1:8">
      <c r="A177" s="2" t="s">
        <v>1781</v>
      </c>
      <c r="B177" s="4" t="s">
        <v>1820</v>
      </c>
      <c r="H177" s="17" t="e">
        <f t="shared" si="21"/>
        <v>#DIV/0!</v>
      </c>
    </row>
    <row r="178" spans="1:8">
      <c r="A178" s="2" t="s">
        <v>1945</v>
      </c>
      <c r="B178" s="4" t="s">
        <v>1818</v>
      </c>
      <c r="H178" s="17" t="e">
        <f t="shared" si="21"/>
        <v>#DIV/0!</v>
      </c>
    </row>
    <row r="179" spans="1:8">
      <c r="A179" s="2" t="s">
        <v>1947</v>
      </c>
      <c r="B179" s="4" t="s">
        <v>1928</v>
      </c>
      <c r="H179" s="17" t="e">
        <f t="shared" si="21"/>
        <v>#DIV/0!</v>
      </c>
    </row>
    <row r="180" spans="1:8">
      <c r="A180" s="2" t="s">
        <v>1866</v>
      </c>
      <c r="B180" s="4" t="s">
        <v>1914</v>
      </c>
      <c r="H180" s="17" t="e">
        <f t="shared" si="21"/>
        <v>#DIV/0!</v>
      </c>
    </row>
    <row r="181" spans="1:8">
      <c r="A181" s="2" t="s">
        <v>1831</v>
      </c>
      <c r="B181" s="4" t="s">
        <v>1854</v>
      </c>
      <c r="H181" s="17" t="e">
        <f t="shared" si="21"/>
        <v>#DIV/0!</v>
      </c>
    </row>
    <row r="182" spans="1:8">
      <c r="A182" s="2" t="s">
        <v>1829</v>
      </c>
      <c r="B182" s="4" t="s">
        <v>1806</v>
      </c>
      <c r="H182" s="17" t="e">
        <f t="shared" si="21"/>
        <v>#DIV/0!</v>
      </c>
    </row>
    <row r="183" spans="1:8">
      <c r="A183" s="2" t="s">
        <v>1779</v>
      </c>
      <c r="B183" s="4" t="s">
        <v>1949</v>
      </c>
      <c r="H183" s="17" t="e">
        <f t="shared" si="21"/>
        <v>#DIV/0!</v>
      </c>
    </row>
    <row r="184" spans="1:8">
      <c r="A184" s="2" t="s">
        <v>1922</v>
      </c>
      <c r="B184" s="4" t="s">
        <v>1951</v>
      </c>
      <c r="H184" s="17" t="e">
        <f t="shared" si="21"/>
        <v>#DIV/0!</v>
      </c>
    </row>
    <row r="185" spans="1:8">
      <c r="A185" s="2" t="s">
        <v>1923</v>
      </c>
      <c r="B185" s="4" t="s">
        <v>1857</v>
      </c>
      <c r="H185" s="17" t="e">
        <f t="shared" si="21"/>
        <v>#DIV/0!</v>
      </c>
    </row>
    <row r="186" spans="1:8">
      <c r="A186" s="2" t="s">
        <v>1821</v>
      </c>
      <c r="B186" s="4" t="s">
        <v>1834</v>
      </c>
      <c r="H186" s="17" t="e">
        <f t="shared" si="21"/>
        <v>#DIV/0!</v>
      </c>
    </row>
    <row r="187" spans="1:8">
      <c r="A187" s="2" t="s">
        <v>1957</v>
      </c>
      <c r="B187" s="4" t="s">
        <v>1958</v>
      </c>
      <c r="H187" s="17" t="e">
        <f t="shared" si="21"/>
        <v>#DIV/0!</v>
      </c>
    </row>
    <row r="188" spans="1:8">
      <c r="A188" s="2" t="s">
        <v>1938</v>
      </c>
      <c r="B188" s="4" t="s">
        <v>1918</v>
      </c>
      <c r="H188" s="17" t="e">
        <f t="shared" si="21"/>
        <v>#DIV/0!</v>
      </c>
    </row>
    <row r="189" spans="1:8">
      <c r="A189" s="2" t="s">
        <v>1801</v>
      </c>
      <c r="B189" s="4" t="s">
        <v>1915</v>
      </c>
      <c r="H189" s="17" t="e">
        <f t="shared" si="21"/>
        <v>#DIV/0!</v>
      </c>
    </row>
    <row r="190" spans="1:8">
      <c r="A190" s="2" t="s">
        <v>1953</v>
      </c>
      <c r="B190" s="4" t="s">
        <v>1822</v>
      </c>
      <c r="H190" s="17" t="e">
        <f t="shared" si="21"/>
        <v>#DIV/0!</v>
      </c>
    </row>
    <row r="191" spans="1:8">
      <c r="A191" s="2" t="s">
        <v>1789</v>
      </c>
      <c r="B191" s="4" t="s">
        <v>1933</v>
      </c>
      <c r="H191" s="17" t="e">
        <f t="shared" si="21"/>
        <v>#DIV/0!</v>
      </c>
    </row>
    <row r="192" spans="1:8">
      <c r="A192" s="2" t="s">
        <v>1804</v>
      </c>
      <c r="B192" s="4" t="s">
        <v>1912</v>
      </c>
      <c r="H192" s="17" t="e">
        <f t="shared" si="21"/>
        <v>#DIV/0!</v>
      </c>
    </row>
    <row r="193" spans="1:8">
      <c r="A193" s="2" t="s">
        <v>1934</v>
      </c>
      <c r="B193" s="4" t="s">
        <v>1809</v>
      </c>
      <c r="H193" s="17" t="e">
        <f t="shared" si="21"/>
        <v>#DIV/0!</v>
      </c>
    </row>
    <row r="194" spans="1:8">
      <c r="A194" s="2" t="s">
        <v>1955</v>
      </c>
      <c r="B194" s="4" t="s">
        <v>1869</v>
      </c>
      <c r="H194" s="17" t="e">
        <f t="shared" si="21"/>
        <v>#DIV/0!</v>
      </c>
    </row>
    <row r="195" spans="1:8">
      <c r="A195" s="2" t="s">
        <v>1959</v>
      </c>
      <c r="B195" s="4" t="s">
        <v>1960</v>
      </c>
      <c r="H195" s="17" t="e">
        <f t="shared" ref="H195:H258" si="24">F195/(F195+G195)*100</f>
        <v>#DIV/0!</v>
      </c>
    </row>
    <row r="196" spans="1:8">
      <c r="A196" s="2" t="s">
        <v>1827</v>
      </c>
      <c r="B196" s="4" t="s">
        <v>1791</v>
      </c>
      <c r="H196" s="17" t="e">
        <f t="shared" si="24"/>
        <v>#DIV/0!</v>
      </c>
    </row>
    <row r="197" spans="1:8">
      <c r="A197" s="2" t="s">
        <v>1930</v>
      </c>
      <c r="B197" s="4" t="s">
        <v>1861</v>
      </c>
      <c r="H197" s="17" t="e">
        <f t="shared" si="24"/>
        <v>#DIV/0!</v>
      </c>
    </row>
    <row r="198" spans="1:8">
      <c r="A198" s="2" t="s">
        <v>1816</v>
      </c>
      <c r="B198" s="4" t="s">
        <v>1786</v>
      </c>
      <c r="H198" s="17" t="e">
        <f t="shared" si="24"/>
        <v>#DIV/0!</v>
      </c>
    </row>
    <row r="199" spans="1:8">
      <c r="A199" s="2" t="s">
        <v>1796</v>
      </c>
      <c r="B199" s="4" t="s">
        <v>1931</v>
      </c>
      <c r="H199" s="17" t="e">
        <f t="shared" si="24"/>
        <v>#DIV/0!</v>
      </c>
    </row>
    <row r="200" spans="1:8">
      <c r="A200" s="2" t="s">
        <v>1778</v>
      </c>
      <c r="B200" s="4" t="s">
        <v>1815</v>
      </c>
      <c r="H200" s="17" t="e">
        <f t="shared" si="24"/>
        <v>#DIV/0!</v>
      </c>
    </row>
    <row r="201" spans="1:8">
      <c r="A201" s="2" t="s">
        <v>1851</v>
      </c>
      <c r="B201" s="4" t="s">
        <v>1897</v>
      </c>
      <c r="H201" s="17" t="e">
        <f t="shared" si="24"/>
        <v>#DIV/0!</v>
      </c>
    </row>
    <row r="202" spans="1:8">
      <c r="A202" s="2" t="s">
        <v>1781</v>
      </c>
      <c r="B202" s="4" t="s">
        <v>1937</v>
      </c>
      <c r="H202" s="17" t="e">
        <f t="shared" si="24"/>
        <v>#DIV/0!</v>
      </c>
    </row>
    <row r="203" spans="1:8">
      <c r="A203" s="2" t="s">
        <v>1945</v>
      </c>
      <c r="B203" s="4" t="s">
        <v>1947</v>
      </c>
      <c r="H203" s="17" t="e">
        <f t="shared" si="24"/>
        <v>#DIV/0!</v>
      </c>
    </row>
    <row r="204" spans="1:8">
      <c r="A204" s="2" t="s">
        <v>1831</v>
      </c>
      <c r="B204" s="4" t="s">
        <v>1866</v>
      </c>
      <c r="H204" s="17" t="e">
        <f t="shared" si="24"/>
        <v>#DIV/0!</v>
      </c>
    </row>
    <row r="205" spans="1:8">
      <c r="A205" s="2" t="s">
        <v>1829</v>
      </c>
      <c r="B205" s="4" t="s">
        <v>1779</v>
      </c>
      <c r="H205" s="17" t="e">
        <f t="shared" si="24"/>
        <v>#DIV/0!</v>
      </c>
    </row>
    <row r="206" spans="1:8">
      <c r="A206" s="2" t="s">
        <v>1922</v>
      </c>
      <c r="B206" s="4" t="s">
        <v>1923</v>
      </c>
      <c r="H206" s="17" t="e">
        <f t="shared" si="24"/>
        <v>#DIV/0!</v>
      </c>
    </row>
    <row r="207" spans="1:8">
      <c r="A207" s="2" t="s">
        <v>1821</v>
      </c>
      <c r="B207" s="4" t="s">
        <v>1957</v>
      </c>
      <c r="H207" s="17" t="e">
        <f t="shared" si="24"/>
        <v>#DIV/0!</v>
      </c>
    </row>
    <row r="208" spans="1:8">
      <c r="A208" s="2" t="s">
        <v>1938</v>
      </c>
      <c r="B208" s="4" t="s">
        <v>1801</v>
      </c>
      <c r="H208" s="17" t="e">
        <f t="shared" si="24"/>
        <v>#DIV/0!</v>
      </c>
    </row>
    <row r="209" spans="1:8">
      <c r="A209" s="2" t="s">
        <v>1953</v>
      </c>
      <c r="B209" s="4" t="s">
        <v>1789</v>
      </c>
      <c r="H209" s="17" t="e">
        <f t="shared" si="24"/>
        <v>#DIV/0!</v>
      </c>
    </row>
    <row r="210" spans="1:8">
      <c r="A210" s="2" t="s">
        <v>1804</v>
      </c>
      <c r="B210" s="4" t="s">
        <v>1934</v>
      </c>
      <c r="H210" s="17" t="e">
        <f t="shared" si="24"/>
        <v>#DIV/0!</v>
      </c>
    </row>
    <row r="211" spans="1:8">
      <c r="A211" s="2" t="s">
        <v>1955</v>
      </c>
      <c r="B211" s="4" t="s">
        <v>1959</v>
      </c>
      <c r="H211" s="17" t="e">
        <f t="shared" si="24"/>
        <v>#DIV/0!</v>
      </c>
    </row>
    <row r="212" spans="1:8">
      <c r="A212" s="2" t="s">
        <v>1827</v>
      </c>
      <c r="B212" s="4" t="s">
        <v>1930</v>
      </c>
      <c r="H212" s="17" t="e">
        <f t="shared" si="24"/>
        <v>#DIV/0!</v>
      </c>
    </row>
    <row r="213" spans="1:8">
      <c r="A213" s="2" t="s">
        <v>1816</v>
      </c>
      <c r="B213" s="4" t="s">
        <v>1796</v>
      </c>
      <c r="H213" s="17" t="e">
        <f t="shared" si="24"/>
        <v>#DIV/0!</v>
      </c>
    </row>
    <row r="214" spans="1:8">
      <c r="A214" s="2" t="s">
        <v>1778</v>
      </c>
      <c r="B214" s="4" t="s">
        <v>1851</v>
      </c>
      <c r="H214" s="17" t="e">
        <f t="shared" si="24"/>
        <v>#DIV/0!</v>
      </c>
    </row>
    <row r="215" spans="1:8">
      <c r="A215" s="2" t="s">
        <v>1781</v>
      </c>
      <c r="B215" s="4" t="s">
        <v>1945</v>
      </c>
      <c r="H215" s="17" t="e">
        <f t="shared" si="24"/>
        <v>#DIV/0!</v>
      </c>
    </row>
    <row r="216" spans="1:8">
      <c r="A216" s="2" t="s">
        <v>1831</v>
      </c>
      <c r="B216" s="4" t="s">
        <v>1829</v>
      </c>
      <c r="H216" s="17" t="e">
        <f t="shared" si="24"/>
        <v>#DIV/0!</v>
      </c>
    </row>
    <row r="217" spans="1:8">
      <c r="A217" s="2" t="s">
        <v>1821</v>
      </c>
      <c r="B217" s="4" t="s">
        <v>1922</v>
      </c>
      <c r="H217" s="17" t="e">
        <f t="shared" si="24"/>
        <v>#DIV/0!</v>
      </c>
    </row>
    <row r="218" spans="1:8">
      <c r="A218" s="2" t="s">
        <v>1953</v>
      </c>
      <c r="B218" s="4" t="s">
        <v>1938</v>
      </c>
      <c r="H218" s="17" t="e">
        <f t="shared" si="24"/>
        <v>#DIV/0!</v>
      </c>
    </row>
    <row r="219" spans="1:8">
      <c r="A219" s="2" t="s">
        <v>1804</v>
      </c>
      <c r="B219" s="4" t="s">
        <v>1955</v>
      </c>
      <c r="H219" s="17" t="e">
        <f t="shared" si="24"/>
        <v>#DIV/0!</v>
      </c>
    </row>
    <row r="220" spans="1:8">
      <c r="A220" s="2" t="s">
        <v>1827</v>
      </c>
      <c r="B220" s="4" t="s">
        <v>1816</v>
      </c>
      <c r="H220" s="17" t="e">
        <f t="shared" si="24"/>
        <v>#DIV/0!</v>
      </c>
    </row>
    <row r="221" spans="1:8">
      <c r="A221" s="2" t="s">
        <v>1781</v>
      </c>
      <c r="B221" s="4" t="s">
        <v>1778</v>
      </c>
      <c r="H221" s="17" t="e">
        <f t="shared" si="24"/>
        <v>#DIV/0!</v>
      </c>
    </row>
    <row r="222" spans="1:8">
      <c r="A222" s="2" t="s">
        <v>1821</v>
      </c>
      <c r="B222" s="4" t="s">
        <v>1831</v>
      </c>
      <c r="H222" s="17" t="e">
        <f t="shared" si="24"/>
        <v>#DIV/0!</v>
      </c>
    </row>
    <row r="223" spans="1:8">
      <c r="A223" s="2" t="s">
        <v>1804</v>
      </c>
      <c r="B223" s="4" t="s">
        <v>1953</v>
      </c>
      <c r="H223" s="17" t="e">
        <f t="shared" si="24"/>
        <v>#DIV/0!</v>
      </c>
    </row>
    <row r="224" spans="1:8">
      <c r="A224" s="2" t="s">
        <v>1827</v>
      </c>
      <c r="B224" s="4" t="s">
        <v>1781</v>
      </c>
      <c r="H224" s="17" t="e">
        <f t="shared" si="24"/>
        <v>#DIV/0!</v>
      </c>
    </row>
    <row r="225" spans="1:8">
      <c r="A225" s="2" t="s">
        <v>1804</v>
      </c>
      <c r="B225" s="4" t="s">
        <v>1821</v>
      </c>
      <c r="H225" s="17" t="e">
        <f t="shared" si="24"/>
        <v>#DIV/0!</v>
      </c>
    </row>
    <row r="226" spans="1:8">
      <c r="A226" s="2" t="s">
        <v>1804</v>
      </c>
      <c r="B226" s="4" t="s">
        <v>1827</v>
      </c>
      <c r="H226" s="17" t="e">
        <f t="shared" si="24"/>
        <v>#DIV/0!</v>
      </c>
    </row>
    <row r="227" spans="1:8">
      <c r="A227" s="2" t="s">
        <v>1804</v>
      </c>
      <c r="B227" s="4" t="s">
        <v>1778</v>
      </c>
      <c r="H227" s="17" t="e">
        <f t="shared" si="24"/>
        <v>#DIV/0!</v>
      </c>
    </row>
    <row r="228" spans="1:8">
      <c r="A228" s="2" t="s">
        <v>1928</v>
      </c>
      <c r="B228" s="4" t="s">
        <v>1891</v>
      </c>
      <c r="H228" s="17" t="e">
        <f t="shared" si="24"/>
        <v>#DIV/0!</v>
      </c>
    </row>
    <row r="229" spans="1:8">
      <c r="A229" s="2" t="s">
        <v>1807</v>
      </c>
      <c r="B229" s="4" t="s">
        <v>1818</v>
      </c>
      <c r="H229" s="17" t="e">
        <f t="shared" si="24"/>
        <v>#DIV/0!</v>
      </c>
    </row>
    <row r="230" spans="1:8">
      <c r="A230" s="2" t="s">
        <v>1821</v>
      </c>
      <c r="B230" s="4" t="s">
        <v>1804</v>
      </c>
      <c r="H230" s="17" t="e">
        <f t="shared" si="24"/>
        <v>#DIV/0!</v>
      </c>
    </row>
    <row r="231" spans="1:8">
      <c r="A231" s="2" t="s">
        <v>1928</v>
      </c>
      <c r="B231" s="4" t="s">
        <v>1816</v>
      </c>
      <c r="H231" s="17" t="e">
        <f t="shared" si="24"/>
        <v>#DIV/0!</v>
      </c>
    </row>
    <row r="232" spans="1:8">
      <c r="A232" s="2" t="s">
        <v>1821</v>
      </c>
      <c r="B232" s="4" t="s">
        <v>1884</v>
      </c>
      <c r="H232" s="17" t="e">
        <f t="shared" si="24"/>
        <v>#DIV/0!</v>
      </c>
    </row>
    <row r="233" spans="1:8">
      <c r="A233" s="2" t="s">
        <v>1816</v>
      </c>
      <c r="B233" s="4" t="s">
        <v>1778</v>
      </c>
      <c r="H233" s="17" t="e">
        <f t="shared" si="24"/>
        <v>#DIV/0!</v>
      </c>
    </row>
    <row r="234" spans="1:8">
      <c r="A234" s="2" t="s">
        <v>1947</v>
      </c>
      <c r="B234" s="4" t="s">
        <v>1801</v>
      </c>
      <c r="H234" s="17" t="e">
        <f t="shared" si="24"/>
        <v>#DIV/0!</v>
      </c>
    </row>
    <row r="235" spans="1:8">
      <c r="A235" s="2" t="s">
        <v>1790</v>
      </c>
      <c r="B235" s="4" t="s">
        <v>1877</v>
      </c>
      <c r="H235" s="17" t="e">
        <f t="shared" si="24"/>
        <v>#DIV/0!</v>
      </c>
    </row>
    <row r="236" spans="1:8">
      <c r="A236" s="2" t="s">
        <v>1801</v>
      </c>
      <c r="B236" s="4" t="s">
        <v>1886</v>
      </c>
      <c r="H236" s="17" t="e">
        <f t="shared" si="24"/>
        <v>#DIV/0!</v>
      </c>
    </row>
    <row r="237" spans="1:8">
      <c r="A237" s="2" t="s">
        <v>1877</v>
      </c>
      <c r="B237" s="4" t="s">
        <v>1921</v>
      </c>
      <c r="H237" s="17" t="e">
        <f t="shared" si="24"/>
        <v>#DIV/0!</v>
      </c>
    </row>
    <row r="238" spans="1:8">
      <c r="A238" s="2" t="s">
        <v>1801</v>
      </c>
      <c r="B238" s="4" t="s">
        <v>1937</v>
      </c>
      <c r="H238" s="17" t="e">
        <f t="shared" si="24"/>
        <v>#DIV/0!</v>
      </c>
    </row>
    <row r="239" spans="1:8">
      <c r="A239" s="2" t="s">
        <v>1938</v>
      </c>
      <c r="B239" s="4" t="s">
        <v>1877</v>
      </c>
      <c r="H239" s="17" t="e">
        <f t="shared" si="24"/>
        <v>#DIV/0!</v>
      </c>
    </row>
    <row r="240" spans="1:8">
      <c r="A240" s="2" t="s">
        <v>1790</v>
      </c>
      <c r="B240" s="4" t="s">
        <v>1886</v>
      </c>
      <c r="H240" s="17" t="e">
        <f t="shared" si="24"/>
        <v>#DIV/0!</v>
      </c>
    </row>
    <row r="241" spans="1:8">
      <c r="A241" s="2" t="s">
        <v>1955</v>
      </c>
      <c r="B241" s="4" t="s">
        <v>1946</v>
      </c>
      <c r="H241" s="17" t="e">
        <f t="shared" si="24"/>
        <v>#DIV/0!</v>
      </c>
    </row>
    <row r="242" spans="1:8">
      <c r="A242" s="2" t="s">
        <v>1947</v>
      </c>
      <c r="B242" s="4" t="s">
        <v>1844</v>
      </c>
      <c r="H242" s="17" t="e">
        <f t="shared" si="24"/>
        <v>#DIV/0!</v>
      </c>
    </row>
    <row r="243" spans="1:8">
      <c r="A243" s="2" t="s">
        <v>1790</v>
      </c>
      <c r="B243" s="4" t="s">
        <v>1938</v>
      </c>
      <c r="H243" s="17" t="e">
        <f t="shared" si="24"/>
        <v>#DIV/0!</v>
      </c>
    </row>
    <row r="244" spans="1:8">
      <c r="A244" s="2" t="s">
        <v>1938</v>
      </c>
      <c r="B244" s="4" t="s">
        <v>1919</v>
      </c>
      <c r="H244" s="17" t="e">
        <f t="shared" si="24"/>
        <v>#DIV/0!</v>
      </c>
    </row>
    <row r="245" spans="1:8">
      <c r="A245" s="2" t="s">
        <v>1937</v>
      </c>
      <c r="B245" s="4" t="s">
        <v>1946</v>
      </c>
      <c r="H245" s="17" t="e">
        <f t="shared" si="24"/>
        <v>#DIV/0!</v>
      </c>
    </row>
    <row r="246" spans="1:8">
      <c r="A246" s="2" t="s">
        <v>1905</v>
      </c>
      <c r="B246" s="4" t="s">
        <v>1913</v>
      </c>
      <c r="H246" s="17" t="e">
        <f t="shared" si="24"/>
        <v>#DIV/0!</v>
      </c>
    </row>
    <row r="247" spans="1:8">
      <c r="A247" s="2" t="s">
        <v>1949</v>
      </c>
      <c r="B247" s="4" t="s">
        <v>1961</v>
      </c>
      <c r="H247" s="17" t="e">
        <f t="shared" si="24"/>
        <v>#DIV/0!</v>
      </c>
    </row>
    <row r="248" spans="1:8">
      <c r="A248" s="2" t="s">
        <v>1930</v>
      </c>
      <c r="B248" s="4" t="s">
        <v>1825</v>
      </c>
      <c r="H248" s="17" t="e">
        <f t="shared" si="24"/>
        <v>#DIV/0!</v>
      </c>
    </row>
    <row r="249" spans="1:8">
      <c r="A249" s="2" t="s">
        <v>1905</v>
      </c>
      <c r="B249" s="4" t="s">
        <v>1822</v>
      </c>
      <c r="H249" s="17" t="e">
        <f t="shared" si="24"/>
        <v>#DIV/0!</v>
      </c>
    </row>
    <row r="250" spans="1:8">
      <c r="A250" s="2" t="s">
        <v>1930</v>
      </c>
      <c r="B250" s="4" t="s">
        <v>1830</v>
      </c>
      <c r="H250" s="17" t="e">
        <f t="shared" si="24"/>
        <v>#DIV/0!</v>
      </c>
    </row>
    <row r="251" spans="1:8">
      <c r="A251" s="2" t="s">
        <v>1900</v>
      </c>
      <c r="B251" s="4" t="s">
        <v>1911</v>
      </c>
      <c r="H251" s="17" t="e">
        <f t="shared" si="24"/>
        <v>#DIV/0!</v>
      </c>
    </row>
    <row r="252" spans="1:8">
      <c r="A252" s="2" t="s">
        <v>1825</v>
      </c>
      <c r="B252" s="4" t="s">
        <v>1913</v>
      </c>
      <c r="H252" s="17" t="e">
        <f t="shared" si="24"/>
        <v>#DIV/0!</v>
      </c>
    </row>
    <row r="253" spans="1:8">
      <c r="A253" s="2" t="s">
        <v>1820</v>
      </c>
      <c r="B253" s="4" t="s">
        <v>1961</v>
      </c>
      <c r="H253" s="17" t="e">
        <f t="shared" si="24"/>
        <v>#DIV/0!</v>
      </c>
    </row>
    <row r="254" spans="1:8">
      <c r="A254" s="2" t="s">
        <v>1911</v>
      </c>
      <c r="B254" s="4" t="s">
        <v>1961</v>
      </c>
      <c r="H254" s="17" t="e">
        <f t="shared" si="24"/>
        <v>#DIV/0!</v>
      </c>
    </row>
    <row r="255" spans="1:8">
      <c r="A255" s="2" t="s">
        <v>1805</v>
      </c>
      <c r="B255" s="4" t="s">
        <v>1828</v>
      </c>
      <c r="H255" s="17" t="e">
        <f t="shared" si="24"/>
        <v>#DIV/0!</v>
      </c>
    </row>
    <row r="256" spans="1:8">
      <c r="A256" s="2" t="s">
        <v>1828</v>
      </c>
      <c r="B256" s="4" t="s">
        <v>1920</v>
      </c>
      <c r="H256" s="17" t="e">
        <f t="shared" si="24"/>
        <v>#DIV/0!</v>
      </c>
    </row>
    <row r="257" spans="1:8">
      <c r="A257" s="2" t="s">
        <v>1820</v>
      </c>
      <c r="B257" s="4" t="s">
        <v>1911</v>
      </c>
      <c r="H257" s="17" t="e">
        <f t="shared" si="24"/>
        <v>#DIV/0!</v>
      </c>
    </row>
    <row r="258" spans="1:8">
      <c r="A258" s="2" t="s">
        <v>1929</v>
      </c>
      <c r="B258" s="4" t="s">
        <v>1926</v>
      </c>
      <c r="H258" s="17" t="e">
        <f t="shared" si="24"/>
        <v>#DIV/0!</v>
      </c>
    </row>
    <row r="259" spans="1:8">
      <c r="A259" s="2" t="s">
        <v>1923</v>
      </c>
      <c r="B259" s="4" t="s">
        <v>1883</v>
      </c>
      <c r="H259" s="17" t="e">
        <f t="shared" ref="H259:H319" si="25">F259/(F259+G259)*100</f>
        <v>#DIV/0!</v>
      </c>
    </row>
    <row r="260" spans="1:8">
      <c r="A260" s="2" t="s">
        <v>1918</v>
      </c>
      <c r="B260" s="4" t="s">
        <v>1926</v>
      </c>
      <c r="H260" s="17" t="e">
        <f t="shared" si="25"/>
        <v>#DIV/0!</v>
      </c>
    </row>
    <row r="261" spans="1:8">
      <c r="A261" s="2" t="s">
        <v>1866</v>
      </c>
      <c r="B261" s="4" t="s">
        <v>1924</v>
      </c>
      <c r="H261" s="17" t="e">
        <f t="shared" si="25"/>
        <v>#DIV/0!</v>
      </c>
    </row>
    <row r="262" spans="1:8">
      <c r="A262" s="2" t="s">
        <v>1857</v>
      </c>
      <c r="B262" s="4" t="s">
        <v>1923</v>
      </c>
      <c r="H262" s="17" t="e">
        <f t="shared" si="25"/>
        <v>#DIV/0!</v>
      </c>
    </row>
    <row r="263" spans="1:8">
      <c r="A263" s="2" t="s">
        <v>1912</v>
      </c>
      <c r="B263" s="4" t="s">
        <v>1926</v>
      </c>
      <c r="H263" s="17" t="e">
        <f t="shared" si="25"/>
        <v>#DIV/0!</v>
      </c>
    </row>
    <row r="264" spans="1:8">
      <c r="A264" s="2" t="s">
        <v>1796</v>
      </c>
      <c r="B264" s="4" t="s">
        <v>1794</v>
      </c>
      <c r="H264" s="17" t="e">
        <f t="shared" si="25"/>
        <v>#DIV/0!</v>
      </c>
    </row>
    <row r="265" spans="1:8">
      <c r="A265" s="2" t="s">
        <v>1918</v>
      </c>
      <c r="B265" s="4" t="s">
        <v>1929</v>
      </c>
      <c r="H265" s="17" t="e">
        <f t="shared" si="25"/>
        <v>#DIV/0!</v>
      </c>
    </row>
    <row r="266" spans="1:8">
      <c r="A266" s="2" t="s">
        <v>1857</v>
      </c>
      <c r="B266" s="4" t="s">
        <v>1794</v>
      </c>
      <c r="H266" s="17" t="e">
        <f t="shared" si="25"/>
        <v>#DIV/0!</v>
      </c>
    </row>
    <row r="267" spans="1:8">
      <c r="A267" s="2" t="s">
        <v>1929</v>
      </c>
      <c r="B267" s="4" t="s">
        <v>1912</v>
      </c>
      <c r="H267" s="17" t="e">
        <f t="shared" si="25"/>
        <v>#DIV/0!</v>
      </c>
    </row>
    <row r="268" spans="1:8">
      <c r="A268" s="2" t="s">
        <v>1918</v>
      </c>
      <c r="B268" s="4" t="s">
        <v>1941</v>
      </c>
      <c r="H268" s="17" t="e">
        <f t="shared" si="25"/>
        <v>#DIV/0!</v>
      </c>
    </row>
    <row r="269" spans="1:8">
      <c r="A269" s="2" t="s">
        <v>1796</v>
      </c>
      <c r="B269" s="4" t="s">
        <v>1857</v>
      </c>
      <c r="H269" s="17" t="e">
        <f t="shared" si="25"/>
        <v>#DIV/0!</v>
      </c>
    </row>
    <row r="270" spans="1:8">
      <c r="A270" s="2" t="s">
        <v>1928</v>
      </c>
      <c r="B270" s="4" t="s">
        <v>1857</v>
      </c>
      <c r="H270" s="17" t="e">
        <f t="shared" si="25"/>
        <v>#DIV/0!</v>
      </c>
    </row>
    <row r="271" spans="1:8">
      <c r="A271" s="2" t="s">
        <v>1804</v>
      </c>
      <c r="B271" s="4" t="s">
        <v>1912</v>
      </c>
      <c r="H271" s="17" t="e">
        <f t="shared" si="25"/>
        <v>#DIV/0!</v>
      </c>
    </row>
    <row r="272" spans="1:8">
      <c r="A272" s="2" t="s">
        <v>1905</v>
      </c>
      <c r="B272" s="4" t="s">
        <v>1844</v>
      </c>
      <c r="H272" s="17" t="e">
        <f t="shared" si="25"/>
        <v>#DIV/0!</v>
      </c>
    </row>
    <row r="273" spans="1:8">
      <c r="A273" s="2" t="s">
        <v>1937</v>
      </c>
      <c r="B273" s="4" t="s">
        <v>1949</v>
      </c>
      <c r="H273" s="17" t="e">
        <f t="shared" si="25"/>
        <v>#DIV/0!</v>
      </c>
    </row>
    <row r="274" spans="1:8">
      <c r="A274" s="2" t="s">
        <v>1938</v>
      </c>
      <c r="B274" s="4" t="s">
        <v>1930</v>
      </c>
      <c r="H274" s="17" t="e">
        <f t="shared" si="25"/>
        <v>#DIV/0!</v>
      </c>
    </row>
    <row r="275" spans="1:8">
      <c r="A275" s="2" t="s">
        <v>1796</v>
      </c>
      <c r="B275" s="4" t="s">
        <v>1816</v>
      </c>
      <c r="H275" s="17" t="e">
        <f t="shared" si="25"/>
        <v>#DIV/0!</v>
      </c>
    </row>
    <row r="276" spans="1:8">
      <c r="A276" s="2" t="s">
        <v>1821</v>
      </c>
      <c r="B276" s="4" t="s">
        <v>1866</v>
      </c>
      <c r="H276" s="17" t="e">
        <f t="shared" si="25"/>
        <v>#DIV/0!</v>
      </c>
    </row>
    <row r="277" spans="1:8">
      <c r="A277" s="2" t="s">
        <v>1790</v>
      </c>
      <c r="B277" s="4" t="s">
        <v>1820</v>
      </c>
      <c r="H277" s="17" t="e">
        <f t="shared" si="25"/>
        <v>#DIV/0!</v>
      </c>
    </row>
    <row r="278" spans="1:8">
      <c r="A278" s="2" t="s">
        <v>1947</v>
      </c>
      <c r="B278" s="4" t="s">
        <v>1822</v>
      </c>
      <c r="H278" s="17" t="e">
        <f t="shared" si="25"/>
        <v>#DIV/0!</v>
      </c>
    </row>
    <row r="279" spans="1:8">
      <c r="A279" s="2" t="s">
        <v>1804</v>
      </c>
      <c r="B279" s="4" t="s">
        <v>1844</v>
      </c>
      <c r="H279" s="17" t="e">
        <f t="shared" si="25"/>
        <v>#DIV/0!</v>
      </c>
    </row>
    <row r="280" spans="1:8">
      <c r="A280" s="2" t="s">
        <v>1928</v>
      </c>
      <c r="B280" s="4" t="s">
        <v>1937</v>
      </c>
      <c r="H280" s="17" t="e">
        <f t="shared" si="25"/>
        <v>#DIV/0!</v>
      </c>
    </row>
    <row r="281" spans="1:8">
      <c r="A281" s="2" t="s">
        <v>1790</v>
      </c>
      <c r="B281" s="4" t="s">
        <v>1821</v>
      </c>
      <c r="H281" s="17" t="e">
        <f t="shared" si="25"/>
        <v>#DIV/0!</v>
      </c>
    </row>
    <row r="282" spans="1:8">
      <c r="A282" s="2" t="s">
        <v>1816</v>
      </c>
      <c r="B282" s="4" t="s">
        <v>1909</v>
      </c>
      <c r="H282" s="17" t="e">
        <f t="shared" si="25"/>
        <v>#DIV/0!</v>
      </c>
    </row>
    <row r="283" spans="1:8">
      <c r="A283" s="2" t="s">
        <v>1818</v>
      </c>
      <c r="B283" s="4" t="s">
        <v>1947</v>
      </c>
      <c r="H283" s="17" t="e">
        <f t="shared" si="25"/>
        <v>#DIV/0!</v>
      </c>
    </row>
    <row r="284" spans="1:8">
      <c r="A284" s="2" t="s">
        <v>1821</v>
      </c>
      <c r="B284" s="4" t="s">
        <v>1804</v>
      </c>
      <c r="H284" s="17" t="e">
        <f t="shared" si="25"/>
        <v>#DIV/0!</v>
      </c>
    </row>
    <row r="285" spans="1:8">
      <c r="A285" s="2" t="s">
        <v>1818</v>
      </c>
      <c r="B285" s="4" t="s">
        <v>1807</v>
      </c>
      <c r="H285" s="17" t="e">
        <f t="shared" si="25"/>
        <v>#DIV/0!</v>
      </c>
    </row>
    <row r="286" spans="1:8">
      <c r="A286" s="2" t="s">
        <v>1823</v>
      </c>
      <c r="B286" s="4" t="s">
        <v>1915</v>
      </c>
      <c r="H286" s="17" t="e">
        <f t="shared" si="25"/>
        <v>#DIV/0!</v>
      </c>
    </row>
    <row r="287" spans="1:8">
      <c r="A287" s="2" t="s">
        <v>1804</v>
      </c>
      <c r="B287" s="4" t="s">
        <v>1805</v>
      </c>
      <c r="H287" s="17" t="e">
        <f t="shared" si="25"/>
        <v>#DIV/0!</v>
      </c>
    </row>
    <row r="288" spans="1:8">
      <c r="A288" s="2" t="s">
        <v>1801</v>
      </c>
      <c r="B288" s="4" t="s">
        <v>1934</v>
      </c>
      <c r="H288" s="17" t="e">
        <f t="shared" si="25"/>
        <v>#DIV/0!</v>
      </c>
    </row>
    <row r="289" spans="1:8">
      <c r="A289" s="2" t="s">
        <v>1834</v>
      </c>
      <c r="B289" s="4" t="s">
        <v>1877</v>
      </c>
      <c r="H289" s="17" t="e">
        <f t="shared" si="25"/>
        <v>#DIV/0!</v>
      </c>
    </row>
    <row r="290" spans="1:8">
      <c r="A290" s="2" t="s">
        <v>1810</v>
      </c>
      <c r="B290" s="4" t="s">
        <v>1819</v>
      </c>
      <c r="H290" s="17" t="e">
        <f t="shared" si="25"/>
        <v>#DIV/0!</v>
      </c>
    </row>
    <row r="291" spans="1:8">
      <c r="A291" s="2" t="s">
        <v>1817</v>
      </c>
      <c r="B291" s="4" t="s">
        <v>1814</v>
      </c>
      <c r="H291" s="17" t="e">
        <f t="shared" si="25"/>
        <v>#DIV/0!</v>
      </c>
    </row>
    <row r="292" spans="1:8">
      <c r="A292" s="2" t="s">
        <v>1809</v>
      </c>
      <c r="B292" s="4" t="s">
        <v>1927</v>
      </c>
      <c r="H292" s="17" t="e">
        <f t="shared" si="25"/>
        <v>#DIV/0!</v>
      </c>
    </row>
    <row r="293" spans="1:8">
      <c r="A293" s="2" t="s">
        <v>1790</v>
      </c>
      <c r="B293" s="4" t="s">
        <v>1821</v>
      </c>
      <c r="H293" s="17" t="e">
        <f t="shared" si="25"/>
        <v>#DIV/0!</v>
      </c>
    </row>
    <row r="294" spans="1:8">
      <c r="A294" s="2" t="s">
        <v>1905</v>
      </c>
      <c r="B294" s="4" t="s">
        <v>1818</v>
      </c>
      <c r="H294" s="17" t="e">
        <f t="shared" si="25"/>
        <v>#DIV/0!</v>
      </c>
    </row>
    <row r="295" spans="1:8">
      <c r="A295" s="2" t="s">
        <v>1795</v>
      </c>
      <c r="B295" s="4" t="s">
        <v>1831</v>
      </c>
      <c r="H295" s="17" t="e">
        <f t="shared" si="25"/>
        <v>#DIV/0!</v>
      </c>
    </row>
    <row r="296" spans="1:8">
      <c r="A296" s="2" t="s">
        <v>1922</v>
      </c>
      <c r="B296" s="4" t="s">
        <v>1832</v>
      </c>
      <c r="H296" s="17" t="e">
        <f t="shared" si="25"/>
        <v>#DIV/0!</v>
      </c>
    </row>
    <row r="297" spans="1:8">
      <c r="A297" s="2" t="s">
        <v>1779</v>
      </c>
      <c r="B297" s="4" t="s">
        <v>1812</v>
      </c>
      <c r="H297" s="17" t="e">
        <f t="shared" si="25"/>
        <v>#DIV/0!</v>
      </c>
    </row>
    <row r="298" spans="1:8">
      <c r="A298" s="2" t="s">
        <v>1791</v>
      </c>
      <c r="B298" s="4" t="s">
        <v>1857</v>
      </c>
      <c r="H298" s="17" t="e">
        <f t="shared" si="25"/>
        <v>#DIV/0!</v>
      </c>
    </row>
    <row r="299" spans="1:8">
      <c r="A299" s="2" t="s">
        <v>1931</v>
      </c>
      <c r="B299" s="4" t="s">
        <v>1869</v>
      </c>
      <c r="H299" s="17" t="e">
        <f t="shared" si="25"/>
        <v>#DIV/0!</v>
      </c>
    </row>
    <row r="300" spans="1:8">
      <c r="A300" s="2" t="s">
        <v>1866</v>
      </c>
      <c r="B300" s="4" t="s">
        <v>1884</v>
      </c>
      <c r="H300" s="17" t="e">
        <f t="shared" si="25"/>
        <v>#DIV/0!</v>
      </c>
    </row>
    <row r="301" spans="1:8">
      <c r="A301" s="2" t="s">
        <v>1783</v>
      </c>
      <c r="B301" s="4" t="s">
        <v>1918</v>
      </c>
      <c r="H301" s="17" t="e">
        <f t="shared" si="25"/>
        <v>#DIV/0!</v>
      </c>
    </row>
    <row r="302" spans="1:8">
      <c r="A302" s="2" t="s">
        <v>1827</v>
      </c>
      <c r="B302" s="4" t="s">
        <v>1825</v>
      </c>
      <c r="H302" s="17" t="e">
        <f t="shared" si="25"/>
        <v>#DIV/0!</v>
      </c>
    </row>
    <row r="303" spans="1:8">
      <c r="A303" s="2" t="s">
        <v>1829</v>
      </c>
      <c r="B303" s="4" t="s">
        <v>1820</v>
      </c>
      <c r="H303" s="17" t="e">
        <f t="shared" si="25"/>
        <v>#DIV/0!</v>
      </c>
    </row>
    <row r="304" spans="1:8">
      <c r="A304" s="2" t="s">
        <v>1804</v>
      </c>
      <c r="B304" s="4" t="s">
        <v>1934</v>
      </c>
      <c r="H304" s="17" t="e">
        <f t="shared" si="25"/>
        <v>#DIV/0!</v>
      </c>
    </row>
    <row r="305" spans="1:8">
      <c r="A305" s="2" t="s">
        <v>1932</v>
      </c>
      <c r="B305" s="4" t="s">
        <v>1823</v>
      </c>
      <c r="H305" s="17" t="e">
        <f t="shared" si="25"/>
        <v>#DIV/0!</v>
      </c>
    </row>
    <row r="306" spans="1:8">
      <c r="A306" s="2" t="s">
        <v>1807</v>
      </c>
      <c r="B306" s="4" t="s">
        <v>1851</v>
      </c>
      <c r="H306" s="17" t="e">
        <f t="shared" si="25"/>
        <v>#DIV/0!</v>
      </c>
    </row>
    <row r="307" spans="1:8">
      <c r="A307" s="2" t="s">
        <v>1909</v>
      </c>
      <c r="B307" s="4" t="s">
        <v>1809</v>
      </c>
      <c r="H307" s="17" t="e">
        <f t="shared" si="25"/>
        <v>#DIV/0!</v>
      </c>
    </row>
    <row r="308" spans="1:8">
      <c r="A308" s="2" t="s">
        <v>1790</v>
      </c>
      <c r="B308" s="4" t="s">
        <v>1810</v>
      </c>
      <c r="H308" s="17" t="e">
        <f t="shared" si="25"/>
        <v>#DIV/0!</v>
      </c>
    </row>
    <row r="309" spans="1:8">
      <c r="A309" s="2" t="s">
        <v>1795</v>
      </c>
      <c r="B309" s="4" t="s">
        <v>1779</v>
      </c>
      <c r="H309" s="17" t="e">
        <f t="shared" si="25"/>
        <v>#DIV/0!</v>
      </c>
    </row>
    <row r="310" spans="1:8">
      <c r="A310" s="2" t="s">
        <v>1922</v>
      </c>
      <c r="B310" s="4" t="s">
        <v>1857</v>
      </c>
      <c r="H310" s="17" t="e">
        <f t="shared" si="25"/>
        <v>#DIV/0!</v>
      </c>
    </row>
    <row r="311" spans="1:8">
      <c r="A311" s="2" t="s">
        <v>1842</v>
      </c>
      <c r="B311" s="4" t="s">
        <v>1866</v>
      </c>
      <c r="H311" s="17" t="e">
        <f t="shared" si="25"/>
        <v>#DIV/0!</v>
      </c>
    </row>
    <row r="312" spans="1:8">
      <c r="A312" s="2" t="s">
        <v>1827</v>
      </c>
      <c r="B312" s="4" t="s">
        <v>1796</v>
      </c>
      <c r="H312" s="17" t="e">
        <f t="shared" si="25"/>
        <v>#DIV/0!</v>
      </c>
    </row>
    <row r="313" spans="1:8">
      <c r="A313" s="2" t="s">
        <v>1804</v>
      </c>
      <c r="B313" s="4" t="s">
        <v>1909</v>
      </c>
      <c r="H313" s="17" t="e">
        <f t="shared" si="25"/>
        <v>#DIV/0!</v>
      </c>
    </row>
    <row r="314" spans="1:8">
      <c r="A314" s="2" t="s">
        <v>1790</v>
      </c>
      <c r="B314" s="4" t="s">
        <v>1807</v>
      </c>
      <c r="H314" s="17" t="e">
        <f t="shared" si="25"/>
        <v>#DIV/0!</v>
      </c>
    </row>
    <row r="315" spans="1:8">
      <c r="A315" s="2" t="s">
        <v>1827</v>
      </c>
      <c r="B315" s="4" t="s">
        <v>1795</v>
      </c>
      <c r="H315" s="17" t="e">
        <f t="shared" si="25"/>
        <v>#DIV/0!</v>
      </c>
    </row>
    <row r="316" spans="1:8">
      <c r="A316" s="2" t="s">
        <v>1842</v>
      </c>
      <c r="B316" s="4" t="s">
        <v>1922</v>
      </c>
      <c r="H316" s="17" t="e">
        <f t="shared" si="25"/>
        <v>#DIV/0!</v>
      </c>
    </row>
    <row r="317" spans="1:8">
      <c r="A317" s="2" t="s">
        <v>1804</v>
      </c>
      <c r="B317" s="4" t="s">
        <v>1827</v>
      </c>
      <c r="H317" s="17" t="e">
        <f t="shared" si="25"/>
        <v>#DIV/0!</v>
      </c>
    </row>
    <row r="318" spans="1:8">
      <c r="A318" s="2" t="s">
        <v>1842</v>
      </c>
      <c r="B318" s="4" t="s">
        <v>1928</v>
      </c>
      <c r="H318" s="17" t="e">
        <f t="shared" si="25"/>
        <v>#DIV/0!</v>
      </c>
    </row>
    <row r="319" spans="1:8">
      <c r="A319" s="2" t="s">
        <v>1829</v>
      </c>
      <c r="B319" s="4" t="s">
        <v>1807</v>
      </c>
      <c r="H319" s="17" t="e">
        <f t="shared" si="25"/>
        <v>#DIV/0!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topLeftCell="A43" workbookViewId="0">
      <selection activeCell="M66" sqref="M66"/>
    </sheetView>
  </sheetViews>
  <sheetFormatPr defaultRowHeight="16.5"/>
  <cols>
    <col min="1" max="2" width="17.625" bestFit="1" customWidth="1"/>
    <col min="4" max="4" width="17.625" bestFit="1" customWidth="1"/>
    <col min="5" max="5" width="10.5" bestFit="1" customWidth="1"/>
  </cols>
  <sheetData>
    <row r="1" spans="1:19">
      <c r="A1" s="1" t="s">
        <v>0</v>
      </c>
      <c r="B1" s="5" t="s">
        <v>1962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2732</v>
      </c>
      <c r="J1" s="20" t="s">
        <v>2730</v>
      </c>
      <c r="K1" s="20" t="s">
        <v>2731</v>
      </c>
    </row>
    <row r="2" spans="1:19">
      <c r="A2" s="2" t="s">
        <v>1842</v>
      </c>
      <c r="B2" s="4" t="s">
        <v>1963</v>
      </c>
      <c r="C2" s="4">
        <f>RANK(E2,$E$2:$E$134)</f>
        <v>1</v>
      </c>
      <c r="D2" s="14" t="s">
        <v>1984</v>
      </c>
      <c r="E2" s="14">
        <v>5.1271999999999998E-2</v>
      </c>
      <c r="F2" s="2">
        <f>COUNTIF($A$2:$A$353,D2)</f>
        <v>17</v>
      </c>
      <c r="G2" s="2">
        <f>COUNTIF($B$2:$B$353,D2)</f>
        <v>0</v>
      </c>
      <c r="H2" s="17">
        <f>F2/(F2+G2)*100</f>
        <v>100</v>
      </c>
      <c r="J2" t="str">
        <f>LEFT(D2,FIND("_",D2)-1)</f>
        <v>안세영</v>
      </c>
      <c r="K2" t="str">
        <f>RIGHT(D2,LEN(D2)-FIND("_",D2))</f>
        <v>광주체고</v>
      </c>
      <c r="L2" s="8" t="s">
        <v>2843</v>
      </c>
      <c r="M2" t="str">
        <f>INDEX($K$2:$K$198,MATCH(L2,$J$2:$J$198,0))</f>
        <v>성지여고</v>
      </c>
      <c r="N2" t="str">
        <f>L2&amp;"_"&amp;M2</f>
        <v>김가람_성지여고</v>
      </c>
      <c r="O2" s="7">
        <f>INDEX($C$2:$C$300,MATCH(N2,$D$2:$D$300,0))</f>
        <v>11</v>
      </c>
      <c r="P2" s="7">
        <f>INDEX($F$2:$F$300,MATCH(N2,$D$2:$D$300,0))</f>
        <v>9</v>
      </c>
      <c r="Q2" s="7">
        <f>INDEX($G$2:$G$300,MATCH(N2,$D$2:$D$300,0))</f>
        <v>4</v>
      </c>
      <c r="R2" s="16">
        <f>INDEX($H$2:$H$300,MATCH(N2,$D$2:$D$300,0))</f>
        <v>69.230769230769226</v>
      </c>
    </row>
    <row r="3" spans="1:19">
      <c r="A3" s="2" t="s">
        <v>1827</v>
      </c>
      <c r="B3" s="4" t="s">
        <v>1964</v>
      </c>
      <c r="C3" s="4">
        <f t="shared" ref="C3:C66" si="0">RANK(E3,$E$2:$E$134)</f>
        <v>2</v>
      </c>
      <c r="D3" s="14" t="s">
        <v>1947</v>
      </c>
      <c r="E3" s="14">
        <v>2.5260000000000001E-2</v>
      </c>
      <c r="F3" s="2">
        <f>COUNTIF($A$2:$A$353,D3)</f>
        <v>15</v>
      </c>
      <c r="G3" s="2">
        <f t="shared" ref="G3:G66" si="1">COUNTIF($B$2:$B$353,D3)</f>
        <v>3</v>
      </c>
      <c r="H3" s="17">
        <f t="shared" ref="H3:H66" si="2">F3/(F3+G3)*100</f>
        <v>83.333333333333343</v>
      </c>
      <c r="J3" t="str">
        <f t="shared" ref="J3:J66" si="3">LEFT(D3,FIND("_",D3)-1)</f>
        <v>윤선주</v>
      </c>
      <c r="K3" t="str">
        <f t="shared" ref="K3:K66" si="4">RIGHT(D3,LEN(D3)-FIND("_",D3))</f>
        <v>장곡고</v>
      </c>
      <c r="L3" s="8" t="s">
        <v>2885</v>
      </c>
      <c r="M3" t="e">
        <f t="shared" ref="M3:M66" si="5">INDEX($K$2:$K$198,MATCH(L3,$J$2:$J$198,0))</f>
        <v>#N/A</v>
      </c>
      <c r="N3" t="e">
        <f t="shared" ref="N3:N66" si="6">L3&amp;"_"&amp;M3</f>
        <v>#N/A</v>
      </c>
      <c r="O3" s="7" t="e">
        <f t="shared" ref="O3:O66" si="7">INDEX($C$2:$C$300,MATCH(N3,$D$2:$D$300,0))</f>
        <v>#N/A</v>
      </c>
      <c r="P3" s="7" t="e">
        <f t="shared" ref="P3:P66" si="8">INDEX($F$2:$F$300,MATCH(N3,$D$2:$D$300,0))</f>
        <v>#N/A</v>
      </c>
      <c r="Q3" s="7" t="e">
        <f t="shared" ref="Q3:Q66" si="9">INDEX($G$2:$G$300,MATCH(N3,$D$2:$D$300,0))</f>
        <v>#N/A</v>
      </c>
      <c r="R3" s="16" t="e">
        <f t="shared" ref="R3:R66" si="10">INDEX($H$2:$H$300,MATCH(N3,$D$2:$D$300,0))</f>
        <v>#N/A</v>
      </c>
      <c r="S3" t="s">
        <v>2907</v>
      </c>
    </row>
    <row r="4" spans="1:19">
      <c r="A4" s="2" t="s">
        <v>1829</v>
      </c>
      <c r="B4" s="4" t="s">
        <v>1931</v>
      </c>
      <c r="C4" s="4">
        <f t="shared" si="0"/>
        <v>3</v>
      </c>
      <c r="D4" s="14" t="s">
        <v>1821</v>
      </c>
      <c r="E4" s="14">
        <v>2.4412E-2</v>
      </c>
      <c r="F4" s="2">
        <f>COUNTIF($A$2:$A$353,D4)</f>
        <v>13</v>
      </c>
      <c r="G4" s="2">
        <f t="shared" si="1"/>
        <v>3</v>
      </c>
      <c r="H4" s="17">
        <f t="shared" si="2"/>
        <v>81.25</v>
      </c>
      <c r="J4" t="str">
        <f t="shared" si="3"/>
        <v>백하나</v>
      </c>
      <c r="K4" t="str">
        <f t="shared" si="4"/>
        <v>청송여고</v>
      </c>
      <c r="L4" s="8" t="s">
        <v>2762</v>
      </c>
      <c r="M4" t="str">
        <f t="shared" si="5"/>
        <v>범서고</v>
      </c>
      <c r="N4" t="str">
        <f t="shared" si="6"/>
        <v>김성민_범서고</v>
      </c>
      <c r="O4" s="7">
        <f t="shared" si="7"/>
        <v>12</v>
      </c>
      <c r="P4" s="7">
        <f t="shared" si="8"/>
        <v>10</v>
      </c>
      <c r="Q4" s="7">
        <f t="shared" si="9"/>
        <v>2</v>
      </c>
      <c r="R4" s="16">
        <f t="shared" si="10"/>
        <v>83.333333333333343</v>
      </c>
    </row>
    <row r="5" spans="1:19">
      <c r="A5" s="2" t="s">
        <v>1842</v>
      </c>
      <c r="B5" s="4" t="s">
        <v>1965</v>
      </c>
      <c r="C5" s="4">
        <f t="shared" si="0"/>
        <v>4</v>
      </c>
      <c r="D5" s="14" t="s">
        <v>1827</v>
      </c>
      <c r="E5" s="14">
        <v>2.3632E-2</v>
      </c>
      <c r="F5" s="2">
        <f t="shared" ref="F4:F67" si="11">COUNTIF($A$2:$A$353,D5)</f>
        <v>18</v>
      </c>
      <c r="G5" s="2">
        <f t="shared" si="1"/>
        <v>2</v>
      </c>
      <c r="H5" s="17">
        <f t="shared" si="2"/>
        <v>90</v>
      </c>
      <c r="J5" t="str">
        <f t="shared" si="3"/>
        <v>박가은</v>
      </c>
      <c r="K5" t="str">
        <f t="shared" si="4"/>
        <v>범서고</v>
      </c>
      <c r="L5" s="8" t="s">
        <v>2845</v>
      </c>
      <c r="M5" t="e">
        <f t="shared" si="5"/>
        <v>#N/A</v>
      </c>
      <c r="N5" t="e">
        <f t="shared" si="6"/>
        <v>#N/A</v>
      </c>
      <c r="O5" s="7" t="e">
        <f t="shared" si="7"/>
        <v>#N/A</v>
      </c>
      <c r="P5" s="7" t="e">
        <f t="shared" si="8"/>
        <v>#N/A</v>
      </c>
      <c r="Q5" s="7" t="e">
        <f t="shared" si="9"/>
        <v>#N/A</v>
      </c>
      <c r="R5" s="16" t="e">
        <f t="shared" si="10"/>
        <v>#N/A</v>
      </c>
      <c r="S5" t="s">
        <v>2908</v>
      </c>
    </row>
    <row r="6" spans="1:19">
      <c r="A6" s="2" t="s">
        <v>1827</v>
      </c>
      <c r="B6" s="4" t="s">
        <v>1781</v>
      </c>
      <c r="C6" s="4">
        <f t="shared" si="0"/>
        <v>5</v>
      </c>
      <c r="D6" s="14" t="s">
        <v>1851</v>
      </c>
      <c r="E6" s="14">
        <v>1.8977999999999998E-2</v>
      </c>
      <c r="F6" s="2">
        <f t="shared" si="11"/>
        <v>12</v>
      </c>
      <c r="G6" s="2">
        <f t="shared" si="1"/>
        <v>0</v>
      </c>
      <c r="H6" s="17">
        <f t="shared" si="2"/>
        <v>100</v>
      </c>
      <c r="J6" t="str">
        <f t="shared" si="3"/>
        <v>정나은</v>
      </c>
      <c r="K6" t="str">
        <f t="shared" si="4"/>
        <v>창덕여고</v>
      </c>
      <c r="L6" s="8" t="s">
        <v>2886</v>
      </c>
      <c r="M6" t="e">
        <f t="shared" si="5"/>
        <v>#N/A</v>
      </c>
      <c r="N6" t="e">
        <f t="shared" si="6"/>
        <v>#N/A</v>
      </c>
      <c r="O6" s="7" t="e">
        <f t="shared" si="7"/>
        <v>#N/A</v>
      </c>
      <c r="P6" s="7" t="e">
        <f t="shared" si="8"/>
        <v>#N/A</v>
      </c>
      <c r="Q6" s="7" t="e">
        <f t="shared" si="9"/>
        <v>#N/A</v>
      </c>
      <c r="R6" s="16" t="e">
        <f t="shared" si="10"/>
        <v>#N/A</v>
      </c>
      <c r="S6" t="s">
        <v>2908</v>
      </c>
    </row>
    <row r="7" spans="1:19">
      <c r="A7" s="2" t="s">
        <v>1781</v>
      </c>
      <c r="B7" s="4" t="s">
        <v>1963</v>
      </c>
      <c r="C7" s="4">
        <f t="shared" si="0"/>
        <v>6</v>
      </c>
      <c r="D7" s="14" t="s">
        <v>1790</v>
      </c>
      <c r="E7" s="14">
        <v>1.3729E-2</v>
      </c>
      <c r="F7" s="2">
        <f t="shared" si="11"/>
        <v>4</v>
      </c>
      <c r="G7" s="2">
        <f t="shared" si="1"/>
        <v>0</v>
      </c>
      <c r="H7" s="17">
        <f t="shared" si="2"/>
        <v>100</v>
      </c>
      <c r="J7" t="str">
        <f t="shared" si="3"/>
        <v>이유림</v>
      </c>
      <c r="K7" t="str">
        <f t="shared" si="4"/>
        <v>장곡고</v>
      </c>
      <c r="L7" s="8" t="s">
        <v>2887</v>
      </c>
      <c r="M7" t="str">
        <f t="shared" si="5"/>
        <v>치악고</v>
      </c>
      <c r="N7" t="str">
        <f t="shared" si="6"/>
        <v>김지원_치악고</v>
      </c>
      <c r="O7" s="7">
        <f t="shared" si="7"/>
        <v>45</v>
      </c>
      <c r="P7" s="7">
        <f t="shared" si="8"/>
        <v>2</v>
      </c>
      <c r="Q7" s="7">
        <f t="shared" si="9"/>
        <v>2</v>
      </c>
      <c r="R7" s="16">
        <f t="shared" si="10"/>
        <v>50</v>
      </c>
    </row>
    <row r="8" spans="1:19">
      <c r="A8" s="2" t="s">
        <v>1931</v>
      </c>
      <c r="B8" s="4" t="s">
        <v>1964</v>
      </c>
      <c r="C8" s="4">
        <f t="shared" si="0"/>
        <v>7</v>
      </c>
      <c r="D8" s="14" t="s">
        <v>1837</v>
      </c>
      <c r="E8" s="14">
        <v>1.2744999999999999E-2</v>
      </c>
      <c r="F8" s="2">
        <f t="shared" si="11"/>
        <v>10</v>
      </c>
      <c r="G8" s="2">
        <f t="shared" si="1"/>
        <v>3</v>
      </c>
      <c r="H8" s="17">
        <f t="shared" si="2"/>
        <v>76.923076923076934</v>
      </c>
      <c r="J8" t="str">
        <f t="shared" si="3"/>
        <v>김민지</v>
      </c>
      <c r="K8" t="str">
        <f t="shared" si="4"/>
        <v>성일여고</v>
      </c>
      <c r="L8" s="8" t="s">
        <v>2768</v>
      </c>
      <c r="M8" t="str">
        <f t="shared" si="5"/>
        <v>범서고</v>
      </c>
      <c r="N8" t="str">
        <f t="shared" si="6"/>
        <v>박가은_범서고</v>
      </c>
      <c r="O8" s="7">
        <f t="shared" si="7"/>
        <v>4</v>
      </c>
      <c r="P8" s="7">
        <f t="shared" si="8"/>
        <v>18</v>
      </c>
      <c r="Q8" s="7">
        <f t="shared" si="9"/>
        <v>2</v>
      </c>
      <c r="R8" s="16">
        <f t="shared" si="10"/>
        <v>90</v>
      </c>
    </row>
    <row r="9" spans="1:19">
      <c r="A9" s="2" t="s">
        <v>1851</v>
      </c>
      <c r="B9" s="4" t="s">
        <v>1937</v>
      </c>
      <c r="C9" s="4">
        <f t="shared" si="0"/>
        <v>8</v>
      </c>
      <c r="D9" s="14" t="s">
        <v>1969</v>
      </c>
      <c r="E9" s="14">
        <v>1.2629E-2</v>
      </c>
      <c r="F9" s="2">
        <f t="shared" si="11"/>
        <v>8</v>
      </c>
      <c r="G9" s="2">
        <f t="shared" si="1"/>
        <v>2</v>
      </c>
      <c r="H9" s="17">
        <f t="shared" si="2"/>
        <v>80</v>
      </c>
      <c r="J9" t="str">
        <f t="shared" si="3"/>
        <v>최혜진</v>
      </c>
      <c r="K9" t="str">
        <f t="shared" si="4"/>
        <v>성일여고</v>
      </c>
      <c r="L9" s="8" t="s">
        <v>2888</v>
      </c>
      <c r="M9" t="str">
        <f t="shared" si="5"/>
        <v>화순고</v>
      </c>
      <c r="N9" t="str">
        <f t="shared" si="6"/>
        <v>박경란_화순고</v>
      </c>
      <c r="O9" s="7">
        <f t="shared" si="7"/>
        <v>88</v>
      </c>
      <c r="P9" s="7">
        <f t="shared" si="8"/>
        <v>0</v>
      </c>
      <c r="Q9" s="7">
        <f t="shared" si="9"/>
        <v>2</v>
      </c>
      <c r="R9" s="16">
        <f t="shared" si="10"/>
        <v>0</v>
      </c>
    </row>
    <row r="10" spans="1:19">
      <c r="A10" s="2" t="s">
        <v>1966</v>
      </c>
      <c r="B10" s="4" t="s">
        <v>1934</v>
      </c>
      <c r="C10" s="4">
        <f t="shared" si="0"/>
        <v>9</v>
      </c>
      <c r="D10" s="14" t="s">
        <v>1842</v>
      </c>
      <c r="E10" s="14">
        <v>1.2271000000000001E-2</v>
      </c>
      <c r="F10" s="2">
        <f t="shared" si="11"/>
        <v>14</v>
      </c>
      <c r="G10" s="2">
        <f t="shared" si="1"/>
        <v>3</v>
      </c>
      <c r="H10" s="17">
        <f t="shared" si="2"/>
        <v>82.35294117647058</v>
      </c>
      <c r="J10" t="str">
        <f t="shared" si="3"/>
        <v>백승연</v>
      </c>
      <c r="K10" t="str">
        <f t="shared" si="4"/>
        <v>범서고</v>
      </c>
      <c r="L10" s="8" t="s">
        <v>2889</v>
      </c>
      <c r="M10" t="str">
        <f t="shared" si="5"/>
        <v>밀양여고</v>
      </c>
      <c r="N10" t="str">
        <f t="shared" si="6"/>
        <v>박도영_밀양여고</v>
      </c>
      <c r="O10" s="7">
        <f t="shared" si="7"/>
        <v>51</v>
      </c>
      <c r="P10" s="7">
        <f t="shared" si="8"/>
        <v>2</v>
      </c>
      <c r="Q10" s="7">
        <f t="shared" si="9"/>
        <v>3</v>
      </c>
      <c r="R10" s="16">
        <f t="shared" si="10"/>
        <v>40</v>
      </c>
    </row>
    <row r="11" spans="1:19">
      <c r="A11" s="2" t="s">
        <v>1932</v>
      </c>
      <c r="B11" s="4" t="s">
        <v>1967</v>
      </c>
      <c r="C11" s="4">
        <f t="shared" si="0"/>
        <v>10</v>
      </c>
      <c r="D11" s="14" t="s">
        <v>1917</v>
      </c>
      <c r="E11" s="14">
        <v>1.2237E-2</v>
      </c>
      <c r="F11" s="2">
        <f t="shared" si="11"/>
        <v>7</v>
      </c>
      <c r="G11" s="2">
        <f t="shared" si="1"/>
        <v>4</v>
      </c>
      <c r="H11" s="17">
        <f t="shared" si="2"/>
        <v>63.636363636363633</v>
      </c>
      <c r="J11" t="str">
        <f t="shared" si="3"/>
        <v>정다정</v>
      </c>
      <c r="K11" t="str">
        <f t="shared" si="4"/>
        <v>성일여고</v>
      </c>
      <c r="L11" s="8" t="s">
        <v>2846</v>
      </c>
      <c r="M11" t="str">
        <f t="shared" si="5"/>
        <v>유봉여고</v>
      </c>
      <c r="N11" t="str">
        <f t="shared" si="6"/>
        <v>박소연_유봉여고</v>
      </c>
      <c r="O11" s="7">
        <f t="shared" si="7"/>
        <v>25</v>
      </c>
      <c r="P11" s="7">
        <f t="shared" si="8"/>
        <v>5</v>
      </c>
      <c r="Q11" s="7">
        <f t="shared" si="9"/>
        <v>1</v>
      </c>
      <c r="R11" s="16">
        <f t="shared" si="10"/>
        <v>83.333333333333343</v>
      </c>
    </row>
    <row r="12" spans="1:19">
      <c r="A12" s="2" t="s">
        <v>1851</v>
      </c>
      <c r="B12" s="4" t="s">
        <v>1891</v>
      </c>
      <c r="C12" s="4">
        <f t="shared" si="0"/>
        <v>11</v>
      </c>
      <c r="D12" s="14" t="s">
        <v>1931</v>
      </c>
      <c r="E12" s="14">
        <v>8.1849999999999996E-3</v>
      </c>
      <c r="F12" s="2">
        <f t="shared" si="11"/>
        <v>9</v>
      </c>
      <c r="G12" s="2">
        <f t="shared" si="1"/>
        <v>4</v>
      </c>
      <c r="H12" s="17">
        <f t="shared" si="2"/>
        <v>69.230769230769226</v>
      </c>
      <c r="J12" t="str">
        <f t="shared" si="3"/>
        <v>김가람</v>
      </c>
      <c r="K12" t="str">
        <f t="shared" si="4"/>
        <v>성지여고</v>
      </c>
      <c r="L12" s="8" t="s">
        <v>2890</v>
      </c>
      <c r="M12" t="str">
        <f t="shared" si="5"/>
        <v>청산고</v>
      </c>
      <c r="N12" t="str">
        <f t="shared" si="6"/>
        <v>박현민_청산고</v>
      </c>
      <c r="O12" s="7">
        <f t="shared" si="7"/>
        <v>74</v>
      </c>
      <c r="P12" s="7">
        <f t="shared" si="8"/>
        <v>1</v>
      </c>
      <c r="Q12" s="7">
        <f t="shared" si="9"/>
        <v>3</v>
      </c>
      <c r="R12" s="16">
        <f t="shared" si="10"/>
        <v>25</v>
      </c>
    </row>
    <row r="13" spans="1:19">
      <c r="A13" s="2" t="s">
        <v>1932</v>
      </c>
      <c r="B13" s="4" t="s">
        <v>1923</v>
      </c>
      <c r="C13" s="4">
        <f t="shared" si="0"/>
        <v>12</v>
      </c>
      <c r="D13" s="14" t="s">
        <v>1829</v>
      </c>
      <c r="E13" s="14">
        <v>8.0059999999999992E-3</v>
      </c>
      <c r="F13" s="2">
        <f t="shared" si="11"/>
        <v>10</v>
      </c>
      <c r="G13" s="2">
        <f t="shared" si="1"/>
        <v>2</v>
      </c>
      <c r="H13" s="17">
        <f t="shared" si="2"/>
        <v>83.333333333333343</v>
      </c>
      <c r="J13" t="str">
        <f t="shared" si="3"/>
        <v>김성민</v>
      </c>
      <c r="K13" t="str">
        <f t="shared" si="4"/>
        <v>범서고</v>
      </c>
      <c r="L13" s="8" t="s">
        <v>2891</v>
      </c>
      <c r="M13" t="str">
        <f t="shared" si="5"/>
        <v>대구제일여상</v>
      </c>
      <c r="N13" t="str">
        <f t="shared" si="6"/>
        <v>배규리_대구제일여상</v>
      </c>
      <c r="O13" s="7">
        <f t="shared" si="7"/>
        <v>88</v>
      </c>
      <c r="P13" s="7">
        <f t="shared" si="8"/>
        <v>0</v>
      </c>
      <c r="Q13" s="7">
        <f t="shared" si="9"/>
        <v>2</v>
      </c>
      <c r="R13" s="16">
        <f t="shared" si="10"/>
        <v>0</v>
      </c>
    </row>
    <row r="14" spans="1:19">
      <c r="A14" s="2" t="s">
        <v>1967</v>
      </c>
      <c r="B14" s="4" t="s">
        <v>1884</v>
      </c>
      <c r="C14" s="4">
        <f t="shared" si="0"/>
        <v>13</v>
      </c>
      <c r="D14" s="14" t="s">
        <v>2033</v>
      </c>
      <c r="E14" s="14">
        <v>7.8720000000000005E-3</v>
      </c>
      <c r="F14" s="2">
        <f t="shared" si="11"/>
        <v>6</v>
      </c>
      <c r="G14" s="2">
        <f t="shared" si="1"/>
        <v>3</v>
      </c>
      <c r="H14" s="17">
        <f t="shared" si="2"/>
        <v>66.666666666666657</v>
      </c>
      <c r="J14" t="str">
        <f t="shared" si="3"/>
        <v>구보은</v>
      </c>
      <c r="K14" t="str">
        <f t="shared" si="4"/>
        <v>김천여고</v>
      </c>
      <c r="L14" s="8" t="s">
        <v>2892</v>
      </c>
      <c r="M14" t="str">
        <f t="shared" si="5"/>
        <v>범서고</v>
      </c>
      <c r="N14" t="str">
        <f t="shared" si="6"/>
        <v>백승연_범서고</v>
      </c>
      <c r="O14" s="7">
        <f t="shared" si="7"/>
        <v>9</v>
      </c>
      <c r="P14" s="7">
        <f t="shared" si="8"/>
        <v>14</v>
      </c>
      <c r="Q14" s="7">
        <f t="shared" si="9"/>
        <v>3</v>
      </c>
      <c r="R14" s="16">
        <f t="shared" si="10"/>
        <v>82.35294117647058</v>
      </c>
    </row>
    <row r="15" spans="1:19">
      <c r="A15" s="2" t="s">
        <v>1844</v>
      </c>
      <c r="B15" s="4" t="s">
        <v>1923</v>
      </c>
      <c r="C15" s="4">
        <f t="shared" si="0"/>
        <v>14</v>
      </c>
      <c r="D15" s="14" t="s">
        <v>1970</v>
      </c>
      <c r="E15" s="14">
        <v>7.7730000000000004E-3</v>
      </c>
      <c r="F15" s="2">
        <f t="shared" si="11"/>
        <v>7</v>
      </c>
      <c r="G15" s="2">
        <f t="shared" si="1"/>
        <v>5</v>
      </c>
      <c r="H15" s="17">
        <f t="shared" si="2"/>
        <v>58.333333333333336</v>
      </c>
      <c r="J15" t="str">
        <f t="shared" si="3"/>
        <v>정희수</v>
      </c>
      <c r="K15" t="str">
        <f t="shared" si="4"/>
        <v>치악고</v>
      </c>
      <c r="L15" s="8" t="s">
        <v>2775</v>
      </c>
      <c r="M15" t="str">
        <f t="shared" si="5"/>
        <v>충주여고</v>
      </c>
      <c r="N15" t="str">
        <f t="shared" si="6"/>
        <v>안채현_충주여고</v>
      </c>
      <c r="O15" s="7">
        <f t="shared" si="7"/>
        <v>34</v>
      </c>
      <c r="P15" s="7">
        <f t="shared" si="8"/>
        <v>5</v>
      </c>
      <c r="Q15" s="7">
        <f t="shared" si="9"/>
        <v>2</v>
      </c>
      <c r="R15" s="16">
        <f t="shared" si="10"/>
        <v>71.428571428571431</v>
      </c>
    </row>
    <row r="16" spans="1:19">
      <c r="A16" s="2" t="s">
        <v>1837</v>
      </c>
      <c r="B16" s="4" t="s">
        <v>1968</v>
      </c>
      <c r="C16" s="4">
        <f t="shared" si="0"/>
        <v>15</v>
      </c>
      <c r="D16" s="14" t="s">
        <v>1857</v>
      </c>
      <c r="E16" s="14">
        <v>6.6020000000000002E-3</v>
      </c>
      <c r="F16" s="2">
        <f t="shared" si="11"/>
        <v>8</v>
      </c>
      <c r="G16" s="2">
        <f t="shared" si="1"/>
        <v>5</v>
      </c>
      <c r="H16" s="17">
        <f t="shared" si="2"/>
        <v>61.53846153846154</v>
      </c>
      <c r="J16" t="str">
        <f t="shared" si="3"/>
        <v>이지은</v>
      </c>
      <c r="K16" t="str">
        <f t="shared" si="4"/>
        <v>밀양여고</v>
      </c>
      <c r="L16" s="8" t="s">
        <v>2893</v>
      </c>
      <c r="M16" t="str">
        <f t="shared" si="5"/>
        <v>광주체고</v>
      </c>
      <c r="N16" t="str">
        <f t="shared" si="6"/>
        <v>유서연_광주체고</v>
      </c>
      <c r="O16" s="7">
        <f t="shared" si="7"/>
        <v>42</v>
      </c>
      <c r="P16" s="7">
        <f t="shared" si="8"/>
        <v>4</v>
      </c>
      <c r="Q16" s="7">
        <f t="shared" si="9"/>
        <v>4</v>
      </c>
      <c r="R16" s="16">
        <f t="shared" si="10"/>
        <v>50</v>
      </c>
    </row>
    <row r="17" spans="1:19">
      <c r="A17" s="2" t="s">
        <v>1893</v>
      </c>
      <c r="B17" s="4" t="s">
        <v>1952</v>
      </c>
      <c r="C17" s="4">
        <f t="shared" si="0"/>
        <v>16</v>
      </c>
      <c r="D17" s="14" t="s">
        <v>1978</v>
      </c>
      <c r="E17" s="14">
        <v>5.8409999999999998E-3</v>
      </c>
      <c r="F17" s="2">
        <f t="shared" si="11"/>
        <v>8</v>
      </c>
      <c r="G17" s="2">
        <f t="shared" si="1"/>
        <v>4</v>
      </c>
      <c r="H17" s="17">
        <f t="shared" si="2"/>
        <v>66.666666666666657</v>
      </c>
      <c r="J17" t="str">
        <f t="shared" si="3"/>
        <v>윤다현</v>
      </c>
      <c r="K17" t="str">
        <f t="shared" si="4"/>
        <v>충주여고</v>
      </c>
      <c r="L17" s="8" t="s">
        <v>2894</v>
      </c>
      <c r="M17" t="str">
        <f t="shared" si="5"/>
        <v>장곡고</v>
      </c>
      <c r="N17" t="str">
        <f t="shared" si="6"/>
        <v>윤선주_장곡고</v>
      </c>
      <c r="O17" s="7">
        <f t="shared" si="7"/>
        <v>2</v>
      </c>
      <c r="P17" s="7">
        <f t="shared" si="8"/>
        <v>15</v>
      </c>
      <c r="Q17" s="7">
        <f t="shared" si="9"/>
        <v>3</v>
      </c>
      <c r="R17" s="16">
        <f t="shared" si="10"/>
        <v>83.333333333333343</v>
      </c>
    </row>
    <row r="18" spans="1:19">
      <c r="A18" s="2" t="s">
        <v>1969</v>
      </c>
      <c r="B18" s="4" t="s">
        <v>1918</v>
      </c>
      <c r="C18" s="4">
        <f t="shared" si="0"/>
        <v>17</v>
      </c>
      <c r="D18" s="14" t="s">
        <v>1988</v>
      </c>
      <c r="E18" s="14">
        <v>5.8180000000000003E-3</v>
      </c>
      <c r="F18" s="2">
        <f t="shared" si="11"/>
        <v>5</v>
      </c>
      <c r="G18" s="2">
        <f t="shared" si="1"/>
        <v>3</v>
      </c>
      <c r="H18" s="17">
        <f t="shared" si="2"/>
        <v>62.5</v>
      </c>
      <c r="J18" t="str">
        <f t="shared" si="3"/>
        <v>이소율</v>
      </c>
      <c r="K18" t="str">
        <f t="shared" si="4"/>
        <v>영덕고</v>
      </c>
      <c r="L18" s="8" t="s">
        <v>2787</v>
      </c>
      <c r="M18" t="str">
        <f t="shared" si="5"/>
        <v>영덕고</v>
      </c>
      <c r="N18" t="str">
        <f t="shared" si="6"/>
        <v>이소율_영덕고</v>
      </c>
      <c r="O18" s="7">
        <f t="shared" si="7"/>
        <v>17</v>
      </c>
      <c r="P18" s="7">
        <f t="shared" si="8"/>
        <v>5</v>
      </c>
      <c r="Q18" s="7">
        <f t="shared" si="9"/>
        <v>3</v>
      </c>
      <c r="R18" s="16">
        <f t="shared" si="10"/>
        <v>62.5</v>
      </c>
    </row>
    <row r="19" spans="1:19">
      <c r="A19" s="2" t="s">
        <v>1837</v>
      </c>
      <c r="B19" s="4" t="s">
        <v>1886</v>
      </c>
      <c r="C19" s="4">
        <f t="shared" si="0"/>
        <v>18</v>
      </c>
      <c r="D19" s="14" t="s">
        <v>1909</v>
      </c>
      <c r="E19" s="14">
        <v>5.4400000000000004E-3</v>
      </c>
      <c r="F19" s="2">
        <f t="shared" si="11"/>
        <v>6</v>
      </c>
      <c r="G19" s="2">
        <f t="shared" si="1"/>
        <v>2</v>
      </c>
      <c r="H19" s="17">
        <f t="shared" si="2"/>
        <v>75</v>
      </c>
      <c r="J19" t="str">
        <f t="shared" si="3"/>
        <v>장현지</v>
      </c>
      <c r="K19" t="str">
        <f t="shared" si="4"/>
        <v>장곡고</v>
      </c>
      <c r="L19" s="8" t="s">
        <v>2788</v>
      </c>
      <c r="M19" t="s">
        <v>2906</v>
      </c>
      <c r="N19" t="str">
        <f t="shared" si="6"/>
        <v>이은지_창덕여고</v>
      </c>
      <c r="O19" s="7" t="e">
        <f t="shared" si="7"/>
        <v>#N/A</v>
      </c>
      <c r="P19" s="7" t="e">
        <f t="shared" si="8"/>
        <v>#N/A</v>
      </c>
      <c r="Q19" s="7" t="e">
        <f t="shared" si="9"/>
        <v>#N/A</v>
      </c>
      <c r="R19" s="16" t="e">
        <f t="shared" si="10"/>
        <v>#N/A</v>
      </c>
      <c r="S19" t="s">
        <v>2907</v>
      </c>
    </row>
    <row r="20" spans="1:19">
      <c r="A20" s="2" t="s">
        <v>1918</v>
      </c>
      <c r="B20" s="4" t="s">
        <v>1806</v>
      </c>
      <c r="C20" s="4">
        <f t="shared" si="0"/>
        <v>19</v>
      </c>
      <c r="D20" s="14" t="s">
        <v>1832</v>
      </c>
      <c r="E20" s="14">
        <v>5.4330000000000003E-3</v>
      </c>
      <c r="F20" s="2">
        <f t="shared" si="11"/>
        <v>2</v>
      </c>
      <c r="G20" s="2">
        <f t="shared" si="1"/>
        <v>1</v>
      </c>
      <c r="H20" s="17">
        <f t="shared" si="2"/>
        <v>66.666666666666657</v>
      </c>
      <c r="J20" t="str">
        <f t="shared" si="3"/>
        <v>이정현</v>
      </c>
      <c r="K20" t="str">
        <f t="shared" si="4"/>
        <v>성일여고</v>
      </c>
      <c r="L20" s="8" t="s">
        <v>2778</v>
      </c>
      <c r="M20" t="str">
        <f t="shared" si="5"/>
        <v>성일여고</v>
      </c>
      <c r="N20" t="str">
        <f t="shared" si="6"/>
        <v>이정현_성일여고</v>
      </c>
      <c r="O20" s="7">
        <f t="shared" si="7"/>
        <v>19</v>
      </c>
      <c r="P20" s="7">
        <f t="shared" si="8"/>
        <v>2</v>
      </c>
      <c r="Q20" s="7">
        <f t="shared" si="9"/>
        <v>1</v>
      </c>
      <c r="R20" s="16">
        <f t="shared" si="10"/>
        <v>66.666666666666657</v>
      </c>
    </row>
    <row r="21" spans="1:19">
      <c r="A21" s="2" t="s">
        <v>1968</v>
      </c>
      <c r="B21" s="4" t="s">
        <v>1886</v>
      </c>
      <c r="C21" s="4">
        <f t="shared" si="0"/>
        <v>20</v>
      </c>
      <c r="D21" s="14" t="s">
        <v>1972</v>
      </c>
      <c r="E21" s="14">
        <v>5.3189999999999999E-3</v>
      </c>
      <c r="F21" s="2">
        <f t="shared" si="11"/>
        <v>5</v>
      </c>
      <c r="G21" s="2">
        <f t="shared" si="1"/>
        <v>3</v>
      </c>
      <c r="H21" s="17">
        <f t="shared" si="2"/>
        <v>62.5</v>
      </c>
      <c r="J21" t="str">
        <f t="shared" si="3"/>
        <v>고은아</v>
      </c>
      <c r="K21" t="str">
        <f t="shared" si="4"/>
        <v>전주성심여고</v>
      </c>
      <c r="L21" s="8" t="s">
        <v>2895</v>
      </c>
      <c r="M21" t="str">
        <f t="shared" si="5"/>
        <v>성지여고</v>
      </c>
      <c r="N21" t="str">
        <f t="shared" si="6"/>
        <v>장민윤_성지여고</v>
      </c>
      <c r="O21" s="7">
        <f t="shared" si="7"/>
        <v>31</v>
      </c>
      <c r="P21" s="7">
        <f t="shared" si="8"/>
        <v>6</v>
      </c>
      <c r="Q21" s="7">
        <f t="shared" si="9"/>
        <v>5</v>
      </c>
      <c r="R21" s="16">
        <f t="shared" si="10"/>
        <v>54.54545454545454</v>
      </c>
    </row>
    <row r="22" spans="1:19">
      <c r="A22" s="2" t="s">
        <v>1790</v>
      </c>
      <c r="B22" s="4" t="s">
        <v>1825</v>
      </c>
      <c r="C22" s="4">
        <f t="shared" si="0"/>
        <v>21</v>
      </c>
      <c r="D22" s="14" t="s">
        <v>1985</v>
      </c>
      <c r="E22" s="14">
        <v>5.2119999999999996E-3</v>
      </c>
      <c r="F22" s="2">
        <f t="shared" si="11"/>
        <v>11</v>
      </c>
      <c r="G22" s="2">
        <f t="shared" si="1"/>
        <v>7</v>
      </c>
      <c r="H22" s="17">
        <f t="shared" si="2"/>
        <v>61.111111111111114</v>
      </c>
      <c r="J22" t="str">
        <f t="shared" si="3"/>
        <v>유아연</v>
      </c>
      <c r="K22" t="str">
        <f t="shared" si="4"/>
        <v>광주체고</v>
      </c>
      <c r="L22" s="8" t="s">
        <v>2852</v>
      </c>
      <c r="M22" t="str">
        <f t="shared" si="5"/>
        <v>제주여고</v>
      </c>
      <c r="N22" t="str">
        <f t="shared" si="6"/>
        <v>장은서_제주여고</v>
      </c>
      <c r="O22" s="7">
        <f t="shared" si="7"/>
        <v>32</v>
      </c>
      <c r="P22" s="7">
        <f t="shared" si="8"/>
        <v>2</v>
      </c>
      <c r="Q22" s="7">
        <f t="shared" si="9"/>
        <v>4</v>
      </c>
      <c r="R22" s="16">
        <f t="shared" si="10"/>
        <v>33.333333333333329</v>
      </c>
    </row>
    <row r="23" spans="1:19">
      <c r="A23" s="2" t="s">
        <v>1947</v>
      </c>
      <c r="B23" s="4" t="s">
        <v>1822</v>
      </c>
      <c r="C23" s="4">
        <f t="shared" si="0"/>
        <v>22</v>
      </c>
      <c r="D23" s="14" t="s">
        <v>1928</v>
      </c>
      <c r="E23" s="14">
        <v>4.7580000000000001E-3</v>
      </c>
      <c r="F23" s="2">
        <f t="shared" si="11"/>
        <v>4</v>
      </c>
      <c r="G23" s="2">
        <f t="shared" si="1"/>
        <v>5</v>
      </c>
      <c r="H23" s="17">
        <f t="shared" si="2"/>
        <v>44.444444444444443</v>
      </c>
      <c r="J23" t="str">
        <f t="shared" si="3"/>
        <v>정효리</v>
      </c>
      <c r="K23" t="str">
        <f t="shared" si="4"/>
        <v>충주여고</v>
      </c>
      <c r="L23" s="8" t="s">
        <v>2853</v>
      </c>
      <c r="M23" t="str">
        <f t="shared" si="5"/>
        <v>김천여고</v>
      </c>
      <c r="N23" t="str">
        <f t="shared" si="6"/>
        <v>장준_김천여고</v>
      </c>
      <c r="O23" s="7">
        <f t="shared" si="7"/>
        <v>23</v>
      </c>
      <c r="P23" s="7">
        <f t="shared" si="8"/>
        <v>5</v>
      </c>
      <c r="Q23" s="7">
        <f t="shared" si="9"/>
        <v>3</v>
      </c>
      <c r="R23" s="16">
        <f t="shared" si="10"/>
        <v>62.5</v>
      </c>
    </row>
    <row r="24" spans="1:19">
      <c r="A24" s="2" t="s">
        <v>1909</v>
      </c>
      <c r="B24" s="4" t="s">
        <v>1828</v>
      </c>
      <c r="C24" s="4">
        <f t="shared" si="0"/>
        <v>23</v>
      </c>
      <c r="D24" s="14" t="s">
        <v>1938</v>
      </c>
      <c r="E24" s="14">
        <v>4.5570000000000003E-3</v>
      </c>
      <c r="F24" s="2">
        <f t="shared" si="11"/>
        <v>5</v>
      </c>
      <c r="G24" s="2">
        <f t="shared" si="1"/>
        <v>3</v>
      </c>
      <c r="H24" s="17">
        <f t="shared" si="2"/>
        <v>62.5</v>
      </c>
      <c r="J24" t="str">
        <f t="shared" si="3"/>
        <v>장준</v>
      </c>
      <c r="K24" t="str">
        <f t="shared" si="4"/>
        <v>김천여고</v>
      </c>
      <c r="L24" s="8" t="s">
        <v>2854</v>
      </c>
      <c r="M24" t="str">
        <f t="shared" si="5"/>
        <v>창덕여고</v>
      </c>
      <c r="N24" t="str">
        <f t="shared" si="6"/>
        <v>정나은_창덕여고</v>
      </c>
      <c r="O24" s="7">
        <f t="shared" si="7"/>
        <v>5</v>
      </c>
      <c r="P24" s="7">
        <f t="shared" si="8"/>
        <v>12</v>
      </c>
      <c r="Q24" s="7">
        <f t="shared" si="9"/>
        <v>0</v>
      </c>
      <c r="R24" s="16">
        <f t="shared" si="10"/>
        <v>100</v>
      </c>
    </row>
    <row r="25" spans="1:19">
      <c r="A25" s="2" t="s">
        <v>1947</v>
      </c>
      <c r="B25" s="4" t="s">
        <v>1970</v>
      </c>
      <c r="C25" s="4">
        <f t="shared" si="0"/>
        <v>24</v>
      </c>
      <c r="D25" s="14" t="s">
        <v>1930</v>
      </c>
      <c r="E25" s="14">
        <v>4.5269999999999998E-3</v>
      </c>
      <c r="F25" s="2">
        <f t="shared" si="11"/>
        <v>5</v>
      </c>
      <c r="G25" s="2">
        <f t="shared" si="1"/>
        <v>5</v>
      </c>
      <c r="H25" s="17">
        <f t="shared" si="2"/>
        <v>50</v>
      </c>
      <c r="J25" t="str">
        <f t="shared" si="3"/>
        <v>정민</v>
      </c>
      <c r="K25" t="str">
        <f t="shared" si="4"/>
        <v>영덕고</v>
      </c>
      <c r="L25" s="8" t="s">
        <v>2855</v>
      </c>
      <c r="M25" t="str">
        <f t="shared" si="5"/>
        <v>성일여고</v>
      </c>
      <c r="N25" t="str">
        <f t="shared" si="6"/>
        <v>정다정_성일여고</v>
      </c>
      <c r="O25" s="7">
        <f t="shared" si="7"/>
        <v>10</v>
      </c>
      <c r="P25" s="7">
        <f t="shared" si="8"/>
        <v>7</v>
      </c>
      <c r="Q25" s="7">
        <f t="shared" si="9"/>
        <v>4</v>
      </c>
      <c r="R25" s="16">
        <f t="shared" si="10"/>
        <v>63.636363636363633</v>
      </c>
    </row>
    <row r="26" spans="1:19">
      <c r="A26" s="2" t="s">
        <v>1971</v>
      </c>
      <c r="B26" s="4" t="s">
        <v>1825</v>
      </c>
      <c r="C26" s="4">
        <f t="shared" si="0"/>
        <v>25</v>
      </c>
      <c r="D26" s="14" t="s">
        <v>1993</v>
      </c>
      <c r="E26" s="14">
        <v>4.4380000000000001E-3</v>
      </c>
      <c r="F26" s="2">
        <f t="shared" si="11"/>
        <v>5</v>
      </c>
      <c r="G26" s="2">
        <f t="shared" si="1"/>
        <v>1</v>
      </c>
      <c r="H26" s="17">
        <f t="shared" si="2"/>
        <v>83.333333333333343</v>
      </c>
      <c r="J26" t="str">
        <f t="shared" si="3"/>
        <v>박소연</v>
      </c>
      <c r="K26" t="str">
        <f t="shared" si="4"/>
        <v>유봉여고</v>
      </c>
      <c r="L26" s="8" t="s">
        <v>2789</v>
      </c>
      <c r="M26" t="str">
        <f t="shared" si="5"/>
        <v>영덕고</v>
      </c>
      <c r="N26" t="str">
        <f t="shared" si="6"/>
        <v>정민_영덕고</v>
      </c>
      <c r="O26" s="7">
        <f t="shared" si="7"/>
        <v>24</v>
      </c>
      <c r="P26" s="7">
        <f t="shared" si="8"/>
        <v>5</v>
      </c>
      <c r="Q26" s="7">
        <f t="shared" si="9"/>
        <v>5</v>
      </c>
      <c r="R26" s="16">
        <f t="shared" si="10"/>
        <v>50</v>
      </c>
    </row>
    <row r="27" spans="1:19">
      <c r="A27" s="2" t="s">
        <v>1970</v>
      </c>
      <c r="B27" s="4" t="s">
        <v>1822</v>
      </c>
      <c r="C27" s="4">
        <f t="shared" si="0"/>
        <v>26</v>
      </c>
      <c r="D27" s="14" t="s">
        <v>1822</v>
      </c>
      <c r="E27" s="14">
        <v>4.3189999999999999E-3</v>
      </c>
      <c r="F27" s="2">
        <f t="shared" si="11"/>
        <v>4</v>
      </c>
      <c r="G27" s="2">
        <f t="shared" si="1"/>
        <v>8</v>
      </c>
      <c r="H27" s="17">
        <f t="shared" si="2"/>
        <v>33.333333333333329</v>
      </c>
      <c r="J27" t="str">
        <f t="shared" si="3"/>
        <v>신재은</v>
      </c>
      <c r="K27" t="str">
        <f t="shared" si="4"/>
        <v>제주여고</v>
      </c>
      <c r="L27" s="8" t="s">
        <v>2781</v>
      </c>
      <c r="M27" t="str">
        <f t="shared" si="5"/>
        <v>유봉여고</v>
      </c>
      <c r="N27" t="str">
        <f t="shared" si="6"/>
        <v>정채린_유봉여고</v>
      </c>
      <c r="O27" s="7">
        <f t="shared" si="7"/>
        <v>46</v>
      </c>
      <c r="P27" s="7">
        <f t="shared" si="8"/>
        <v>3</v>
      </c>
      <c r="Q27" s="7">
        <f t="shared" si="9"/>
        <v>3</v>
      </c>
      <c r="R27" s="16">
        <f t="shared" si="10"/>
        <v>50</v>
      </c>
    </row>
    <row r="28" spans="1:19">
      <c r="A28" s="2" t="s">
        <v>1933</v>
      </c>
      <c r="B28" s="4" t="s">
        <v>1972</v>
      </c>
      <c r="C28" s="4">
        <f t="shared" si="0"/>
        <v>27</v>
      </c>
      <c r="D28" s="14" t="s">
        <v>1932</v>
      </c>
      <c r="E28" s="14">
        <v>4.2240000000000003E-3</v>
      </c>
      <c r="F28" s="2">
        <f t="shared" si="11"/>
        <v>3</v>
      </c>
      <c r="G28" s="2">
        <f t="shared" si="1"/>
        <v>1</v>
      </c>
      <c r="H28" s="17">
        <f t="shared" si="2"/>
        <v>75</v>
      </c>
      <c r="J28" t="str">
        <f t="shared" si="3"/>
        <v>이연우</v>
      </c>
      <c r="K28" t="str">
        <f t="shared" si="4"/>
        <v>창덕여고</v>
      </c>
      <c r="L28" s="8" t="s">
        <v>2896</v>
      </c>
      <c r="M28" t="str">
        <f t="shared" si="5"/>
        <v>인천해송고</v>
      </c>
      <c r="N28" t="str">
        <f t="shared" si="6"/>
        <v>정혜연_인천해송고</v>
      </c>
      <c r="O28" s="7">
        <f t="shared" si="7"/>
        <v>88</v>
      </c>
      <c r="P28" s="7">
        <f t="shared" si="8"/>
        <v>0</v>
      </c>
      <c r="Q28" s="7">
        <f t="shared" si="9"/>
        <v>4</v>
      </c>
      <c r="R28" s="16">
        <f t="shared" si="10"/>
        <v>0</v>
      </c>
    </row>
    <row r="29" spans="1:19">
      <c r="A29" s="2" t="s">
        <v>1921</v>
      </c>
      <c r="B29" s="4" t="s">
        <v>1973</v>
      </c>
      <c r="C29" s="4">
        <f t="shared" si="0"/>
        <v>28</v>
      </c>
      <c r="D29" s="14" t="s">
        <v>2005</v>
      </c>
      <c r="E29" s="14">
        <v>4.1869999999999997E-3</v>
      </c>
      <c r="F29" s="2">
        <f t="shared" si="11"/>
        <v>3</v>
      </c>
      <c r="G29" s="2">
        <f t="shared" si="1"/>
        <v>1</v>
      </c>
      <c r="H29" s="17">
        <f t="shared" si="2"/>
        <v>75</v>
      </c>
      <c r="J29" t="str">
        <f t="shared" si="3"/>
        <v>정인혜</v>
      </c>
      <c r="K29" t="str">
        <f t="shared" si="4"/>
        <v>성일여고</v>
      </c>
      <c r="L29" s="8" t="s">
        <v>2856</v>
      </c>
      <c r="M29" t="str">
        <f t="shared" si="5"/>
        <v>충주여고</v>
      </c>
      <c r="N29" t="str">
        <f t="shared" si="6"/>
        <v>정효리_충주여고</v>
      </c>
      <c r="O29" s="7">
        <f t="shared" si="7"/>
        <v>22</v>
      </c>
      <c r="P29" s="7">
        <f t="shared" si="8"/>
        <v>4</v>
      </c>
      <c r="Q29" s="7">
        <f t="shared" si="9"/>
        <v>5</v>
      </c>
      <c r="R29" s="16">
        <f t="shared" si="10"/>
        <v>44.444444444444443</v>
      </c>
    </row>
    <row r="30" spans="1:19">
      <c r="A30" s="2" t="s">
        <v>1974</v>
      </c>
      <c r="B30" s="4" t="s">
        <v>1849</v>
      </c>
      <c r="C30" s="4">
        <f t="shared" si="0"/>
        <v>29</v>
      </c>
      <c r="D30" s="14" t="s">
        <v>1981</v>
      </c>
      <c r="E30" s="14">
        <v>4.1840000000000002E-3</v>
      </c>
      <c r="F30" s="2">
        <f t="shared" si="11"/>
        <v>4</v>
      </c>
      <c r="G30" s="2">
        <f t="shared" si="1"/>
        <v>5</v>
      </c>
      <c r="H30" s="17">
        <f t="shared" si="2"/>
        <v>44.444444444444443</v>
      </c>
      <c r="J30" t="str">
        <f t="shared" si="3"/>
        <v>조하은</v>
      </c>
      <c r="K30" t="str">
        <f t="shared" si="4"/>
        <v>청송여고</v>
      </c>
      <c r="L30" s="8" t="s">
        <v>2897</v>
      </c>
      <c r="M30" t="str">
        <f t="shared" si="5"/>
        <v>성일여고</v>
      </c>
      <c r="N30" t="str">
        <f t="shared" si="6"/>
        <v>최예진_성일여고</v>
      </c>
      <c r="O30" s="7">
        <f t="shared" si="7"/>
        <v>38</v>
      </c>
      <c r="P30" s="7">
        <f t="shared" si="8"/>
        <v>3</v>
      </c>
      <c r="Q30" s="7">
        <f t="shared" si="9"/>
        <v>1</v>
      </c>
      <c r="R30" s="16">
        <f t="shared" si="10"/>
        <v>75</v>
      </c>
    </row>
    <row r="31" spans="1:19">
      <c r="A31" s="2" t="s">
        <v>1915</v>
      </c>
      <c r="B31" s="4" t="s">
        <v>1933</v>
      </c>
      <c r="C31" s="4">
        <f t="shared" si="0"/>
        <v>30</v>
      </c>
      <c r="D31" s="14" t="s">
        <v>1965</v>
      </c>
      <c r="E31" s="14">
        <v>4.1219999999999998E-3</v>
      </c>
      <c r="F31" s="2">
        <f t="shared" si="11"/>
        <v>4</v>
      </c>
      <c r="G31" s="2">
        <f t="shared" si="1"/>
        <v>3</v>
      </c>
      <c r="H31" s="17">
        <f t="shared" si="2"/>
        <v>57.142857142857139</v>
      </c>
      <c r="J31" t="str">
        <f t="shared" si="3"/>
        <v>윤예림</v>
      </c>
      <c r="K31" t="str">
        <f t="shared" si="4"/>
        <v>성지여고</v>
      </c>
      <c r="L31" s="8" t="s">
        <v>2898</v>
      </c>
      <c r="M31" t="str">
        <f t="shared" si="5"/>
        <v>성일여고</v>
      </c>
      <c r="N31" t="str">
        <f t="shared" si="6"/>
        <v>최혜진_성일여고</v>
      </c>
      <c r="O31" s="7">
        <f t="shared" si="7"/>
        <v>8</v>
      </c>
      <c r="P31" s="7">
        <f t="shared" si="8"/>
        <v>8</v>
      </c>
      <c r="Q31" s="7">
        <f t="shared" si="9"/>
        <v>2</v>
      </c>
      <c r="R31" s="16">
        <f t="shared" si="10"/>
        <v>80</v>
      </c>
    </row>
    <row r="32" spans="1:19">
      <c r="A32" s="2" t="s">
        <v>1972</v>
      </c>
      <c r="B32" s="4" t="s">
        <v>1974</v>
      </c>
      <c r="C32" s="4">
        <f t="shared" si="0"/>
        <v>31</v>
      </c>
      <c r="D32" s="14" t="s">
        <v>1781</v>
      </c>
      <c r="E32" s="14">
        <v>3.9519999999999998E-3</v>
      </c>
      <c r="F32" s="2">
        <f t="shared" si="11"/>
        <v>6</v>
      </c>
      <c r="G32" s="2">
        <f t="shared" si="1"/>
        <v>5</v>
      </c>
      <c r="H32" s="17">
        <f t="shared" si="2"/>
        <v>54.54545454545454</v>
      </c>
      <c r="J32" t="str">
        <f t="shared" si="3"/>
        <v>장민윤</v>
      </c>
      <c r="K32" t="str">
        <f t="shared" si="4"/>
        <v>성지여고</v>
      </c>
      <c r="L32" s="8" t="s">
        <v>2899</v>
      </c>
      <c r="M32" t="str">
        <f t="shared" si="5"/>
        <v>김천여고</v>
      </c>
      <c r="N32" t="str">
        <f t="shared" si="6"/>
        <v>구보은_김천여고</v>
      </c>
      <c r="O32" s="7">
        <f t="shared" si="7"/>
        <v>13</v>
      </c>
      <c r="P32" s="7">
        <f t="shared" si="8"/>
        <v>6</v>
      </c>
      <c r="Q32" s="7">
        <f t="shared" si="9"/>
        <v>3</v>
      </c>
      <c r="R32" s="16">
        <f t="shared" si="10"/>
        <v>66.666666666666657</v>
      </c>
    </row>
    <row r="33" spans="1:19">
      <c r="A33" s="2" t="s">
        <v>1915</v>
      </c>
      <c r="B33" s="4" t="s">
        <v>1921</v>
      </c>
      <c r="C33" s="4">
        <f t="shared" si="0"/>
        <v>32</v>
      </c>
      <c r="D33" s="14" t="s">
        <v>1825</v>
      </c>
      <c r="E33" s="14">
        <v>3.9230000000000003E-3</v>
      </c>
      <c r="F33" s="2">
        <f t="shared" si="11"/>
        <v>2</v>
      </c>
      <c r="G33" s="2">
        <f t="shared" si="1"/>
        <v>4</v>
      </c>
      <c r="H33" s="17">
        <f t="shared" si="2"/>
        <v>33.333333333333329</v>
      </c>
      <c r="J33" t="str">
        <f t="shared" si="3"/>
        <v>장은서</v>
      </c>
      <c r="K33" t="str">
        <f t="shared" si="4"/>
        <v>제주여고</v>
      </c>
      <c r="L33" s="8" t="s">
        <v>2843</v>
      </c>
      <c r="M33" t="str">
        <f t="shared" si="5"/>
        <v>성지여고</v>
      </c>
      <c r="N33" t="str">
        <f t="shared" si="6"/>
        <v>김가람_성지여고</v>
      </c>
      <c r="O33" s="7">
        <f t="shared" si="7"/>
        <v>11</v>
      </c>
      <c r="P33" s="7">
        <f t="shared" si="8"/>
        <v>9</v>
      </c>
      <c r="Q33" s="7">
        <f t="shared" si="9"/>
        <v>4</v>
      </c>
      <c r="R33" s="16">
        <f t="shared" si="10"/>
        <v>69.230769230769226</v>
      </c>
    </row>
    <row r="34" spans="1:19">
      <c r="A34" s="2" t="s">
        <v>1975</v>
      </c>
      <c r="B34" s="4" t="s">
        <v>1946</v>
      </c>
      <c r="C34" s="4">
        <f t="shared" si="0"/>
        <v>33</v>
      </c>
      <c r="D34" s="14" t="s">
        <v>2013</v>
      </c>
      <c r="E34" s="14">
        <v>3.8600000000000001E-3</v>
      </c>
      <c r="F34" s="2">
        <f t="shared" si="11"/>
        <v>2</v>
      </c>
      <c r="G34" s="2">
        <f t="shared" si="1"/>
        <v>1</v>
      </c>
      <c r="H34" s="17">
        <f t="shared" si="2"/>
        <v>66.666666666666657</v>
      </c>
      <c r="J34" t="str">
        <f t="shared" si="3"/>
        <v>백송하</v>
      </c>
      <c r="K34" t="str">
        <f t="shared" si="4"/>
        <v>화순고</v>
      </c>
      <c r="L34" s="8" t="s">
        <v>2900</v>
      </c>
      <c r="M34" t="str">
        <f t="shared" si="5"/>
        <v>유봉여고</v>
      </c>
      <c r="N34" t="str">
        <f t="shared" si="6"/>
        <v>김민솔_유봉여고</v>
      </c>
      <c r="O34" s="7">
        <f t="shared" si="7"/>
        <v>88</v>
      </c>
      <c r="P34" s="7">
        <f t="shared" si="8"/>
        <v>0</v>
      </c>
      <c r="Q34" s="7">
        <f t="shared" si="9"/>
        <v>2</v>
      </c>
      <c r="R34" s="16">
        <f t="shared" si="10"/>
        <v>0</v>
      </c>
    </row>
    <row r="35" spans="1:19">
      <c r="A35" s="2" t="s">
        <v>1976</v>
      </c>
      <c r="B35" s="4" t="s">
        <v>1977</v>
      </c>
      <c r="C35" s="4">
        <f t="shared" si="0"/>
        <v>34</v>
      </c>
      <c r="D35" s="14" t="s">
        <v>1982</v>
      </c>
      <c r="E35" s="14">
        <v>3.6770000000000001E-3</v>
      </c>
      <c r="F35" s="2">
        <f t="shared" si="11"/>
        <v>5</v>
      </c>
      <c r="G35" s="2">
        <f t="shared" si="1"/>
        <v>2</v>
      </c>
      <c r="H35" s="17">
        <f t="shared" si="2"/>
        <v>71.428571428571431</v>
      </c>
      <c r="J35" t="str">
        <f t="shared" si="3"/>
        <v>안채현</v>
      </c>
      <c r="K35" t="str">
        <f t="shared" si="4"/>
        <v>충주여고</v>
      </c>
      <c r="L35" s="8" t="s">
        <v>2885</v>
      </c>
      <c r="M35" t="e">
        <f t="shared" si="5"/>
        <v>#N/A</v>
      </c>
      <c r="N35" t="e">
        <f t="shared" si="6"/>
        <v>#N/A</v>
      </c>
      <c r="O35" s="7" t="e">
        <f t="shared" si="7"/>
        <v>#N/A</v>
      </c>
      <c r="P35" s="7" t="e">
        <f t="shared" si="8"/>
        <v>#N/A</v>
      </c>
      <c r="Q35" s="7" t="e">
        <f t="shared" si="9"/>
        <v>#N/A</v>
      </c>
      <c r="R35" s="16" t="e">
        <f t="shared" si="10"/>
        <v>#N/A</v>
      </c>
      <c r="S35" t="s">
        <v>2907</v>
      </c>
    </row>
    <row r="36" spans="1:19">
      <c r="A36" s="2" t="s">
        <v>1857</v>
      </c>
      <c r="B36" s="4" t="s">
        <v>1978</v>
      </c>
      <c r="C36" s="4">
        <f t="shared" si="0"/>
        <v>35</v>
      </c>
      <c r="D36" s="14" t="s">
        <v>1976</v>
      </c>
      <c r="E36" s="14">
        <v>3.6110000000000001E-3</v>
      </c>
      <c r="F36" s="2">
        <f t="shared" si="11"/>
        <v>5</v>
      </c>
      <c r="G36" s="2">
        <f t="shared" si="1"/>
        <v>2</v>
      </c>
      <c r="H36" s="17">
        <f t="shared" si="2"/>
        <v>71.428571428571431</v>
      </c>
      <c r="J36" t="str">
        <f t="shared" si="3"/>
        <v>최서연</v>
      </c>
      <c r="K36" t="str">
        <f t="shared" si="4"/>
        <v>충주여고</v>
      </c>
      <c r="L36" s="8" t="s">
        <v>2762</v>
      </c>
      <c r="M36" t="str">
        <f t="shared" si="5"/>
        <v>범서고</v>
      </c>
      <c r="N36" t="str">
        <f t="shared" si="6"/>
        <v>김성민_범서고</v>
      </c>
      <c r="O36" s="7">
        <f t="shared" si="7"/>
        <v>12</v>
      </c>
      <c r="P36" s="7">
        <f t="shared" si="8"/>
        <v>10</v>
      </c>
      <c r="Q36" s="7">
        <f t="shared" si="9"/>
        <v>2</v>
      </c>
      <c r="R36" s="16">
        <f t="shared" si="10"/>
        <v>83.333333333333343</v>
      </c>
    </row>
    <row r="37" spans="1:19">
      <c r="A37" s="2" t="s">
        <v>1979</v>
      </c>
      <c r="B37" s="4" t="s">
        <v>1857</v>
      </c>
      <c r="C37" s="4">
        <f t="shared" si="0"/>
        <v>36</v>
      </c>
      <c r="D37" s="14" t="s">
        <v>1933</v>
      </c>
      <c r="E37" s="14">
        <v>3.5530000000000002E-3</v>
      </c>
      <c r="F37" s="2">
        <f t="shared" si="11"/>
        <v>3</v>
      </c>
      <c r="G37" s="2">
        <f t="shared" si="1"/>
        <v>4</v>
      </c>
      <c r="H37" s="17">
        <f t="shared" si="2"/>
        <v>42.857142857142854</v>
      </c>
      <c r="J37" t="str">
        <f t="shared" si="3"/>
        <v>서지인</v>
      </c>
      <c r="K37" t="str">
        <f t="shared" si="4"/>
        <v>포천고</v>
      </c>
      <c r="L37" s="8" t="s">
        <v>2845</v>
      </c>
      <c r="M37" t="e">
        <f t="shared" si="5"/>
        <v>#N/A</v>
      </c>
      <c r="N37" t="e">
        <f t="shared" si="6"/>
        <v>#N/A</v>
      </c>
      <c r="O37" s="7" t="e">
        <f t="shared" si="7"/>
        <v>#N/A</v>
      </c>
      <c r="P37" s="7" t="e">
        <f t="shared" si="8"/>
        <v>#N/A</v>
      </c>
      <c r="Q37" s="7" t="e">
        <f t="shared" si="9"/>
        <v>#N/A</v>
      </c>
      <c r="R37" s="16" t="e">
        <f t="shared" si="10"/>
        <v>#N/A</v>
      </c>
      <c r="S37" t="s">
        <v>2909</v>
      </c>
    </row>
    <row r="38" spans="1:19">
      <c r="A38" s="2" t="s">
        <v>1980</v>
      </c>
      <c r="B38" s="4" t="s">
        <v>1912</v>
      </c>
      <c r="C38" s="4">
        <f t="shared" si="0"/>
        <v>37</v>
      </c>
      <c r="D38" s="14" t="s">
        <v>1980</v>
      </c>
      <c r="E38" s="14">
        <v>3.4380000000000001E-3</v>
      </c>
      <c r="F38" s="2">
        <f t="shared" si="11"/>
        <v>4</v>
      </c>
      <c r="G38" s="2">
        <f t="shared" si="1"/>
        <v>2</v>
      </c>
      <c r="H38" s="17">
        <f t="shared" si="2"/>
        <v>66.666666666666657</v>
      </c>
      <c r="J38" t="str">
        <f t="shared" si="3"/>
        <v>조예람</v>
      </c>
      <c r="K38" t="str">
        <f t="shared" si="4"/>
        <v>청송여고</v>
      </c>
      <c r="L38" s="8" t="s">
        <v>2886</v>
      </c>
      <c r="M38" t="e">
        <f t="shared" si="5"/>
        <v>#N/A</v>
      </c>
      <c r="N38" t="e">
        <f t="shared" si="6"/>
        <v>#N/A</v>
      </c>
      <c r="O38" s="7" t="e">
        <f t="shared" si="7"/>
        <v>#N/A</v>
      </c>
      <c r="P38" s="7" t="e">
        <f t="shared" si="8"/>
        <v>#N/A</v>
      </c>
      <c r="Q38" s="7" t="e">
        <f t="shared" si="9"/>
        <v>#N/A</v>
      </c>
      <c r="R38" s="16" t="e">
        <f t="shared" si="10"/>
        <v>#N/A</v>
      </c>
      <c r="S38" t="s">
        <v>2910</v>
      </c>
    </row>
    <row r="39" spans="1:19">
      <c r="A39" s="2" t="s">
        <v>1978</v>
      </c>
      <c r="B39" s="4" t="s">
        <v>1981</v>
      </c>
      <c r="C39" s="4">
        <f t="shared" si="0"/>
        <v>38</v>
      </c>
      <c r="D39" s="14" t="s">
        <v>1893</v>
      </c>
      <c r="E39" s="14">
        <v>3.369E-3</v>
      </c>
      <c r="F39" s="2">
        <f t="shared" si="11"/>
        <v>3</v>
      </c>
      <c r="G39" s="2">
        <f t="shared" si="1"/>
        <v>1</v>
      </c>
      <c r="H39" s="17">
        <f t="shared" si="2"/>
        <v>75</v>
      </c>
      <c r="J39" t="str">
        <f t="shared" si="3"/>
        <v>최예진</v>
      </c>
      <c r="K39" t="str">
        <f t="shared" si="4"/>
        <v>성일여고</v>
      </c>
      <c r="L39" s="8" t="s">
        <v>2887</v>
      </c>
      <c r="M39" t="str">
        <f t="shared" si="5"/>
        <v>치악고</v>
      </c>
      <c r="N39" t="str">
        <f t="shared" si="6"/>
        <v>김지원_치악고</v>
      </c>
      <c r="O39" s="7">
        <f t="shared" si="7"/>
        <v>45</v>
      </c>
      <c r="P39" s="7">
        <f t="shared" si="8"/>
        <v>2</v>
      </c>
      <c r="Q39" s="7">
        <f t="shared" si="9"/>
        <v>2</v>
      </c>
      <c r="R39" s="16">
        <f t="shared" si="10"/>
        <v>50</v>
      </c>
    </row>
    <row r="40" spans="1:19">
      <c r="A40" s="2" t="s">
        <v>1979</v>
      </c>
      <c r="B40" s="4" t="s">
        <v>1982</v>
      </c>
      <c r="C40" s="4">
        <f t="shared" si="0"/>
        <v>39</v>
      </c>
      <c r="D40" s="14" t="s">
        <v>1977</v>
      </c>
      <c r="E40" s="14">
        <v>3.3349999999999999E-3</v>
      </c>
      <c r="F40" s="2">
        <f t="shared" si="11"/>
        <v>5</v>
      </c>
      <c r="G40" s="2">
        <f t="shared" si="1"/>
        <v>5</v>
      </c>
      <c r="H40" s="17">
        <f t="shared" si="2"/>
        <v>50</v>
      </c>
      <c r="J40" t="str">
        <f t="shared" si="3"/>
        <v>이세은</v>
      </c>
      <c r="K40" t="str">
        <f t="shared" si="4"/>
        <v>밀양여고</v>
      </c>
      <c r="L40" s="8" t="s">
        <v>2768</v>
      </c>
      <c r="M40" t="str">
        <f t="shared" si="5"/>
        <v>범서고</v>
      </c>
      <c r="N40" t="str">
        <f t="shared" si="6"/>
        <v>박가은_범서고</v>
      </c>
      <c r="O40" s="7">
        <f t="shared" si="7"/>
        <v>4</v>
      </c>
      <c r="P40" s="7">
        <f t="shared" si="8"/>
        <v>18</v>
      </c>
      <c r="Q40" s="7">
        <f t="shared" si="9"/>
        <v>2</v>
      </c>
      <c r="R40" s="16">
        <f t="shared" si="10"/>
        <v>90</v>
      </c>
    </row>
    <row r="41" spans="1:19">
      <c r="A41" s="2" t="s">
        <v>1983</v>
      </c>
      <c r="B41" s="4" t="s">
        <v>1928</v>
      </c>
      <c r="C41" s="4">
        <f t="shared" si="0"/>
        <v>40</v>
      </c>
      <c r="D41" s="14" t="s">
        <v>2003</v>
      </c>
      <c r="E41" s="14">
        <v>3.3210000000000002E-3</v>
      </c>
      <c r="F41" s="2">
        <f t="shared" si="11"/>
        <v>3</v>
      </c>
      <c r="G41" s="2">
        <f t="shared" si="1"/>
        <v>3</v>
      </c>
      <c r="H41" s="17">
        <f t="shared" si="2"/>
        <v>50</v>
      </c>
      <c r="J41" t="str">
        <f t="shared" si="3"/>
        <v>장한나</v>
      </c>
      <c r="K41" t="str">
        <f t="shared" si="4"/>
        <v>장곡고</v>
      </c>
      <c r="L41" s="8" t="s">
        <v>2889</v>
      </c>
      <c r="M41" t="str">
        <f t="shared" si="5"/>
        <v>밀양여고</v>
      </c>
      <c r="N41" t="str">
        <f t="shared" si="6"/>
        <v>박도영_밀양여고</v>
      </c>
      <c r="O41" s="7">
        <f t="shared" si="7"/>
        <v>51</v>
      </c>
      <c r="P41" s="7">
        <f t="shared" si="8"/>
        <v>2</v>
      </c>
      <c r="Q41" s="7">
        <f t="shared" si="9"/>
        <v>3</v>
      </c>
      <c r="R41" s="16">
        <f t="shared" si="10"/>
        <v>40</v>
      </c>
    </row>
    <row r="42" spans="1:19">
      <c r="A42" s="2" t="s">
        <v>1984</v>
      </c>
      <c r="B42" s="4" t="s">
        <v>1944</v>
      </c>
      <c r="C42" s="4">
        <f t="shared" si="0"/>
        <v>41</v>
      </c>
      <c r="D42" s="14" t="s">
        <v>1920</v>
      </c>
      <c r="E42" s="14">
        <v>3.29E-3</v>
      </c>
      <c r="F42" s="2">
        <f t="shared" si="11"/>
        <v>2</v>
      </c>
      <c r="G42" s="2">
        <f t="shared" si="1"/>
        <v>3</v>
      </c>
      <c r="H42" s="17">
        <f t="shared" si="2"/>
        <v>40</v>
      </c>
      <c r="J42" t="str">
        <f t="shared" si="3"/>
        <v>지영빈</v>
      </c>
      <c r="K42" t="str">
        <f t="shared" si="4"/>
        <v>제주여고</v>
      </c>
      <c r="L42" s="8" t="s">
        <v>2846</v>
      </c>
      <c r="M42" t="str">
        <f t="shared" si="5"/>
        <v>유봉여고</v>
      </c>
      <c r="N42" t="str">
        <f t="shared" si="6"/>
        <v>박소연_유봉여고</v>
      </c>
      <c r="O42" s="7">
        <f t="shared" si="7"/>
        <v>25</v>
      </c>
      <c r="P42" s="7">
        <f t="shared" si="8"/>
        <v>5</v>
      </c>
      <c r="Q42" s="7">
        <f t="shared" si="9"/>
        <v>1</v>
      </c>
      <c r="R42" s="16">
        <f t="shared" si="10"/>
        <v>83.333333333333343</v>
      </c>
    </row>
    <row r="43" spans="1:19">
      <c r="A43" s="2" t="s">
        <v>1985</v>
      </c>
      <c r="B43" s="4" t="s">
        <v>1801</v>
      </c>
      <c r="C43" s="4">
        <f t="shared" si="0"/>
        <v>42</v>
      </c>
      <c r="D43" s="14" t="s">
        <v>1869</v>
      </c>
      <c r="E43" s="14">
        <v>3.241E-3</v>
      </c>
      <c r="F43" s="2">
        <f t="shared" si="11"/>
        <v>4</v>
      </c>
      <c r="G43" s="2">
        <f t="shared" si="1"/>
        <v>4</v>
      </c>
      <c r="H43" s="17">
        <f t="shared" si="2"/>
        <v>50</v>
      </c>
      <c r="J43" t="str">
        <f t="shared" si="3"/>
        <v>유서연</v>
      </c>
      <c r="K43" t="str">
        <f t="shared" si="4"/>
        <v>광주체고</v>
      </c>
      <c r="L43" s="8" t="s">
        <v>2890</v>
      </c>
      <c r="M43" t="str">
        <f t="shared" si="5"/>
        <v>청산고</v>
      </c>
      <c r="N43" t="str">
        <f t="shared" si="6"/>
        <v>박현민_청산고</v>
      </c>
      <c r="O43" s="7">
        <f t="shared" si="7"/>
        <v>74</v>
      </c>
      <c r="P43" s="7">
        <f t="shared" si="8"/>
        <v>1</v>
      </c>
      <c r="Q43" s="7">
        <f t="shared" si="9"/>
        <v>3</v>
      </c>
      <c r="R43" s="16">
        <f t="shared" si="10"/>
        <v>25</v>
      </c>
    </row>
    <row r="44" spans="1:19">
      <c r="A44" s="2" t="s">
        <v>1801</v>
      </c>
      <c r="B44" s="4" t="s">
        <v>1927</v>
      </c>
      <c r="C44" s="4">
        <f t="shared" si="0"/>
        <v>43</v>
      </c>
      <c r="D44" s="14" t="s">
        <v>1968</v>
      </c>
      <c r="E44" s="14">
        <v>2.9399999999999999E-3</v>
      </c>
      <c r="F44" s="2">
        <f t="shared" si="11"/>
        <v>6</v>
      </c>
      <c r="G44" s="2">
        <f t="shared" si="1"/>
        <v>3</v>
      </c>
      <c r="H44" s="17">
        <f t="shared" si="2"/>
        <v>66.666666666666657</v>
      </c>
      <c r="J44" t="str">
        <f t="shared" si="3"/>
        <v>최하람</v>
      </c>
      <c r="K44" t="str">
        <f t="shared" si="4"/>
        <v>광주체고</v>
      </c>
      <c r="L44" s="8" t="s">
        <v>2891</v>
      </c>
      <c r="M44" t="str">
        <f t="shared" si="5"/>
        <v>대구제일여상</v>
      </c>
      <c r="N44" t="str">
        <f t="shared" si="6"/>
        <v>배규리_대구제일여상</v>
      </c>
      <c r="O44" s="7">
        <f t="shared" si="7"/>
        <v>88</v>
      </c>
      <c r="P44" s="7">
        <f t="shared" si="8"/>
        <v>0</v>
      </c>
      <c r="Q44" s="7">
        <f t="shared" si="9"/>
        <v>2</v>
      </c>
      <c r="R44" s="16">
        <f t="shared" si="10"/>
        <v>0</v>
      </c>
    </row>
    <row r="45" spans="1:19">
      <c r="A45" s="2" t="s">
        <v>1877</v>
      </c>
      <c r="B45" s="4" t="s">
        <v>1925</v>
      </c>
      <c r="C45" s="4">
        <f t="shared" si="0"/>
        <v>44</v>
      </c>
      <c r="D45" s="14" t="s">
        <v>1934</v>
      </c>
      <c r="E45" s="14">
        <v>2.9229999999999998E-3</v>
      </c>
      <c r="F45" s="2">
        <f t="shared" si="11"/>
        <v>3</v>
      </c>
      <c r="G45" s="2">
        <f t="shared" si="1"/>
        <v>4</v>
      </c>
      <c r="H45" s="17">
        <f t="shared" si="2"/>
        <v>42.857142857142854</v>
      </c>
      <c r="J45" t="str">
        <f t="shared" si="3"/>
        <v>박도원</v>
      </c>
      <c r="K45" t="str">
        <f t="shared" si="4"/>
        <v>창덕여고</v>
      </c>
      <c r="L45" s="8" t="s">
        <v>2892</v>
      </c>
      <c r="M45" t="str">
        <f t="shared" si="5"/>
        <v>범서고</v>
      </c>
      <c r="N45" t="str">
        <f t="shared" si="6"/>
        <v>백승연_범서고</v>
      </c>
      <c r="O45" s="7">
        <f t="shared" si="7"/>
        <v>9</v>
      </c>
      <c r="P45" s="7">
        <f t="shared" si="8"/>
        <v>14</v>
      </c>
      <c r="Q45" s="7">
        <f t="shared" si="9"/>
        <v>3</v>
      </c>
      <c r="R45" s="16">
        <f t="shared" si="10"/>
        <v>82.35294117647058</v>
      </c>
    </row>
    <row r="46" spans="1:19">
      <c r="A46" s="2" t="s">
        <v>1985</v>
      </c>
      <c r="B46" s="4" t="s">
        <v>1927</v>
      </c>
      <c r="C46" s="4">
        <f t="shared" si="0"/>
        <v>45</v>
      </c>
      <c r="D46" s="14" t="s">
        <v>1971</v>
      </c>
      <c r="E46" s="14">
        <v>2.9199999999999999E-3</v>
      </c>
      <c r="F46" s="2">
        <f t="shared" si="11"/>
        <v>2</v>
      </c>
      <c r="G46" s="2">
        <f t="shared" si="1"/>
        <v>2</v>
      </c>
      <c r="H46" s="17">
        <f t="shared" si="2"/>
        <v>50</v>
      </c>
      <c r="J46" t="str">
        <f t="shared" si="3"/>
        <v>김지원</v>
      </c>
      <c r="K46" t="str">
        <f t="shared" si="4"/>
        <v>치악고</v>
      </c>
      <c r="L46" s="8" t="s">
        <v>2901</v>
      </c>
      <c r="M46" t="str">
        <f t="shared" si="5"/>
        <v>광주체고</v>
      </c>
      <c r="N46" t="str">
        <f t="shared" si="6"/>
        <v>유아연_광주체고</v>
      </c>
      <c r="O46" s="7">
        <f t="shared" si="7"/>
        <v>21</v>
      </c>
      <c r="P46" s="7">
        <f t="shared" si="8"/>
        <v>11</v>
      </c>
      <c r="Q46" s="7">
        <f t="shared" si="9"/>
        <v>7</v>
      </c>
      <c r="R46" s="16">
        <f t="shared" si="10"/>
        <v>61.111111111111114</v>
      </c>
    </row>
    <row r="47" spans="1:19">
      <c r="A47" s="2" t="s">
        <v>1986</v>
      </c>
      <c r="B47" s="4" t="s">
        <v>1925</v>
      </c>
      <c r="C47" s="4">
        <f t="shared" si="0"/>
        <v>46</v>
      </c>
      <c r="D47" s="14" t="s">
        <v>1922</v>
      </c>
      <c r="E47" s="14">
        <v>2.8809999999999999E-3</v>
      </c>
      <c r="F47" s="2">
        <f t="shared" si="11"/>
        <v>3</v>
      </c>
      <c r="G47" s="2">
        <f t="shared" si="1"/>
        <v>3</v>
      </c>
      <c r="H47" s="17">
        <f t="shared" si="2"/>
        <v>50</v>
      </c>
      <c r="J47" t="str">
        <f t="shared" si="3"/>
        <v>정채린</v>
      </c>
      <c r="K47" t="str">
        <f t="shared" si="4"/>
        <v>유봉여고</v>
      </c>
      <c r="L47" s="8" t="s">
        <v>2902</v>
      </c>
      <c r="M47" t="str">
        <f t="shared" si="5"/>
        <v>충주여고</v>
      </c>
      <c r="N47" t="str">
        <f t="shared" si="6"/>
        <v>윤다현_충주여고</v>
      </c>
      <c r="O47" s="7">
        <f t="shared" si="7"/>
        <v>16</v>
      </c>
      <c r="P47" s="7">
        <f t="shared" si="8"/>
        <v>8</v>
      </c>
      <c r="Q47" s="7">
        <f t="shared" si="9"/>
        <v>4</v>
      </c>
      <c r="R47" s="16">
        <f t="shared" si="10"/>
        <v>66.666666666666657</v>
      </c>
    </row>
    <row r="48" spans="1:19">
      <c r="A48" s="2" t="s">
        <v>1794</v>
      </c>
      <c r="B48" s="4" t="s">
        <v>1957</v>
      </c>
      <c r="C48" s="4">
        <f t="shared" si="0"/>
        <v>47</v>
      </c>
      <c r="D48" s="14" t="s">
        <v>1794</v>
      </c>
      <c r="E48" s="14">
        <v>2.8050000000000002E-3</v>
      </c>
      <c r="F48" s="2">
        <f t="shared" si="11"/>
        <v>3</v>
      </c>
      <c r="G48" s="2">
        <f t="shared" si="1"/>
        <v>3</v>
      </c>
      <c r="H48" s="17">
        <f t="shared" si="2"/>
        <v>50</v>
      </c>
      <c r="J48" t="str">
        <f t="shared" si="3"/>
        <v>오수현</v>
      </c>
      <c r="K48" t="str">
        <f t="shared" si="4"/>
        <v>제주여고</v>
      </c>
      <c r="L48" s="8" t="s">
        <v>2894</v>
      </c>
      <c r="M48" t="str">
        <f t="shared" si="5"/>
        <v>장곡고</v>
      </c>
      <c r="N48" t="str">
        <f t="shared" si="6"/>
        <v>윤선주_장곡고</v>
      </c>
      <c r="O48" s="7">
        <f t="shared" si="7"/>
        <v>2</v>
      </c>
      <c r="P48" s="7">
        <f t="shared" si="8"/>
        <v>15</v>
      </c>
      <c r="Q48" s="7">
        <f t="shared" si="9"/>
        <v>3</v>
      </c>
      <c r="R48" s="16">
        <f t="shared" si="10"/>
        <v>83.333333333333343</v>
      </c>
    </row>
    <row r="49" spans="1:19">
      <c r="A49" s="2" t="s">
        <v>1810</v>
      </c>
      <c r="B49" s="4" t="s">
        <v>1987</v>
      </c>
      <c r="C49" s="4">
        <f t="shared" si="0"/>
        <v>48</v>
      </c>
      <c r="D49" s="14" t="s">
        <v>1918</v>
      </c>
      <c r="E49" s="14">
        <v>2.8010000000000001E-3</v>
      </c>
      <c r="F49" s="2">
        <f t="shared" si="11"/>
        <v>3</v>
      </c>
      <c r="G49" s="2">
        <f t="shared" si="1"/>
        <v>5</v>
      </c>
      <c r="H49" s="17">
        <f t="shared" si="2"/>
        <v>37.5</v>
      </c>
      <c r="J49" t="str">
        <f t="shared" si="3"/>
        <v>강지인</v>
      </c>
      <c r="K49" t="str">
        <f t="shared" si="4"/>
        <v>전주성심여고</v>
      </c>
      <c r="L49" s="8" t="s">
        <v>2787</v>
      </c>
      <c r="M49" t="str">
        <f t="shared" si="5"/>
        <v>영덕고</v>
      </c>
      <c r="N49" t="str">
        <f t="shared" si="6"/>
        <v>이소율_영덕고</v>
      </c>
      <c r="O49" s="7">
        <f t="shared" si="7"/>
        <v>17</v>
      </c>
      <c r="P49" s="7">
        <f t="shared" si="8"/>
        <v>5</v>
      </c>
      <c r="Q49" s="7">
        <f t="shared" si="9"/>
        <v>3</v>
      </c>
      <c r="R49" s="16">
        <f t="shared" si="10"/>
        <v>62.5</v>
      </c>
    </row>
    <row r="50" spans="1:19">
      <c r="A50" s="2" t="s">
        <v>1988</v>
      </c>
      <c r="B50" s="4" t="s">
        <v>1929</v>
      </c>
      <c r="C50" s="4">
        <f t="shared" si="0"/>
        <v>49</v>
      </c>
      <c r="D50" s="14" t="s">
        <v>1915</v>
      </c>
      <c r="E50" s="14">
        <v>2.6559999999999999E-3</v>
      </c>
      <c r="F50" s="2">
        <f t="shared" si="11"/>
        <v>3</v>
      </c>
      <c r="G50" s="2">
        <f t="shared" si="1"/>
        <v>6</v>
      </c>
      <c r="H50" s="17">
        <f t="shared" si="2"/>
        <v>33.333333333333329</v>
      </c>
      <c r="J50" t="str">
        <f t="shared" si="3"/>
        <v>이송주</v>
      </c>
      <c r="K50" t="str">
        <f t="shared" si="4"/>
        <v>공주여고</v>
      </c>
      <c r="L50" s="8" t="s">
        <v>2788</v>
      </c>
      <c r="M50" t="e">
        <f t="shared" si="5"/>
        <v>#N/A</v>
      </c>
      <c r="N50" t="e">
        <f t="shared" si="6"/>
        <v>#N/A</v>
      </c>
      <c r="O50" s="7" t="e">
        <f t="shared" si="7"/>
        <v>#N/A</v>
      </c>
      <c r="P50" s="7" t="e">
        <f t="shared" si="8"/>
        <v>#N/A</v>
      </c>
      <c r="Q50" s="7" t="e">
        <f t="shared" si="9"/>
        <v>#N/A</v>
      </c>
      <c r="R50" s="16" t="e">
        <f t="shared" si="10"/>
        <v>#N/A</v>
      </c>
      <c r="S50" t="s">
        <v>2911</v>
      </c>
    </row>
    <row r="51" spans="1:19">
      <c r="A51" s="2" t="s">
        <v>1987</v>
      </c>
      <c r="B51" s="4" t="s">
        <v>1949</v>
      </c>
      <c r="C51" s="4">
        <f t="shared" si="0"/>
        <v>50</v>
      </c>
      <c r="D51" s="14" t="s">
        <v>1834</v>
      </c>
      <c r="E51" s="14">
        <v>2.6090000000000002E-3</v>
      </c>
      <c r="F51" s="2">
        <f t="shared" si="11"/>
        <v>3</v>
      </c>
      <c r="G51" s="2">
        <f t="shared" si="1"/>
        <v>4</v>
      </c>
      <c r="H51" s="17">
        <f t="shared" si="2"/>
        <v>42.857142857142854</v>
      </c>
      <c r="J51" t="str">
        <f t="shared" si="3"/>
        <v>김유림</v>
      </c>
      <c r="K51" t="str">
        <f t="shared" si="4"/>
        <v>창덕여고</v>
      </c>
      <c r="L51" s="8" t="s">
        <v>2778</v>
      </c>
      <c r="M51" t="str">
        <f t="shared" si="5"/>
        <v>성일여고</v>
      </c>
      <c r="N51" t="str">
        <f t="shared" si="6"/>
        <v>이정현_성일여고</v>
      </c>
      <c r="O51" s="7">
        <f t="shared" si="7"/>
        <v>19</v>
      </c>
      <c r="P51" s="7">
        <f t="shared" si="8"/>
        <v>2</v>
      </c>
      <c r="Q51" s="7">
        <f t="shared" si="9"/>
        <v>1</v>
      </c>
      <c r="R51" s="16">
        <f t="shared" si="10"/>
        <v>66.666666666666657</v>
      </c>
    </row>
    <row r="52" spans="1:19">
      <c r="A52" s="2" t="s">
        <v>1810</v>
      </c>
      <c r="B52" s="4" t="s">
        <v>1949</v>
      </c>
      <c r="C52" s="4">
        <f t="shared" si="0"/>
        <v>51</v>
      </c>
      <c r="D52" s="14" t="s">
        <v>1912</v>
      </c>
      <c r="E52" s="14">
        <v>2.5660000000000001E-3</v>
      </c>
      <c r="F52" s="2">
        <f t="shared" si="11"/>
        <v>2</v>
      </c>
      <c r="G52" s="2">
        <f t="shared" si="1"/>
        <v>3</v>
      </c>
      <c r="H52" s="17">
        <f t="shared" si="2"/>
        <v>40</v>
      </c>
      <c r="J52" t="str">
        <f t="shared" si="3"/>
        <v>박도영</v>
      </c>
      <c r="K52" t="str">
        <f t="shared" si="4"/>
        <v>밀양여고</v>
      </c>
      <c r="L52" s="8" t="s">
        <v>2852</v>
      </c>
      <c r="M52" t="str">
        <f t="shared" si="5"/>
        <v>제주여고</v>
      </c>
      <c r="N52" t="str">
        <f t="shared" si="6"/>
        <v>장은서_제주여고</v>
      </c>
      <c r="O52" s="7">
        <f t="shared" si="7"/>
        <v>32</v>
      </c>
      <c r="P52" s="7">
        <f t="shared" si="8"/>
        <v>2</v>
      </c>
      <c r="Q52" s="7">
        <f t="shared" si="9"/>
        <v>4</v>
      </c>
      <c r="R52" s="16">
        <f t="shared" si="10"/>
        <v>33.333333333333329</v>
      </c>
    </row>
    <row r="53" spans="1:19">
      <c r="A53" s="2" t="s">
        <v>1989</v>
      </c>
      <c r="B53" s="4" t="s">
        <v>1957</v>
      </c>
      <c r="C53" s="4">
        <f t="shared" si="0"/>
        <v>52</v>
      </c>
      <c r="D53" s="14" t="s">
        <v>1975</v>
      </c>
      <c r="E53" s="14">
        <v>2.526E-3</v>
      </c>
      <c r="F53" s="2">
        <f t="shared" si="11"/>
        <v>3</v>
      </c>
      <c r="G53" s="2">
        <f t="shared" si="1"/>
        <v>4</v>
      </c>
      <c r="H53" s="17">
        <f t="shared" si="2"/>
        <v>42.857142857142854</v>
      </c>
      <c r="J53" t="str">
        <f t="shared" si="3"/>
        <v>김민경</v>
      </c>
      <c r="K53" t="str">
        <f t="shared" si="4"/>
        <v>공주여고</v>
      </c>
      <c r="L53" s="8" t="s">
        <v>2854</v>
      </c>
      <c r="M53" t="str">
        <f t="shared" si="5"/>
        <v>창덕여고</v>
      </c>
      <c r="N53" t="str">
        <f t="shared" si="6"/>
        <v>정나은_창덕여고</v>
      </c>
      <c r="O53" s="7">
        <f t="shared" si="7"/>
        <v>5</v>
      </c>
      <c r="P53" s="7">
        <f t="shared" si="8"/>
        <v>12</v>
      </c>
      <c r="Q53" s="7">
        <f t="shared" si="9"/>
        <v>0</v>
      </c>
      <c r="R53" s="16">
        <f t="shared" si="10"/>
        <v>100</v>
      </c>
    </row>
    <row r="54" spans="1:19">
      <c r="A54" s="2" t="s">
        <v>1827</v>
      </c>
      <c r="B54" s="4" t="s">
        <v>1905</v>
      </c>
      <c r="C54" s="4">
        <f t="shared" si="0"/>
        <v>53</v>
      </c>
      <c r="D54" s="14" t="s">
        <v>1986</v>
      </c>
      <c r="E54" s="14">
        <v>2.2100000000000002E-3</v>
      </c>
      <c r="F54" s="2">
        <f t="shared" si="11"/>
        <v>3</v>
      </c>
      <c r="G54" s="2">
        <f t="shared" si="1"/>
        <v>2</v>
      </c>
      <c r="H54" s="17">
        <f t="shared" si="2"/>
        <v>60</v>
      </c>
      <c r="J54" t="str">
        <f t="shared" si="3"/>
        <v>정은영</v>
      </c>
      <c r="K54" t="str">
        <f t="shared" si="4"/>
        <v>광주체고</v>
      </c>
      <c r="L54" s="8" t="s">
        <v>2855</v>
      </c>
      <c r="M54" t="str">
        <f t="shared" si="5"/>
        <v>성일여고</v>
      </c>
      <c r="N54" t="str">
        <f t="shared" si="6"/>
        <v>정다정_성일여고</v>
      </c>
      <c r="O54" s="7">
        <f t="shared" si="7"/>
        <v>10</v>
      </c>
      <c r="P54" s="7">
        <f t="shared" si="8"/>
        <v>7</v>
      </c>
      <c r="Q54" s="7">
        <f t="shared" si="9"/>
        <v>4</v>
      </c>
      <c r="R54" s="16">
        <f t="shared" si="10"/>
        <v>63.636363636363633</v>
      </c>
    </row>
    <row r="55" spans="1:19">
      <c r="A55" s="2" t="s">
        <v>1842</v>
      </c>
      <c r="B55" s="4" t="s">
        <v>1988</v>
      </c>
      <c r="C55" s="4">
        <f t="shared" si="0"/>
        <v>54</v>
      </c>
      <c r="D55" s="14" t="s">
        <v>2007</v>
      </c>
      <c r="E55" s="14">
        <v>2.0860000000000002E-3</v>
      </c>
      <c r="F55" s="2">
        <f t="shared" si="11"/>
        <v>2</v>
      </c>
      <c r="G55" s="2">
        <f t="shared" si="1"/>
        <v>4</v>
      </c>
      <c r="H55" s="17">
        <f t="shared" si="2"/>
        <v>33.333333333333329</v>
      </c>
      <c r="J55" t="str">
        <f t="shared" si="3"/>
        <v>강다영</v>
      </c>
      <c r="K55" t="str">
        <f t="shared" si="4"/>
        <v>청송여고</v>
      </c>
      <c r="L55" s="8" t="s">
        <v>2789</v>
      </c>
      <c r="M55" t="str">
        <f t="shared" si="5"/>
        <v>영덕고</v>
      </c>
      <c r="N55" t="str">
        <f t="shared" si="6"/>
        <v>정민_영덕고</v>
      </c>
      <c r="O55" s="7">
        <f t="shared" si="7"/>
        <v>24</v>
      </c>
      <c r="P55" s="7">
        <f t="shared" si="8"/>
        <v>5</v>
      </c>
      <c r="Q55" s="7">
        <f t="shared" si="9"/>
        <v>5</v>
      </c>
      <c r="R55" s="16">
        <f t="shared" si="10"/>
        <v>50</v>
      </c>
    </row>
    <row r="56" spans="1:19">
      <c r="A56" s="2" t="s">
        <v>1917</v>
      </c>
      <c r="B56" s="4" t="s">
        <v>1915</v>
      </c>
      <c r="C56" s="4">
        <f t="shared" si="0"/>
        <v>54</v>
      </c>
      <c r="D56" s="14" t="s">
        <v>1946</v>
      </c>
      <c r="E56" s="14">
        <v>2.0860000000000002E-3</v>
      </c>
      <c r="F56" s="2">
        <f t="shared" si="11"/>
        <v>1</v>
      </c>
      <c r="G56" s="2">
        <f t="shared" si="1"/>
        <v>2</v>
      </c>
      <c r="H56" s="17">
        <f t="shared" si="2"/>
        <v>33.333333333333329</v>
      </c>
      <c r="J56" t="str">
        <f t="shared" si="3"/>
        <v>김두리</v>
      </c>
      <c r="K56" t="str">
        <f t="shared" si="4"/>
        <v>전주성심여고</v>
      </c>
      <c r="L56" s="8" t="s">
        <v>2896</v>
      </c>
      <c r="M56" t="str">
        <f t="shared" si="5"/>
        <v>인천해송고</v>
      </c>
      <c r="N56" t="str">
        <f t="shared" si="6"/>
        <v>정혜연_인천해송고</v>
      </c>
      <c r="O56" s="7">
        <f t="shared" si="7"/>
        <v>88</v>
      </c>
      <c r="P56" s="7">
        <f t="shared" si="8"/>
        <v>0</v>
      </c>
      <c r="Q56" s="7">
        <f t="shared" si="9"/>
        <v>4</v>
      </c>
      <c r="R56" s="16">
        <f t="shared" si="10"/>
        <v>0</v>
      </c>
    </row>
    <row r="57" spans="1:19">
      <c r="A57" s="2" t="s">
        <v>1832</v>
      </c>
      <c r="B57" s="4" t="s">
        <v>1975</v>
      </c>
      <c r="C57" s="4">
        <f t="shared" si="0"/>
        <v>54</v>
      </c>
      <c r="D57" s="14" t="s">
        <v>1916</v>
      </c>
      <c r="E57" s="14">
        <v>2.0860000000000002E-3</v>
      </c>
      <c r="F57" s="2">
        <f t="shared" si="11"/>
        <v>1</v>
      </c>
      <c r="G57" s="2">
        <f t="shared" si="1"/>
        <v>2</v>
      </c>
      <c r="H57" s="17">
        <f t="shared" si="2"/>
        <v>33.333333333333329</v>
      </c>
      <c r="J57" t="str">
        <f t="shared" si="3"/>
        <v>김혜선</v>
      </c>
      <c r="K57" t="str">
        <f t="shared" si="4"/>
        <v>공주여고</v>
      </c>
      <c r="L57" s="8" t="s">
        <v>2856</v>
      </c>
      <c r="M57" t="str">
        <f t="shared" si="5"/>
        <v>충주여고</v>
      </c>
      <c r="N57" t="str">
        <f t="shared" si="6"/>
        <v>정효리_충주여고</v>
      </c>
      <c r="O57" s="7">
        <f t="shared" si="7"/>
        <v>22</v>
      </c>
      <c r="P57" s="7">
        <f t="shared" si="8"/>
        <v>4</v>
      </c>
      <c r="Q57" s="7">
        <f t="shared" si="9"/>
        <v>5</v>
      </c>
      <c r="R57" s="16">
        <f t="shared" si="10"/>
        <v>44.444444444444443</v>
      </c>
    </row>
    <row r="58" spans="1:19">
      <c r="A58" s="2" t="s">
        <v>1790</v>
      </c>
      <c r="B58" s="4" t="s">
        <v>1990</v>
      </c>
      <c r="C58" s="4">
        <f t="shared" si="0"/>
        <v>54</v>
      </c>
      <c r="D58" s="14" t="s">
        <v>2012</v>
      </c>
      <c r="E58" s="14">
        <v>2.0860000000000002E-3</v>
      </c>
      <c r="F58" s="2">
        <f t="shared" si="11"/>
        <v>1</v>
      </c>
      <c r="G58" s="2">
        <f t="shared" si="1"/>
        <v>1</v>
      </c>
      <c r="H58" s="17">
        <f t="shared" si="2"/>
        <v>50</v>
      </c>
      <c r="J58" t="str">
        <f t="shared" si="3"/>
        <v>남유라</v>
      </c>
      <c r="K58" t="str">
        <f t="shared" si="4"/>
        <v>유봉여고</v>
      </c>
      <c r="L58" s="8" t="s">
        <v>2903</v>
      </c>
      <c r="M58" t="str">
        <f t="shared" si="5"/>
        <v>치악고</v>
      </c>
      <c r="N58" t="str">
        <f t="shared" si="6"/>
        <v>정희수_치악고</v>
      </c>
      <c r="O58" s="7">
        <f t="shared" si="7"/>
        <v>14</v>
      </c>
      <c r="P58" s="7">
        <f t="shared" si="8"/>
        <v>7</v>
      </c>
      <c r="Q58" s="7">
        <f t="shared" si="9"/>
        <v>5</v>
      </c>
      <c r="R58" s="16">
        <f t="shared" si="10"/>
        <v>58.333333333333336</v>
      </c>
    </row>
    <row r="59" spans="1:19">
      <c r="A59" s="2" t="s">
        <v>1947</v>
      </c>
      <c r="B59" s="4" t="s">
        <v>1991</v>
      </c>
      <c r="C59" s="4">
        <f t="shared" si="0"/>
        <v>54</v>
      </c>
      <c r="D59" s="14" t="s">
        <v>1956</v>
      </c>
      <c r="E59" s="14">
        <v>2.0860000000000002E-3</v>
      </c>
      <c r="F59" s="2">
        <f t="shared" si="11"/>
        <v>1</v>
      </c>
      <c r="G59" s="2">
        <f t="shared" si="1"/>
        <v>1</v>
      </c>
      <c r="H59" s="17">
        <f t="shared" si="2"/>
        <v>50</v>
      </c>
      <c r="J59" t="str">
        <f t="shared" si="3"/>
        <v>채지우</v>
      </c>
      <c r="K59" t="str">
        <f t="shared" si="4"/>
        <v>청송여고</v>
      </c>
      <c r="L59" s="8" t="s">
        <v>2904</v>
      </c>
      <c r="M59" t="str">
        <f t="shared" si="5"/>
        <v>청송여고</v>
      </c>
      <c r="N59" t="str">
        <f t="shared" si="6"/>
        <v>조하은_청송여고</v>
      </c>
      <c r="O59" s="7">
        <f t="shared" si="7"/>
        <v>29</v>
      </c>
      <c r="P59" s="7">
        <f t="shared" si="8"/>
        <v>4</v>
      </c>
      <c r="Q59" s="7">
        <f t="shared" si="9"/>
        <v>5</v>
      </c>
      <c r="R59" s="16">
        <f t="shared" si="10"/>
        <v>44.444444444444443</v>
      </c>
    </row>
    <row r="60" spans="1:19">
      <c r="A60" s="2" t="s">
        <v>1851</v>
      </c>
      <c r="B60" s="4" t="s">
        <v>1869</v>
      </c>
      <c r="C60" s="4">
        <f t="shared" si="0"/>
        <v>54</v>
      </c>
      <c r="D60" s="14" t="s">
        <v>1974</v>
      </c>
      <c r="E60" s="14">
        <v>2.0860000000000002E-3</v>
      </c>
      <c r="F60" s="2">
        <f t="shared" si="11"/>
        <v>1</v>
      </c>
      <c r="G60" s="2">
        <f t="shared" si="1"/>
        <v>1</v>
      </c>
      <c r="H60" s="17">
        <f t="shared" si="2"/>
        <v>50</v>
      </c>
      <c r="J60" t="str">
        <f t="shared" si="3"/>
        <v>천세은</v>
      </c>
      <c r="K60" t="str">
        <f t="shared" si="4"/>
        <v>공주여고</v>
      </c>
      <c r="L60" s="8" t="s">
        <v>2905</v>
      </c>
      <c r="M60" t="str">
        <f t="shared" si="5"/>
        <v>화순고</v>
      </c>
      <c r="N60" t="str">
        <f t="shared" si="6"/>
        <v>조혜민_화순고</v>
      </c>
      <c r="O60" s="7">
        <f t="shared" si="7"/>
        <v>61</v>
      </c>
      <c r="P60" s="7">
        <f t="shared" si="8"/>
        <v>2</v>
      </c>
      <c r="Q60" s="7">
        <f t="shared" si="9"/>
        <v>4</v>
      </c>
      <c r="R60" s="16">
        <f t="shared" si="10"/>
        <v>33.333333333333329</v>
      </c>
    </row>
    <row r="61" spans="1:19">
      <c r="A61" s="2" t="s">
        <v>1984</v>
      </c>
      <c r="B61" s="4" t="s">
        <v>1992</v>
      </c>
      <c r="C61" s="4">
        <f t="shared" si="0"/>
        <v>60</v>
      </c>
      <c r="D61" s="14" t="s">
        <v>1911</v>
      </c>
      <c r="E61" s="14">
        <v>2.068E-3</v>
      </c>
      <c r="F61" s="2">
        <f t="shared" si="11"/>
        <v>2</v>
      </c>
      <c r="G61" s="2">
        <f t="shared" si="1"/>
        <v>4</v>
      </c>
      <c r="H61" s="17">
        <f t="shared" si="2"/>
        <v>33.333333333333329</v>
      </c>
      <c r="J61" t="str">
        <f t="shared" si="3"/>
        <v>원채영</v>
      </c>
      <c r="K61" t="str">
        <f t="shared" si="4"/>
        <v>치악고</v>
      </c>
      <c r="L61" s="8" t="s">
        <v>2898</v>
      </c>
      <c r="M61" t="str">
        <f t="shared" si="5"/>
        <v>성일여고</v>
      </c>
      <c r="N61" t="str">
        <f t="shared" si="6"/>
        <v>최혜진_성일여고</v>
      </c>
      <c r="O61" s="7">
        <f t="shared" si="7"/>
        <v>8</v>
      </c>
      <c r="P61" s="7">
        <f t="shared" si="8"/>
        <v>8</v>
      </c>
      <c r="Q61" s="7">
        <f t="shared" si="9"/>
        <v>2</v>
      </c>
      <c r="R61" s="16">
        <f t="shared" si="10"/>
        <v>80</v>
      </c>
    </row>
    <row r="62" spans="1:19">
      <c r="A62" s="2" t="s">
        <v>1932</v>
      </c>
      <c r="B62" s="4" t="s">
        <v>1985</v>
      </c>
      <c r="C62" s="4">
        <f t="shared" si="0"/>
        <v>61</v>
      </c>
      <c r="D62" s="14" t="s">
        <v>1926</v>
      </c>
      <c r="E62" s="14">
        <v>2.0509999999999999E-3</v>
      </c>
      <c r="F62" s="2">
        <f t="shared" si="11"/>
        <v>2</v>
      </c>
      <c r="G62" s="2">
        <f t="shared" si="1"/>
        <v>4</v>
      </c>
      <c r="H62" s="17">
        <f t="shared" si="2"/>
        <v>33.333333333333329</v>
      </c>
      <c r="J62" t="str">
        <f t="shared" si="3"/>
        <v>조혜민</v>
      </c>
      <c r="K62" t="str">
        <f t="shared" si="4"/>
        <v>화순고</v>
      </c>
      <c r="M62" t="e">
        <f t="shared" si="5"/>
        <v>#N/A</v>
      </c>
      <c r="N62" t="e">
        <f t="shared" si="6"/>
        <v>#N/A</v>
      </c>
      <c r="O62" s="7" t="e">
        <f t="shared" si="7"/>
        <v>#N/A</v>
      </c>
      <c r="P62" s="7" t="e">
        <f t="shared" si="8"/>
        <v>#N/A</v>
      </c>
      <c r="Q62" s="7" t="e">
        <f t="shared" si="9"/>
        <v>#N/A</v>
      </c>
      <c r="R62" s="16" t="e">
        <f t="shared" si="10"/>
        <v>#N/A</v>
      </c>
    </row>
    <row r="63" spans="1:19">
      <c r="A63" s="2" t="s">
        <v>1827</v>
      </c>
      <c r="B63" s="4" t="s">
        <v>1917</v>
      </c>
      <c r="C63" s="4">
        <f t="shared" si="0"/>
        <v>62</v>
      </c>
      <c r="D63" s="14" t="s">
        <v>1908</v>
      </c>
      <c r="E63" s="14">
        <v>1.9369999999999999E-3</v>
      </c>
      <c r="F63" s="2">
        <f t="shared" si="11"/>
        <v>1</v>
      </c>
      <c r="G63" s="2">
        <f t="shared" si="1"/>
        <v>2</v>
      </c>
      <c r="H63" s="17">
        <f t="shared" si="2"/>
        <v>33.333333333333329</v>
      </c>
      <c r="J63" t="str">
        <f t="shared" si="3"/>
        <v>최예진</v>
      </c>
      <c r="K63" t="str">
        <f t="shared" si="4"/>
        <v>청송여고</v>
      </c>
      <c r="M63" t="e">
        <f t="shared" si="5"/>
        <v>#N/A</v>
      </c>
      <c r="N63" t="e">
        <f t="shared" si="6"/>
        <v>#N/A</v>
      </c>
      <c r="O63" s="7" t="e">
        <f t="shared" si="7"/>
        <v>#N/A</v>
      </c>
      <c r="P63" s="7" t="e">
        <f t="shared" si="8"/>
        <v>#N/A</v>
      </c>
      <c r="Q63" s="7" t="e">
        <f t="shared" si="9"/>
        <v>#N/A</v>
      </c>
      <c r="R63" s="16" t="e">
        <f t="shared" si="10"/>
        <v>#N/A</v>
      </c>
    </row>
    <row r="64" spans="1:19">
      <c r="A64" s="2" t="s">
        <v>1837</v>
      </c>
      <c r="B64" s="4" t="s">
        <v>1829</v>
      </c>
      <c r="C64" s="4">
        <f t="shared" si="0"/>
        <v>63</v>
      </c>
      <c r="D64" s="14" t="s">
        <v>1929</v>
      </c>
      <c r="E64" s="14">
        <v>1.8109999999999999E-3</v>
      </c>
      <c r="F64" s="2">
        <f t="shared" si="11"/>
        <v>1</v>
      </c>
      <c r="G64" s="2">
        <f t="shared" si="1"/>
        <v>3</v>
      </c>
      <c r="H64" s="17">
        <f t="shared" si="2"/>
        <v>25</v>
      </c>
      <c r="J64" t="str">
        <f t="shared" si="3"/>
        <v>최희주</v>
      </c>
      <c r="K64" t="str">
        <f t="shared" si="4"/>
        <v>제주여고</v>
      </c>
      <c r="M64" t="e">
        <f t="shared" si="5"/>
        <v>#N/A</v>
      </c>
      <c r="N64" t="e">
        <f t="shared" si="6"/>
        <v>#N/A</v>
      </c>
      <c r="O64" s="7" t="e">
        <f t="shared" si="7"/>
        <v>#N/A</v>
      </c>
      <c r="P64" s="7" t="e">
        <f t="shared" si="8"/>
        <v>#N/A</v>
      </c>
      <c r="Q64" s="7" t="e">
        <f t="shared" si="9"/>
        <v>#N/A</v>
      </c>
      <c r="R64" s="16" t="e">
        <f t="shared" si="10"/>
        <v>#N/A</v>
      </c>
    </row>
    <row r="65" spans="1:18">
      <c r="A65" s="2" t="s">
        <v>1851</v>
      </c>
      <c r="B65" s="4" t="s">
        <v>1909</v>
      </c>
      <c r="C65" s="4">
        <f t="shared" si="0"/>
        <v>64</v>
      </c>
      <c r="D65" s="14" t="s">
        <v>1935</v>
      </c>
      <c r="E65" s="14">
        <v>1.799E-3</v>
      </c>
      <c r="F65" s="2">
        <f t="shared" si="11"/>
        <v>2</v>
      </c>
      <c r="G65" s="2">
        <f t="shared" si="1"/>
        <v>1</v>
      </c>
      <c r="H65" s="17">
        <f t="shared" si="2"/>
        <v>66.666666666666657</v>
      </c>
      <c r="J65" t="str">
        <f t="shared" si="3"/>
        <v>이지연</v>
      </c>
      <c r="K65" t="str">
        <f t="shared" si="4"/>
        <v>포천고</v>
      </c>
      <c r="M65" t="e">
        <f t="shared" si="5"/>
        <v>#N/A</v>
      </c>
      <c r="N65" t="e">
        <f t="shared" si="6"/>
        <v>#N/A</v>
      </c>
      <c r="O65" s="7" t="e">
        <f t="shared" si="7"/>
        <v>#N/A</v>
      </c>
      <c r="P65" s="7" t="e">
        <f t="shared" si="8"/>
        <v>#N/A</v>
      </c>
      <c r="Q65" s="7" t="e">
        <f t="shared" si="9"/>
        <v>#N/A</v>
      </c>
      <c r="R65" s="16" t="e">
        <f t="shared" si="10"/>
        <v>#N/A</v>
      </c>
    </row>
    <row r="66" spans="1:18">
      <c r="A66" s="2" t="s">
        <v>1947</v>
      </c>
      <c r="B66" s="4" t="s">
        <v>1934</v>
      </c>
      <c r="C66" s="4">
        <f t="shared" si="0"/>
        <v>65</v>
      </c>
      <c r="D66" s="14" t="s">
        <v>2023</v>
      </c>
      <c r="E66" s="14">
        <v>1.761E-3</v>
      </c>
      <c r="F66" s="2">
        <f t="shared" si="11"/>
        <v>1</v>
      </c>
      <c r="G66" s="2">
        <f t="shared" si="1"/>
        <v>0</v>
      </c>
      <c r="H66" s="17">
        <f t="shared" si="2"/>
        <v>100</v>
      </c>
      <c r="J66" t="str">
        <f t="shared" si="3"/>
        <v>백하나</v>
      </c>
      <c r="K66" t="str">
        <f t="shared" si="4"/>
        <v>광주체고</v>
      </c>
      <c r="M66" t="e">
        <f t="shared" si="5"/>
        <v>#N/A</v>
      </c>
      <c r="N66" t="e">
        <f t="shared" si="6"/>
        <v>#N/A</v>
      </c>
      <c r="O66" s="7" t="e">
        <f t="shared" si="7"/>
        <v>#N/A</v>
      </c>
      <c r="P66" s="7" t="e">
        <f t="shared" si="8"/>
        <v>#N/A</v>
      </c>
      <c r="Q66" s="7" t="e">
        <f t="shared" si="9"/>
        <v>#N/A</v>
      </c>
      <c r="R66" s="16" t="e">
        <f t="shared" si="10"/>
        <v>#N/A</v>
      </c>
    </row>
    <row r="67" spans="1:18">
      <c r="A67" s="2" t="s">
        <v>1851</v>
      </c>
      <c r="B67" s="4" t="s">
        <v>1837</v>
      </c>
      <c r="C67" s="4">
        <f t="shared" ref="C67:C130" si="12">RANK(E67,$E$2:$E$134)</f>
        <v>66</v>
      </c>
      <c r="D67" s="14" t="s">
        <v>1989</v>
      </c>
      <c r="E67" s="14">
        <v>1.722E-3</v>
      </c>
      <c r="F67" s="2">
        <f t="shared" si="11"/>
        <v>3</v>
      </c>
      <c r="G67" s="2">
        <f t="shared" ref="G67:G130" si="13">COUNTIF($B$2:$B$353,D67)</f>
        <v>3</v>
      </c>
      <c r="H67" s="17">
        <f t="shared" ref="H67:H130" si="14">F67/(F67+G67)*100</f>
        <v>50</v>
      </c>
      <c r="J67" t="str">
        <f t="shared" ref="J67:J130" si="15">LEFT(D67,FIND("_",D67)-1)</f>
        <v>이나린</v>
      </c>
      <c r="K67" t="str">
        <f t="shared" ref="K67:K130" si="16">RIGHT(D67,LEN(D67)-FIND("_",D67))</f>
        <v>영덕고</v>
      </c>
      <c r="M67" t="e">
        <f t="shared" ref="M67:M130" si="17">INDEX($K$2:$K$198,MATCH(L67,$J$2:$J$198,0))</f>
        <v>#N/A</v>
      </c>
      <c r="N67" t="e">
        <f t="shared" ref="N67:N130" si="18">L67&amp;"_"&amp;M67</f>
        <v>#N/A</v>
      </c>
      <c r="O67" s="7" t="e">
        <f t="shared" ref="O67:O130" si="19">INDEX($C$2:$C$300,MATCH(N67,$D$2:$D$300,0))</f>
        <v>#N/A</v>
      </c>
      <c r="P67" s="7" t="e">
        <f t="shared" ref="P67:P130" si="20">INDEX($F$2:$F$300,MATCH(N67,$D$2:$D$300,0))</f>
        <v>#N/A</v>
      </c>
      <c r="Q67" s="7" t="e">
        <f t="shared" ref="Q67:Q130" si="21">INDEX($G$2:$G$300,MATCH(N67,$D$2:$D$300,0))</f>
        <v>#N/A</v>
      </c>
      <c r="R67" s="16" t="e">
        <f t="shared" ref="R67:R130" si="22">INDEX($H$2:$H$300,MATCH(N67,$D$2:$D$300,0))</f>
        <v>#N/A</v>
      </c>
    </row>
    <row r="68" spans="1:18">
      <c r="A68" s="2" t="s">
        <v>1832</v>
      </c>
      <c r="B68" s="4" t="s">
        <v>1932</v>
      </c>
      <c r="C68" s="4">
        <f t="shared" si="12"/>
        <v>67</v>
      </c>
      <c r="D68" s="14" t="s">
        <v>1810</v>
      </c>
      <c r="E68" s="14">
        <v>1.7129999999999999E-3</v>
      </c>
      <c r="F68" s="2">
        <f t="shared" ref="F68:F131" si="23">COUNTIF($A$2:$A$353,D68)</f>
        <v>2</v>
      </c>
      <c r="G68" s="2">
        <f t="shared" si="13"/>
        <v>2</v>
      </c>
      <c r="H68" s="17">
        <f t="shared" si="14"/>
        <v>50</v>
      </c>
      <c r="J68" t="str">
        <f t="shared" si="15"/>
        <v>이태진</v>
      </c>
      <c r="K68" t="str">
        <f t="shared" si="16"/>
        <v>대성여고</v>
      </c>
      <c r="M68" t="e">
        <f t="shared" si="17"/>
        <v>#N/A</v>
      </c>
      <c r="N68" t="e">
        <f t="shared" si="18"/>
        <v>#N/A</v>
      </c>
      <c r="O68" s="7" t="e">
        <f t="shared" si="19"/>
        <v>#N/A</v>
      </c>
      <c r="P68" s="7" t="e">
        <f t="shared" si="20"/>
        <v>#N/A</v>
      </c>
      <c r="Q68" s="7" t="e">
        <f t="shared" si="21"/>
        <v>#N/A</v>
      </c>
      <c r="R68" s="16" t="e">
        <f t="shared" si="22"/>
        <v>#N/A</v>
      </c>
    </row>
    <row r="69" spans="1:18">
      <c r="A69" s="2" t="s">
        <v>1969</v>
      </c>
      <c r="B69" s="4" t="s">
        <v>1934</v>
      </c>
      <c r="C69" s="4">
        <f t="shared" si="12"/>
        <v>68</v>
      </c>
      <c r="D69" s="14" t="s">
        <v>2002</v>
      </c>
      <c r="E69" s="14">
        <v>1.6069999999999999E-3</v>
      </c>
      <c r="F69" s="2">
        <f t="shared" si="23"/>
        <v>1</v>
      </c>
      <c r="G69" s="2">
        <f t="shared" si="13"/>
        <v>2</v>
      </c>
      <c r="H69" s="17">
        <f t="shared" si="14"/>
        <v>33.333333333333329</v>
      </c>
      <c r="J69" t="str">
        <f t="shared" si="15"/>
        <v>김재희</v>
      </c>
      <c r="K69" t="str">
        <f t="shared" si="16"/>
        <v>청산고</v>
      </c>
      <c r="M69" t="e">
        <f t="shared" si="17"/>
        <v>#N/A</v>
      </c>
      <c r="N69" t="e">
        <f t="shared" si="18"/>
        <v>#N/A</v>
      </c>
      <c r="O69" s="7" t="e">
        <f t="shared" si="19"/>
        <v>#N/A</v>
      </c>
      <c r="P69" s="7" t="e">
        <f t="shared" si="20"/>
        <v>#N/A</v>
      </c>
      <c r="Q69" s="7" t="e">
        <f t="shared" si="21"/>
        <v>#N/A</v>
      </c>
      <c r="R69" s="16" t="e">
        <f t="shared" si="22"/>
        <v>#N/A</v>
      </c>
    </row>
    <row r="70" spans="1:18">
      <c r="A70" s="2" t="s">
        <v>1928</v>
      </c>
      <c r="B70" s="4" t="s">
        <v>1966</v>
      </c>
      <c r="C70" s="4">
        <f t="shared" si="12"/>
        <v>68</v>
      </c>
      <c r="D70" s="14" t="s">
        <v>1801</v>
      </c>
      <c r="E70" s="14">
        <v>1.6069999999999999E-3</v>
      </c>
      <c r="F70" s="2">
        <f t="shared" si="23"/>
        <v>1</v>
      </c>
      <c r="G70" s="2">
        <f t="shared" si="13"/>
        <v>4</v>
      </c>
      <c r="H70" s="17">
        <f t="shared" si="14"/>
        <v>20</v>
      </c>
      <c r="J70" t="str">
        <f t="shared" si="15"/>
        <v>노은희</v>
      </c>
      <c r="K70" t="str">
        <f t="shared" si="16"/>
        <v>인천해송고</v>
      </c>
      <c r="M70" t="e">
        <f t="shared" si="17"/>
        <v>#N/A</v>
      </c>
      <c r="N70" t="e">
        <f t="shared" si="18"/>
        <v>#N/A</v>
      </c>
      <c r="O70" s="7" t="e">
        <f t="shared" si="19"/>
        <v>#N/A</v>
      </c>
      <c r="P70" s="7" t="e">
        <f t="shared" si="20"/>
        <v>#N/A</v>
      </c>
      <c r="Q70" s="7" t="e">
        <f t="shared" si="21"/>
        <v>#N/A</v>
      </c>
      <c r="R70" s="16" t="e">
        <f t="shared" si="22"/>
        <v>#N/A</v>
      </c>
    </row>
    <row r="71" spans="1:18">
      <c r="A71" s="2" t="s">
        <v>1982</v>
      </c>
      <c r="B71" s="4" t="s">
        <v>1937</v>
      </c>
      <c r="C71" s="4">
        <f t="shared" si="12"/>
        <v>70</v>
      </c>
      <c r="D71" s="14" t="s">
        <v>1838</v>
      </c>
      <c r="E71" s="14">
        <v>1.5709999999999999E-3</v>
      </c>
      <c r="F71" s="2">
        <f t="shared" si="23"/>
        <v>1</v>
      </c>
      <c r="G71" s="2">
        <f t="shared" si="13"/>
        <v>1</v>
      </c>
      <c r="H71" s="17">
        <f t="shared" si="14"/>
        <v>50</v>
      </c>
      <c r="J71" t="str">
        <f t="shared" si="15"/>
        <v>장채현</v>
      </c>
      <c r="K71" t="str">
        <f t="shared" si="16"/>
        <v>창덕여고</v>
      </c>
      <c r="M71" t="e">
        <f t="shared" si="17"/>
        <v>#N/A</v>
      </c>
      <c r="N71" t="e">
        <f t="shared" si="18"/>
        <v>#N/A</v>
      </c>
      <c r="O71" s="7" t="e">
        <f t="shared" si="19"/>
        <v>#N/A</v>
      </c>
      <c r="P71" s="7" t="e">
        <f t="shared" si="20"/>
        <v>#N/A</v>
      </c>
      <c r="Q71" s="7" t="e">
        <f t="shared" si="21"/>
        <v>#N/A</v>
      </c>
      <c r="R71" s="16" t="e">
        <f t="shared" si="22"/>
        <v>#N/A</v>
      </c>
    </row>
    <row r="72" spans="1:18">
      <c r="A72" s="2" t="s">
        <v>1993</v>
      </c>
      <c r="B72" s="4" t="s">
        <v>1914</v>
      </c>
      <c r="C72" s="4">
        <f t="shared" si="12"/>
        <v>71</v>
      </c>
      <c r="D72" s="14" t="s">
        <v>1905</v>
      </c>
      <c r="E72" s="14">
        <v>1.555E-3</v>
      </c>
      <c r="F72" s="2">
        <f t="shared" si="23"/>
        <v>1</v>
      </c>
      <c r="G72" s="2">
        <f t="shared" si="13"/>
        <v>3</v>
      </c>
      <c r="H72" s="17">
        <f t="shared" si="14"/>
        <v>25</v>
      </c>
      <c r="J72" t="str">
        <f t="shared" si="15"/>
        <v>강민희</v>
      </c>
      <c r="K72" t="str">
        <f t="shared" si="16"/>
        <v>영덕고</v>
      </c>
      <c r="M72" t="e">
        <f t="shared" si="17"/>
        <v>#N/A</v>
      </c>
      <c r="N72" t="e">
        <f t="shared" si="18"/>
        <v>#N/A</v>
      </c>
      <c r="O72" s="7" t="e">
        <f t="shared" si="19"/>
        <v>#N/A</v>
      </c>
      <c r="P72" s="7" t="e">
        <f t="shared" si="20"/>
        <v>#N/A</v>
      </c>
      <c r="Q72" s="7" t="e">
        <f t="shared" si="21"/>
        <v>#N/A</v>
      </c>
      <c r="R72" s="16" t="e">
        <f t="shared" si="22"/>
        <v>#N/A</v>
      </c>
    </row>
    <row r="73" spans="1:18">
      <c r="A73" s="2" t="s">
        <v>1857</v>
      </c>
      <c r="B73" s="4" t="s">
        <v>1922</v>
      </c>
      <c r="C73" s="4">
        <f t="shared" si="12"/>
        <v>72</v>
      </c>
      <c r="D73" s="14" t="s">
        <v>2018</v>
      </c>
      <c r="E73" s="14">
        <v>1.506E-3</v>
      </c>
      <c r="F73" s="2">
        <f t="shared" si="23"/>
        <v>2</v>
      </c>
      <c r="G73" s="2">
        <f t="shared" si="13"/>
        <v>3</v>
      </c>
      <c r="H73" s="17">
        <f t="shared" si="14"/>
        <v>40</v>
      </c>
      <c r="J73" t="str">
        <f t="shared" si="15"/>
        <v>정휘나</v>
      </c>
      <c r="K73" t="str">
        <f t="shared" si="16"/>
        <v>온양용화고</v>
      </c>
      <c r="M73" t="e">
        <f t="shared" si="17"/>
        <v>#N/A</v>
      </c>
      <c r="N73" t="e">
        <f t="shared" si="18"/>
        <v>#N/A</v>
      </c>
      <c r="O73" s="7" t="e">
        <f t="shared" si="19"/>
        <v>#N/A</v>
      </c>
      <c r="P73" s="7" t="e">
        <f t="shared" si="20"/>
        <v>#N/A</v>
      </c>
      <c r="Q73" s="7" t="e">
        <f t="shared" si="21"/>
        <v>#N/A</v>
      </c>
      <c r="R73" s="16" t="e">
        <f t="shared" si="22"/>
        <v>#N/A</v>
      </c>
    </row>
    <row r="74" spans="1:18">
      <c r="A74" s="2" t="s">
        <v>1851</v>
      </c>
      <c r="B74" s="4" t="s">
        <v>1969</v>
      </c>
      <c r="C74" s="4">
        <f t="shared" si="12"/>
        <v>73</v>
      </c>
      <c r="D74" s="14" t="s">
        <v>1987</v>
      </c>
      <c r="E74" s="14">
        <v>1.5E-3</v>
      </c>
      <c r="F74" s="2">
        <f t="shared" si="23"/>
        <v>1</v>
      </c>
      <c r="G74" s="2">
        <f t="shared" si="13"/>
        <v>6</v>
      </c>
      <c r="H74" s="17">
        <f t="shared" si="14"/>
        <v>14.285714285714285</v>
      </c>
      <c r="J74" t="str">
        <f t="shared" si="15"/>
        <v>임금비</v>
      </c>
      <c r="K74" t="str">
        <f t="shared" si="16"/>
        <v>제주여고</v>
      </c>
      <c r="M74" t="e">
        <f t="shared" si="17"/>
        <v>#N/A</v>
      </c>
      <c r="N74" t="e">
        <f t="shared" si="18"/>
        <v>#N/A</v>
      </c>
      <c r="O74" s="7" t="e">
        <f t="shared" si="19"/>
        <v>#N/A</v>
      </c>
      <c r="P74" s="7" t="e">
        <f t="shared" si="20"/>
        <v>#N/A</v>
      </c>
      <c r="Q74" s="7" t="e">
        <f t="shared" si="21"/>
        <v>#N/A</v>
      </c>
      <c r="R74" s="16" t="e">
        <f t="shared" si="22"/>
        <v>#N/A</v>
      </c>
    </row>
    <row r="75" spans="1:18">
      <c r="A75" s="2" t="s">
        <v>1917</v>
      </c>
      <c r="B75" s="4" t="s">
        <v>1992</v>
      </c>
      <c r="C75" s="4">
        <f t="shared" si="12"/>
        <v>74</v>
      </c>
      <c r="D75" s="14" t="s">
        <v>1954</v>
      </c>
      <c r="E75" s="14">
        <v>1.4469999999999999E-3</v>
      </c>
      <c r="F75" s="2">
        <f t="shared" si="23"/>
        <v>1</v>
      </c>
      <c r="G75" s="2">
        <f t="shared" si="13"/>
        <v>3</v>
      </c>
      <c r="H75" s="17">
        <f t="shared" si="14"/>
        <v>25</v>
      </c>
      <c r="J75" t="str">
        <f t="shared" si="15"/>
        <v>박현민</v>
      </c>
      <c r="K75" t="str">
        <f t="shared" si="16"/>
        <v>청산고</v>
      </c>
      <c r="M75" t="e">
        <f t="shared" si="17"/>
        <v>#N/A</v>
      </c>
      <c r="N75" t="e">
        <f t="shared" si="18"/>
        <v>#N/A</v>
      </c>
      <c r="O75" s="7" t="e">
        <f t="shared" si="19"/>
        <v>#N/A</v>
      </c>
      <c r="P75" s="7" t="e">
        <f t="shared" si="20"/>
        <v>#N/A</v>
      </c>
      <c r="Q75" s="7" t="e">
        <f t="shared" si="21"/>
        <v>#N/A</v>
      </c>
      <c r="R75" s="16" t="e">
        <f t="shared" si="22"/>
        <v>#N/A</v>
      </c>
    </row>
    <row r="76" spans="1:18">
      <c r="A76" s="2" t="s">
        <v>1985</v>
      </c>
      <c r="B76" s="4" t="s">
        <v>1828</v>
      </c>
      <c r="C76" s="4">
        <f t="shared" si="12"/>
        <v>74</v>
      </c>
      <c r="D76" s="14" t="s">
        <v>1886</v>
      </c>
      <c r="E76" s="14">
        <v>1.4469999999999999E-3</v>
      </c>
      <c r="F76" s="2">
        <f t="shared" si="23"/>
        <v>1</v>
      </c>
      <c r="G76" s="2">
        <f t="shared" si="13"/>
        <v>5</v>
      </c>
      <c r="H76" s="17">
        <f t="shared" si="14"/>
        <v>16.666666666666664</v>
      </c>
      <c r="J76" t="str">
        <f t="shared" si="15"/>
        <v>박혜진</v>
      </c>
      <c r="K76" t="str">
        <f t="shared" si="16"/>
        <v>전주성심여고</v>
      </c>
      <c r="M76" t="e">
        <f t="shared" si="17"/>
        <v>#N/A</v>
      </c>
      <c r="N76" t="e">
        <f t="shared" si="18"/>
        <v>#N/A</v>
      </c>
      <c r="O76" s="7" t="e">
        <f t="shared" si="19"/>
        <v>#N/A</v>
      </c>
      <c r="P76" s="7" t="e">
        <f t="shared" si="20"/>
        <v>#N/A</v>
      </c>
      <c r="Q76" s="7" t="e">
        <f t="shared" si="21"/>
        <v>#N/A</v>
      </c>
      <c r="R76" s="16" t="e">
        <f t="shared" si="22"/>
        <v>#N/A</v>
      </c>
    </row>
    <row r="77" spans="1:18">
      <c r="A77" s="2" t="s">
        <v>1984</v>
      </c>
      <c r="B77" s="4" t="s">
        <v>1970</v>
      </c>
      <c r="C77" s="4">
        <f t="shared" si="12"/>
        <v>74</v>
      </c>
      <c r="D77" s="14" t="s">
        <v>1828</v>
      </c>
      <c r="E77" s="14">
        <v>1.4469999999999999E-3</v>
      </c>
      <c r="F77" s="2">
        <f t="shared" si="23"/>
        <v>1</v>
      </c>
      <c r="G77" s="2">
        <f t="shared" si="13"/>
        <v>4</v>
      </c>
      <c r="H77" s="17">
        <f t="shared" si="14"/>
        <v>20</v>
      </c>
      <c r="J77" t="str">
        <f t="shared" si="15"/>
        <v>원가현</v>
      </c>
      <c r="K77" t="str">
        <f t="shared" si="16"/>
        <v>치악고</v>
      </c>
      <c r="M77" t="e">
        <f t="shared" si="17"/>
        <v>#N/A</v>
      </c>
      <c r="N77" t="e">
        <f t="shared" si="18"/>
        <v>#N/A</v>
      </c>
      <c r="O77" s="7" t="e">
        <f t="shared" si="19"/>
        <v>#N/A</v>
      </c>
      <c r="P77" s="7" t="e">
        <f t="shared" si="20"/>
        <v>#N/A</v>
      </c>
      <c r="Q77" s="7" t="e">
        <f t="shared" si="21"/>
        <v>#N/A</v>
      </c>
      <c r="R77" s="16" t="e">
        <f t="shared" si="22"/>
        <v>#N/A</v>
      </c>
    </row>
    <row r="78" spans="1:18">
      <c r="A78" s="2" t="s">
        <v>1988</v>
      </c>
      <c r="B78" s="4" t="s">
        <v>1781</v>
      </c>
      <c r="C78" s="4">
        <f t="shared" si="12"/>
        <v>74</v>
      </c>
      <c r="D78" s="14" t="s">
        <v>1877</v>
      </c>
      <c r="E78" s="14">
        <v>1.4469999999999999E-3</v>
      </c>
      <c r="F78" s="2">
        <f t="shared" si="23"/>
        <v>1</v>
      </c>
      <c r="G78" s="2">
        <f t="shared" si="13"/>
        <v>0</v>
      </c>
      <c r="H78" s="17">
        <f t="shared" si="14"/>
        <v>100</v>
      </c>
      <c r="J78" t="str">
        <f t="shared" si="15"/>
        <v>최수빈</v>
      </c>
      <c r="K78" t="str">
        <f t="shared" si="16"/>
        <v>인천해송고</v>
      </c>
      <c r="M78" t="e">
        <f t="shared" si="17"/>
        <v>#N/A</v>
      </c>
      <c r="N78" t="e">
        <f t="shared" si="18"/>
        <v>#N/A</v>
      </c>
      <c r="O78" s="7" t="e">
        <f t="shared" si="19"/>
        <v>#N/A</v>
      </c>
      <c r="P78" s="7" t="e">
        <f t="shared" si="20"/>
        <v>#N/A</v>
      </c>
      <c r="Q78" s="7" t="e">
        <f t="shared" si="21"/>
        <v>#N/A</v>
      </c>
      <c r="R78" s="16" t="e">
        <f t="shared" si="22"/>
        <v>#N/A</v>
      </c>
    </row>
    <row r="79" spans="1:18">
      <c r="A79" s="2" t="s">
        <v>1965</v>
      </c>
      <c r="B79" s="4" t="s">
        <v>1905</v>
      </c>
      <c r="C79" s="4">
        <f t="shared" si="12"/>
        <v>78</v>
      </c>
      <c r="D79" s="14" t="s">
        <v>2006</v>
      </c>
      <c r="E79" s="14">
        <v>1.3669999999999999E-3</v>
      </c>
      <c r="F79" s="2">
        <f t="shared" si="23"/>
        <v>1</v>
      </c>
      <c r="G79" s="2">
        <f t="shared" si="13"/>
        <v>1</v>
      </c>
      <c r="H79" s="17">
        <f t="shared" si="14"/>
        <v>50</v>
      </c>
      <c r="J79" t="str">
        <f t="shared" si="15"/>
        <v>권수민</v>
      </c>
      <c r="K79" t="str">
        <f t="shared" si="16"/>
        <v>치악고</v>
      </c>
      <c r="M79" t="e">
        <f t="shared" si="17"/>
        <v>#N/A</v>
      </c>
      <c r="N79" t="e">
        <f t="shared" si="18"/>
        <v>#N/A</v>
      </c>
      <c r="O79" s="7" t="e">
        <f t="shared" si="19"/>
        <v>#N/A</v>
      </c>
      <c r="P79" s="7" t="e">
        <f t="shared" si="20"/>
        <v>#N/A</v>
      </c>
      <c r="Q79" s="7" t="e">
        <f t="shared" si="21"/>
        <v>#N/A</v>
      </c>
      <c r="R79" s="16" t="e">
        <f t="shared" si="22"/>
        <v>#N/A</v>
      </c>
    </row>
    <row r="80" spans="1:18">
      <c r="A80" s="2" t="s">
        <v>1931</v>
      </c>
      <c r="B80" s="4" t="s">
        <v>1930</v>
      </c>
      <c r="C80" s="4">
        <f t="shared" si="12"/>
        <v>78</v>
      </c>
      <c r="D80" s="14" t="s">
        <v>1923</v>
      </c>
      <c r="E80" s="14">
        <v>1.3669999999999999E-3</v>
      </c>
      <c r="F80" s="2">
        <f t="shared" si="23"/>
        <v>1</v>
      </c>
      <c r="G80" s="2">
        <f t="shared" si="13"/>
        <v>5</v>
      </c>
      <c r="H80" s="17">
        <f t="shared" si="14"/>
        <v>16.666666666666664</v>
      </c>
      <c r="J80" t="str">
        <f t="shared" si="15"/>
        <v>박수희</v>
      </c>
      <c r="K80" t="str">
        <f t="shared" si="16"/>
        <v>화순고</v>
      </c>
      <c r="M80" t="e">
        <f t="shared" si="17"/>
        <v>#N/A</v>
      </c>
      <c r="N80" t="e">
        <f t="shared" si="18"/>
        <v>#N/A</v>
      </c>
      <c r="O80" s="7" t="e">
        <f t="shared" si="19"/>
        <v>#N/A</v>
      </c>
      <c r="P80" s="7" t="e">
        <f t="shared" si="20"/>
        <v>#N/A</v>
      </c>
      <c r="Q80" s="7" t="e">
        <f t="shared" si="21"/>
        <v>#N/A</v>
      </c>
      <c r="R80" s="16" t="e">
        <f t="shared" si="22"/>
        <v>#N/A</v>
      </c>
    </row>
    <row r="81" spans="1:18">
      <c r="A81" s="2" t="s">
        <v>1982</v>
      </c>
      <c r="B81" s="4" t="s">
        <v>1963</v>
      </c>
      <c r="C81" s="4">
        <f t="shared" si="12"/>
        <v>78</v>
      </c>
      <c r="D81" s="14" t="s">
        <v>1806</v>
      </c>
      <c r="E81" s="14">
        <v>1.3669999999999999E-3</v>
      </c>
      <c r="F81" s="2">
        <f t="shared" si="23"/>
        <v>1</v>
      </c>
      <c r="G81" s="2">
        <f t="shared" si="13"/>
        <v>2</v>
      </c>
      <c r="H81" s="17">
        <f t="shared" si="14"/>
        <v>33.333333333333329</v>
      </c>
      <c r="J81" t="str">
        <f t="shared" si="15"/>
        <v>송채영</v>
      </c>
      <c r="K81" t="str">
        <f t="shared" si="16"/>
        <v>광주체고</v>
      </c>
      <c r="M81" t="e">
        <f t="shared" si="17"/>
        <v>#N/A</v>
      </c>
      <c r="N81" t="e">
        <f t="shared" si="18"/>
        <v>#N/A</v>
      </c>
      <c r="O81" s="7" t="e">
        <f t="shared" si="19"/>
        <v>#N/A</v>
      </c>
      <c r="P81" s="7" t="e">
        <f t="shared" si="20"/>
        <v>#N/A</v>
      </c>
      <c r="Q81" s="7" t="e">
        <f t="shared" si="21"/>
        <v>#N/A</v>
      </c>
      <c r="R81" s="16" t="e">
        <f t="shared" si="22"/>
        <v>#N/A</v>
      </c>
    </row>
    <row r="82" spans="1:18">
      <c r="A82" s="2" t="s">
        <v>1978</v>
      </c>
      <c r="B82" s="4" t="s">
        <v>1964</v>
      </c>
      <c r="C82" s="4">
        <f t="shared" si="12"/>
        <v>78</v>
      </c>
      <c r="D82" s="14" t="s">
        <v>1902</v>
      </c>
      <c r="E82" s="14">
        <v>1.3669999999999999E-3</v>
      </c>
      <c r="F82" s="2">
        <f t="shared" si="23"/>
        <v>1</v>
      </c>
      <c r="G82" s="2">
        <f t="shared" si="13"/>
        <v>1</v>
      </c>
      <c r="H82" s="17">
        <f t="shared" si="14"/>
        <v>50</v>
      </c>
      <c r="J82" t="str">
        <f t="shared" si="15"/>
        <v>이예은</v>
      </c>
      <c r="K82" t="str">
        <f t="shared" si="16"/>
        <v>청송여고</v>
      </c>
      <c r="M82" t="e">
        <f t="shared" si="17"/>
        <v>#N/A</v>
      </c>
      <c r="N82" t="e">
        <f t="shared" si="18"/>
        <v>#N/A</v>
      </c>
      <c r="O82" s="7" t="e">
        <f t="shared" si="19"/>
        <v>#N/A</v>
      </c>
      <c r="P82" s="7" t="e">
        <f t="shared" si="20"/>
        <v>#N/A</v>
      </c>
      <c r="Q82" s="7" t="e">
        <f t="shared" si="21"/>
        <v>#N/A</v>
      </c>
      <c r="R82" s="16" t="e">
        <f t="shared" si="22"/>
        <v>#N/A</v>
      </c>
    </row>
    <row r="83" spans="1:18">
      <c r="A83" s="2" t="s">
        <v>1825</v>
      </c>
      <c r="B83" s="4" t="s">
        <v>1918</v>
      </c>
      <c r="C83" s="4">
        <f t="shared" si="12"/>
        <v>82</v>
      </c>
      <c r="D83" s="14" t="s">
        <v>1844</v>
      </c>
      <c r="E83" s="14">
        <v>1.3600000000000001E-3</v>
      </c>
      <c r="F83" s="2">
        <f t="shared" si="23"/>
        <v>1</v>
      </c>
      <c r="G83" s="2">
        <f t="shared" si="13"/>
        <v>0</v>
      </c>
      <c r="H83" s="17">
        <f t="shared" si="14"/>
        <v>100</v>
      </c>
      <c r="J83" t="str">
        <f t="shared" si="15"/>
        <v>박세리</v>
      </c>
      <c r="K83" t="str">
        <f t="shared" si="16"/>
        <v>김천여고</v>
      </c>
      <c r="M83" t="e">
        <f t="shared" si="17"/>
        <v>#N/A</v>
      </c>
      <c r="N83" t="e">
        <f t="shared" si="18"/>
        <v>#N/A</v>
      </c>
      <c r="O83" s="7" t="e">
        <f t="shared" si="19"/>
        <v>#N/A</v>
      </c>
      <c r="P83" s="7" t="e">
        <f t="shared" si="20"/>
        <v>#N/A</v>
      </c>
      <c r="Q83" s="7" t="e">
        <f t="shared" si="21"/>
        <v>#N/A</v>
      </c>
      <c r="R83" s="16" t="e">
        <f t="shared" si="22"/>
        <v>#N/A</v>
      </c>
    </row>
    <row r="84" spans="1:18">
      <c r="A84" s="2" t="s">
        <v>1822</v>
      </c>
      <c r="B84" s="4" t="s">
        <v>1886</v>
      </c>
      <c r="C84" s="4">
        <f t="shared" si="12"/>
        <v>83</v>
      </c>
      <c r="D84" s="14" t="s">
        <v>1992</v>
      </c>
      <c r="E84" s="14">
        <v>1.34E-3</v>
      </c>
      <c r="F84" s="2">
        <f t="shared" si="23"/>
        <v>1</v>
      </c>
      <c r="G84" s="2">
        <f t="shared" si="13"/>
        <v>7</v>
      </c>
      <c r="H84" s="17">
        <f t="shared" si="14"/>
        <v>12.5</v>
      </c>
      <c r="J84" t="str">
        <f t="shared" si="15"/>
        <v>방주영</v>
      </c>
      <c r="K84" t="str">
        <f t="shared" si="16"/>
        <v>창덕여고</v>
      </c>
      <c r="M84" t="e">
        <f t="shared" si="17"/>
        <v>#N/A</v>
      </c>
      <c r="N84" t="e">
        <f t="shared" si="18"/>
        <v>#N/A</v>
      </c>
      <c r="O84" s="7" t="e">
        <f t="shared" si="19"/>
        <v>#N/A</v>
      </c>
      <c r="P84" s="7" t="e">
        <f t="shared" si="20"/>
        <v>#N/A</v>
      </c>
      <c r="Q84" s="7" t="e">
        <f t="shared" si="21"/>
        <v>#N/A</v>
      </c>
      <c r="R84" s="16" t="e">
        <f t="shared" si="22"/>
        <v>#N/A</v>
      </c>
    </row>
    <row r="85" spans="1:18">
      <c r="A85" s="2" t="s">
        <v>1922</v>
      </c>
      <c r="B85" s="4" t="s">
        <v>1801</v>
      </c>
      <c r="C85" s="4">
        <f t="shared" si="12"/>
        <v>84</v>
      </c>
      <c r="D85" s="14" t="s">
        <v>1891</v>
      </c>
      <c r="E85" s="14">
        <v>1.32E-3</v>
      </c>
      <c r="F85" s="2">
        <f t="shared" si="23"/>
        <v>1</v>
      </c>
      <c r="G85" s="2">
        <f t="shared" si="13"/>
        <v>6</v>
      </c>
      <c r="H85" s="17">
        <f t="shared" si="14"/>
        <v>14.285714285714285</v>
      </c>
      <c r="J85" t="str">
        <f t="shared" si="15"/>
        <v>강유정</v>
      </c>
      <c r="K85" t="str">
        <f t="shared" si="16"/>
        <v>화순고</v>
      </c>
      <c r="M85" t="e">
        <f t="shared" si="17"/>
        <v>#N/A</v>
      </c>
      <c r="N85" t="e">
        <f t="shared" si="18"/>
        <v>#N/A</v>
      </c>
      <c r="O85" s="7" t="e">
        <f t="shared" si="19"/>
        <v>#N/A</v>
      </c>
      <c r="P85" s="7" t="e">
        <f t="shared" si="20"/>
        <v>#N/A</v>
      </c>
      <c r="Q85" s="7" t="e">
        <f t="shared" si="21"/>
        <v>#N/A</v>
      </c>
      <c r="R85" s="16" t="e">
        <f t="shared" si="22"/>
        <v>#N/A</v>
      </c>
    </row>
    <row r="86" spans="1:18">
      <c r="A86" s="2" t="s">
        <v>1993</v>
      </c>
      <c r="B86" s="4" t="s">
        <v>1944</v>
      </c>
      <c r="C86" s="4">
        <f t="shared" si="12"/>
        <v>84</v>
      </c>
      <c r="D86" s="14" t="s">
        <v>1921</v>
      </c>
      <c r="E86" s="14">
        <v>1.32E-3</v>
      </c>
      <c r="F86" s="2">
        <f t="shared" si="23"/>
        <v>1</v>
      </c>
      <c r="G86" s="2">
        <f t="shared" si="13"/>
        <v>2</v>
      </c>
      <c r="H86" s="17">
        <f t="shared" si="14"/>
        <v>33.333333333333329</v>
      </c>
      <c r="J86" t="str">
        <f t="shared" si="15"/>
        <v>양우정</v>
      </c>
      <c r="K86" t="str">
        <f t="shared" si="16"/>
        <v>전주성심여고</v>
      </c>
      <c r="M86" t="e">
        <f t="shared" si="17"/>
        <v>#N/A</v>
      </c>
      <c r="N86" t="e">
        <f t="shared" si="18"/>
        <v>#N/A</v>
      </c>
      <c r="O86" s="7" t="e">
        <f t="shared" si="19"/>
        <v>#N/A</v>
      </c>
      <c r="P86" s="7" t="e">
        <f t="shared" si="20"/>
        <v>#N/A</v>
      </c>
      <c r="Q86" s="7" t="e">
        <f t="shared" si="21"/>
        <v>#N/A</v>
      </c>
      <c r="R86" s="16" t="e">
        <f t="shared" si="22"/>
        <v>#N/A</v>
      </c>
    </row>
    <row r="87" spans="1:18">
      <c r="A87" s="2" t="s">
        <v>1917</v>
      </c>
      <c r="B87" s="4" t="s">
        <v>1979</v>
      </c>
      <c r="C87" s="4">
        <f t="shared" si="12"/>
        <v>84</v>
      </c>
      <c r="D87" s="14" t="s">
        <v>1950</v>
      </c>
      <c r="E87" s="14">
        <v>1.32E-3</v>
      </c>
      <c r="F87" s="2">
        <f t="shared" si="23"/>
        <v>1</v>
      </c>
      <c r="G87" s="2">
        <f t="shared" si="13"/>
        <v>1</v>
      </c>
      <c r="H87" s="17">
        <f t="shared" si="14"/>
        <v>50</v>
      </c>
      <c r="J87" t="str">
        <f t="shared" si="15"/>
        <v>홍유나</v>
      </c>
      <c r="K87" t="str">
        <f t="shared" si="16"/>
        <v>공주여고</v>
      </c>
      <c r="M87" t="e">
        <f t="shared" si="17"/>
        <v>#N/A</v>
      </c>
      <c r="N87" t="e">
        <f t="shared" si="18"/>
        <v>#N/A</v>
      </c>
      <c r="O87" s="7" t="e">
        <f t="shared" si="19"/>
        <v>#N/A</v>
      </c>
      <c r="P87" s="7" t="e">
        <f t="shared" si="20"/>
        <v>#N/A</v>
      </c>
      <c r="Q87" s="7" t="e">
        <f t="shared" si="21"/>
        <v>#N/A</v>
      </c>
      <c r="R87" s="16" t="e">
        <f t="shared" si="22"/>
        <v>#N/A</v>
      </c>
    </row>
    <row r="88" spans="1:18">
      <c r="A88" s="2" t="s">
        <v>1837</v>
      </c>
      <c r="B88" s="4" t="s">
        <v>1981</v>
      </c>
      <c r="C88" s="4">
        <f t="shared" si="12"/>
        <v>87</v>
      </c>
      <c r="D88" s="14" t="s">
        <v>1949</v>
      </c>
      <c r="E88" s="14">
        <v>1.315E-3</v>
      </c>
      <c r="F88" s="2">
        <f t="shared" si="23"/>
        <v>1</v>
      </c>
      <c r="G88" s="2">
        <f t="shared" si="13"/>
        <v>3</v>
      </c>
      <c r="H88" s="17">
        <f t="shared" si="14"/>
        <v>25</v>
      </c>
      <c r="J88" t="str">
        <f t="shared" si="15"/>
        <v>이나원</v>
      </c>
      <c r="K88" t="str">
        <f t="shared" si="16"/>
        <v>영덕고</v>
      </c>
      <c r="M88" t="e">
        <f t="shared" si="17"/>
        <v>#N/A</v>
      </c>
      <c r="N88" t="e">
        <f t="shared" si="18"/>
        <v>#N/A</v>
      </c>
      <c r="O88" s="7" t="e">
        <f t="shared" si="19"/>
        <v>#N/A</v>
      </c>
      <c r="P88" s="7" t="e">
        <f t="shared" si="20"/>
        <v>#N/A</v>
      </c>
      <c r="Q88" s="7" t="e">
        <f t="shared" si="21"/>
        <v>#N/A</v>
      </c>
      <c r="R88" s="16" t="e">
        <f t="shared" si="22"/>
        <v>#N/A</v>
      </c>
    </row>
    <row r="89" spans="1:18">
      <c r="A89" s="2" t="s">
        <v>1909</v>
      </c>
      <c r="B89" s="4" t="s">
        <v>1891</v>
      </c>
      <c r="C89" s="4">
        <f t="shared" si="12"/>
        <v>88</v>
      </c>
      <c r="D89" s="14" t="s">
        <v>1895</v>
      </c>
      <c r="E89" s="14">
        <v>1.1280000000000001E-3</v>
      </c>
      <c r="F89" s="2">
        <f t="shared" si="23"/>
        <v>0</v>
      </c>
      <c r="G89" s="2">
        <f t="shared" si="13"/>
        <v>1</v>
      </c>
      <c r="H89" s="17">
        <f t="shared" si="14"/>
        <v>0</v>
      </c>
      <c r="J89" t="str">
        <f t="shared" si="15"/>
        <v>강서희</v>
      </c>
      <c r="K89" t="str">
        <f t="shared" si="16"/>
        <v>청산고</v>
      </c>
      <c r="M89" t="e">
        <f t="shared" si="17"/>
        <v>#N/A</v>
      </c>
      <c r="N89" t="e">
        <f t="shared" si="18"/>
        <v>#N/A</v>
      </c>
      <c r="O89" s="7" t="e">
        <f t="shared" si="19"/>
        <v>#N/A</v>
      </c>
      <c r="P89" s="7" t="e">
        <f t="shared" si="20"/>
        <v>#N/A</v>
      </c>
      <c r="Q89" s="7" t="e">
        <f t="shared" si="21"/>
        <v>#N/A</v>
      </c>
      <c r="R89" s="16" t="e">
        <f t="shared" si="22"/>
        <v>#N/A</v>
      </c>
    </row>
    <row r="90" spans="1:18">
      <c r="A90" s="2" t="s">
        <v>1790</v>
      </c>
      <c r="B90" s="4" t="s">
        <v>1923</v>
      </c>
      <c r="C90" s="4">
        <f t="shared" si="12"/>
        <v>88</v>
      </c>
      <c r="D90" s="14" t="s">
        <v>1860</v>
      </c>
      <c r="E90" s="14">
        <v>1.1280000000000001E-3</v>
      </c>
      <c r="F90" s="2">
        <f t="shared" si="23"/>
        <v>0</v>
      </c>
      <c r="G90" s="2">
        <f t="shared" si="13"/>
        <v>3</v>
      </c>
      <c r="H90" s="17">
        <f t="shared" si="14"/>
        <v>0</v>
      </c>
      <c r="J90" t="str">
        <f t="shared" si="15"/>
        <v>강혜민</v>
      </c>
      <c r="K90" t="str">
        <f t="shared" si="16"/>
        <v>포천고</v>
      </c>
      <c r="M90" t="e">
        <f t="shared" si="17"/>
        <v>#N/A</v>
      </c>
      <c r="N90" t="e">
        <f t="shared" si="18"/>
        <v>#N/A</v>
      </c>
      <c r="O90" s="7" t="e">
        <f t="shared" si="19"/>
        <v>#N/A</v>
      </c>
      <c r="P90" s="7" t="e">
        <f t="shared" si="20"/>
        <v>#N/A</v>
      </c>
      <c r="Q90" s="7" t="e">
        <f t="shared" si="21"/>
        <v>#N/A</v>
      </c>
      <c r="R90" s="16" t="e">
        <f t="shared" si="22"/>
        <v>#N/A</v>
      </c>
    </row>
    <row r="91" spans="1:18">
      <c r="A91" s="2" t="s">
        <v>1985</v>
      </c>
      <c r="B91" s="4" t="s">
        <v>1933</v>
      </c>
      <c r="C91" s="4">
        <f t="shared" si="12"/>
        <v>88</v>
      </c>
      <c r="D91" s="14" t="s">
        <v>2001</v>
      </c>
      <c r="E91" s="14">
        <v>1.1280000000000001E-3</v>
      </c>
      <c r="F91" s="2">
        <f t="shared" si="23"/>
        <v>0</v>
      </c>
      <c r="G91" s="2">
        <f t="shared" si="13"/>
        <v>1</v>
      </c>
      <c r="H91" s="17">
        <f t="shared" si="14"/>
        <v>0</v>
      </c>
      <c r="J91" t="str">
        <f t="shared" si="15"/>
        <v>구도연</v>
      </c>
      <c r="K91" t="str">
        <f t="shared" si="16"/>
        <v>창덕여고</v>
      </c>
      <c r="M91" t="e">
        <f t="shared" si="17"/>
        <v>#N/A</v>
      </c>
      <c r="N91" t="e">
        <f t="shared" si="18"/>
        <v>#N/A</v>
      </c>
      <c r="O91" s="7" t="e">
        <f t="shared" si="19"/>
        <v>#N/A</v>
      </c>
      <c r="P91" s="7" t="e">
        <f t="shared" si="20"/>
        <v>#N/A</v>
      </c>
      <c r="Q91" s="7" t="e">
        <f t="shared" si="21"/>
        <v>#N/A</v>
      </c>
      <c r="R91" s="16" t="e">
        <f t="shared" si="22"/>
        <v>#N/A</v>
      </c>
    </row>
    <row r="92" spans="1:18">
      <c r="A92" s="2" t="s">
        <v>1984</v>
      </c>
      <c r="B92" s="4" t="s">
        <v>1973</v>
      </c>
      <c r="C92" s="4">
        <f t="shared" si="12"/>
        <v>88</v>
      </c>
      <c r="D92" s="14" t="s">
        <v>2024</v>
      </c>
      <c r="E92" s="14">
        <v>1.1280000000000001E-3</v>
      </c>
      <c r="F92" s="2">
        <f t="shared" si="23"/>
        <v>0</v>
      </c>
      <c r="G92" s="2">
        <f t="shared" si="13"/>
        <v>1</v>
      </c>
      <c r="H92" s="17">
        <f t="shared" si="14"/>
        <v>0</v>
      </c>
      <c r="J92" t="str">
        <f t="shared" si="15"/>
        <v>구보은</v>
      </c>
      <c r="K92" t="str">
        <f t="shared" si="16"/>
        <v>광주체고</v>
      </c>
      <c r="M92" t="e">
        <f t="shared" si="17"/>
        <v>#N/A</v>
      </c>
      <c r="N92" t="e">
        <f t="shared" si="18"/>
        <v>#N/A</v>
      </c>
      <c r="O92" s="7" t="e">
        <f t="shared" si="19"/>
        <v>#N/A</v>
      </c>
      <c r="P92" s="7" t="e">
        <f t="shared" si="20"/>
        <v>#N/A</v>
      </c>
      <c r="Q92" s="7" t="e">
        <f t="shared" si="21"/>
        <v>#N/A</v>
      </c>
      <c r="R92" s="16" t="e">
        <f t="shared" si="22"/>
        <v>#N/A</v>
      </c>
    </row>
    <row r="93" spans="1:18">
      <c r="A93" s="2" t="s">
        <v>1842</v>
      </c>
      <c r="B93" s="4" t="s">
        <v>1975</v>
      </c>
      <c r="C93" s="4">
        <f t="shared" si="12"/>
        <v>88</v>
      </c>
      <c r="D93" s="14" t="s">
        <v>1914</v>
      </c>
      <c r="E93" s="14">
        <v>1.1280000000000001E-3</v>
      </c>
      <c r="F93" s="2">
        <f t="shared" si="23"/>
        <v>0</v>
      </c>
      <c r="G93" s="2">
        <f t="shared" si="13"/>
        <v>2</v>
      </c>
      <c r="H93" s="17">
        <f t="shared" si="14"/>
        <v>0</v>
      </c>
      <c r="J93" t="str">
        <f t="shared" si="15"/>
        <v>권가영</v>
      </c>
      <c r="K93" t="str">
        <f t="shared" si="16"/>
        <v>밀양여고</v>
      </c>
      <c r="M93" t="e">
        <f t="shared" si="17"/>
        <v>#N/A</v>
      </c>
      <c r="N93" t="e">
        <f t="shared" si="18"/>
        <v>#N/A</v>
      </c>
      <c r="O93" s="7" t="e">
        <f t="shared" si="19"/>
        <v>#N/A</v>
      </c>
      <c r="P93" s="7" t="e">
        <f t="shared" si="20"/>
        <v>#N/A</v>
      </c>
      <c r="Q93" s="7" t="e">
        <f t="shared" si="21"/>
        <v>#N/A</v>
      </c>
      <c r="R93" s="16" t="e">
        <f t="shared" si="22"/>
        <v>#N/A</v>
      </c>
    </row>
    <row r="94" spans="1:18">
      <c r="A94" s="2" t="s">
        <v>1829</v>
      </c>
      <c r="B94" s="4" t="s">
        <v>1915</v>
      </c>
      <c r="C94" s="4">
        <f t="shared" si="12"/>
        <v>88</v>
      </c>
      <c r="D94" s="14" t="s">
        <v>2021</v>
      </c>
      <c r="E94" s="14">
        <v>1.1280000000000001E-3</v>
      </c>
      <c r="F94" s="2">
        <f t="shared" si="23"/>
        <v>0</v>
      </c>
      <c r="G94" s="2">
        <f t="shared" si="13"/>
        <v>1</v>
      </c>
      <c r="H94" s="17">
        <f t="shared" si="14"/>
        <v>0</v>
      </c>
      <c r="J94" t="str">
        <f t="shared" si="15"/>
        <v>권어진</v>
      </c>
      <c r="K94" t="str">
        <f t="shared" si="16"/>
        <v>대구제일여상</v>
      </c>
      <c r="M94" t="e">
        <f t="shared" si="17"/>
        <v>#N/A</v>
      </c>
      <c r="N94" t="e">
        <f t="shared" si="18"/>
        <v>#N/A</v>
      </c>
      <c r="O94" s="7" t="e">
        <f t="shared" si="19"/>
        <v>#N/A</v>
      </c>
      <c r="P94" s="7" t="e">
        <f t="shared" si="20"/>
        <v>#N/A</v>
      </c>
      <c r="Q94" s="7" t="e">
        <f t="shared" si="21"/>
        <v>#N/A</v>
      </c>
      <c r="R94" s="16" t="e">
        <f t="shared" si="22"/>
        <v>#N/A</v>
      </c>
    </row>
    <row r="95" spans="1:18">
      <c r="A95" s="2" t="s">
        <v>1982</v>
      </c>
      <c r="B95" s="4" t="s">
        <v>1781</v>
      </c>
      <c r="C95" s="4">
        <f t="shared" si="12"/>
        <v>88</v>
      </c>
      <c r="D95" s="14" t="s">
        <v>1998</v>
      </c>
      <c r="E95" s="14">
        <v>1.1280000000000001E-3</v>
      </c>
      <c r="F95" s="2">
        <f t="shared" si="23"/>
        <v>0</v>
      </c>
      <c r="G95" s="2">
        <f t="shared" si="13"/>
        <v>5</v>
      </c>
      <c r="H95" s="17">
        <f t="shared" si="14"/>
        <v>0</v>
      </c>
      <c r="J95" t="str">
        <f t="shared" si="15"/>
        <v>권예원</v>
      </c>
      <c r="K95" t="str">
        <f t="shared" si="16"/>
        <v>청송여고</v>
      </c>
      <c r="M95" t="e">
        <f t="shared" si="17"/>
        <v>#N/A</v>
      </c>
      <c r="N95" t="e">
        <f t="shared" si="18"/>
        <v>#N/A</v>
      </c>
      <c r="O95" s="7" t="e">
        <f t="shared" si="19"/>
        <v>#N/A</v>
      </c>
      <c r="P95" s="7" t="e">
        <f t="shared" si="20"/>
        <v>#N/A</v>
      </c>
      <c r="Q95" s="7" t="e">
        <f t="shared" si="21"/>
        <v>#N/A</v>
      </c>
      <c r="R95" s="16" t="e">
        <f t="shared" si="22"/>
        <v>#N/A</v>
      </c>
    </row>
    <row r="96" spans="1:18">
      <c r="A96" s="2" t="s">
        <v>1931</v>
      </c>
      <c r="B96" s="4" t="s">
        <v>1928</v>
      </c>
      <c r="C96" s="4">
        <f t="shared" si="12"/>
        <v>88</v>
      </c>
      <c r="D96" s="14" t="s">
        <v>1939</v>
      </c>
      <c r="E96" s="14">
        <v>1.1280000000000001E-3</v>
      </c>
      <c r="F96" s="2">
        <f t="shared" si="23"/>
        <v>0</v>
      </c>
      <c r="G96" s="2">
        <f t="shared" si="13"/>
        <v>1</v>
      </c>
      <c r="H96" s="17">
        <f t="shared" si="14"/>
        <v>0</v>
      </c>
      <c r="J96" t="str">
        <f t="shared" si="15"/>
        <v>김가영</v>
      </c>
      <c r="K96" t="str">
        <f t="shared" si="16"/>
        <v>제주여고</v>
      </c>
      <c r="M96" t="e">
        <f t="shared" si="17"/>
        <v>#N/A</v>
      </c>
      <c r="N96" t="e">
        <f t="shared" si="18"/>
        <v>#N/A</v>
      </c>
      <c r="O96" s="7" t="e">
        <f t="shared" si="19"/>
        <v>#N/A</v>
      </c>
      <c r="P96" s="7" t="e">
        <f t="shared" si="20"/>
        <v>#N/A</v>
      </c>
      <c r="Q96" s="7" t="e">
        <f t="shared" si="21"/>
        <v>#N/A</v>
      </c>
      <c r="R96" s="16" t="e">
        <f t="shared" si="22"/>
        <v>#N/A</v>
      </c>
    </row>
    <row r="97" spans="1:18">
      <c r="A97" s="2" t="s">
        <v>1922</v>
      </c>
      <c r="B97" s="4" t="s">
        <v>1920</v>
      </c>
      <c r="C97" s="4">
        <f t="shared" si="12"/>
        <v>88</v>
      </c>
      <c r="D97" s="14" t="s">
        <v>2008</v>
      </c>
      <c r="E97" s="14">
        <v>1.1280000000000001E-3</v>
      </c>
      <c r="F97" s="2">
        <f t="shared" si="23"/>
        <v>0</v>
      </c>
      <c r="G97" s="2">
        <f t="shared" si="13"/>
        <v>2</v>
      </c>
      <c r="H97" s="17">
        <f t="shared" si="14"/>
        <v>0</v>
      </c>
      <c r="J97" t="str">
        <f t="shared" si="15"/>
        <v>김나영</v>
      </c>
      <c r="K97" t="str">
        <f t="shared" si="16"/>
        <v>밀양여고</v>
      </c>
      <c r="M97" t="e">
        <f t="shared" si="17"/>
        <v>#N/A</v>
      </c>
      <c r="N97" t="e">
        <f t="shared" si="18"/>
        <v>#N/A</v>
      </c>
      <c r="O97" s="7" t="e">
        <f t="shared" si="19"/>
        <v>#N/A</v>
      </c>
      <c r="P97" s="7" t="e">
        <f t="shared" si="20"/>
        <v>#N/A</v>
      </c>
      <c r="Q97" s="7" t="e">
        <f t="shared" si="21"/>
        <v>#N/A</v>
      </c>
      <c r="R97" s="16" t="e">
        <f t="shared" si="22"/>
        <v>#N/A</v>
      </c>
    </row>
    <row r="98" spans="1:18">
      <c r="A98" s="2" t="s">
        <v>1822</v>
      </c>
      <c r="B98" s="4" t="s">
        <v>1994</v>
      </c>
      <c r="C98" s="4">
        <f t="shared" si="12"/>
        <v>88</v>
      </c>
      <c r="D98" s="14" t="s">
        <v>1948</v>
      </c>
      <c r="E98" s="14">
        <v>1.1280000000000001E-3</v>
      </c>
      <c r="F98" s="2">
        <f t="shared" si="23"/>
        <v>0</v>
      </c>
      <c r="G98" s="2">
        <f t="shared" si="13"/>
        <v>1</v>
      </c>
      <c r="H98" s="17">
        <f t="shared" si="14"/>
        <v>0</v>
      </c>
      <c r="J98" t="str">
        <f t="shared" si="15"/>
        <v>김도연</v>
      </c>
      <c r="K98" t="str">
        <f t="shared" si="16"/>
        <v>인천해송고</v>
      </c>
      <c r="M98" t="e">
        <f t="shared" si="17"/>
        <v>#N/A</v>
      </c>
      <c r="N98" t="e">
        <f t="shared" si="18"/>
        <v>#N/A</v>
      </c>
      <c r="O98" s="7" t="e">
        <f t="shared" si="19"/>
        <v>#N/A</v>
      </c>
      <c r="P98" s="7" t="e">
        <f t="shared" si="20"/>
        <v>#N/A</v>
      </c>
      <c r="Q98" s="7" t="e">
        <f t="shared" si="21"/>
        <v>#N/A</v>
      </c>
      <c r="R98" s="16" t="e">
        <f t="shared" si="22"/>
        <v>#N/A</v>
      </c>
    </row>
    <row r="99" spans="1:18">
      <c r="A99" s="2" t="s">
        <v>1790</v>
      </c>
      <c r="B99" s="4" t="s">
        <v>1832</v>
      </c>
      <c r="C99" s="4">
        <f t="shared" si="12"/>
        <v>88</v>
      </c>
      <c r="D99" s="14" t="s">
        <v>1994</v>
      </c>
      <c r="E99" s="14">
        <v>1.1280000000000001E-3</v>
      </c>
      <c r="F99" s="2">
        <f t="shared" si="23"/>
        <v>0</v>
      </c>
      <c r="G99" s="2">
        <f t="shared" si="13"/>
        <v>2</v>
      </c>
      <c r="H99" s="17">
        <f t="shared" si="14"/>
        <v>0</v>
      </c>
      <c r="J99" t="str">
        <f t="shared" si="15"/>
        <v>김민솔</v>
      </c>
      <c r="K99" t="str">
        <f t="shared" si="16"/>
        <v>유봉여고</v>
      </c>
      <c r="M99" t="e">
        <f t="shared" si="17"/>
        <v>#N/A</v>
      </c>
      <c r="N99" t="e">
        <f t="shared" si="18"/>
        <v>#N/A</v>
      </c>
      <c r="O99" s="7" t="e">
        <f t="shared" si="19"/>
        <v>#N/A</v>
      </c>
      <c r="P99" s="7" t="e">
        <f t="shared" si="20"/>
        <v>#N/A</v>
      </c>
      <c r="Q99" s="7" t="e">
        <f t="shared" si="21"/>
        <v>#N/A</v>
      </c>
      <c r="R99" s="16" t="e">
        <f t="shared" si="22"/>
        <v>#N/A</v>
      </c>
    </row>
    <row r="100" spans="1:18">
      <c r="A100" s="2" t="s">
        <v>1969</v>
      </c>
      <c r="B100" s="4" t="s">
        <v>1947</v>
      </c>
      <c r="C100" s="4">
        <f t="shared" si="12"/>
        <v>88</v>
      </c>
      <c r="D100" s="14" t="s">
        <v>2000</v>
      </c>
      <c r="E100" s="14">
        <v>1.1280000000000001E-3</v>
      </c>
      <c r="F100" s="2">
        <f t="shared" si="23"/>
        <v>0</v>
      </c>
      <c r="G100" s="2">
        <f t="shared" si="13"/>
        <v>3</v>
      </c>
      <c r="H100" s="17">
        <f t="shared" si="14"/>
        <v>0</v>
      </c>
      <c r="J100" t="str">
        <f t="shared" si="15"/>
        <v>김서현</v>
      </c>
      <c r="K100" t="str">
        <f t="shared" si="16"/>
        <v>김천여고</v>
      </c>
      <c r="M100" t="e">
        <f t="shared" si="17"/>
        <v>#N/A</v>
      </c>
      <c r="N100" t="e">
        <f t="shared" si="18"/>
        <v>#N/A</v>
      </c>
      <c r="O100" s="7" t="e">
        <f t="shared" si="19"/>
        <v>#N/A</v>
      </c>
      <c r="P100" s="7" t="e">
        <f t="shared" si="20"/>
        <v>#N/A</v>
      </c>
      <c r="Q100" s="7" t="e">
        <f t="shared" si="21"/>
        <v>#N/A</v>
      </c>
      <c r="R100" s="16" t="e">
        <f t="shared" si="22"/>
        <v>#N/A</v>
      </c>
    </row>
    <row r="101" spans="1:18">
      <c r="A101" s="2" t="s">
        <v>1837</v>
      </c>
      <c r="B101" s="4" t="s">
        <v>1909</v>
      </c>
      <c r="C101" s="4">
        <f t="shared" si="12"/>
        <v>88</v>
      </c>
      <c r="D101" s="14" t="s">
        <v>1849</v>
      </c>
      <c r="E101" s="14">
        <v>1.1280000000000001E-3</v>
      </c>
      <c r="F101" s="2">
        <f t="shared" si="23"/>
        <v>0</v>
      </c>
      <c r="G101" s="2">
        <f t="shared" si="13"/>
        <v>1</v>
      </c>
      <c r="H101" s="17">
        <f t="shared" si="14"/>
        <v>0</v>
      </c>
      <c r="J101" t="str">
        <f t="shared" si="15"/>
        <v>김수빈</v>
      </c>
      <c r="K101" t="str">
        <f t="shared" si="16"/>
        <v>포천고</v>
      </c>
      <c r="M101" t="e">
        <f t="shared" si="17"/>
        <v>#N/A</v>
      </c>
      <c r="N101" t="e">
        <f t="shared" si="18"/>
        <v>#N/A</v>
      </c>
      <c r="O101" s="7" t="e">
        <f t="shared" si="19"/>
        <v>#N/A</v>
      </c>
      <c r="P101" s="7" t="e">
        <f t="shared" si="20"/>
        <v>#N/A</v>
      </c>
      <c r="Q101" s="7" t="e">
        <f t="shared" si="21"/>
        <v>#N/A</v>
      </c>
      <c r="R101" s="16" t="e">
        <f t="shared" si="22"/>
        <v>#N/A</v>
      </c>
    </row>
    <row r="102" spans="1:18">
      <c r="A102" s="2" t="s">
        <v>1984</v>
      </c>
      <c r="B102" s="4" t="s">
        <v>1842</v>
      </c>
      <c r="C102" s="4">
        <f t="shared" si="12"/>
        <v>88</v>
      </c>
      <c r="D102" s="14" t="s">
        <v>1973</v>
      </c>
      <c r="E102" s="14">
        <v>1.1280000000000001E-3</v>
      </c>
      <c r="F102" s="2">
        <f t="shared" si="23"/>
        <v>0</v>
      </c>
      <c r="G102" s="2">
        <f t="shared" si="13"/>
        <v>5</v>
      </c>
      <c r="H102" s="17">
        <f t="shared" si="14"/>
        <v>0</v>
      </c>
      <c r="J102" t="str">
        <f t="shared" si="15"/>
        <v>김수연</v>
      </c>
      <c r="K102" t="str">
        <f t="shared" si="16"/>
        <v>포천고</v>
      </c>
      <c r="M102" t="e">
        <f t="shared" si="17"/>
        <v>#N/A</v>
      </c>
      <c r="N102" t="e">
        <f t="shared" si="18"/>
        <v>#N/A</v>
      </c>
      <c r="O102" s="7" t="e">
        <f t="shared" si="19"/>
        <v>#N/A</v>
      </c>
      <c r="P102" s="7" t="e">
        <f t="shared" si="20"/>
        <v>#N/A</v>
      </c>
      <c r="Q102" s="7" t="e">
        <f t="shared" si="21"/>
        <v>#N/A</v>
      </c>
      <c r="R102" s="16" t="e">
        <f t="shared" si="22"/>
        <v>#N/A</v>
      </c>
    </row>
    <row r="103" spans="1:18">
      <c r="A103" s="2" t="s">
        <v>1827</v>
      </c>
      <c r="B103" s="4" t="s">
        <v>1985</v>
      </c>
      <c r="C103" s="4">
        <f t="shared" si="12"/>
        <v>88</v>
      </c>
      <c r="D103" s="14" t="s">
        <v>1999</v>
      </c>
      <c r="E103" s="14">
        <v>1.1280000000000001E-3</v>
      </c>
      <c r="F103" s="2">
        <f t="shared" si="23"/>
        <v>0</v>
      </c>
      <c r="G103" s="2">
        <f t="shared" si="13"/>
        <v>2</v>
      </c>
      <c r="H103" s="17">
        <f t="shared" si="14"/>
        <v>0</v>
      </c>
      <c r="J103" t="str">
        <f t="shared" si="15"/>
        <v>김예빈</v>
      </c>
      <c r="K103" t="str">
        <f t="shared" si="16"/>
        <v>전주성심여고</v>
      </c>
      <c r="M103" t="e">
        <f t="shared" si="17"/>
        <v>#N/A</v>
      </c>
      <c r="N103" t="e">
        <f t="shared" si="18"/>
        <v>#N/A</v>
      </c>
      <c r="O103" s="7" t="e">
        <f t="shared" si="19"/>
        <v>#N/A</v>
      </c>
      <c r="P103" s="7" t="e">
        <f t="shared" si="20"/>
        <v>#N/A</v>
      </c>
      <c r="Q103" s="7" t="e">
        <f t="shared" si="21"/>
        <v>#N/A</v>
      </c>
      <c r="R103" s="16" t="e">
        <f t="shared" si="22"/>
        <v>#N/A</v>
      </c>
    </row>
    <row r="104" spans="1:18">
      <c r="A104" s="2" t="s">
        <v>1825</v>
      </c>
      <c r="B104" s="4" t="s">
        <v>1931</v>
      </c>
      <c r="C104" s="4">
        <f t="shared" si="12"/>
        <v>88</v>
      </c>
      <c r="D104" s="14" t="s">
        <v>1936</v>
      </c>
      <c r="E104" s="14">
        <v>1.1280000000000001E-3</v>
      </c>
      <c r="F104" s="2">
        <f t="shared" si="23"/>
        <v>0</v>
      </c>
      <c r="G104" s="2">
        <f t="shared" si="13"/>
        <v>5</v>
      </c>
      <c r="H104" s="17">
        <f t="shared" si="14"/>
        <v>0</v>
      </c>
      <c r="J104" t="str">
        <f t="shared" si="15"/>
        <v>김유선</v>
      </c>
      <c r="K104" t="str">
        <f t="shared" si="16"/>
        <v>광주체고</v>
      </c>
      <c r="M104" t="e">
        <f t="shared" si="17"/>
        <v>#N/A</v>
      </c>
      <c r="N104" t="e">
        <f t="shared" si="18"/>
        <v>#N/A</v>
      </c>
      <c r="O104" s="7" t="e">
        <f t="shared" si="19"/>
        <v>#N/A</v>
      </c>
      <c r="P104" s="7" t="e">
        <f t="shared" si="20"/>
        <v>#N/A</v>
      </c>
      <c r="Q104" s="7" t="e">
        <f t="shared" si="21"/>
        <v>#N/A</v>
      </c>
      <c r="R104" s="16" t="e">
        <f t="shared" si="22"/>
        <v>#N/A</v>
      </c>
    </row>
    <row r="105" spans="1:18">
      <c r="A105" s="2" t="s">
        <v>1781</v>
      </c>
      <c r="B105" s="4" t="s">
        <v>1822</v>
      </c>
      <c r="C105" s="4">
        <f t="shared" si="12"/>
        <v>88</v>
      </c>
      <c r="D105" s="14" t="s">
        <v>1924</v>
      </c>
      <c r="E105" s="14">
        <v>1.1280000000000001E-3</v>
      </c>
      <c r="F105" s="2">
        <f t="shared" si="23"/>
        <v>0</v>
      </c>
      <c r="G105" s="2">
        <f t="shared" si="13"/>
        <v>1</v>
      </c>
      <c r="H105" s="17">
        <f t="shared" si="14"/>
        <v>0</v>
      </c>
      <c r="J105" t="str">
        <f t="shared" si="15"/>
        <v>김은주</v>
      </c>
      <c r="K105" t="str">
        <f t="shared" si="16"/>
        <v>화순고</v>
      </c>
      <c r="M105" t="e">
        <f t="shared" si="17"/>
        <v>#N/A</v>
      </c>
      <c r="N105" t="e">
        <f t="shared" si="18"/>
        <v>#N/A</v>
      </c>
      <c r="O105" s="7" t="e">
        <f t="shared" si="19"/>
        <v>#N/A</v>
      </c>
      <c r="P105" s="7" t="e">
        <f t="shared" si="20"/>
        <v>#N/A</v>
      </c>
      <c r="Q105" s="7" t="e">
        <f t="shared" si="21"/>
        <v>#N/A</v>
      </c>
      <c r="R105" s="16" t="e">
        <f t="shared" si="22"/>
        <v>#N/A</v>
      </c>
    </row>
    <row r="106" spans="1:18">
      <c r="A106" s="2" t="s">
        <v>1920</v>
      </c>
      <c r="B106" s="4" t="s">
        <v>1965</v>
      </c>
      <c r="C106" s="4">
        <f t="shared" si="12"/>
        <v>88</v>
      </c>
      <c r="D106" s="14" t="s">
        <v>2019</v>
      </c>
      <c r="E106" s="14">
        <v>1.1280000000000001E-3</v>
      </c>
      <c r="F106" s="2">
        <f t="shared" si="23"/>
        <v>0</v>
      </c>
      <c r="G106" s="2">
        <f t="shared" si="13"/>
        <v>4</v>
      </c>
      <c r="H106" s="17">
        <f t="shared" si="14"/>
        <v>0</v>
      </c>
      <c r="J106" t="str">
        <f t="shared" si="15"/>
        <v>김태연</v>
      </c>
      <c r="K106" t="str">
        <f t="shared" si="16"/>
        <v>온양용화고</v>
      </c>
      <c r="M106" t="e">
        <f t="shared" si="17"/>
        <v>#N/A</v>
      </c>
      <c r="N106" t="e">
        <f t="shared" si="18"/>
        <v>#N/A</v>
      </c>
      <c r="O106" s="7" t="e">
        <f t="shared" si="19"/>
        <v>#N/A</v>
      </c>
      <c r="P106" s="7" t="e">
        <f t="shared" si="20"/>
        <v>#N/A</v>
      </c>
      <c r="Q106" s="7" t="e">
        <f t="shared" si="21"/>
        <v>#N/A</v>
      </c>
      <c r="R106" s="16" t="e">
        <f t="shared" si="22"/>
        <v>#N/A</v>
      </c>
    </row>
    <row r="107" spans="1:18">
      <c r="A107" s="2" t="s">
        <v>1984</v>
      </c>
      <c r="B107" s="4" t="s">
        <v>1917</v>
      </c>
      <c r="C107" s="4">
        <f t="shared" si="12"/>
        <v>88</v>
      </c>
      <c r="D107" s="14" t="s">
        <v>1884</v>
      </c>
      <c r="E107" s="14">
        <v>1.1280000000000001E-3</v>
      </c>
      <c r="F107" s="2">
        <f t="shared" si="23"/>
        <v>0</v>
      </c>
      <c r="G107" s="2">
        <f t="shared" si="13"/>
        <v>2</v>
      </c>
      <c r="H107" s="17">
        <f t="shared" si="14"/>
        <v>0</v>
      </c>
      <c r="J107" t="str">
        <f t="shared" si="15"/>
        <v>박경란</v>
      </c>
      <c r="K107" t="str">
        <f t="shared" si="16"/>
        <v>화순고</v>
      </c>
      <c r="M107" t="e">
        <f t="shared" si="17"/>
        <v>#N/A</v>
      </c>
      <c r="N107" t="e">
        <f t="shared" si="18"/>
        <v>#N/A</v>
      </c>
      <c r="O107" s="7" t="e">
        <f t="shared" si="19"/>
        <v>#N/A</v>
      </c>
      <c r="P107" s="7" t="e">
        <f t="shared" si="20"/>
        <v>#N/A</v>
      </c>
      <c r="Q107" s="7" t="e">
        <f t="shared" si="21"/>
        <v>#N/A</v>
      </c>
      <c r="R107" s="16" t="e">
        <f t="shared" si="22"/>
        <v>#N/A</v>
      </c>
    </row>
    <row r="108" spans="1:18">
      <c r="A108" s="2" t="s">
        <v>1837</v>
      </c>
      <c r="B108" s="4" t="s">
        <v>1869</v>
      </c>
      <c r="C108" s="4">
        <f t="shared" si="12"/>
        <v>88</v>
      </c>
      <c r="D108" s="14" t="s">
        <v>2017</v>
      </c>
      <c r="E108" s="14">
        <v>1.1280000000000001E-3</v>
      </c>
      <c r="F108" s="2">
        <f t="shared" si="23"/>
        <v>0</v>
      </c>
      <c r="G108" s="2">
        <f t="shared" si="13"/>
        <v>1</v>
      </c>
      <c r="H108" s="17">
        <f t="shared" si="14"/>
        <v>0</v>
      </c>
      <c r="J108" t="str">
        <f t="shared" si="15"/>
        <v>박민경</v>
      </c>
      <c r="K108" t="str">
        <f t="shared" si="16"/>
        <v>범서고</v>
      </c>
      <c r="M108" t="e">
        <f t="shared" si="17"/>
        <v>#N/A</v>
      </c>
      <c r="N108" t="e">
        <f t="shared" si="18"/>
        <v>#N/A</v>
      </c>
      <c r="O108" s="7" t="e">
        <f t="shared" si="19"/>
        <v>#N/A</v>
      </c>
      <c r="P108" s="7" t="e">
        <f t="shared" si="20"/>
        <v>#N/A</v>
      </c>
      <c r="Q108" s="7" t="e">
        <f t="shared" si="21"/>
        <v>#N/A</v>
      </c>
      <c r="R108" s="16" t="e">
        <f t="shared" si="22"/>
        <v>#N/A</v>
      </c>
    </row>
    <row r="109" spans="1:18">
      <c r="A109" s="2" t="s">
        <v>1969</v>
      </c>
      <c r="B109" s="4" t="s">
        <v>1985</v>
      </c>
      <c r="C109" s="4">
        <f t="shared" si="12"/>
        <v>88</v>
      </c>
      <c r="D109" s="14" t="s">
        <v>1963</v>
      </c>
      <c r="E109" s="14">
        <v>1.1280000000000001E-3</v>
      </c>
      <c r="F109" s="2">
        <f t="shared" si="23"/>
        <v>0</v>
      </c>
      <c r="G109" s="2">
        <f t="shared" si="13"/>
        <v>6</v>
      </c>
      <c r="H109" s="17">
        <f t="shared" si="14"/>
        <v>0</v>
      </c>
      <c r="J109" t="str">
        <f t="shared" si="15"/>
        <v>박소희</v>
      </c>
      <c r="K109" t="str">
        <f t="shared" si="16"/>
        <v>청산고</v>
      </c>
      <c r="M109" t="e">
        <f t="shared" si="17"/>
        <v>#N/A</v>
      </c>
      <c r="N109" t="e">
        <f t="shared" si="18"/>
        <v>#N/A</v>
      </c>
      <c r="O109" s="7" t="e">
        <f t="shared" si="19"/>
        <v>#N/A</v>
      </c>
      <c r="P109" s="7" t="e">
        <f t="shared" si="20"/>
        <v>#N/A</v>
      </c>
      <c r="Q109" s="7" t="e">
        <f t="shared" si="21"/>
        <v>#N/A</v>
      </c>
      <c r="R109" s="16" t="e">
        <f t="shared" si="22"/>
        <v>#N/A</v>
      </c>
    </row>
    <row r="110" spans="1:18">
      <c r="A110" s="2" t="s">
        <v>1837</v>
      </c>
      <c r="B110" s="4" t="s">
        <v>1825</v>
      </c>
      <c r="C110" s="4">
        <f t="shared" si="12"/>
        <v>88</v>
      </c>
      <c r="D110" s="14" t="s">
        <v>1955</v>
      </c>
      <c r="E110" s="14">
        <v>1.1280000000000001E-3</v>
      </c>
      <c r="F110" s="2">
        <f t="shared" si="23"/>
        <v>0</v>
      </c>
      <c r="G110" s="2">
        <f t="shared" si="13"/>
        <v>3</v>
      </c>
      <c r="H110" s="17">
        <f t="shared" si="14"/>
        <v>0</v>
      </c>
      <c r="J110" t="str">
        <f t="shared" si="15"/>
        <v>박수연</v>
      </c>
      <c r="K110" t="str">
        <f t="shared" si="16"/>
        <v>장곡고</v>
      </c>
      <c r="M110" t="e">
        <f t="shared" si="17"/>
        <v>#N/A</v>
      </c>
      <c r="N110" t="e">
        <f t="shared" si="18"/>
        <v>#N/A</v>
      </c>
      <c r="O110" s="7" t="e">
        <f t="shared" si="19"/>
        <v>#N/A</v>
      </c>
      <c r="P110" s="7" t="e">
        <f t="shared" si="20"/>
        <v>#N/A</v>
      </c>
      <c r="Q110" s="7" t="e">
        <f t="shared" si="21"/>
        <v>#N/A</v>
      </c>
      <c r="R110" s="16" t="e">
        <f t="shared" si="22"/>
        <v>#N/A</v>
      </c>
    </row>
    <row r="111" spans="1:18">
      <c r="A111" s="2" t="s">
        <v>1969</v>
      </c>
      <c r="B111" s="4" t="s">
        <v>1822</v>
      </c>
      <c r="C111" s="4">
        <f t="shared" si="12"/>
        <v>88</v>
      </c>
      <c r="D111" s="14" t="s">
        <v>1940</v>
      </c>
      <c r="E111" s="14">
        <v>1.1280000000000001E-3</v>
      </c>
      <c r="F111" s="2">
        <f t="shared" si="23"/>
        <v>0</v>
      </c>
      <c r="G111" s="2">
        <f t="shared" si="13"/>
        <v>1</v>
      </c>
      <c r="H111" s="17">
        <f t="shared" si="14"/>
        <v>0</v>
      </c>
      <c r="J111" t="str">
        <f t="shared" si="15"/>
        <v>박승아</v>
      </c>
      <c r="K111" t="str">
        <f t="shared" si="16"/>
        <v>청산고</v>
      </c>
      <c r="M111" t="e">
        <f t="shared" si="17"/>
        <v>#N/A</v>
      </c>
      <c r="N111" t="e">
        <f t="shared" si="18"/>
        <v>#N/A</v>
      </c>
      <c r="O111" s="7" t="e">
        <f t="shared" si="19"/>
        <v>#N/A</v>
      </c>
      <c r="P111" s="7" t="e">
        <f t="shared" si="20"/>
        <v>#N/A</v>
      </c>
      <c r="Q111" s="7" t="e">
        <f t="shared" si="21"/>
        <v>#N/A</v>
      </c>
      <c r="R111" s="16" t="e">
        <f t="shared" si="22"/>
        <v>#N/A</v>
      </c>
    </row>
    <row r="112" spans="1:18">
      <c r="A112" s="2" t="s">
        <v>1893</v>
      </c>
      <c r="B112" s="4" t="s">
        <v>1923</v>
      </c>
      <c r="C112" s="4">
        <f t="shared" si="12"/>
        <v>88</v>
      </c>
      <c r="D112" s="14" t="s">
        <v>1815</v>
      </c>
      <c r="E112" s="14">
        <v>1.1280000000000001E-3</v>
      </c>
      <c r="F112" s="2">
        <f t="shared" si="23"/>
        <v>0</v>
      </c>
      <c r="G112" s="2">
        <f t="shared" si="13"/>
        <v>1</v>
      </c>
      <c r="H112" s="17">
        <f t="shared" si="14"/>
        <v>0</v>
      </c>
      <c r="J112" t="str">
        <f t="shared" si="15"/>
        <v>박예원</v>
      </c>
      <c r="K112" t="str">
        <f t="shared" si="16"/>
        <v>광주체고</v>
      </c>
      <c r="M112" t="e">
        <f t="shared" si="17"/>
        <v>#N/A</v>
      </c>
      <c r="N112" t="e">
        <f t="shared" si="18"/>
        <v>#N/A</v>
      </c>
      <c r="O112" s="7" t="e">
        <f t="shared" si="19"/>
        <v>#N/A</v>
      </c>
      <c r="P112" s="7" t="e">
        <f t="shared" si="20"/>
        <v>#N/A</v>
      </c>
      <c r="Q112" s="7" t="e">
        <f t="shared" si="21"/>
        <v>#N/A</v>
      </c>
      <c r="R112" s="16" t="e">
        <f t="shared" si="22"/>
        <v>#N/A</v>
      </c>
    </row>
    <row r="113" spans="1:18">
      <c r="A113" s="2" t="s">
        <v>1935</v>
      </c>
      <c r="B113" s="4" t="s">
        <v>1936</v>
      </c>
      <c r="C113" s="4">
        <f t="shared" si="12"/>
        <v>88</v>
      </c>
      <c r="D113" s="14" t="s">
        <v>1952</v>
      </c>
      <c r="E113" s="14">
        <v>1.1280000000000001E-3</v>
      </c>
      <c r="F113" s="2">
        <f t="shared" si="23"/>
        <v>0</v>
      </c>
      <c r="G113" s="2">
        <f t="shared" si="13"/>
        <v>2</v>
      </c>
      <c r="H113" s="17">
        <f t="shared" si="14"/>
        <v>0</v>
      </c>
      <c r="J113" t="str">
        <f t="shared" si="15"/>
        <v>박희원</v>
      </c>
      <c r="K113" t="str">
        <f t="shared" si="16"/>
        <v>광주체고</v>
      </c>
      <c r="M113" t="e">
        <f t="shared" si="17"/>
        <v>#N/A</v>
      </c>
      <c r="N113" t="e">
        <f t="shared" si="18"/>
        <v>#N/A</v>
      </c>
      <c r="O113" s="7" t="e">
        <f t="shared" si="19"/>
        <v>#N/A</v>
      </c>
      <c r="P113" s="7" t="e">
        <f t="shared" si="20"/>
        <v>#N/A</v>
      </c>
      <c r="Q113" s="7" t="e">
        <f t="shared" si="21"/>
        <v>#N/A</v>
      </c>
      <c r="R113" s="16" t="e">
        <f t="shared" si="22"/>
        <v>#N/A</v>
      </c>
    </row>
    <row r="114" spans="1:18">
      <c r="A114" s="2" t="s">
        <v>1993</v>
      </c>
      <c r="B114" s="4" t="s">
        <v>1995</v>
      </c>
      <c r="C114" s="4">
        <f t="shared" si="12"/>
        <v>88</v>
      </c>
      <c r="D114" s="14" t="s">
        <v>1927</v>
      </c>
      <c r="E114" s="14">
        <v>1.1280000000000001E-3</v>
      </c>
      <c r="F114" s="2">
        <f t="shared" si="23"/>
        <v>0</v>
      </c>
      <c r="G114" s="2">
        <f t="shared" si="13"/>
        <v>2</v>
      </c>
      <c r="H114" s="17">
        <f t="shared" si="14"/>
        <v>0</v>
      </c>
      <c r="J114" t="str">
        <f t="shared" si="15"/>
        <v>배규리</v>
      </c>
      <c r="K114" t="str">
        <f t="shared" si="16"/>
        <v>대구제일여상</v>
      </c>
      <c r="M114" t="e">
        <f t="shared" si="17"/>
        <v>#N/A</v>
      </c>
      <c r="N114" t="e">
        <f t="shared" si="18"/>
        <v>#N/A</v>
      </c>
      <c r="O114" s="7" t="e">
        <f t="shared" si="19"/>
        <v>#N/A</v>
      </c>
      <c r="P114" s="7" t="e">
        <f t="shared" si="20"/>
        <v>#N/A</v>
      </c>
      <c r="Q114" s="7" t="e">
        <f t="shared" si="21"/>
        <v>#N/A</v>
      </c>
      <c r="R114" s="16" t="e">
        <f t="shared" si="22"/>
        <v>#N/A</v>
      </c>
    </row>
    <row r="115" spans="1:18">
      <c r="A115" s="2" t="s">
        <v>1946</v>
      </c>
      <c r="B115" s="4" t="s">
        <v>1896</v>
      </c>
      <c r="C115" s="4">
        <f t="shared" si="12"/>
        <v>88</v>
      </c>
      <c r="D115" s="14" t="s">
        <v>1943</v>
      </c>
      <c r="E115" s="14">
        <v>1.1280000000000001E-3</v>
      </c>
      <c r="F115" s="2">
        <f t="shared" si="23"/>
        <v>0</v>
      </c>
      <c r="G115" s="2">
        <f t="shared" si="13"/>
        <v>1</v>
      </c>
      <c r="H115" s="17">
        <f t="shared" si="14"/>
        <v>0</v>
      </c>
      <c r="J115" t="str">
        <f t="shared" si="15"/>
        <v>배한솔</v>
      </c>
      <c r="K115" t="str">
        <f t="shared" si="16"/>
        <v>청산고</v>
      </c>
      <c r="M115" t="e">
        <f t="shared" si="17"/>
        <v>#N/A</v>
      </c>
      <c r="N115" t="e">
        <f t="shared" si="18"/>
        <v>#N/A</v>
      </c>
      <c r="O115" s="7" t="e">
        <f t="shared" si="19"/>
        <v>#N/A</v>
      </c>
      <c r="P115" s="7" t="e">
        <f t="shared" si="20"/>
        <v>#N/A</v>
      </c>
      <c r="Q115" s="7" t="e">
        <f t="shared" si="21"/>
        <v>#N/A</v>
      </c>
      <c r="R115" s="16" t="e">
        <f t="shared" si="22"/>
        <v>#N/A</v>
      </c>
    </row>
    <row r="116" spans="1:18">
      <c r="A116" s="2" t="s">
        <v>1966</v>
      </c>
      <c r="B116" s="4" t="s">
        <v>1902</v>
      </c>
      <c r="C116" s="4">
        <f t="shared" si="12"/>
        <v>88</v>
      </c>
      <c r="D116" s="14" t="s">
        <v>2011</v>
      </c>
      <c r="E116" s="14">
        <v>1.1280000000000001E-3</v>
      </c>
      <c r="F116" s="2">
        <f t="shared" si="23"/>
        <v>0</v>
      </c>
      <c r="G116" s="2">
        <f t="shared" si="13"/>
        <v>1</v>
      </c>
      <c r="H116" s="17">
        <f t="shared" si="14"/>
        <v>0</v>
      </c>
      <c r="J116" t="str">
        <f t="shared" si="15"/>
        <v>손아영</v>
      </c>
      <c r="K116" t="str">
        <f t="shared" si="16"/>
        <v>밀양여고</v>
      </c>
      <c r="M116" t="e">
        <f t="shared" si="17"/>
        <v>#N/A</v>
      </c>
      <c r="N116" t="e">
        <f t="shared" si="18"/>
        <v>#N/A</v>
      </c>
      <c r="O116" s="7" t="e">
        <f t="shared" si="19"/>
        <v>#N/A</v>
      </c>
      <c r="P116" s="7" t="e">
        <f t="shared" si="20"/>
        <v>#N/A</v>
      </c>
      <c r="Q116" s="7" t="e">
        <f t="shared" si="21"/>
        <v>#N/A</v>
      </c>
      <c r="R116" s="16" t="e">
        <f t="shared" si="22"/>
        <v>#N/A</v>
      </c>
    </row>
    <row r="117" spans="1:18">
      <c r="A117" s="2" t="s">
        <v>1934</v>
      </c>
      <c r="B117" s="4" t="s">
        <v>1914</v>
      </c>
      <c r="C117" s="4">
        <f t="shared" si="12"/>
        <v>88</v>
      </c>
      <c r="D117" s="14" t="s">
        <v>1937</v>
      </c>
      <c r="E117" s="14">
        <v>1.1280000000000001E-3</v>
      </c>
      <c r="F117" s="2">
        <f t="shared" si="23"/>
        <v>0</v>
      </c>
      <c r="G117" s="2">
        <f t="shared" si="13"/>
        <v>4</v>
      </c>
      <c r="H117" s="17">
        <f t="shared" si="14"/>
        <v>0</v>
      </c>
      <c r="J117" t="str">
        <f t="shared" si="15"/>
        <v>안혜원</v>
      </c>
      <c r="K117" t="str">
        <f t="shared" si="16"/>
        <v>김천여고</v>
      </c>
      <c r="M117" t="e">
        <f t="shared" si="17"/>
        <v>#N/A</v>
      </c>
      <c r="N117" t="e">
        <f t="shared" si="18"/>
        <v>#N/A</v>
      </c>
      <c r="O117" s="7" t="e">
        <f t="shared" si="19"/>
        <v>#N/A</v>
      </c>
      <c r="P117" s="7" t="e">
        <f t="shared" si="20"/>
        <v>#N/A</v>
      </c>
      <c r="Q117" s="7" t="e">
        <f t="shared" si="21"/>
        <v>#N/A</v>
      </c>
      <c r="R117" s="16" t="e">
        <f t="shared" si="22"/>
        <v>#N/A</v>
      </c>
    </row>
    <row r="118" spans="1:18">
      <c r="A118" s="2" t="s">
        <v>1986</v>
      </c>
      <c r="B118" s="4" t="s">
        <v>1955</v>
      </c>
      <c r="C118" s="4">
        <f t="shared" si="12"/>
        <v>88</v>
      </c>
      <c r="D118" s="14" t="s">
        <v>1996</v>
      </c>
      <c r="E118" s="14">
        <v>1.1280000000000001E-3</v>
      </c>
      <c r="F118" s="2">
        <f t="shared" si="23"/>
        <v>0</v>
      </c>
      <c r="G118" s="2">
        <f t="shared" si="13"/>
        <v>2</v>
      </c>
      <c r="H118" s="17">
        <f t="shared" si="14"/>
        <v>0</v>
      </c>
      <c r="J118" t="str">
        <f t="shared" si="15"/>
        <v>엄수빈</v>
      </c>
      <c r="K118" t="str">
        <f t="shared" si="16"/>
        <v>창덕여고</v>
      </c>
      <c r="M118" t="e">
        <f t="shared" si="17"/>
        <v>#N/A</v>
      </c>
      <c r="N118" t="e">
        <f t="shared" si="18"/>
        <v>#N/A</v>
      </c>
      <c r="O118" s="7" t="e">
        <f t="shared" si="19"/>
        <v>#N/A</v>
      </c>
      <c r="P118" s="7" t="e">
        <f t="shared" si="20"/>
        <v>#N/A</v>
      </c>
      <c r="Q118" s="7" t="e">
        <f t="shared" si="21"/>
        <v>#N/A</v>
      </c>
      <c r="R118" s="16" t="e">
        <f t="shared" si="22"/>
        <v>#N/A</v>
      </c>
    </row>
    <row r="119" spans="1:18">
      <c r="A119" s="2" t="s">
        <v>1988</v>
      </c>
      <c r="B119" s="4" t="s">
        <v>1960</v>
      </c>
      <c r="C119" s="4">
        <f t="shared" si="12"/>
        <v>88</v>
      </c>
      <c r="D119" s="14" t="s">
        <v>1957</v>
      </c>
      <c r="E119" s="14">
        <v>1.1280000000000001E-3</v>
      </c>
      <c r="F119" s="2">
        <f t="shared" si="23"/>
        <v>0</v>
      </c>
      <c r="G119" s="2">
        <f t="shared" si="13"/>
        <v>4</v>
      </c>
      <c r="H119" s="17">
        <f t="shared" si="14"/>
        <v>0</v>
      </c>
      <c r="J119" t="str">
        <f t="shared" si="15"/>
        <v>유승희</v>
      </c>
      <c r="K119" t="str">
        <f t="shared" si="16"/>
        <v>대성여고</v>
      </c>
      <c r="M119" t="e">
        <f t="shared" si="17"/>
        <v>#N/A</v>
      </c>
      <c r="N119" t="e">
        <f t="shared" si="18"/>
        <v>#N/A</v>
      </c>
      <c r="O119" s="7" t="e">
        <f t="shared" si="19"/>
        <v>#N/A</v>
      </c>
      <c r="P119" s="7" t="e">
        <f t="shared" si="20"/>
        <v>#N/A</v>
      </c>
      <c r="Q119" s="7" t="e">
        <f t="shared" si="21"/>
        <v>#N/A</v>
      </c>
      <c r="R119" s="16" t="e">
        <f t="shared" si="22"/>
        <v>#N/A</v>
      </c>
    </row>
    <row r="120" spans="1:18">
      <c r="A120" s="2" t="s">
        <v>1911</v>
      </c>
      <c r="B120" s="4" t="s">
        <v>1810</v>
      </c>
      <c r="C120" s="4">
        <f t="shared" si="12"/>
        <v>88</v>
      </c>
      <c r="D120" s="14" t="s">
        <v>2004</v>
      </c>
      <c r="E120" s="14">
        <v>1.1280000000000001E-3</v>
      </c>
      <c r="F120" s="2">
        <f t="shared" si="23"/>
        <v>0</v>
      </c>
      <c r="G120" s="2">
        <f t="shared" si="13"/>
        <v>1</v>
      </c>
      <c r="H120" s="17">
        <f t="shared" si="14"/>
        <v>0</v>
      </c>
      <c r="J120" t="str">
        <f t="shared" si="15"/>
        <v>유이슬</v>
      </c>
      <c r="K120" t="str">
        <f t="shared" si="16"/>
        <v>유봉여고</v>
      </c>
      <c r="M120" t="e">
        <f t="shared" si="17"/>
        <v>#N/A</v>
      </c>
      <c r="N120" t="e">
        <f t="shared" si="18"/>
        <v>#N/A</v>
      </c>
      <c r="O120" s="7" t="e">
        <f t="shared" si="19"/>
        <v>#N/A</v>
      </c>
      <c r="P120" s="7" t="e">
        <f t="shared" si="20"/>
        <v>#N/A</v>
      </c>
      <c r="Q120" s="7" t="e">
        <f t="shared" si="21"/>
        <v>#N/A</v>
      </c>
      <c r="R120" s="16" t="e">
        <f t="shared" si="22"/>
        <v>#N/A</v>
      </c>
    </row>
    <row r="121" spans="1:18">
      <c r="A121" s="2" t="s">
        <v>1931</v>
      </c>
      <c r="B121" s="4" t="s">
        <v>1991</v>
      </c>
      <c r="C121" s="4">
        <f t="shared" si="12"/>
        <v>88</v>
      </c>
      <c r="D121" s="14" t="s">
        <v>2016</v>
      </c>
      <c r="E121" s="14">
        <v>1.1280000000000001E-3</v>
      </c>
      <c r="F121" s="2">
        <f t="shared" si="23"/>
        <v>0</v>
      </c>
      <c r="G121" s="2">
        <f t="shared" si="13"/>
        <v>1</v>
      </c>
      <c r="H121" s="17">
        <f t="shared" si="14"/>
        <v>0</v>
      </c>
      <c r="J121" t="str">
        <f t="shared" si="15"/>
        <v>이민서</v>
      </c>
      <c r="K121" t="str">
        <f t="shared" si="16"/>
        <v>공주여고</v>
      </c>
      <c r="M121" t="e">
        <f t="shared" si="17"/>
        <v>#N/A</v>
      </c>
      <c r="N121" t="e">
        <f t="shared" si="18"/>
        <v>#N/A</v>
      </c>
      <c r="O121" s="7" t="e">
        <f t="shared" si="19"/>
        <v>#N/A</v>
      </c>
      <c r="P121" s="7" t="e">
        <f t="shared" si="20"/>
        <v>#N/A</v>
      </c>
      <c r="Q121" s="7" t="e">
        <f t="shared" si="21"/>
        <v>#N/A</v>
      </c>
      <c r="R121" s="16" t="e">
        <f t="shared" si="22"/>
        <v>#N/A</v>
      </c>
    </row>
    <row r="122" spans="1:18">
      <c r="A122" s="2" t="s">
        <v>1978</v>
      </c>
      <c r="B122" s="4" t="s">
        <v>1980</v>
      </c>
      <c r="C122" s="4">
        <f t="shared" si="12"/>
        <v>88</v>
      </c>
      <c r="D122" s="14" t="s">
        <v>1995</v>
      </c>
      <c r="E122" s="14">
        <v>1.1280000000000001E-3</v>
      </c>
      <c r="F122" s="2">
        <f t="shared" si="23"/>
        <v>0</v>
      </c>
      <c r="G122" s="2">
        <f t="shared" si="13"/>
        <v>1</v>
      </c>
      <c r="H122" s="17">
        <f t="shared" si="14"/>
        <v>0</v>
      </c>
      <c r="J122" t="str">
        <f t="shared" si="15"/>
        <v>이세연</v>
      </c>
      <c r="K122" t="str">
        <f t="shared" si="16"/>
        <v>장곡고</v>
      </c>
      <c r="M122" t="e">
        <f t="shared" si="17"/>
        <v>#N/A</v>
      </c>
      <c r="N122" t="e">
        <f t="shared" si="18"/>
        <v>#N/A</v>
      </c>
      <c r="O122" s="7" t="e">
        <f t="shared" si="19"/>
        <v>#N/A</v>
      </c>
      <c r="P122" s="7" t="e">
        <f t="shared" si="20"/>
        <v>#N/A</v>
      </c>
      <c r="Q122" s="7" t="e">
        <f t="shared" si="21"/>
        <v>#N/A</v>
      </c>
      <c r="R122" s="16" t="e">
        <f t="shared" si="22"/>
        <v>#N/A</v>
      </c>
    </row>
    <row r="123" spans="1:18">
      <c r="A123" s="2" t="s">
        <v>1922</v>
      </c>
      <c r="B123" s="4" t="s">
        <v>1996</v>
      </c>
      <c r="C123" s="4">
        <f t="shared" si="12"/>
        <v>88</v>
      </c>
      <c r="D123" s="14" t="s">
        <v>1925</v>
      </c>
      <c r="E123" s="14">
        <v>1.1280000000000001E-3</v>
      </c>
      <c r="F123" s="2">
        <f t="shared" si="23"/>
        <v>0</v>
      </c>
      <c r="G123" s="2">
        <f t="shared" si="13"/>
        <v>3</v>
      </c>
      <c r="H123" s="17">
        <f t="shared" si="14"/>
        <v>0</v>
      </c>
      <c r="J123" t="str">
        <f t="shared" si="15"/>
        <v>이세희</v>
      </c>
      <c r="K123" t="str">
        <f t="shared" si="16"/>
        <v>대구제일여상</v>
      </c>
      <c r="M123" t="e">
        <f t="shared" si="17"/>
        <v>#N/A</v>
      </c>
      <c r="N123" t="e">
        <f t="shared" si="18"/>
        <v>#N/A</v>
      </c>
      <c r="O123" s="7" t="e">
        <f t="shared" si="19"/>
        <v>#N/A</v>
      </c>
      <c r="P123" s="7" t="e">
        <f t="shared" si="20"/>
        <v>#N/A</v>
      </c>
      <c r="Q123" s="7" t="e">
        <f t="shared" si="21"/>
        <v>#N/A</v>
      </c>
      <c r="R123" s="16" t="e">
        <f t="shared" si="22"/>
        <v>#N/A</v>
      </c>
    </row>
    <row r="124" spans="1:18">
      <c r="A124" s="2" t="s">
        <v>1977</v>
      </c>
      <c r="B124" s="4" t="s">
        <v>1929</v>
      </c>
      <c r="C124" s="4">
        <f t="shared" si="12"/>
        <v>88</v>
      </c>
      <c r="D124" s="14" t="s">
        <v>1964</v>
      </c>
      <c r="E124" s="14">
        <v>1.1280000000000001E-3</v>
      </c>
      <c r="F124" s="2">
        <f t="shared" si="23"/>
        <v>0</v>
      </c>
      <c r="G124" s="2">
        <f t="shared" si="13"/>
        <v>5</v>
      </c>
      <c r="H124" s="17">
        <f t="shared" si="14"/>
        <v>0</v>
      </c>
      <c r="J124" t="str">
        <f t="shared" si="15"/>
        <v>이아름</v>
      </c>
      <c r="K124" t="str">
        <f t="shared" si="16"/>
        <v>청산고</v>
      </c>
      <c r="M124" t="e">
        <f t="shared" si="17"/>
        <v>#N/A</v>
      </c>
      <c r="N124" t="e">
        <f t="shared" si="18"/>
        <v>#N/A</v>
      </c>
      <c r="O124" s="7" t="e">
        <f t="shared" si="19"/>
        <v>#N/A</v>
      </c>
      <c r="P124" s="7" t="e">
        <f t="shared" si="20"/>
        <v>#N/A</v>
      </c>
      <c r="Q124" s="7" t="e">
        <f t="shared" si="21"/>
        <v>#N/A</v>
      </c>
      <c r="R124" s="16" t="e">
        <f t="shared" si="22"/>
        <v>#N/A</v>
      </c>
    </row>
    <row r="125" spans="1:18">
      <c r="A125" s="2" t="s">
        <v>1917</v>
      </c>
      <c r="B125" s="4" t="s">
        <v>1997</v>
      </c>
      <c r="C125" s="4">
        <f t="shared" si="12"/>
        <v>88</v>
      </c>
      <c r="D125" s="14" t="s">
        <v>1997</v>
      </c>
      <c r="E125" s="14">
        <v>1.1280000000000001E-3</v>
      </c>
      <c r="F125" s="2">
        <f t="shared" si="23"/>
        <v>0</v>
      </c>
      <c r="G125" s="2">
        <f t="shared" si="13"/>
        <v>1</v>
      </c>
      <c r="H125" s="17">
        <f t="shared" si="14"/>
        <v>0</v>
      </c>
      <c r="J125" t="str">
        <f t="shared" si="15"/>
        <v>이현우</v>
      </c>
      <c r="K125" t="str">
        <f t="shared" si="16"/>
        <v>장곡고</v>
      </c>
      <c r="M125" t="e">
        <f t="shared" si="17"/>
        <v>#N/A</v>
      </c>
      <c r="N125" t="e">
        <f t="shared" si="18"/>
        <v>#N/A</v>
      </c>
      <c r="O125" s="7" t="e">
        <f t="shared" si="19"/>
        <v>#N/A</v>
      </c>
      <c r="P125" s="7" t="e">
        <f t="shared" si="20"/>
        <v>#N/A</v>
      </c>
      <c r="Q125" s="7" t="e">
        <f t="shared" si="21"/>
        <v>#N/A</v>
      </c>
      <c r="R125" s="16" t="e">
        <f t="shared" si="22"/>
        <v>#N/A</v>
      </c>
    </row>
    <row r="126" spans="1:18">
      <c r="A126" s="2" t="s">
        <v>1916</v>
      </c>
      <c r="B126" s="4" t="s">
        <v>1948</v>
      </c>
      <c r="C126" s="4">
        <f t="shared" si="12"/>
        <v>88</v>
      </c>
      <c r="D126" s="14" t="s">
        <v>1960</v>
      </c>
      <c r="E126" s="14">
        <v>1.1280000000000001E-3</v>
      </c>
      <c r="F126" s="2">
        <f t="shared" si="23"/>
        <v>0</v>
      </c>
      <c r="G126" s="2">
        <f t="shared" si="13"/>
        <v>1</v>
      </c>
      <c r="H126" s="17">
        <f t="shared" si="14"/>
        <v>0</v>
      </c>
      <c r="J126" t="str">
        <f t="shared" si="15"/>
        <v>이효원</v>
      </c>
      <c r="K126" t="str">
        <f t="shared" si="16"/>
        <v>범서고</v>
      </c>
      <c r="M126" t="e">
        <f t="shared" si="17"/>
        <v>#N/A</v>
      </c>
      <c r="N126" t="e">
        <f t="shared" si="18"/>
        <v>#N/A</v>
      </c>
      <c r="O126" s="7" t="e">
        <f t="shared" si="19"/>
        <v>#N/A</v>
      </c>
      <c r="P126" s="7" t="e">
        <f t="shared" si="20"/>
        <v>#N/A</v>
      </c>
      <c r="Q126" s="7" t="e">
        <f t="shared" si="21"/>
        <v>#N/A</v>
      </c>
      <c r="R126" s="16" t="e">
        <f t="shared" si="22"/>
        <v>#N/A</v>
      </c>
    </row>
    <row r="127" spans="1:18">
      <c r="A127" s="2" t="s">
        <v>1912</v>
      </c>
      <c r="B127" s="4" t="s">
        <v>1943</v>
      </c>
      <c r="C127" s="4">
        <f t="shared" si="12"/>
        <v>88</v>
      </c>
      <c r="D127" s="14" t="s">
        <v>2022</v>
      </c>
      <c r="E127" s="14">
        <v>1.1280000000000001E-3</v>
      </c>
      <c r="F127" s="2">
        <f t="shared" si="23"/>
        <v>0</v>
      </c>
      <c r="G127" s="2">
        <f t="shared" si="13"/>
        <v>1</v>
      </c>
      <c r="H127" s="17">
        <f t="shared" si="14"/>
        <v>0</v>
      </c>
      <c r="J127" t="str">
        <f t="shared" si="15"/>
        <v>장준</v>
      </c>
      <c r="K127" t="str">
        <f t="shared" si="16"/>
        <v>광주체고</v>
      </c>
      <c r="M127" t="e">
        <f t="shared" si="17"/>
        <v>#N/A</v>
      </c>
      <c r="N127" t="e">
        <f t="shared" si="18"/>
        <v>#N/A</v>
      </c>
      <c r="O127" s="7" t="e">
        <f t="shared" si="19"/>
        <v>#N/A</v>
      </c>
      <c r="P127" s="7" t="e">
        <f t="shared" si="20"/>
        <v>#N/A</v>
      </c>
      <c r="Q127" s="7" t="e">
        <f t="shared" si="21"/>
        <v>#N/A</v>
      </c>
      <c r="R127" s="16" t="e">
        <f t="shared" si="22"/>
        <v>#N/A</v>
      </c>
    </row>
    <row r="128" spans="1:18">
      <c r="A128" s="2" t="s">
        <v>1842</v>
      </c>
      <c r="B128" s="4" t="s">
        <v>1834</v>
      </c>
      <c r="C128" s="4">
        <f t="shared" si="12"/>
        <v>88</v>
      </c>
      <c r="D128" s="14" t="s">
        <v>2020</v>
      </c>
      <c r="E128" s="14">
        <v>1.1280000000000001E-3</v>
      </c>
      <c r="F128" s="2">
        <f t="shared" si="23"/>
        <v>0</v>
      </c>
      <c r="G128" s="2">
        <f t="shared" si="13"/>
        <v>2</v>
      </c>
      <c r="H128" s="17">
        <f t="shared" si="14"/>
        <v>0</v>
      </c>
      <c r="J128" t="str">
        <f t="shared" si="15"/>
        <v>정옥주</v>
      </c>
      <c r="K128" t="str">
        <f t="shared" si="16"/>
        <v>온양용화고</v>
      </c>
      <c r="M128" t="e">
        <f t="shared" si="17"/>
        <v>#N/A</v>
      </c>
      <c r="N128" t="e">
        <f t="shared" si="18"/>
        <v>#N/A</v>
      </c>
      <c r="O128" s="7" t="e">
        <f t="shared" si="19"/>
        <v>#N/A</v>
      </c>
      <c r="P128" s="7" t="e">
        <f t="shared" si="20"/>
        <v>#N/A</v>
      </c>
      <c r="Q128" s="7" t="e">
        <f t="shared" si="21"/>
        <v>#N/A</v>
      </c>
      <c r="R128" s="16" t="e">
        <f t="shared" si="22"/>
        <v>#N/A</v>
      </c>
    </row>
    <row r="129" spans="1:18">
      <c r="A129" s="2" t="s">
        <v>1930</v>
      </c>
      <c r="B129" s="4" t="s">
        <v>1924</v>
      </c>
      <c r="C129" s="4">
        <f t="shared" si="12"/>
        <v>88</v>
      </c>
      <c r="D129" s="14" t="s">
        <v>1944</v>
      </c>
      <c r="E129" s="14">
        <v>1.1280000000000001E-3</v>
      </c>
      <c r="F129" s="2">
        <f t="shared" si="23"/>
        <v>0</v>
      </c>
      <c r="G129" s="2">
        <f t="shared" si="13"/>
        <v>4</v>
      </c>
      <c r="H129" s="17">
        <f t="shared" si="14"/>
        <v>0</v>
      </c>
      <c r="J129" t="str">
        <f t="shared" si="15"/>
        <v>정혜연</v>
      </c>
      <c r="K129" t="str">
        <f t="shared" si="16"/>
        <v>인천해송고</v>
      </c>
      <c r="M129" t="e">
        <f t="shared" si="17"/>
        <v>#N/A</v>
      </c>
      <c r="N129" t="e">
        <f t="shared" si="18"/>
        <v>#N/A</v>
      </c>
      <c r="O129" s="7" t="e">
        <f t="shared" si="19"/>
        <v>#N/A</v>
      </c>
      <c r="P129" s="7" t="e">
        <f t="shared" si="20"/>
        <v>#N/A</v>
      </c>
      <c r="Q129" s="7" t="e">
        <f t="shared" si="21"/>
        <v>#N/A</v>
      </c>
      <c r="R129" s="16" t="e">
        <f t="shared" si="22"/>
        <v>#N/A</v>
      </c>
    </row>
    <row r="130" spans="1:18">
      <c r="A130" s="2" t="s">
        <v>1968</v>
      </c>
      <c r="B130" s="4" t="s">
        <v>1998</v>
      </c>
      <c r="C130" s="4">
        <f t="shared" si="12"/>
        <v>88</v>
      </c>
      <c r="D130" s="14" t="s">
        <v>1896</v>
      </c>
      <c r="E130" s="14">
        <v>1.1280000000000001E-3</v>
      </c>
      <c r="F130" s="2">
        <f t="shared" si="23"/>
        <v>0</v>
      </c>
      <c r="G130" s="2">
        <f t="shared" si="13"/>
        <v>1</v>
      </c>
      <c r="H130" s="17">
        <f t="shared" si="14"/>
        <v>0</v>
      </c>
      <c r="J130" t="str">
        <f t="shared" si="15"/>
        <v>조혜령</v>
      </c>
      <c r="K130" t="str">
        <f t="shared" si="16"/>
        <v>충주여고</v>
      </c>
      <c r="M130" t="e">
        <f t="shared" si="17"/>
        <v>#N/A</v>
      </c>
      <c r="N130" t="e">
        <f t="shared" si="18"/>
        <v>#N/A</v>
      </c>
      <c r="O130" s="7" t="e">
        <f t="shared" si="19"/>
        <v>#N/A</v>
      </c>
      <c r="P130" s="7" t="e">
        <f t="shared" si="20"/>
        <v>#N/A</v>
      </c>
      <c r="Q130" s="7" t="e">
        <f t="shared" si="21"/>
        <v>#N/A</v>
      </c>
      <c r="R130" s="16" t="e">
        <f t="shared" si="22"/>
        <v>#N/A</v>
      </c>
    </row>
    <row r="131" spans="1:18">
      <c r="A131" s="2" t="s">
        <v>1971</v>
      </c>
      <c r="B131" s="4" t="s">
        <v>1939</v>
      </c>
      <c r="C131" s="4">
        <f t="shared" ref="C131:C134" si="24">RANK(E131,$E$2:$E$134)</f>
        <v>88</v>
      </c>
      <c r="D131" s="14" t="s">
        <v>2014</v>
      </c>
      <c r="E131" s="14">
        <v>1.1280000000000001E-3</v>
      </c>
      <c r="F131" s="2">
        <f t="shared" si="23"/>
        <v>0</v>
      </c>
      <c r="G131" s="2">
        <f t="shared" ref="G131:G134" si="25">COUNTIF($B$2:$B$353,D131)</f>
        <v>1</v>
      </c>
      <c r="H131" s="17">
        <f t="shared" ref="H131:H194" si="26">F131/(F131+G131)*100</f>
        <v>0</v>
      </c>
      <c r="J131" t="str">
        <f t="shared" ref="J131:J134" si="27">LEFT(D131,FIND("_",D131)-1)</f>
        <v>최예원</v>
      </c>
      <c r="K131" t="str">
        <f t="shared" ref="K131:K134" si="28">RIGHT(D131,LEN(D131)-FIND("_",D131))</f>
        <v>장곡고</v>
      </c>
      <c r="M131" t="e">
        <f t="shared" ref="M131:M134" si="29">INDEX($K$2:$K$198,MATCH(L131,$J$2:$J$198,0))</f>
        <v>#N/A</v>
      </c>
      <c r="N131" t="e">
        <f t="shared" ref="N131:N134" si="30">L131&amp;"_"&amp;M131</f>
        <v>#N/A</v>
      </c>
      <c r="O131" s="7" t="e">
        <f t="shared" ref="O131:O134" si="31">INDEX($C$2:$C$300,MATCH(N131,$D$2:$D$300,0))</f>
        <v>#N/A</v>
      </c>
      <c r="P131" s="7" t="e">
        <f t="shared" ref="P131:P134" si="32">INDEX($F$2:$F$300,MATCH(N131,$D$2:$D$300,0))</f>
        <v>#N/A</v>
      </c>
      <c r="Q131" s="7" t="e">
        <f t="shared" ref="Q131:Q134" si="33">INDEX($G$2:$G$300,MATCH(N131,$D$2:$D$300,0))</f>
        <v>#N/A</v>
      </c>
      <c r="R131" s="16" t="e">
        <f t="shared" ref="R131:R134" si="34">INDEX($H$2:$H$300,MATCH(N131,$D$2:$D$300,0))</f>
        <v>#N/A</v>
      </c>
    </row>
    <row r="132" spans="1:18">
      <c r="A132" s="2" t="s">
        <v>1965</v>
      </c>
      <c r="B132" s="4" t="s">
        <v>1999</v>
      </c>
      <c r="C132" s="4">
        <f t="shared" si="24"/>
        <v>88</v>
      </c>
      <c r="D132" s="14" t="s">
        <v>1786</v>
      </c>
      <c r="E132" s="14">
        <v>1.1280000000000001E-3</v>
      </c>
      <c r="F132" s="2">
        <f t="shared" ref="F132:F134" si="35">COUNTIF($A$2:$A$353,D132)</f>
        <v>0</v>
      </c>
      <c r="G132" s="2">
        <f t="shared" si="25"/>
        <v>1</v>
      </c>
      <c r="H132" s="17">
        <f t="shared" si="26"/>
        <v>0</v>
      </c>
      <c r="J132" t="str">
        <f t="shared" si="27"/>
        <v>최은영</v>
      </c>
      <c r="K132" t="str">
        <f t="shared" si="28"/>
        <v>제주여고</v>
      </c>
      <c r="M132" t="e">
        <f t="shared" si="29"/>
        <v>#N/A</v>
      </c>
      <c r="N132" t="e">
        <f t="shared" si="30"/>
        <v>#N/A</v>
      </c>
      <c r="O132" s="7" t="e">
        <f t="shared" si="31"/>
        <v>#N/A</v>
      </c>
      <c r="P132" s="7" t="e">
        <f t="shared" si="32"/>
        <v>#N/A</v>
      </c>
      <c r="Q132" s="7" t="e">
        <f t="shared" si="33"/>
        <v>#N/A</v>
      </c>
      <c r="R132" s="16" t="e">
        <f t="shared" si="34"/>
        <v>#N/A</v>
      </c>
    </row>
    <row r="133" spans="1:18">
      <c r="A133" s="2" t="s">
        <v>1828</v>
      </c>
      <c r="B133" s="4" t="s">
        <v>2000</v>
      </c>
      <c r="C133" s="4">
        <f t="shared" si="24"/>
        <v>88</v>
      </c>
      <c r="D133" s="14" t="s">
        <v>2009</v>
      </c>
      <c r="E133" s="14">
        <v>1.1280000000000001E-3</v>
      </c>
      <c r="F133" s="2">
        <f t="shared" si="35"/>
        <v>0</v>
      </c>
      <c r="G133" s="2">
        <f t="shared" si="25"/>
        <v>1</v>
      </c>
      <c r="H133" s="17">
        <f t="shared" si="26"/>
        <v>0</v>
      </c>
      <c r="J133" t="str">
        <f t="shared" si="27"/>
        <v>허윤</v>
      </c>
      <c r="K133" t="str">
        <f t="shared" si="28"/>
        <v>유봉여고</v>
      </c>
      <c r="M133" t="e">
        <f t="shared" si="29"/>
        <v>#N/A</v>
      </c>
      <c r="N133" t="e">
        <f t="shared" si="30"/>
        <v>#N/A</v>
      </c>
      <c r="O133" s="7" t="e">
        <f t="shared" si="31"/>
        <v>#N/A</v>
      </c>
      <c r="P133" s="7" t="e">
        <f t="shared" si="32"/>
        <v>#N/A</v>
      </c>
      <c r="Q133" s="7" t="e">
        <f t="shared" si="33"/>
        <v>#N/A</v>
      </c>
      <c r="R133" s="16" t="e">
        <f t="shared" si="34"/>
        <v>#N/A</v>
      </c>
    </row>
    <row r="134" spans="1:18">
      <c r="A134" s="2" t="s">
        <v>1781</v>
      </c>
      <c r="B134" s="4" t="s">
        <v>2001</v>
      </c>
      <c r="C134" s="4">
        <f t="shared" si="24"/>
        <v>88</v>
      </c>
      <c r="D134" s="14" t="s">
        <v>1883</v>
      </c>
      <c r="E134" s="14">
        <v>1.1280000000000001E-3</v>
      </c>
      <c r="F134" s="2">
        <f t="shared" si="35"/>
        <v>0</v>
      </c>
      <c r="G134" s="2">
        <f t="shared" si="25"/>
        <v>2</v>
      </c>
      <c r="H134" s="17">
        <f t="shared" si="26"/>
        <v>0</v>
      </c>
      <c r="J134" t="str">
        <f t="shared" si="27"/>
        <v>현은이</v>
      </c>
      <c r="K134" t="str">
        <f t="shared" si="28"/>
        <v>제주여고</v>
      </c>
      <c r="M134" t="e">
        <f t="shared" si="29"/>
        <v>#N/A</v>
      </c>
      <c r="N134" t="e">
        <f t="shared" si="30"/>
        <v>#N/A</v>
      </c>
      <c r="O134" s="7" t="e">
        <f t="shared" si="31"/>
        <v>#N/A</v>
      </c>
      <c r="P134" s="7" t="e">
        <f t="shared" si="32"/>
        <v>#N/A</v>
      </c>
      <c r="Q134" s="7" t="e">
        <f t="shared" si="33"/>
        <v>#N/A</v>
      </c>
      <c r="R134" s="16" t="e">
        <f t="shared" si="34"/>
        <v>#N/A</v>
      </c>
    </row>
    <row r="135" spans="1:18">
      <c r="A135" s="2" t="s">
        <v>1981</v>
      </c>
      <c r="B135" s="4" t="s">
        <v>1815</v>
      </c>
      <c r="H135" s="17" t="e">
        <f t="shared" si="26"/>
        <v>#DIV/0!</v>
      </c>
    </row>
    <row r="136" spans="1:18">
      <c r="A136" s="2" t="s">
        <v>2002</v>
      </c>
      <c r="B136" s="4" t="s">
        <v>1883</v>
      </c>
      <c r="H136" s="17" t="e">
        <f t="shared" si="26"/>
        <v>#DIV/0!</v>
      </c>
    </row>
    <row r="137" spans="1:18">
      <c r="A137" s="2" t="s">
        <v>2003</v>
      </c>
      <c r="B137" s="4" t="s">
        <v>1975</v>
      </c>
      <c r="H137" s="17" t="e">
        <f t="shared" si="26"/>
        <v>#DIV/0!</v>
      </c>
    </row>
    <row r="138" spans="1:18">
      <c r="A138" s="2" t="s">
        <v>1928</v>
      </c>
      <c r="B138" s="4" t="s">
        <v>2004</v>
      </c>
      <c r="H138" s="17" t="e">
        <f t="shared" si="26"/>
        <v>#DIV/0!</v>
      </c>
    </row>
    <row r="139" spans="1:18">
      <c r="A139" s="2" t="s">
        <v>2005</v>
      </c>
      <c r="B139" s="4" t="s">
        <v>1921</v>
      </c>
      <c r="H139" s="17" t="e">
        <f t="shared" si="26"/>
        <v>#DIV/0!</v>
      </c>
    </row>
    <row r="140" spans="1:18">
      <c r="A140" s="2" t="s">
        <v>2006</v>
      </c>
      <c r="B140" s="4" t="s">
        <v>1957</v>
      </c>
      <c r="H140" s="17" t="e">
        <f t="shared" si="26"/>
        <v>#DIV/0!</v>
      </c>
    </row>
    <row r="141" spans="1:18">
      <c r="A141" s="2" t="s">
        <v>2007</v>
      </c>
      <c r="B141" s="4" t="s">
        <v>2008</v>
      </c>
      <c r="H141" s="17" t="e">
        <f t="shared" si="26"/>
        <v>#DIV/0!</v>
      </c>
    </row>
    <row r="142" spans="1:18">
      <c r="A142" s="2" t="s">
        <v>1794</v>
      </c>
      <c r="B142" s="4" t="s">
        <v>1895</v>
      </c>
      <c r="H142" s="17" t="e">
        <f t="shared" si="26"/>
        <v>#DIV/0!</v>
      </c>
    </row>
    <row r="143" spans="1:18">
      <c r="A143" s="2" t="s">
        <v>1829</v>
      </c>
      <c r="B143" s="4" t="s">
        <v>1926</v>
      </c>
      <c r="H143" s="17" t="e">
        <f t="shared" si="26"/>
        <v>#DIV/0!</v>
      </c>
    </row>
    <row r="144" spans="1:18">
      <c r="A144" s="2" t="s">
        <v>1806</v>
      </c>
      <c r="B144" s="4" t="s">
        <v>1944</v>
      </c>
      <c r="H144" s="17" t="e">
        <f t="shared" si="26"/>
        <v>#DIV/0!</v>
      </c>
    </row>
    <row r="145" spans="1:8">
      <c r="A145" s="2" t="s">
        <v>1947</v>
      </c>
      <c r="B145" s="4" t="s">
        <v>1786</v>
      </c>
      <c r="H145" s="17" t="e">
        <f t="shared" si="26"/>
        <v>#DIV/0!</v>
      </c>
    </row>
    <row r="146" spans="1:8">
      <c r="A146" s="2" t="s">
        <v>1956</v>
      </c>
      <c r="B146" s="4" t="s">
        <v>2009</v>
      </c>
      <c r="H146" s="17" t="e">
        <f t="shared" si="26"/>
        <v>#DIV/0!</v>
      </c>
    </row>
    <row r="147" spans="1:8">
      <c r="A147" s="2" t="s">
        <v>1969</v>
      </c>
      <c r="B147" s="4" t="s">
        <v>1884</v>
      </c>
      <c r="H147" s="17" t="e">
        <f t="shared" si="26"/>
        <v>#DIV/0!</v>
      </c>
    </row>
    <row r="148" spans="1:8">
      <c r="A148" s="2" t="s">
        <v>1989</v>
      </c>
      <c r="B148" s="4" t="s">
        <v>1992</v>
      </c>
      <c r="H148" s="17" t="e">
        <f t="shared" si="26"/>
        <v>#DIV/0!</v>
      </c>
    </row>
    <row r="149" spans="1:8">
      <c r="A149" s="2" t="s">
        <v>1970</v>
      </c>
      <c r="B149" s="4" t="s">
        <v>2010</v>
      </c>
      <c r="H149" s="17" t="e">
        <f t="shared" si="26"/>
        <v>#DIV/0!</v>
      </c>
    </row>
    <row r="150" spans="1:8">
      <c r="A150" s="2" t="s">
        <v>1822</v>
      </c>
      <c r="B150" s="4" t="s">
        <v>2011</v>
      </c>
      <c r="H150" s="17" t="e">
        <f t="shared" si="26"/>
        <v>#DIV/0!</v>
      </c>
    </row>
    <row r="151" spans="1:8">
      <c r="A151" s="2" t="s">
        <v>1976</v>
      </c>
      <c r="B151" s="4" t="s">
        <v>1869</v>
      </c>
      <c r="H151" s="17" t="e">
        <f t="shared" si="26"/>
        <v>#DIV/0!</v>
      </c>
    </row>
    <row r="152" spans="1:8">
      <c r="A152" s="2" t="s">
        <v>2012</v>
      </c>
      <c r="B152" s="4" t="s">
        <v>1940</v>
      </c>
      <c r="H152" s="17" t="e">
        <f t="shared" si="26"/>
        <v>#DIV/0!</v>
      </c>
    </row>
    <row r="153" spans="1:8">
      <c r="A153" s="2" t="s">
        <v>2013</v>
      </c>
      <c r="B153" s="4" t="s">
        <v>2014</v>
      </c>
      <c r="H153" s="17" t="e">
        <f t="shared" si="26"/>
        <v>#DIV/0!</v>
      </c>
    </row>
    <row r="154" spans="1:8">
      <c r="A154" s="2" t="s">
        <v>1827</v>
      </c>
      <c r="B154" s="4" t="s">
        <v>1963</v>
      </c>
      <c r="H154" s="17" t="e">
        <f t="shared" si="26"/>
        <v>#DIV/0!</v>
      </c>
    </row>
    <row r="155" spans="1:8">
      <c r="A155" s="2" t="s">
        <v>1893</v>
      </c>
      <c r="B155" s="4" t="s">
        <v>1935</v>
      </c>
      <c r="H155" s="17" t="e">
        <f t="shared" si="26"/>
        <v>#DIV/0!</v>
      </c>
    </row>
    <row r="156" spans="1:8">
      <c r="A156" s="2" t="s">
        <v>1993</v>
      </c>
      <c r="B156" s="4" t="s">
        <v>1801</v>
      </c>
      <c r="H156" s="17" t="e">
        <f t="shared" si="26"/>
        <v>#DIV/0!</v>
      </c>
    </row>
    <row r="157" spans="1:8">
      <c r="A157" s="2" t="s">
        <v>2015</v>
      </c>
      <c r="B157" s="4" t="s">
        <v>1946</v>
      </c>
      <c r="H157" s="17" t="e">
        <f t="shared" si="26"/>
        <v>#DIV/0!</v>
      </c>
    </row>
    <row r="158" spans="1:8">
      <c r="A158" s="2" t="s">
        <v>1915</v>
      </c>
      <c r="B158" s="4" t="s">
        <v>1987</v>
      </c>
      <c r="H158" s="17" t="e">
        <f t="shared" si="26"/>
        <v>#DIV/0!</v>
      </c>
    </row>
    <row r="159" spans="1:8">
      <c r="A159" s="2" t="s">
        <v>1934</v>
      </c>
      <c r="B159" s="4" t="s">
        <v>1986</v>
      </c>
      <c r="H159" s="17" t="e">
        <f t="shared" si="26"/>
        <v>#DIV/0!</v>
      </c>
    </row>
    <row r="160" spans="1:8">
      <c r="A160" s="2" t="s">
        <v>1988</v>
      </c>
      <c r="B160" s="4" t="s">
        <v>1982</v>
      </c>
      <c r="H160" s="17" t="e">
        <f t="shared" si="26"/>
        <v>#DIV/0!</v>
      </c>
    </row>
    <row r="161" spans="1:8">
      <c r="A161" s="2" t="s">
        <v>1931</v>
      </c>
      <c r="B161" s="4" t="s">
        <v>1911</v>
      </c>
      <c r="H161" s="17" t="e">
        <f t="shared" si="26"/>
        <v>#DIV/0!</v>
      </c>
    </row>
    <row r="162" spans="1:8">
      <c r="A162" s="2" t="s">
        <v>1985</v>
      </c>
      <c r="B162" s="4" t="s">
        <v>1964</v>
      </c>
      <c r="H162" s="17" t="e">
        <f t="shared" si="26"/>
        <v>#DIV/0!</v>
      </c>
    </row>
    <row r="163" spans="1:8">
      <c r="A163" s="2" t="s">
        <v>1978</v>
      </c>
      <c r="B163" s="4" t="s">
        <v>1922</v>
      </c>
      <c r="H163" s="17" t="e">
        <f t="shared" si="26"/>
        <v>#DIV/0!</v>
      </c>
    </row>
    <row r="164" spans="1:8">
      <c r="A164" s="2" t="s">
        <v>1977</v>
      </c>
      <c r="B164" s="4" t="s">
        <v>1891</v>
      </c>
      <c r="H164" s="17" t="e">
        <f t="shared" si="26"/>
        <v>#DIV/0!</v>
      </c>
    </row>
    <row r="165" spans="1:8">
      <c r="A165" s="2" t="s">
        <v>1917</v>
      </c>
      <c r="B165" s="4" t="s">
        <v>1916</v>
      </c>
      <c r="H165" s="17" t="e">
        <f t="shared" si="26"/>
        <v>#DIV/0!</v>
      </c>
    </row>
    <row r="166" spans="1:8">
      <c r="A166" s="2" t="s">
        <v>1912</v>
      </c>
      <c r="B166" s="4" t="s">
        <v>1994</v>
      </c>
      <c r="H166" s="17" t="e">
        <f t="shared" si="26"/>
        <v>#DIV/0!</v>
      </c>
    </row>
    <row r="167" spans="1:8">
      <c r="A167" s="2" t="s">
        <v>1842</v>
      </c>
      <c r="B167" s="4" t="s">
        <v>1930</v>
      </c>
      <c r="H167" s="17" t="e">
        <f t="shared" si="26"/>
        <v>#DIV/0!</v>
      </c>
    </row>
    <row r="168" spans="1:8">
      <c r="A168" s="2" t="s">
        <v>1968</v>
      </c>
      <c r="B168" s="4" t="s">
        <v>1937</v>
      </c>
      <c r="H168" s="17" t="e">
        <f t="shared" si="26"/>
        <v>#DIV/0!</v>
      </c>
    </row>
    <row r="169" spans="1:8">
      <c r="A169" s="2" t="s">
        <v>1965</v>
      </c>
      <c r="B169" s="4" t="s">
        <v>1971</v>
      </c>
      <c r="H169" s="17" t="e">
        <f t="shared" si="26"/>
        <v>#DIV/0!</v>
      </c>
    </row>
    <row r="170" spans="1:8">
      <c r="A170" s="2" t="s">
        <v>1781</v>
      </c>
      <c r="B170" s="4" t="s">
        <v>1828</v>
      </c>
      <c r="H170" s="17" t="e">
        <f t="shared" si="26"/>
        <v>#DIV/0!</v>
      </c>
    </row>
    <row r="171" spans="1:8">
      <c r="A171" s="2" t="s">
        <v>1981</v>
      </c>
      <c r="B171" s="4" t="s">
        <v>1933</v>
      </c>
      <c r="H171" s="17" t="e">
        <f t="shared" si="26"/>
        <v>#DIV/0!</v>
      </c>
    </row>
    <row r="172" spans="1:8">
      <c r="A172" s="2" t="s">
        <v>2003</v>
      </c>
      <c r="B172" s="4" t="s">
        <v>2002</v>
      </c>
      <c r="H172" s="17" t="e">
        <f t="shared" si="26"/>
        <v>#DIV/0!</v>
      </c>
    </row>
    <row r="173" spans="1:8">
      <c r="A173" s="2" t="s">
        <v>1837</v>
      </c>
      <c r="B173" s="4" t="s">
        <v>1928</v>
      </c>
      <c r="H173" s="17" t="e">
        <f t="shared" si="26"/>
        <v>#DIV/0!</v>
      </c>
    </row>
    <row r="174" spans="1:8">
      <c r="A174" s="2" t="s">
        <v>2005</v>
      </c>
      <c r="B174" s="4" t="s">
        <v>2006</v>
      </c>
      <c r="H174" s="17" t="e">
        <f t="shared" si="26"/>
        <v>#DIV/0!</v>
      </c>
    </row>
    <row r="175" spans="1:8">
      <c r="A175" s="2" t="s">
        <v>1838</v>
      </c>
      <c r="B175" s="4" t="s">
        <v>2007</v>
      </c>
      <c r="H175" s="17" t="e">
        <f t="shared" si="26"/>
        <v>#DIV/0!</v>
      </c>
    </row>
    <row r="176" spans="1:8">
      <c r="A176" s="2" t="s">
        <v>1829</v>
      </c>
      <c r="B176" s="4" t="s">
        <v>1794</v>
      </c>
      <c r="H176" s="17" t="e">
        <f t="shared" si="26"/>
        <v>#DIV/0!</v>
      </c>
    </row>
    <row r="177" spans="1:8">
      <c r="A177" s="2" t="s">
        <v>1984</v>
      </c>
      <c r="B177" s="4" t="s">
        <v>1949</v>
      </c>
      <c r="H177" s="17" t="e">
        <f t="shared" si="26"/>
        <v>#DIV/0!</v>
      </c>
    </row>
    <row r="178" spans="1:8">
      <c r="A178" s="2" t="s">
        <v>1947</v>
      </c>
      <c r="B178" s="4" t="s">
        <v>1806</v>
      </c>
      <c r="H178" s="17" t="e">
        <f t="shared" si="26"/>
        <v>#DIV/0!</v>
      </c>
    </row>
    <row r="179" spans="1:8">
      <c r="A179" s="2" t="s">
        <v>1969</v>
      </c>
      <c r="B179" s="4" t="s">
        <v>1989</v>
      </c>
      <c r="H179" s="17" t="e">
        <f t="shared" si="26"/>
        <v>#DIV/0!</v>
      </c>
    </row>
    <row r="180" spans="1:8">
      <c r="A180" s="2" t="s">
        <v>1857</v>
      </c>
      <c r="B180" s="4" t="s">
        <v>2016</v>
      </c>
      <c r="H180" s="17" t="e">
        <f t="shared" si="26"/>
        <v>#DIV/0!</v>
      </c>
    </row>
    <row r="181" spans="1:8">
      <c r="A181" s="2" t="s">
        <v>1970</v>
      </c>
      <c r="B181" s="4" t="s">
        <v>1822</v>
      </c>
      <c r="H181" s="17" t="e">
        <f t="shared" si="26"/>
        <v>#DIV/0!</v>
      </c>
    </row>
    <row r="182" spans="1:8">
      <c r="A182" s="2" t="s">
        <v>1976</v>
      </c>
      <c r="B182" s="4" t="s">
        <v>1905</v>
      </c>
      <c r="H182" s="17" t="e">
        <f t="shared" si="26"/>
        <v>#DIV/0!</v>
      </c>
    </row>
    <row r="183" spans="1:8">
      <c r="A183" s="2" t="s">
        <v>2013</v>
      </c>
      <c r="B183" s="4" t="s">
        <v>2012</v>
      </c>
      <c r="H183" s="17" t="e">
        <f t="shared" si="26"/>
        <v>#DIV/0!</v>
      </c>
    </row>
    <row r="184" spans="1:8">
      <c r="A184" s="2" t="s">
        <v>1990</v>
      </c>
      <c r="B184" s="4" t="s">
        <v>2017</v>
      </c>
      <c r="H184" s="17" t="e">
        <f t="shared" si="26"/>
        <v>#DIV/0!</v>
      </c>
    </row>
    <row r="185" spans="1:8">
      <c r="A185" s="2" t="s">
        <v>1827</v>
      </c>
      <c r="B185" s="4" t="s">
        <v>1893</v>
      </c>
      <c r="H185" s="17" t="e">
        <f t="shared" si="26"/>
        <v>#DIV/0!</v>
      </c>
    </row>
    <row r="186" spans="1:8">
      <c r="A186" s="2" t="s">
        <v>1993</v>
      </c>
      <c r="B186" s="4" t="s">
        <v>2015</v>
      </c>
      <c r="H186" s="17" t="e">
        <f t="shared" si="26"/>
        <v>#DIV/0!</v>
      </c>
    </row>
    <row r="187" spans="1:8">
      <c r="A187" s="2" t="s">
        <v>1934</v>
      </c>
      <c r="B187" s="4" t="s">
        <v>1915</v>
      </c>
      <c r="H187" s="17" t="e">
        <f t="shared" si="26"/>
        <v>#DIV/0!</v>
      </c>
    </row>
    <row r="188" spans="1:8">
      <c r="A188" s="2" t="s">
        <v>1931</v>
      </c>
      <c r="B188" s="4" t="s">
        <v>1988</v>
      </c>
      <c r="H188" s="17" t="e">
        <f t="shared" si="26"/>
        <v>#DIV/0!</v>
      </c>
    </row>
    <row r="189" spans="1:8">
      <c r="A189" s="2" t="s">
        <v>1978</v>
      </c>
      <c r="B189" s="4" t="s">
        <v>1985</v>
      </c>
      <c r="H189" s="17" t="e">
        <f t="shared" si="26"/>
        <v>#DIV/0!</v>
      </c>
    </row>
    <row r="190" spans="1:8">
      <c r="A190" s="2" t="s">
        <v>1917</v>
      </c>
      <c r="B190" s="4" t="s">
        <v>1977</v>
      </c>
      <c r="H190" s="17" t="e">
        <f t="shared" si="26"/>
        <v>#DIV/0!</v>
      </c>
    </row>
    <row r="191" spans="1:8">
      <c r="A191" s="2" t="s">
        <v>1842</v>
      </c>
      <c r="B191" s="4" t="s">
        <v>1912</v>
      </c>
      <c r="H191" s="17" t="e">
        <f t="shared" si="26"/>
        <v>#DIV/0!</v>
      </c>
    </row>
    <row r="192" spans="1:8">
      <c r="A192" s="2" t="s">
        <v>1965</v>
      </c>
      <c r="B192" s="4" t="s">
        <v>1968</v>
      </c>
      <c r="H192" s="17" t="e">
        <f t="shared" si="26"/>
        <v>#DIV/0!</v>
      </c>
    </row>
    <row r="193" spans="1:8">
      <c r="A193" s="2" t="s">
        <v>1781</v>
      </c>
      <c r="B193" s="4" t="s">
        <v>1981</v>
      </c>
      <c r="H193" s="17" t="e">
        <f t="shared" si="26"/>
        <v>#DIV/0!</v>
      </c>
    </row>
    <row r="194" spans="1:8">
      <c r="A194" s="2" t="s">
        <v>1837</v>
      </c>
      <c r="B194" s="4" t="s">
        <v>2003</v>
      </c>
      <c r="H194" s="17" t="e">
        <f t="shared" si="26"/>
        <v>#DIV/0!</v>
      </c>
    </row>
    <row r="195" spans="1:8">
      <c r="A195" s="2" t="s">
        <v>2005</v>
      </c>
      <c r="B195" s="4" t="s">
        <v>1838</v>
      </c>
      <c r="H195" s="17" t="e">
        <f t="shared" ref="H195:H258" si="36">F195/(F195+G195)*100</f>
        <v>#DIV/0!</v>
      </c>
    </row>
    <row r="196" spans="1:8">
      <c r="A196" s="2" t="s">
        <v>1984</v>
      </c>
      <c r="B196" s="4" t="s">
        <v>1829</v>
      </c>
      <c r="H196" s="17" t="e">
        <f t="shared" si="36"/>
        <v>#DIV/0!</v>
      </c>
    </row>
    <row r="197" spans="1:8">
      <c r="A197" s="2" t="s">
        <v>1947</v>
      </c>
      <c r="B197" s="4" t="s">
        <v>1956</v>
      </c>
      <c r="H197" s="17" t="e">
        <f t="shared" si="36"/>
        <v>#DIV/0!</v>
      </c>
    </row>
    <row r="198" spans="1:8">
      <c r="A198" s="2" t="s">
        <v>1969</v>
      </c>
      <c r="B198" s="4" t="s">
        <v>1857</v>
      </c>
      <c r="H198" s="17" t="e">
        <f t="shared" si="36"/>
        <v>#DIV/0!</v>
      </c>
    </row>
    <row r="199" spans="1:8">
      <c r="A199" s="2" t="s">
        <v>1970</v>
      </c>
      <c r="B199" s="4" t="s">
        <v>1976</v>
      </c>
      <c r="H199" s="17" t="e">
        <f t="shared" si="36"/>
        <v>#DIV/0!</v>
      </c>
    </row>
    <row r="200" spans="1:8">
      <c r="A200" s="2" t="s">
        <v>1979</v>
      </c>
      <c r="B200" s="4" t="s">
        <v>2013</v>
      </c>
      <c r="H200" s="17" t="e">
        <f t="shared" si="36"/>
        <v>#DIV/0!</v>
      </c>
    </row>
    <row r="201" spans="1:8">
      <c r="A201" s="2" t="s">
        <v>1827</v>
      </c>
      <c r="B201" s="4" t="s">
        <v>1993</v>
      </c>
      <c r="H201" s="17" t="e">
        <f t="shared" si="36"/>
        <v>#DIV/0!</v>
      </c>
    </row>
    <row r="202" spans="1:8">
      <c r="A202" s="2" t="s">
        <v>1931</v>
      </c>
      <c r="B202" s="4" t="s">
        <v>1934</v>
      </c>
      <c r="H202" s="17" t="e">
        <f t="shared" si="36"/>
        <v>#DIV/0!</v>
      </c>
    </row>
    <row r="203" spans="1:8">
      <c r="A203" s="2" t="s">
        <v>1917</v>
      </c>
      <c r="B203" s="4" t="s">
        <v>1978</v>
      </c>
      <c r="H203" s="17" t="e">
        <f t="shared" si="36"/>
        <v>#DIV/0!</v>
      </c>
    </row>
    <row r="204" spans="1:8">
      <c r="A204" s="2" t="s">
        <v>1842</v>
      </c>
      <c r="B204" s="4" t="s">
        <v>1965</v>
      </c>
      <c r="H204" s="17" t="e">
        <f t="shared" si="36"/>
        <v>#DIV/0!</v>
      </c>
    </row>
    <row r="205" spans="1:8">
      <c r="A205" s="2" t="s">
        <v>1837</v>
      </c>
      <c r="B205" s="4" t="s">
        <v>1781</v>
      </c>
      <c r="H205" s="17" t="e">
        <f t="shared" si="36"/>
        <v>#DIV/0!</v>
      </c>
    </row>
    <row r="206" spans="1:8">
      <c r="A206" s="2" t="s">
        <v>1984</v>
      </c>
      <c r="B206" s="4" t="s">
        <v>2005</v>
      </c>
      <c r="H206" s="17" t="e">
        <f t="shared" si="36"/>
        <v>#DIV/0!</v>
      </c>
    </row>
    <row r="207" spans="1:8">
      <c r="A207" s="2" t="s">
        <v>1947</v>
      </c>
      <c r="B207" s="4" t="s">
        <v>1969</v>
      </c>
      <c r="H207" s="17" t="e">
        <f t="shared" si="36"/>
        <v>#DIV/0!</v>
      </c>
    </row>
    <row r="208" spans="1:8">
      <c r="A208" s="2" t="s">
        <v>1990</v>
      </c>
      <c r="B208" s="4" t="s">
        <v>1970</v>
      </c>
      <c r="H208" s="17" t="e">
        <f t="shared" si="36"/>
        <v>#DIV/0!</v>
      </c>
    </row>
    <row r="209" spans="1:8">
      <c r="A209" s="2" t="s">
        <v>1827</v>
      </c>
      <c r="B209" s="4" t="s">
        <v>1931</v>
      </c>
      <c r="H209" s="17" t="e">
        <f t="shared" si="36"/>
        <v>#DIV/0!</v>
      </c>
    </row>
    <row r="210" spans="1:8">
      <c r="A210" s="2" t="s">
        <v>1842</v>
      </c>
      <c r="B210" s="4" t="s">
        <v>1917</v>
      </c>
      <c r="H210" s="17" t="e">
        <f t="shared" si="36"/>
        <v>#DIV/0!</v>
      </c>
    </row>
    <row r="211" spans="1:8">
      <c r="A211" s="2" t="s">
        <v>1984</v>
      </c>
      <c r="B211" s="4" t="s">
        <v>1837</v>
      </c>
      <c r="H211" s="17" t="e">
        <f t="shared" si="36"/>
        <v>#DIV/0!</v>
      </c>
    </row>
    <row r="212" spans="1:8">
      <c r="A212" s="2" t="s">
        <v>1947</v>
      </c>
      <c r="B212" s="4" t="s">
        <v>1990</v>
      </c>
      <c r="H212" s="17" t="e">
        <f t="shared" si="36"/>
        <v>#DIV/0!</v>
      </c>
    </row>
    <row r="213" spans="1:8">
      <c r="A213" s="2" t="s">
        <v>1827</v>
      </c>
      <c r="B213" s="4" t="s">
        <v>1842</v>
      </c>
      <c r="H213" s="17" t="e">
        <f t="shared" si="36"/>
        <v>#DIV/0!</v>
      </c>
    </row>
    <row r="214" spans="1:8">
      <c r="A214" s="2" t="s">
        <v>1984</v>
      </c>
      <c r="B214" s="4" t="s">
        <v>1947</v>
      </c>
      <c r="H214" s="17" t="e">
        <f t="shared" si="36"/>
        <v>#DIV/0!</v>
      </c>
    </row>
    <row r="215" spans="1:8">
      <c r="A215" s="2" t="s">
        <v>1984</v>
      </c>
      <c r="B215" s="4" t="s">
        <v>1827</v>
      </c>
      <c r="H215" s="17" t="e">
        <f t="shared" si="36"/>
        <v>#DIV/0!</v>
      </c>
    </row>
    <row r="216" spans="1:8">
      <c r="A216" s="2" t="s">
        <v>1967</v>
      </c>
      <c r="B216" s="4" t="s">
        <v>1964</v>
      </c>
      <c r="H216" s="17" t="e">
        <f t="shared" si="36"/>
        <v>#DIV/0!</v>
      </c>
    </row>
    <row r="217" spans="1:8">
      <c r="A217" s="2" t="s">
        <v>1954</v>
      </c>
      <c r="B217" s="4" t="s">
        <v>2000</v>
      </c>
      <c r="H217" s="17" t="e">
        <f t="shared" si="36"/>
        <v>#DIV/0!</v>
      </c>
    </row>
    <row r="218" spans="1:8">
      <c r="A218" s="2" t="s">
        <v>1990</v>
      </c>
      <c r="B218" s="4" t="s">
        <v>1963</v>
      </c>
      <c r="H218" s="17" t="e">
        <f t="shared" si="36"/>
        <v>#DIV/0!</v>
      </c>
    </row>
    <row r="219" spans="1:8">
      <c r="A219" s="2" t="s">
        <v>1981</v>
      </c>
      <c r="B219" s="4" t="s">
        <v>1954</v>
      </c>
      <c r="H219" s="17" t="e">
        <f t="shared" si="36"/>
        <v>#DIV/0!</v>
      </c>
    </row>
    <row r="220" spans="1:8">
      <c r="A220" s="2" t="s">
        <v>1920</v>
      </c>
      <c r="B220" s="4" t="s">
        <v>1954</v>
      </c>
      <c r="H220" s="17" t="e">
        <f t="shared" si="36"/>
        <v>#DIV/0!</v>
      </c>
    </row>
    <row r="221" spans="1:8">
      <c r="A221" s="2" t="s">
        <v>1929</v>
      </c>
      <c r="B221" s="4" t="s">
        <v>2002</v>
      </c>
      <c r="H221" s="17" t="e">
        <f t="shared" si="36"/>
        <v>#DIV/0!</v>
      </c>
    </row>
    <row r="222" spans="1:8">
      <c r="A222" s="2" t="s">
        <v>1972</v>
      </c>
      <c r="B222" s="4" t="s">
        <v>1954</v>
      </c>
      <c r="H222" s="17" t="e">
        <f t="shared" si="36"/>
        <v>#DIV/0!</v>
      </c>
    </row>
    <row r="223" spans="1:8">
      <c r="A223" s="2" t="s">
        <v>1918</v>
      </c>
      <c r="B223" s="4" t="s">
        <v>1963</v>
      </c>
      <c r="H223" s="17" t="e">
        <f t="shared" si="36"/>
        <v>#DIV/0!</v>
      </c>
    </row>
    <row r="224" spans="1:8">
      <c r="A224" s="2" t="s">
        <v>2010</v>
      </c>
      <c r="B224" s="4" t="s">
        <v>1980</v>
      </c>
      <c r="H224" s="17" t="e">
        <f t="shared" si="36"/>
        <v>#DIV/0!</v>
      </c>
    </row>
    <row r="225" spans="1:8">
      <c r="A225" s="2" t="s">
        <v>1979</v>
      </c>
      <c r="B225" s="4" t="s">
        <v>2000</v>
      </c>
      <c r="H225" s="17" t="e">
        <f t="shared" si="36"/>
        <v>#DIV/0!</v>
      </c>
    </row>
    <row r="226" spans="1:8">
      <c r="A226" s="2" t="s">
        <v>2010</v>
      </c>
      <c r="B226" s="4" t="s">
        <v>1822</v>
      </c>
      <c r="H226" s="17" t="e">
        <f t="shared" si="36"/>
        <v>#DIV/0!</v>
      </c>
    </row>
    <row r="227" spans="1:8">
      <c r="A227" s="2" t="s">
        <v>2015</v>
      </c>
      <c r="B227" s="4" t="s">
        <v>1929</v>
      </c>
      <c r="H227" s="17" t="e">
        <f t="shared" si="36"/>
        <v>#DIV/0!</v>
      </c>
    </row>
    <row r="228" spans="1:8">
      <c r="A228" s="2" t="s">
        <v>1972</v>
      </c>
      <c r="B228" s="4" t="s">
        <v>1937</v>
      </c>
      <c r="H228" s="17" t="e">
        <f t="shared" si="36"/>
        <v>#DIV/0!</v>
      </c>
    </row>
    <row r="229" spans="1:8">
      <c r="A229" s="2" t="s">
        <v>1967</v>
      </c>
      <c r="B229" s="4" t="s">
        <v>1918</v>
      </c>
      <c r="H229" s="17" t="e">
        <f t="shared" si="36"/>
        <v>#DIV/0!</v>
      </c>
    </row>
    <row r="230" spans="1:8">
      <c r="A230" s="2" t="s">
        <v>1966</v>
      </c>
      <c r="B230" s="4" t="s">
        <v>1886</v>
      </c>
      <c r="H230" s="17" t="e">
        <f t="shared" si="36"/>
        <v>#DIV/0!</v>
      </c>
    </row>
    <row r="231" spans="1:8">
      <c r="A231" s="2" t="s">
        <v>1979</v>
      </c>
      <c r="B231" s="4" t="s">
        <v>1822</v>
      </c>
      <c r="H231" s="17" t="e">
        <f t="shared" si="36"/>
        <v>#DIV/0!</v>
      </c>
    </row>
    <row r="232" spans="1:8">
      <c r="A232" s="2" t="s">
        <v>1981</v>
      </c>
      <c r="B232" s="4" t="s">
        <v>1920</v>
      </c>
      <c r="H232" s="17" t="e">
        <f t="shared" si="36"/>
        <v>#DIV/0!</v>
      </c>
    </row>
    <row r="233" spans="1:8">
      <c r="A233" s="2" t="s">
        <v>1990</v>
      </c>
      <c r="B233" s="4" t="s">
        <v>1886</v>
      </c>
      <c r="H233" s="17" t="e">
        <f t="shared" si="36"/>
        <v>#DIV/0!</v>
      </c>
    </row>
    <row r="234" spans="1:8">
      <c r="A234" s="2" t="s">
        <v>1980</v>
      </c>
      <c r="B234" s="4" t="s">
        <v>1999</v>
      </c>
      <c r="H234" s="17" t="e">
        <f t="shared" si="36"/>
        <v>#DIV/0!</v>
      </c>
    </row>
    <row r="235" spans="1:8">
      <c r="A235" s="2" t="s">
        <v>1918</v>
      </c>
      <c r="B235" s="4" t="s">
        <v>1920</v>
      </c>
      <c r="H235" s="17" t="e">
        <f t="shared" si="36"/>
        <v>#DIV/0!</v>
      </c>
    </row>
    <row r="236" spans="1:8">
      <c r="A236" s="2" t="s">
        <v>1822</v>
      </c>
      <c r="B236" s="4" t="s">
        <v>1972</v>
      </c>
      <c r="H236" s="17" t="e">
        <f t="shared" si="36"/>
        <v>#DIV/0!</v>
      </c>
    </row>
    <row r="237" spans="1:8">
      <c r="A237" s="2" t="s">
        <v>1986</v>
      </c>
      <c r="B237" s="4" t="s">
        <v>2007</v>
      </c>
      <c r="H237" s="17" t="e">
        <f t="shared" si="36"/>
        <v>#DIV/0!</v>
      </c>
    </row>
    <row r="238" spans="1:8">
      <c r="A238" s="2" t="s">
        <v>1985</v>
      </c>
      <c r="B238" s="4" t="s">
        <v>1998</v>
      </c>
      <c r="H238" s="17" t="e">
        <f t="shared" si="36"/>
        <v>#DIV/0!</v>
      </c>
    </row>
    <row r="239" spans="1:8">
      <c r="A239" s="2" t="s">
        <v>1985</v>
      </c>
      <c r="B239" s="4" t="s">
        <v>1891</v>
      </c>
      <c r="H239" s="17" t="e">
        <f t="shared" si="36"/>
        <v>#DIV/0!</v>
      </c>
    </row>
    <row r="240" spans="1:8">
      <c r="A240" s="2" t="s">
        <v>1869</v>
      </c>
      <c r="B240" s="4" t="s">
        <v>1926</v>
      </c>
      <c r="H240" s="17" t="e">
        <f t="shared" si="36"/>
        <v>#DIV/0!</v>
      </c>
    </row>
    <row r="241" spans="1:8">
      <c r="A241" s="2" t="s">
        <v>1985</v>
      </c>
      <c r="B241" s="4" t="s">
        <v>2018</v>
      </c>
      <c r="H241" s="17" t="e">
        <f t="shared" si="36"/>
        <v>#DIV/0!</v>
      </c>
    </row>
    <row r="242" spans="1:8">
      <c r="A242" s="2" t="s">
        <v>1869</v>
      </c>
      <c r="B242" s="4" t="s">
        <v>2019</v>
      </c>
      <c r="H242" s="17" t="e">
        <f t="shared" si="36"/>
        <v>#DIV/0!</v>
      </c>
    </row>
    <row r="243" spans="1:8">
      <c r="A243" s="2" t="s">
        <v>1984</v>
      </c>
      <c r="B243" s="4" t="s">
        <v>1930</v>
      </c>
      <c r="H243" s="17" t="e">
        <f t="shared" si="36"/>
        <v>#DIV/0!</v>
      </c>
    </row>
    <row r="244" spans="1:8">
      <c r="A244" s="2" t="s">
        <v>1985</v>
      </c>
      <c r="B244" s="4" t="s">
        <v>1989</v>
      </c>
      <c r="H244" s="17" t="e">
        <f t="shared" si="36"/>
        <v>#DIV/0!</v>
      </c>
    </row>
    <row r="245" spans="1:8">
      <c r="A245" s="2" t="s">
        <v>1926</v>
      </c>
      <c r="B245" s="4" t="s">
        <v>2007</v>
      </c>
      <c r="H245" s="17" t="e">
        <f t="shared" si="36"/>
        <v>#DIV/0!</v>
      </c>
    </row>
    <row r="246" spans="1:8">
      <c r="A246" s="2" t="s">
        <v>1891</v>
      </c>
      <c r="B246" s="4" t="s">
        <v>1998</v>
      </c>
      <c r="H246" s="17" t="e">
        <f t="shared" si="36"/>
        <v>#DIV/0!</v>
      </c>
    </row>
    <row r="247" spans="1:8">
      <c r="A247" s="2" t="s">
        <v>2007</v>
      </c>
      <c r="B247" s="4" t="s">
        <v>2020</v>
      </c>
      <c r="H247" s="17" t="e">
        <f t="shared" si="36"/>
        <v>#DIV/0!</v>
      </c>
    </row>
    <row r="248" spans="1:8">
      <c r="A248" s="2" t="s">
        <v>2018</v>
      </c>
      <c r="B248" s="4" t="s">
        <v>1998</v>
      </c>
      <c r="H248" s="17" t="e">
        <f t="shared" si="36"/>
        <v>#DIV/0!</v>
      </c>
    </row>
    <row r="249" spans="1:8">
      <c r="A249" s="2" t="s">
        <v>1902</v>
      </c>
      <c r="B249" s="4" t="s">
        <v>2019</v>
      </c>
      <c r="H249" s="17" t="e">
        <f t="shared" si="36"/>
        <v>#DIV/0!</v>
      </c>
    </row>
    <row r="250" spans="1:8">
      <c r="A250" s="2" t="s">
        <v>1930</v>
      </c>
      <c r="B250" s="4" t="s">
        <v>2007</v>
      </c>
      <c r="H250" s="17" t="e">
        <f t="shared" si="36"/>
        <v>#DIV/0!</v>
      </c>
    </row>
    <row r="251" spans="1:8">
      <c r="A251" s="2" t="s">
        <v>1989</v>
      </c>
      <c r="B251" s="4" t="s">
        <v>1998</v>
      </c>
      <c r="H251" s="17" t="e">
        <f t="shared" si="36"/>
        <v>#DIV/0!</v>
      </c>
    </row>
    <row r="252" spans="1:8">
      <c r="A252" s="2" t="s">
        <v>1926</v>
      </c>
      <c r="B252" s="4" t="s">
        <v>2020</v>
      </c>
      <c r="H252" s="17" t="e">
        <f t="shared" si="36"/>
        <v>#DIV/0!</v>
      </c>
    </row>
    <row r="253" spans="1:8">
      <c r="A253" s="2" t="s">
        <v>2018</v>
      </c>
      <c r="B253" s="4" t="s">
        <v>1891</v>
      </c>
      <c r="H253" s="17" t="e">
        <f t="shared" si="36"/>
        <v>#DIV/0!</v>
      </c>
    </row>
    <row r="254" spans="1:8">
      <c r="A254" s="2" t="s">
        <v>1923</v>
      </c>
      <c r="B254" s="4" t="s">
        <v>2019</v>
      </c>
      <c r="H254" s="17" t="e">
        <f t="shared" si="36"/>
        <v>#DIV/0!</v>
      </c>
    </row>
    <row r="255" spans="1:8">
      <c r="A255" s="2" t="s">
        <v>1930</v>
      </c>
      <c r="B255" s="4" t="s">
        <v>1926</v>
      </c>
      <c r="H255" s="17" t="e">
        <f t="shared" si="36"/>
        <v>#DIV/0!</v>
      </c>
    </row>
    <row r="256" spans="1:8">
      <c r="A256" s="2" t="s">
        <v>1949</v>
      </c>
      <c r="B256" s="4" t="s">
        <v>1891</v>
      </c>
      <c r="H256" s="17" t="e">
        <f t="shared" si="36"/>
        <v>#DIV/0!</v>
      </c>
    </row>
    <row r="257" spans="1:8">
      <c r="A257" s="2" t="s">
        <v>1905</v>
      </c>
      <c r="B257" s="4" t="s">
        <v>2018</v>
      </c>
      <c r="H257" s="17" t="e">
        <f t="shared" si="36"/>
        <v>#DIV/0!</v>
      </c>
    </row>
    <row r="258" spans="1:8">
      <c r="A258" s="2" t="s">
        <v>1930</v>
      </c>
      <c r="B258" s="4" t="s">
        <v>2019</v>
      </c>
      <c r="H258" s="17" t="e">
        <f t="shared" si="36"/>
        <v>#DIV/0!</v>
      </c>
    </row>
    <row r="259" spans="1:8">
      <c r="A259" s="2" t="s">
        <v>1857</v>
      </c>
      <c r="B259" s="4" t="s">
        <v>1860</v>
      </c>
      <c r="H259" s="17" t="e">
        <f t="shared" ref="H259:H322" si="37">F259/(F259+G259)*100</f>
        <v>#DIV/0!</v>
      </c>
    </row>
    <row r="260" spans="1:8">
      <c r="A260" s="2" t="s">
        <v>1933</v>
      </c>
      <c r="B260" s="4" t="s">
        <v>1912</v>
      </c>
      <c r="H260" s="17" t="e">
        <f t="shared" si="37"/>
        <v>#DIV/0!</v>
      </c>
    </row>
    <row r="261" spans="1:8">
      <c r="A261" s="2" t="s">
        <v>1977</v>
      </c>
      <c r="B261" s="4" t="s">
        <v>1973</v>
      </c>
      <c r="H261" s="17" t="e">
        <f t="shared" si="37"/>
        <v>#DIV/0!</v>
      </c>
    </row>
    <row r="262" spans="1:8">
      <c r="A262" s="2" t="s">
        <v>1968</v>
      </c>
      <c r="B262" s="4" t="s">
        <v>1973</v>
      </c>
      <c r="H262" s="17" t="e">
        <f t="shared" si="37"/>
        <v>#DIV/0!</v>
      </c>
    </row>
    <row r="263" spans="1:8">
      <c r="A263" s="2" t="s">
        <v>1933</v>
      </c>
      <c r="B263" s="4" t="s">
        <v>1936</v>
      </c>
      <c r="H263" s="17" t="e">
        <f t="shared" si="37"/>
        <v>#DIV/0!</v>
      </c>
    </row>
    <row r="264" spans="1:8">
      <c r="A264" s="2" t="s">
        <v>1935</v>
      </c>
      <c r="B264" s="4" t="s">
        <v>1952</v>
      </c>
      <c r="H264" s="17" t="e">
        <f t="shared" si="37"/>
        <v>#DIV/0!</v>
      </c>
    </row>
    <row r="265" spans="1:8">
      <c r="A265" s="2" t="s">
        <v>1827</v>
      </c>
      <c r="B265" s="4" t="s">
        <v>1933</v>
      </c>
      <c r="H265" s="17" t="e">
        <f t="shared" si="37"/>
        <v>#DIV/0!</v>
      </c>
    </row>
    <row r="266" spans="1:8">
      <c r="A266" s="2" t="s">
        <v>1829</v>
      </c>
      <c r="B266" s="4" t="s">
        <v>1860</v>
      </c>
      <c r="H266" s="17" t="e">
        <f t="shared" si="37"/>
        <v>#DIV/0!</v>
      </c>
    </row>
    <row r="267" spans="1:8">
      <c r="A267" s="2" t="s">
        <v>1950</v>
      </c>
      <c r="B267" s="4" t="s">
        <v>1973</v>
      </c>
      <c r="H267" s="17" t="e">
        <f t="shared" si="37"/>
        <v>#DIV/0!</v>
      </c>
    </row>
    <row r="268" spans="1:8">
      <c r="A268" s="2" t="s">
        <v>1975</v>
      </c>
      <c r="B268" s="4" t="s">
        <v>1860</v>
      </c>
      <c r="H268" s="17" t="e">
        <f t="shared" si="37"/>
        <v>#DIV/0!</v>
      </c>
    </row>
    <row r="269" spans="1:8">
      <c r="A269" s="2" t="s">
        <v>1968</v>
      </c>
      <c r="B269" s="4" t="s">
        <v>1977</v>
      </c>
      <c r="H269" s="17" t="e">
        <f t="shared" si="37"/>
        <v>#DIV/0!</v>
      </c>
    </row>
    <row r="270" spans="1:8">
      <c r="A270" s="2" t="s">
        <v>1857</v>
      </c>
      <c r="B270" s="4" t="s">
        <v>1936</v>
      </c>
      <c r="H270" s="17" t="e">
        <f t="shared" si="37"/>
        <v>#DIV/0!</v>
      </c>
    </row>
    <row r="271" spans="1:8">
      <c r="A271" s="2" t="s">
        <v>1827</v>
      </c>
      <c r="B271" s="4" t="s">
        <v>1857</v>
      </c>
      <c r="H271" s="17" t="e">
        <f t="shared" si="37"/>
        <v>#DIV/0!</v>
      </c>
    </row>
    <row r="272" spans="1:8">
      <c r="A272" s="2" t="s">
        <v>1842</v>
      </c>
      <c r="B272" s="4" t="s">
        <v>1977</v>
      </c>
      <c r="H272" s="17" t="e">
        <f t="shared" si="37"/>
        <v>#DIV/0!</v>
      </c>
    </row>
    <row r="273" spans="1:8">
      <c r="A273" s="2" t="s">
        <v>1857</v>
      </c>
      <c r="B273" s="4" t="s">
        <v>1916</v>
      </c>
      <c r="H273" s="17" t="e">
        <f t="shared" si="37"/>
        <v>#DIV/0!</v>
      </c>
    </row>
    <row r="274" spans="1:8">
      <c r="A274" s="2" t="s">
        <v>1977</v>
      </c>
      <c r="B274" s="4" t="s">
        <v>1915</v>
      </c>
      <c r="H274" s="17" t="e">
        <f t="shared" si="37"/>
        <v>#DIV/0!</v>
      </c>
    </row>
    <row r="275" spans="1:8">
      <c r="A275" s="2" t="s">
        <v>1829</v>
      </c>
      <c r="B275" s="4" t="s">
        <v>1968</v>
      </c>
      <c r="H275" s="17" t="e">
        <f t="shared" si="37"/>
        <v>#DIV/0!</v>
      </c>
    </row>
    <row r="276" spans="1:8">
      <c r="A276" s="2" t="s">
        <v>1842</v>
      </c>
      <c r="B276" s="4" t="s">
        <v>1936</v>
      </c>
      <c r="H276" s="17" t="e">
        <f t="shared" si="37"/>
        <v>#DIV/0!</v>
      </c>
    </row>
    <row r="277" spans="1:8">
      <c r="A277" s="2" t="s">
        <v>1968</v>
      </c>
      <c r="B277" s="4" t="s">
        <v>1915</v>
      </c>
      <c r="H277" s="17" t="e">
        <f t="shared" si="37"/>
        <v>#DIV/0!</v>
      </c>
    </row>
    <row r="278" spans="1:8">
      <c r="A278" s="2" t="s">
        <v>1975</v>
      </c>
      <c r="B278" s="4" t="s">
        <v>1936</v>
      </c>
      <c r="H278" s="17" t="e">
        <f t="shared" si="37"/>
        <v>#DIV/0!</v>
      </c>
    </row>
    <row r="279" spans="1:8">
      <c r="A279" s="2" t="s">
        <v>1827</v>
      </c>
      <c r="B279" s="4" t="s">
        <v>1950</v>
      </c>
      <c r="H279" s="17" t="e">
        <f t="shared" si="37"/>
        <v>#DIV/0!</v>
      </c>
    </row>
    <row r="280" spans="1:8">
      <c r="A280" s="2" t="s">
        <v>1842</v>
      </c>
      <c r="B280" s="4" t="s">
        <v>1975</v>
      </c>
      <c r="H280" s="17" t="e">
        <f t="shared" si="37"/>
        <v>#DIV/0!</v>
      </c>
    </row>
    <row r="281" spans="1:8">
      <c r="A281" s="2" t="s">
        <v>1794</v>
      </c>
      <c r="B281" s="4" t="s">
        <v>1996</v>
      </c>
      <c r="H281" s="17" t="e">
        <f t="shared" si="37"/>
        <v>#DIV/0!</v>
      </c>
    </row>
    <row r="282" spans="1:8">
      <c r="A282" s="2" t="s">
        <v>1992</v>
      </c>
      <c r="B282" s="4" t="s">
        <v>1987</v>
      </c>
      <c r="H282" s="17" t="e">
        <f t="shared" si="37"/>
        <v>#DIV/0!</v>
      </c>
    </row>
    <row r="283" spans="1:8">
      <c r="A283" s="2" t="s">
        <v>1978</v>
      </c>
      <c r="B283" s="4" t="s">
        <v>1992</v>
      </c>
      <c r="H283" s="17" t="e">
        <f t="shared" si="37"/>
        <v>#DIV/0!</v>
      </c>
    </row>
    <row r="284" spans="1:8">
      <c r="A284" s="2" t="s">
        <v>1851</v>
      </c>
      <c r="B284" s="4" t="s">
        <v>1976</v>
      </c>
      <c r="H284" s="17" t="e">
        <f t="shared" si="37"/>
        <v>#DIV/0!</v>
      </c>
    </row>
    <row r="285" spans="1:8">
      <c r="A285" s="2" t="s">
        <v>1834</v>
      </c>
      <c r="B285" s="4" t="s">
        <v>1928</v>
      </c>
      <c r="H285" s="17" t="e">
        <f t="shared" si="37"/>
        <v>#DIV/0!</v>
      </c>
    </row>
    <row r="286" spans="1:8">
      <c r="A286" s="2" t="s">
        <v>1851</v>
      </c>
      <c r="B286" s="4" t="s">
        <v>1970</v>
      </c>
      <c r="H286" s="17" t="e">
        <f t="shared" si="37"/>
        <v>#DIV/0!</v>
      </c>
    </row>
    <row r="287" spans="1:8">
      <c r="A287" s="2" t="s">
        <v>1834</v>
      </c>
      <c r="B287" s="4" t="s">
        <v>1911</v>
      </c>
      <c r="H287" s="17" t="e">
        <f t="shared" si="37"/>
        <v>#DIV/0!</v>
      </c>
    </row>
    <row r="288" spans="1:8">
      <c r="A288" s="2" t="s">
        <v>1851</v>
      </c>
      <c r="B288" s="4" t="s">
        <v>1955</v>
      </c>
      <c r="H288" s="17" t="e">
        <f t="shared" si="37"/>
        <v>#DIV/0!</v>
      </c>
    </row>
    <row r="289" spans="1:8">
      <c r="A289" s="2" t="s">
        <v>1909</v>
      </c>
      <c r="B289" s="4" t="s">
        <v>1992</v>
      </c>
      <c r="H289" s="17" t="e">
        <f t="shared" si="37"/>
        <v>#DIV/0!</v>
      </c>
    </row>
    <row r="290" spans="1:8">
      <c r="A290" s="2" t="s">
        <v>1947</v>
      </c>
      <c r="B290" s="4" t="s">
        <v>1834</v>
      </c>
      <c r="H290" s="17" t="e">
        <f t="shared" si="37"/>
        <v>#DIV/0!</v>
      </c>
    </row>
    <row r="291" spans="1:8">
      <c r="A291" s="2" t="s">
        <v>1978</v>
      </c>
      <c r="B291" s="4" t="s">
        <v>1987</v>
      </c>
      <c r="H291" s="17" t="e">
        <f t="shared" si="37"/>
        <v>#DIV/0!</v>
      </c>
    </row>
    <row r="292" spans="1:8">
      <c r="A292" s="2" t="s">
        <v>1976</v>
      </c>
      <c r="B292" s="4" t="s">
        <v>1883</v>
      </c>
      <c r="H292" s="17" t="e">
        <f t="shared" si="37"/>
        <v>#DIV/0!</v>
      </c>
    </row>
    <row r="293" spans="1:8">
      <c r="A293" s="2" t="s">
        <v>1970</v>
      </c>
      <c r="B293" s="4" t="s">
        <v>1794</v>
      </c>
      <c r="H293" s="17" t="e">
        <f t="shared" si="37"/>
        <v>#DIV/0!</v>
      </c>
    </row>
    <row r="294" spans="1:8">
      <c r="A294" s="2" t="s">
        <v>1911</v>
      </c>
      <c r="B294" s="4" t="s">
        <v>1987</v>
      </c>
      <c r="H294" s="17" t="e">
        <f t="shared" si="37"/>
        <v>#DIV/0!</v>
      </c>
    </row>
    <row r="295" spans="1:8">
      <c r="A295" s="2" t="s">
        <v>1947</v>
      </c>
      <c r="B295" s="4" t="s">
        <v>1987</v>
      </c>
      <c r="H295" s="17" t="e">
        <f t="shared" si="37"/>
        <v>#DIV/0!</v>
      </c>
    </row>
    <row r="296" spans="1:8">
      <c r="A296" s="2" t="s">
        <v>2003</v>
      </c>
      <c r="B296" s="4" t="s">
        <v>1794</v>
      </c>
      <c r="H296" s="17" t="e">
        <f t="shared" si="37"/>
        <v>#DIV/0!</v>
      </c>
    </row>
    <row r="297" spans="1:8">
      <c r="A297" s="2" t="s">
        <v>1928</v>
      </c>
      <c r="B297" s="4" t="s">
        <v>1911</v>
      </c>
      <c r="H297" s="17" t="e">
        <f t="shared" si="37"/>
        <v>#DIV/0!</v>
      </c>
    </row>
    <row r="298" spans="1:8">
      <c r="A298" s="2" t="s">
        <v>1970</v>
      </c>
      <c r="B298" s="4" t="s">
        <v>1978</v>
      </c>
      <c r="H298" s="17" t="e">
        <f t="shared" si="37"/>
        <v>#DIV/0!</v>
      </c>
    </row>
    <row r="299" spans="1:8">
      <c r="A299" s="2" t="s">
        <v>1976</v>
      </c>
      <c r="B299" s="4" t="s">
        <v>1828</v>
      </c>
      <c r="H299" s="17" t="e">
        <f t="shared" si="37"/>
        <v>#DIV/0!</v>
      </c>
    </row>
    <row r="300" spans="1:8">
      <c r="A300" s="2" t="s">
        <v>1909</v>
      </c>
      <c r="B300" s="4" t="s">
        <v>1978</v>
      </c>
      <c r="H300" s="17" t="e">
        <f t="shared" si="37"/>
        <v>#DIV/0!</v>
      </c>
    </row>
    <row r="301" spans="1:8">
      <c r="A301" s="2" t="s">
        <v>1928</v>
      </c>
      <c r="B301" s="4" t="s">
        <v>2003</v>
      </c>
      <c r="H301" s="17" t="e">
        <f t="shared" si="37"/>
        <v>#DIV/0!</v>
      </c>
    </row>
    <row r="302" spans="1:8">
      <c r="A302" s="2" t="s">
        <v>1970</v>
      </c>
      <c r="B302" s="4" t="s">
        <v>1955</v>
      </c>
      <c r="H302" s="17" t="e">
        <f t="shared" si="37"/>
        <v>#DIV/0!</v>
      </c>
    </row>
    <row r="303" spans="1:8">
      <c r="A303" s="2" t="s">
        <v>1947</v>
      </c>
      <c r="B303" s="4" t="s">
        <v>1911</v>
      </c>
      <c r="H303" s="17" t="e">
        <f t="shared" si="37"/>
        <v>#DIV/0!</v>
      </c>
    </row>
    <row r="304" spans="1:8">
      <c r="A304" s="2" t="s">
        <v>1980</v>
      </c>
      <c r="B304" s="4" t="s">
        <v>1992</v>
      </c>
      <c r="H304" s="17" t="e">
        <f t="shared" si="37"/>
        <v>#DIV/0!</v>
      </c>
    </row>
    <row r="305" spans="1:8">
      <c r="A305" s="2" t="s">
        <v>1851</v>
      </c>
      <c r="B305" s="4" t="s">
        <v>1981</v>
      </c>
      <c r="H305" s="17" t="e">
        <f t="shared" si="37"/>
        <v>#DIV/0!</v>
      </c>
    </row>
    <row r="306" spans="1:8">
      <c r="A306" s="2" t="s">
        <v>1979</v>
      </c>
      <c r="B306" s="4" t="s">
        <v>1834</v>
      </c>
      <c r="H306" s="17" t="e">
        <f t="shared" si="37"/>
        <v>#DIV/0!</v>
      </c>
    </row>
    <row r="307" spans="1:8">
      <c r="A307" s="2" t="s">
        <v>1827</v>
      </c>
      <c r="B307" s="4" t="s">
        <v>1989</v>
      </c>
      <c r="H307" s="17" t="e">
        <f t="shared" si="37"/>
        <v>#DIV/0!</v>
      </c>
    </row>
    <row r="308" spans="1:8">
      <c r="A308" s="2" t="s">
        <v>1829</v>
      </c>
      <c r="B308" s="4" t="s">
        <v>1930</v>
      </c>
      <c r="H308" s="17" t="e">
        <f t="shared" si="37"/>
        <v>#DIV/0!</v>
      </c>
    </row>
    <row r="309" spans="1:8">
      <c r="A309" s="2" t="s">
        <v>1909</v>
      </c>
      <c r="B309" s="4" t="s">
        <v>1966</v>
      </c>
      <c r="H309" s="17" t="e">
        <f t="shared" si="37"/>
        <v>#DIV/0!</v>
      </c>
    </row>
    <row r="310" spans="1:8">
      <c r="A310" s="2" t="s">
        <v>1947</v>
      </c>
      <c r="B310" s="4" t="s">
        <v>1967</v>
      </c>
      <c r="H310" s="17" t="e">
        <f t="shared" si="37"/>
        <v>#DIV/0!</v>
      </c>
    </row>
    <row r="311" spans="1:8">
      <c r="A311" s="2" t="s">
        <v>1869</v>
      </c>
      <c r="B311" s="4" t="s">
        <v>2008</v>
      </c>
      <c r="H311" s="17" t="e">
        <f t="shared" si="37"/>
        <v>#DIV/0!</v>
      </c>
    </row>
    <row r="312" spans="1:8">
      <c r="A312" s="2" t="s">
        <v>1857</v>
      </c>
      <c r="B312" s="4" t="s">
        <v>1985</v>
      </c>
      <c r="H312" s="17" t="e">
        <f t="shared" si="37"/>
        <v>#DIV/0!</v>
      </c>
    </row>
    <row r="313" spans="1:8">
      <c r="A313" s="2" t="s">
        <v>1977</v>
      </c>
      <c r="B313" s="4" t="s">
        <v>1986</v>
      </c>
      <c r="H313" s="17" t="e">
        <f t="shared" si="37"/>
        <v>#DIV/0!</v>
      </c>
    </row>
    <row r="314" spans="1:8">
      <c r="A314" s="2" t="s">
        <v>1979</v>
      </c>
      <c r="B314" s="4" t="s">
        <v>1842</v>
      </c>
      <c r="H314" s="17" t="e">
        <f t="shared" si="37"/>
        <v>#DIV/0!</v>
      </c>
    </row>
    <row r="315" spans="1:8">
      <c r="A315" s="2" t="s">
        <v>1827</v>
      </c>
      <c r="B315" s="4" t="s">
        <v>1981</v>
      </c>
      <c r="H315" s="17" t="e">
        <f t="shared" si="37"/>
        <v>#DIV/0!</v>
      </c>
    </row>
    <row r="316" spans="1:8">
      <c r="A316" s="2" t="s">
        <v>1909</v>
      </c>
      <c r="B316" s="4" t="s">
        <v>1857</v>
      </c>
      <c r="H316" s="17" t="e">
        <f t="shared" si="37"/>
        <v>#DIV/0!</v>
      </c>
    </row>
    <row r="317" spans="1:8">
      <c r="A317" s="2" t="s">
        <v>1947</v>
      </c>
      <c r="B317" s="4" t="s">
        <v>1977</v>
      </c>
      <c r="H317" s="17" t="e">
        <f t="shared" si="37"/>
        <v>#DIV/0!</v>
      </c>
    </row>
    <row r="318" spans="1:8">
      <c r="A318" s="2" t="s">
        <v>1979</v>
      </c>
      <c r="B318" s="4" t="s">
        <v>1947</v>
      </c>
      <c r="H318" s="17" t="e">
        <f t="shared" si="37"/>
        <v>#DIV/0!</v>
      </c>
    </row>
    <row r="319" spans="1:8">
      <c r="A319" s="2" t="s">
        <v>1980</v>
      </c>
      <c r="B319" s="4" t="s">
        <v>2003</v>
      </c>
      <c r="H319" s="17" t="e">
        <f t="shared" si="37"/>
        <v>#DIV/0!</v>
      </c>
    </row>
    <row r="320" spans="1:8">
      <c r="A320" s="2" t="s">
        <v>1972</v>
      </c>
      <c r="B320" s="4" t="s">
        <v>2021</v>
      </c>
      <c r="H320" s="17" t="e">
        <f t="shared" si="37"/>
        <v>#DIV/0!</v>
      </c>
    </row>
    <row r="321" spans="1:8">
      <c r="A321" s="2" t="s">
        <v>1886</v>
      </c>
      <c r="B321" s="4" t="s">
        <v>1925</v>
      </c>
      <c r="H321" s="17" t="e">
        <f t="shared" si="37"/>
        <v>#DIV/0!</v>
      </c>
    </row>
    <row r="322" spans="1:8">
      <c r="A322" s="2" t="s">
        <v>1982</v>
      </c>
      <c r="B322" s="4" t="s">
        <v>1825</v>
      </c>
      <c r="H322" s="17" t="e">
        <f t="shared" si="37"/>
        <v>#DIV/0!</v>
      </c>
    </row>
    <row r="323" spans="1:8">
      <c r="A323" s="2" t="s">
        <v>1978</v>
      </c>
      <c r="B323" s="4" t="s">
        <v>1822</v>
      </c>
      <c r="H323" s="17" t="e">
        <f t="shared" ref="H323:H353" si="38">F323/(F323+G323)*100</f>
        <v>#DIV/0!</v>
      </c>
    </row>
    <row r="324" spans="1:8">
      <c r="A324" s="2" t="s">
        <v>1985</v>
      </c>
      <c r="B324" s="4" t="s">
        <v>1957</v>
      </c>
      <c r="H324" s="17" t="e">
        <f t="shared" si="38"/>
        <v>#DIV/0!</v>
      </c>
    </row>
    <row r="325" spans="1:8">
      <c r="A325" s="2" t="s">
        <v>1984</v>
      </c>
      <c r="B325" s="4" t="s">
        <v>1810</v>
      </c>
      <c r="H325" s="17" t="e">
        <f t="shared" si="38"/>
        <v>#DIV/0!</v>
      </c>
    </row>
    <row r="326" spans="1:8">
      <c r="A326" s="2" t="s">
        <v>1979</v>
      </c>
      <c r="B326" s="4" t="s">
        <v>1917</v>
      </c>
      <c r="H326" s="17" t="e">
        <f t="shared" si="38"/>
        <v>#DIV/0!</v>
      </c>
    </row>
    <row r="327" spans="1:8">
      <c r="A327" s="2" t="s">
        <v>2010</v>
      </c>
      <c r="B327" s="4" t="s">
        <v>1837</v>
      </c>
      <c r="H327" s="17" t="e">
        <f t="shared" si="38"/>
        <v>#DIV/0!</v>
      </c>
    </row>
    <row r="328" spans="1:8">
      <c r="A328" s="2" t="s">
        <v>1930</v>
      </c>
      <c r="B328" s="4" t="s">
        <v>1970</v>
      </c>
      <c r="H328" s="17" t="e">
        <f t="shared" si="38"/>
        <v>#DIV/0!</v>
      </c>
    </row>
    <row r="329" spans="1:8">
      <c r="A329" s="2" t="s">
        <v>1988</v>
      </c>
      <c r="B329" s="4" t="s">
        <v>1922</v>
      </c>
      <c r="H329" s="17" t="e">
        <f t="shared" si="38"/>
        <v>#DIV/0!</v>
      </c>
    </row>
    <row r="330" spans="1:8">
      <c r="A330" s="2" t="s">
        <v>1947</v>
      </c>
      <c r="B330" s="4" t="s">
        <v>1971</v>
      </c>
      <c r="H330" s="17" t="e">
        <f t="shared" si="38"/>
        <v>#DIV/0!</v>
      </c>
    </row>
    <row r="331" spans="1:8">
      <c r="A331" s="2" t="s">
        <v>1829</v>
      </c>
      <c r="B331" s="4" t="s">
        <v>1801</v>
      </c>
      <c r="H331" s="17" t="e">
        <f t="shared" si="38"/>
        <v>#DIV/0!</v>
      </c>
    </row>
    <row r="332" spans="1:8">
      <c r="A332" s="2" t="s">
        <v>1827</v>
      </c>
      <c r="B332" s="4" t="s">
        <v>1944</v>
      </c>
      <c r="H332" s="17" t="e">
        <f t="shared" si="38"/>
        <v>#DIV/0!</v>
      </c>
    </row>
    <row r="333" spans="1:8">
      <c r="A333" s="2" t="s">
        <v>1931</v>
      </c>
      <c r="B333" s="4" t="s">
        <v>1915</v>
      </c>
      <c r="H333" s="17" t="e">
        <f t="shared" si="38"/>
        <v>#DIV/0!</v>
      </c>
    </row>
    <row r="334" spans="1:8">
      <c r="A334" s="2" t="s">
        <v>1857</v>
      </c>
      <c r="B334" s="4" t="s">
        <v>2018</v>
      </c>
      <c r="H334" s="17" t="e">
        <f t="shared" si="38"/>
        <v>#DIV/0!</v>
      </c>
    </row>
    <row r="335" spans="1:8">
      <c r="A335" s="2" t="s">
        <v>1834</v>
      </c>
      <c r="B335" s="4" t="s">
        <v>1923</v>
      </c>
      <c r="H335" s="17" t="e">
        <f t="shared" si="38"/>
        <v>#DIV/0!</v>
      </c>
    </row>
    <row r="336" spans="1:8">
      <c r="A336" s="2" t="s">
        <v>1851</v>
      </c>
      <c r="B336" s="4" t="s">
        <v>1926</v>
      </c>
      <c r="H336" s="17" t="e">
        <f t="shared" si="38"/>
        <v>#DIV/0!</v>
      </c>
    </row>
    <row r="337" spans="1:8">
      <c r="A337" s="2" t="s">
        <v>1972</v>
      </c>
      <c r="B337" s="4" t="s">
        <v>1928</v>
      </c>
      <c r="H337" s="17" t="e">
        <f t="shared" si="38"/>
        <v>#DIV/0!</v>
      </c>
    </row>
    <row r="338" spans="1:8">
      <c r="A338" s="2" t="s">
        <v>1982</v>
      </c>
      <c r="B338" s="4" t="s">
        <v>1918</v>
      </c>
      <c r="H338" s="17" t="e">
        <f t="shared" si="38"/>
        <v>#DIV/0!</v>
      </c>
    </row>
    <row r="339" spans="1:8">
      <c r="A339" s="2" t="s">
        <v>1984</v>
      </c>
      <c r="B339" s="4" t="s">
        <v>2022</v>
      </c>
      <c r="H339" s="17" t="e">
        <f t="shared" si="38"/>
        <v>#DIV/0!</v>
      </c>
    </row>
    <row r="340" spans="1:8">
      <c r="A340" s="2" t="s">
        <v>2023</v>
      </c>
      <c r="B340" s="4" t="s">
        <v>1985</v>
      </c>
      <c r="H340" s="17" t="e">
        <f t="shared" si="38"/>
        <v>#DIV/0!</v>
      </c>
    </row>
    <row r="341" spans="1:8">
      <c r="A341" s="2" t="s">
        <v>1869</v>
      </c>
      <c r="B341" s="4" t="s">
        <v>2024</v>
      </c>
      <c r="H341" s="17" t="e">
        <f t="shared" si="38"/>
        <v>#DIV/0!</v>
      </c>
    </row>
    <row r="342" spans="1:8">
      <c r="A342" s="2" t="s">
        <v>1827</v>
      </c>
      <c r="B342" s="4" t="s">
        <v>1930</v>
      </c>
      <c r="H342" s="17" t="e">
        <f t="shared" si="38"/>
        <v>#DIV/0!</v>
      </c>
    </row>
    <row r="343" spans="1:8">
      <c r="A343" s="2" t="s">
        <v>1842</v>
      </c>
      <c r="B343" s="4" t="s">
        <v>1988</v>
      </c>
      <c r="H343" s="17" t="e">
        <f t="shared" si="38"/>
        <v>#DIV/0!</v>
      </c>
    </row>
    <row r="344" spans="1:8">
      <c r="A344" s="2" t="s">
        <v>1781</v>
      </c>
      <c r="B344" s="4" t="s">
        <v>1992</v>
      </c>
      <c r="H344" s="17" t="e">
        <f t="shared" si="38"/>
        <v>#DIV/0!</v>
      </c>
    </row>
    <row r="345" spans="1:8">
      <c r="A345" s="2" t="s">
        <v>1851</v>
      </c>
      <c r="B345" s="4" t="s">
        <v>1857</v>
      </c>
      <c r="H345" s="17" t="e">
        <f t="shared" si="38"/>
        <v>#DIV/0!</v>
      </c>
    </row>
    <row r="346" spans="1:8">
      <c r="A346" s="2" t="s">
        <v>1931</v>
      </c>
      <c r="B346" s="4" t="s">
        <v>1834</v>
      </c>
      <c r="H346" s="17" t="e">
        <f t="shared" si="38"/>
        <v>#DIV/0!</v>
      </c>
    </row>
    <row r="347" spans="1:8">
      <c r="A347" s="2" t="s">
        <v>1984</v>
      </c>
      <c r="B347" s="4" t="s">
        <v>1972</v>
      </c>
      <c r="H347" s="17" t="e">
        <f t="shared" si="38"/>
        <v>#DIV/0!</v>
      </c>
    </row>
    <row r="348" spans="1:8">
      <c r="A348" s="2" t="s">
        <v>1985</v>
      </c>
      <c r="B348" s="4" t="s">
        <v>1918</v>
      </c>
      <c r="H348" s="17" t="e">
        <f t="shared" si="38"/>
        <v>#DIV/0!</v>
      </c>
    </row>
    <row r="349" spans="1:8">
      <c r="A349" s="2" t="s">
        <v>1827</v>
      </c>
      <c r="B349" s="4" t="s">
        <v>1781</v>
      </c>
      <c r="H349" s="17" t="e">
        <f t="shared" si="38"/>
        <v>#DIV/0!</v>
      </c>
    </row>
    <row r="350" spans="1:8">
      <c r="A350" s="2" t="s">
        <v>1829</v>
      </c>
      <c r="B350" s="4" t="s">
        <v>1931</v>
      </c>
      <c r="H350" s="17" t="e">
        <f t="shared" si="38"/>
        <v>#DIV/0!</v>
      </c>
    </row>
    <row r="351" spans="1:8">
      <c r="A351" s="2" t="s">
        <v>1984</v>
      </c>
      <c r="B351" s="4" t="s">
        <v>1827</v>
      </c>
      <c r="H351" s="17" t="e">
        <f t="shared" si="38"/>
        <v>#DIV/0!</v>
      </c>
    </row>
    <row r="352" spans="1:8">
      <c r="A352" s="2" t="s">
        <v>1842</v>
      </c>
      <c r="B352" s="4" t="s">
        <v>1985</v>
      </c>
      <c r="H352" s="17" t="e">
        <f t="shared" si="38"/>
        <v>#DIV/0!</v>
      </c>
    </row>
    <row r="353" spans="1:8">
      <c r="A353" s="2" t="s">
        <v>1829</v>
      </c>
      <c r="B353" s="4" t="s">
        <v>1869</v>
      </c>
      <c r="H353" s="17" t="e">
        <f t="shared" si="38"/>
        <v>#DIV/0!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4"/>
  <sheetViews>
    <sheetView workbookViewId="0">
      <selection activeCell="Q20" sqref="Q20"/>
    </sheetView>
  </sheetViews>
  <sheetFormatPr defaultRowHeight="16.5"/>
  <cols>
    <col min="1" max="1" width="17.625" bestFit="1" customWidth="1"/>
    <col min="2" max="2" width="17.75" bestFit="1" customWidth="1"/>
    <col min="4" max="4" width="17.75" bestFit="1" customWidth="1"/>
    <col min="5" max="5" width="10.5" bestFit="1" customWidth="1"/>
  </cols>
  <sheetData>
    <row r="1" spans="1:18">
      <c r="A1" s="1" t="s">
        <v>0</v>
      </c>
      <c r="B1" s="5" t="s">
        <v>1705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2732</v>
      </c>
      <c r="J1" s="20" t="s">
        <v>2730</v>
      </c>
      <c r="K1" s="20" t="s">
        <v>2731</v>
      </c>
    </row>
    <row r="2" spans="1:18">
      <c r="A2" s="4" t="s">
        <v>2025</v>
      </c>
      <c r="B2" s="2" t="s">
        <v>1940</v>
      </c>
      <c r="C2" s="4">
        <f>RANK(E2,$E$2:$E$132)</f>
        <v>1</v>
      </c>
      <c r="D2" s="9" t="s">
        <v>1984</v>
      </c>
      <c r="E2" s="9">
        <v>5.8534000000000003E-2</v>
      </c>
      <c r="F2" s="2">
        <f>COUNTIF($A$2:$A$424,D2)</f>
        <v>7</v>
      </c>
      <c r="G2" s="2">
        <f>COUNTIF($B$2:$B$424,D2)</f>
        <v>0</v>
      </c>
      <c r="H2" s="17">
        <f>F2/(F2+G2)*100</f>
        <v>100</v>
      </c>
      <c r="J2" t="str">
        <f>LEFT(D2,FIND("_",D2)-1)</f>
        <v>안세영</v>
      </c>
      <c r="K2" t="str">
        <f>RIGHT(D2,LEN(D2)-FIND("_",D2))</f>
        <v>광주체고</v>
      </c>
      <c r="L2" s="8" t="s">
        <v>2930</v>
      </c>
      <c r="M2" t="str">
        <f>INDEX($K$2:$K$198,MATCH(L2,$J$2:$J$198,0))</f>
        <v>전주성심여고</v>
      </c>
      <c r="N2" t="str">
        <f>L2&amp;"_"&amp;M2</f>
        <v>고은아_전주성심여고</v>
      </c>
      <c r="O2" s="7">
        <f>INDEX($C$2:$C$300,MATCH(N2,$D$2:$D$300,0))</f>
        <v>13</v>
      </c>
      <c r="P2" s="7">
        <f>INDEX($F$2:$F$300,MATCH(N2,$D$2:$D$300,0))</f>
        <v>12</v>
      </c>
      <c r="Q2" s="7">
        <f>INDEX($G$2:$G$300,MATCH(N2,$D$2:$D$300,0))</f>
        <v>6</v>
      </c>
      <c r="R2" s="16">
        <f>INDEX($H$2:$H$300,MATCH(N2,$D$2:$D$300,0))</f>
        <v>66.666666666666657</v>
      </c>
    </row>
    <row r="3" spans="1:18">
      <c r="A3" s="4" t="s">
        <v>1917</v>
      </c>
      <c r="B3" s="2" t="s">
        <v>1963</v>
      </c>
      <c r="C3" s="4">
        <f t="shared" ref="C3:C66" si="0">RANK(E3,$E$2:$E$132)</f>
        <v>2</v>
      </c>
      <c r="D3" s="9" t="s">
        <v>1931</v>
      </c>
      <c r="E3" s="9">
        <v>4.4326999999999998E-2</v>
      </c>
      <c r="F3" s="2">
        <f t="shared" ref="F3:F66" si="1">COUNTIF($A$2:$A$424,D3)</f>
        <v>17</v>
      </c>
      <c r="G3" s="2">
        <f t="shared" ref="G3:G66" si="2">COUNTIF($B$2:$B$424,D3)</f>
        <v>1</v>
      </c>
      <c r="H3" s="17">
        <f t="shared" ref="H3:H66" si="3">F3/(F3+G3)*100</f>
        <v>94.444444444444443</v>
      </c>
      <c r="J3" t="str">
        <f t="shared" ref="J3:J66" si="4">LEFT(D3,FIND("_",D3)-1)</f>
        <v>김가람</v>
      </c>
      <c r="K3" t="str">
        <f t="shared" ref="K3:K66" si="5">RIGHT(D3,LEN(D3)-FIND("_",D3))</f>
        <v>성지여고</v>
      </c>
      <c r="L3" s="8" t="s">
        <v>2899</v>
      </c>
      <c r="M3" t="str">
        <f t="shared" ref="M3:M31" si="6">INDEX($K$2:$K$198,MATCH(L3,$J$2:$J$198,0))</f>
        <v>김천여고</v>
      </c>
      <c r="N3" t="str">
        <f t="shared" ref="N3:N31" si="7">L3&amp;"_"&amp;M3</f>
        <v>구보은_김천여고</v>
      </c>
      <c r="O3" s="7">
        <f t="shared" ref="O3:O31" si="8">INDEX($C$2:$C$300,MATCH(N3,$D$2:$D$300,0))</f>
        <v>24</v>
      </c>
      <c r="P3" s="7">
        <f t="shared" ref="P3:P31" si="9">INDEX($F$2:$F$300,MATCH(N3,$D$2:$D$300,0))</f>
        <v>7</v>
      </c>
      <c r="Q3" s="7">
        <f t="shared" ref="Q3:Q31" si="10">INDEX($G$2:$G$300,MATCH(N3,$D$2:$D$300,0))</f>
        <v>6</v>
      </c>
      <c r="R3" s="16">
        <f t="shared" ref="R3:R31" si="11">INDEX($H$2:$H$300,MATCH(N3,$D$2:$D$300,0))</f>
        <v>53.846153846153847</v>
      </c>
    </row>
    <row r="4" spans="1:18">
      <c r="A4" s="4" t="s">
        <v>2026</v>
      </c>
      <c r="B4" s="2" t="s">
        <v>1912</v>
      </c>
      <c r="C4" s="4">
        <f t="shared" si="0"/>
        <v>3</v>
      </c>
      <c r="D4" s="9" t="s">
        <v>1988</v>
      </c>
      <c r="E4" s="9">
        <v>2.4119000000000002E-2</v>
      </c>
      <c r="F4" s="2">
        <f t="shared" si="1"/>
        <v>19</v>
      </c>
      <c r="G4" s="2">
        <f t="shared" si="2"/>
        <v>2</v>
      </c>
      <c r="H4" s="17">
        <f t="shared" si="3"/>
        <v>90.476190476190482</v>
      </c>
      <c r="J4" t="str">
        <f t="shared" si="4"/>
        <v>이소율</v>
      </c>
      <c r="K4" t="str">
        <f t="shared" si="5"/>
        <v>영덕고</v>
      </c>
      <c r="L4" s="8" t="s">
        <v>2457</v>
      </c>
      <c r="M4" t="str">
        <f t="shared" si="6"/>
        <v>충주여고</v>
      </c>
      <c r="N4" t="str">
        <f t="shared" si="7"/>
        <v>김나연_충주여고</v>
      </c>
      <c r="O4" s="7">
        <f t="shared" si="8"/>
        <v>22</v>
      </c>
      <c r="P4" s="7">
        <f t="shared" si="9"/>
        <v>6</v>
      </c>
      <c r="Q4" s="7">
        <f t="shared" si="10"/>
        <v>5</v>
      </c>
      <c r="R4" s="16">
        <f t="shared" si="11"/>
        <v>54.54545454545454</v>
      </c>
    </row>
    <row r="5" spans="1:18">
      <c r="A5" s="4" t="s">
        <v>1969</v>
      </c>
      <c r="B5" s="2" t="s">
        <v>1941</v>
      </c>
      <c r="C5" s="4">
        <f t="shared" si="0"/>
        <v>4</v>
      </c>
      <c r="D5" s="9" t="s">
        <v>1992</v>
      </c>
      <c r="E5" s="9">
        <v>2.0792999999999999E-2</v>
      </c>
      <c r="F5" s="2">
        <f t="shared" si="1"/>
        <v>14</v>
      </c>
      <c r="G5" s="2">
        <f t="shared" si="2"/>
        <v>4</v>
      </c>
      <c r="H5" s="17">
        <f t="shared" si="3"/>
        <v>77.777777777777786</v>
      </c>
      <c r="J5" t="str">
        <f t="shared" si="4"/>
        <v>방주영</v>
      </c>
      <c r="K5" t="str">
        <f t="shared" si="5"/>
        <v>창덕여고</v>
      </c>
      <c r="L5" s="8" t="s">
        <v>2900</v>
      </c>
      <c r="M5" t="str">
        <f t="shared" si="6"/>
        <v>유봉여고</v>
      </c>
      <c r="N5" t="str">
        <f t="shared" si="7"/>
        <v>김민솔_유봉여고</v>
      </c>
      <c r="O5" s="7">
        <f t="shared" si="8"/>
        <v>70</v>
      </c>
      <c r="P5" s="7">
        <f t="shared" si="9"/>
        <v>1</v>
      </c>
      <c r="Q5" s="7">
        <f t="shared" si="10"/>
        <v>2</v>
      </c>
      <c r="R5" s="16">
        <f t="shared" si="11"/>
        <v>33.333333333333329</v>
      </c>
    </row>
    <row r="6" spans="1:18">
      <c r="A6" s="4" t="s">
        <v>1969</v>
      </c>
      <c r="B6" s="2" t="s">
        <v>1948</v>
      </c>
      <c r="C6" s="4">
        <f t="shared" si="0"/>
        <v>5</v>
      </c>
      <c r="D6" s="9" t="s">
        <v>2025</v>
      </c>
      <c r="E6" s="9">
        <v>1.7798999999999999E-2</v>
      </c>
      <c r="F6" s="2">
        <f t="shared" si="1"/>
        <v>13</v>
      </c>
      <c r="G6" s="2">
        <f t="shared" si="2"/>
        <v>4</v>
      </c>
      <c r="H6" s="17">
        <f t="shared" si="3"/>
        <v>76.470588235294116</v>
      </c>
      <c r="J6" t="str">
        <f t="shared" si="4"/>
        <v>박정아</v>
      </c>
      <c r="K6" t="str">
        <f t="shared" si="5"/>
        <v>성일여고</v>
      </c>
      <c r="L6" s="8" t="s">
        <v>2885</v>
      </c>
      <c r="M6" t="str">
        <f t="shared" si="6"/>
        <v>김천여고</v>
      </c>
      <c r="N6" t="str">
        <f t="shared" si="7"/>
        <v>김보령_김천여고</v>
      </c>
      <c r="O6" s="7">
        <f t="shared" si="8"/>
        <v>38</v>
      </c>
      <c r="P6" s="7">
        <f t="shared" si="9"/>
        <v>1</v>
      </c>
      <c r="Q6" s="7">
        <f t="shared" si="10"/>
        <v>0</v>
      </c>
      <c r="R6" s="16">
        <f t="shared" si="11"/>
        <v>100</v>
      </c>
    </row>
    <row r="7" spans="1:18">
      <c r="A7" s="4" t="s">
        <v>1917</v>
      </c>
      <c r="B7" s="2" t="s">
        <v>2027</v>
      </c>
      <c r="C7" s="4">
        <f t="shared" si="0"/>
        <v>6</v>
      </c>
      <c r="D7" s="9" t="s">
        <v>1970</v>
      </c>
      <c r="E7" s="9">
        <v>1.7409999999999998E-2</v>
      </c>
      <c r="F7" s="2">
        <f t="shared" si="1"/>
        <v>8</v>
      </c>
      <c r="G7" s="2">
        <f t="shared" si="2"/>
        <v>2</v>
      </c>
      <c r="H7" s="17">
        <f t="shared" si="3"/>
        <v>80</v>
      </c>
      <c r="J7" t="str">
        <f t="shared" si="4"/>
        <v>정희수</v>
      </c>
      <c r="K7" t="str">
        <f t="shared" si="5"/>
        <v>치악고</v>
      </c>
      <c r="L7" s="8" t="s">
        <v>2845</v>
      </c>
      <c r="M7" t="str">
        <f t="shared" si="6"/>
        <v>광주체고</v>
      </c>
      <c r="N7" t="str">
        <f t="shared" si="7"/>
        <v>김소정_광주체고</v>
      </c>
      <c r="O7" s="7">
        <f t="shared" si="8"/>
        <v>57</v>
      </c>
      <c r="P7" s="7">
        <f t="shared" si="9"/>
        <v>3</v>
      </c>
      <c r="Q7" s="7">
        <f t="shared" si="10"/>
        <v>7</v>
      </c>
      <c r="R7" s="16">
        <f t="shared" si="11"/>
        <v>30</v>
      </c>
    </row>
    <row r="8" spans="1:18">
      <c r="A8" s="4" t="s">
        <v>1917</v>
      </c>
      <c r="B8" s="2" t="s">
        <v>1985</v>
      </c>
      <c r="C8" s="4">
        <f t="shared" si="0"/>
        <v>7</v>
      </c>
      <c r="D8" s="9" t="s">
        <v>1930</v>
      </c>
      <c r="E8" s="9">
        <v>1.7149999999999999E-2</v>
      </c>
      <c r="F8" s="2">
        <f t="shared" si="1"/>
        <v>10</v>
      </c>
      <c r="G8" s="2">
        <f t="shared" si="2"/>
        <v>3</v>
      </c>
      <c r="H8" s="17">
        <f t="shared" si="3"/>
        <v>76.923076923076934</v>
      </c>
      <c r="J8" t="str">
        <f t="shared" si="4"/>
        <v>정민</v>
      </c>
      <c r="K8" t="str">
        <f t="shared" si="5"/>
        <v>영덕고</v>
      </c>
      <c r="L8" s="8" t="s">
        <v>2461</v>
      </c>
      <c r="M8" t="str">
        <f t="shared" si="6"/>
        <v>전주성심여고</v>
      </c>
      <c r="N8" t="str">
        <f t="shared" si="7"/>
        <v>김유정_전주성심여고</v>
      </c>
      <c r="O8" s="7">
        <f t="shared" si="8"/>
        <v>10</v>
      </c>
      <c r="P8" s="7">
        <f t="shared" si="9"/>
        <v>14</v>
      </c>
      <c r="Q8" s="7">
        <f t="shared" si="10"/>
        <v>5</v>
      </c>
      <c r="R8" s="16">
        <f t="shared" si="11"/>
        <v>73.68421052631578</v>
      </c>
    </row>
    <row r="9" spans="1:18">
      <c r="A9" s="4" t="s">
        <v>2025</v>
      </c>
      <c r="B9" s="2" t="s">
        <v>1968</v>
      </c>
      <c r="C9" s="4">
        <f t="shared" si="0"/>
        <v>8</v>
      </c>
      <c r="D9" s="9" t="s">
        <v>1965</v>
      </c>
      <c r="E9" s="9">
        <v>1.6768999999999999E-2</v>
      </c>
      <c r="F9" s="2">
        <f t="shared" si="1"/>
        <v>8</v>
      </c>
      <c r="G9" s="2">
        <f t="shared" si="2"/>
        <v>2</v>
      </c>
      <c r="H9" s="17">
        <f t="shared" si="3"/>
        <v>80</v>
      </c>
      <c r="J9" t="str">
        <f t="shared" si="4"/>
        <v>윤예림</v>
      </c>
      <c r="K9" t="str">
        <f t="shared" si="5"/>
        <v>성지여고</v>
      </c>
      <c r="L9" s="8" t="s">
        <v>2462</v>
      </c>
      <c r="M9" t="str">
        <f t="shared" si="6"/>
        <v>김천여고</v>
      </c>
      <c r="N9" t="str">
        <f t="shared" si="7"/>
        <v>김윤주_김천여고</v>
      </c>
      <c r="O9" s="7">
        <f t="shared" si="8"/>
        <v>27</v>
      </c>
      <c r="P9" s="7">
        <f t="shared" si="9"/>
        <v>6</v>
      </c>
      <c r="Q9" s="7">
        <f t="shared" si="10"/>
        <v>3</v>
      </c>
      <c r="R9" s="16">
        <f t="shared" si="11"/>
        <v>66.666666666666657</v>
      </c>
    </row>
    <row r="10" spans="1:18">
      <c r="A10" s="4" t="s">
        <v>1954</v>
      </c>
      <c r="B10" s="2" t="s">
        <v>1977</v>
      </c>
      <c r="C10" s="4">
        <f t="shared" si="0"/>
        <v>9</v>
      </c>
      <c r="D10" s="9" t="s">
        <v>1932</v>
      </c>
      <c r="E10" s="9">
        <v>1.6632000000000001E-2</v>
      </c>
      <c r="F10" s="2">
        <f t="shared" si="1"/>
        <v>9</v>
      </c>
      <c r="G10" s="2">
        <f t="shared" si="2"/>
        <v>3</v>
      </c>
      <c r="H10" s="17">
        <f t="shared" si="3"/>
        <v>75</v>
      </c>
      <c r="J10" t="str">
        <f t="shared" si="4"/>
        <v>이연우</v>
      </c>
      <c r="K10" t="str">
        <f t="shared" si="5"/>
        <v>창덕여고</v>
      </c>
      <c r="L10" s="8" t="s">
        <v>2887</v>
      </c>
      <c r="M10" t="str">
        <f t="shared" si="6"/>
        <v>치악고</v>
      </c>
      <c r="N10" t="str">
        <f t="shared" si="7"/>
        <v>김지원_치악고</v>
      </c>
      <c r="O10" s="7">
        <f t="shared" si="8"/>
        <v>44</v>
      </c>
      <c r="P10" s="7">
        <f t="shared" si="9"/>
        <v>2</v>
      </c>
      <c r="Q10" s="7">
        <f t="shared" si="10"/>
        <v>4</v>
      </c>
      <c r="R10" s="16">
        <f t="shared" si="11"/>
        <v>33.333333333333329</v>
      </c>
    </row>
    <row r="11" spans="1:18">
      <c r="A11" s="4" t="s">
        <v>1912</v>
      </c>
      <c r="B11" s="2" t="s">
        <v>1963</v>
      </c>
      <c r="C11" s="4">
        <f t="shared" si="0"/>
        <v>10</v>
      </c>
      <c r="D11" s="9" t="s">
        <v>2050</v>
      </c>
      <c r="E11" s="9">
        <v>1.6521999999999998E-2</v>
      </c>
      <c r="F11" s="2">
        <f t="shared" si="1"/>
        <v>14</v>
      </c>
      <c r="G11" s="2">
        <f t="shared" si="2"/>
        <v>5</v>
      </c>
      <c r="H11" s="17">
        <f t="shared" si="3"/>
        <v>73.68421052631578</v>
      </c>
      <c r="J11" t="str">
        <f t="shared" si="4"/>
        <v>김유정</v>
      </c>
      <c r="K11" t="str">
        <f t="shared" si="5"/>
        <v>전주성심여고</v>
      </c>
      <c r="L11" s="8" t="s">
        <v>2931</v>
      </c>
      <c r="M11" t="str">
        <f t="shared" si="6"/>
        <v>인천해송고</v>
      </c>
      <c r="N11" t="str">
        <f t="shared" si="7"/>
        <v>김혜빈_인천해송고</v>
      </c>
      <c r="O11" s="7">
        <f t="shared" si="8"/>
        <v>35</v>
      </c>
      <c r="P11" s="7">
        <f t="shared" si="9"/>
        <v>3</v>
      </c>
      <c r="Q11" s="7">
        <f t="shared" si="10"/>
        <v>5</v>
      </c>
      <c r="R11" s="16">
        <f t="shared" si="11"/>
        <v>37.5</v>
      </c>
    </row>
    <row r="12" spans="1:18">
      <c r="A12" s="4" t="s">
        <v>1940</v>
      </c>
      <c r="B12" s="2" t="s">
        <v>1941</v>
      </c>
      <c r="C12" s="4">
        <f t="shared" si="0"/>
        <v>11</v>
      </c>
      <c r="D12" s="9" t="s">
        <v>1928</v>
      </c>
      <c r="E12" s="9">
        <v>1.6424000000000001E-2</v>
      </c>
      <c r="F12" s="2">
        <f t="shared" si="1"/>
        <v>6</v>
      </c>
      <c r="G12" s="2">
        <f t="shared" si="2"/>
        <v>6</v>
      </c>
      <c r="H12" s="17">
        <f t="shared" si="3"/>
        <v>50</v>
      </c>
      <c r="J12" t="str">
        <f t="shared" si="4"/>
        <v>정효리</v>
      </c>
      <c r="K12" t="str">
        <f t="shared" si="5"/>
        <v>충주여고</v>
      </c>
      <c r="L12" s="8" t="s">
        <v>2932</v>
      </c>
      <c r="M12" t="str">
        <f t="shared" si="6"/>
        <v>범서고</v>
      </c>
      <c r="N12" t="str">
        <f t="shared" si="7"/>
        <v>박민경_범서고</v>
      </c>
      <c r="O12" s="7">
        <f t="shared" si="8"/>
        <v>89</v>
      </c>
      <c r="P12" s="7">
        <f t="shared" si="9"/>
        <v>0</v>
      </c>
      <c r="Q12" s="7">
        <f t="shared" si="10"/>
        <v>1</v>
      </c>
      <c r="R12" s="16">
        <f t="shared" si="11"/>
        <v>0</v>
      </c>
    </row>
    <row r="13" spans="1:18">
      <c r="A13" s="4" t="s">
        <v>1954</v>
      </c>
      <c r="B13" s="2" t="s">
        <v>2028</v>
      </c>
      <c r="C13" s="4">
        <f t="shared" si="0"/>
        <v>12</v>
      </c>
      <c r="D13" s="9" t="s">
        <v>1985</v>
      </c>
      <c r="E13" s="9">
        <v>1.6043000000000002E-2</v>
      </c>
      <c r="F13" s="2">
        <f t="shared" si="1"/>
        <v>18</v>
      </c>
      <c r="G13" s="2">
        <f t="shared" si="2"/>
        <v>3</v>
      </c>
      <c r="H13" s="17">
        <f t="shared" si="3"/>
        <v>85.714285714285708</v>
      </c>
      <c r="J13" t="str">
        <f t="shared" si="4"/>
        <v>유아연</v>
      </c>
      <c r="K13" t="str">
        <f t="shared" si="5"/>
        <v>광주체고</v>
      </c>
      <c r="L13" s="8" t="s">
        <v>2933</v>
      </c>
      <c r="M13" t="str">
        <f t="shared" si="6"/>
        <v>성일여고</v>
      </c>
      <c r="N13" t="str">
        <f t="shared" si="7"/>
        <v>박정아_성일여고</v>
      </c>
      <c r="O13" s="7">
        <f t="shared" si="8"/>
        <v>5</v>
      </c>
      <c r="P13" s="7">
        <f t="shared" si="9"/>
        <v>13</v>
      </c>
      <c r="Q13" s="7">
        <f t="shared" si="10"/>
        <v>4</v>
      </c>
      <c r="R13" s="16">
        <f t="shared" si="11"/>
        <v>76.470588235294116</v>
      </c>
    </row>
    <row r="14" spans="1:18">
      <c r="A14" s="4" t="s">
        <v>1944</v>
      </c>
      <c r="B14" s="2" t="s">
        <v>1940</v>
      </c>
      <c r="C14" s="4">
        <f t="shared" si="0"/>
        <v>13</v>
      </c>
      <c r="D14" s="9" t="s">
        <v>1972</v>
      </c>
      <c r="E14" s="9">
        <v>1.4867999999999999E-2</v>
      </c>
      <c r="F14" s="2">
        <f t="shared" si="1"/>
        <v>12</v>
      </c>
      <c r="G14" s="2">
        <f t="shared" si="2"/>
        <v>6</v>
      </c>
      <c r="H14" s="17">
        <f t="shared" si="3"/>
        <v>66.666666666666657</v>
      </c>
      <c r="J14" t="str">
        <f t="shared" si="4"/>
        <v>고은아</v>
      </c>
      <c r="K14" t="str">
        <f t="shared" si="5"/>
        <v>전주성심여고</v>
      </c>
      <c r="L14" s="8" t="s">
        <v>2934</v>
      </c>
      <c r="M14" t="str">
        <f t="shared" si="6"/>
        <v>창덕여고</v>
      </c>
      <c r="N14" t="str">
        <f t="shared" si="7"/>
        <v>방주영_창덕여고</v>
      </c>
      <c r="O14" s="7">
        <f t="shared" si="8"/>
        <v>4</v>
      </c>
      <c r="P14" s="7">
        <f t="shared" si="9"/>
        <v>14</v>
      </c>
      <c r="Q14" s="7">
        <f t="shared" si="10"/>
        <v>4</v>
      </c>
      <c r="R14" s="16">
        <f t="shared" si="11"/>
        <v>77.777777777777786</v>
      </c>
    </row>
    <row r="15" spans="1:18">
      <c r="A15" s="4" t="s">
        <v>1963</v>
      </c>
      <c r="B15" s="2" t="s">
        <v>2027</v>
      </c>
      <c r="C15" s="4">
        <f t="shared" si="0"/>
        <v>13</v>
      </c>
      <c r="D15" s="9" t="s">
        <v>1917</v>
      </c>
      <c r="E15" s="9">
        <v>1.4867999999999999E-2</v>
      </c>
      <c r="F15" s="2">
        <f t="shared" si="1"/>
        <v>11</v>
      </c>
      <c r="G15" s="2">
        <f t="shared" si="2"/>
        <v>6</v>
      </c>
      <c r="H15" s="17">
        <f t="shared" si="3"/>
        <v>64.705882352941174</v>
      </c>
      <c r="J15" t="str">
        <f t="shared" si="4"/>
        <v>정다정</v>
      </c>
      <c r="K15" t="str">
        <f t="shared" si="5"/>
        <v>성일여고</v>
      </c>
      <c r="L15" s="8" t="s">
        <v>2935</v>
      </c>
      <c r="M15" t="str">
        <f t="shared" si="6"/>
        <v>성지여고</v>
      </c>
      <c r="N15" t="str">
        <f t="shared" si="7"/>
        <v>양영은_성지여고</v>
      </c>
      <c r="O15" s="7">
        <f t="shared" si="8"/>
        <v>19</v>
      </c>
      <c r="P15" s="7">
        <f t="shared" si="9"/>
        <v>4</v>
      </c>
      <c r="Q15" s="7">
        <f t="shared" si="10"/>
        <v>7</v>
      </c>
      <c r="R15" s="16">
        <f t="shared" si="11"/>
        <v>36.363636363636367</v>
      </c>
    </row>
    <row r="16" spans="1:18">
      <c r="A16" s="4" t="s">
        <v>1985</v>
      </c>
      <c r="B16" s="2" t="s">
        <v>1963</v>
      </c>
      <c r="C16" s="4">
        <f t="shared" si="0"/>
        <v>15</v>
      </c>
      <c r="D16" s="9" t="s">
        <v>1993</v>
      </c>
      <c r="E16" s="9">
        <v>1.1415E-2</v>
      </c>
      <c r="F16" s="2">
        <f t="shared" si="1"/>
        <v>7</v>
      </c>
      <c r="G16" s="2">
        <f t="shared" si="2"/>
        <v>5</v>
      </c>
      <c r="H16" s="17">
        <f t="shared" si="3"/>
        <v>58.333333333333336</v>
      </c>
      <c r="J16" t="str">
        <f t="shared" si="4"/>
        <v>박소연</v>
      </c>
      <c r="K16" t="str">
        <f t="shared" si="5"/>
        <v>유봉여고</v>
      </c>
      <c r="L16" s="8" t="s">
        <v>2901</v>
      </c>
      <c r="M16" t="str">
        <f t="shared" si="6"/>
        <v>광주체고</v>
      </c>
      <c r="N16" t="str">
        <f t="shared" si="7"/>
        <v>유아연_광주체고</v>
      </c>
      <c r="O16" s="7">
        <f t="shared" si="8"/>
        <v>12</v>
      </c>
      <c r="P16" s="7">
        <f t="shared" si="9"/>
        <v>18</v>
      </c>
      <c r="Q16" s="7">
        <f t="shared" si="10"/>
        <v>3</v>
      </c>
      <c r="R16" s="16">
        <f t="shared" si="11"/>
        <v>85.714285714285708</v>
      </c>
    </row>
    <row r="17" spans="1:18">
      <c r="A17" s="4" t="s">
        <v>1968</v>
      </c>
      <c r="B17" s="2" t="s">
        <v>1954</v>
      </c>
      <c r="C17" s="4">
        <f t="shared" si="0"/>
        <v>16</v>
      </c>
      <c r="D17" s="9" t="s">
        <v>1918</v>
      </c>
      <c r="E17" s="9">
        <v>1.0573000000000001E-2</v>
      </c>
      <c r="F17" s="2">
        <f t="shared" si="1"/>
        <v>12</v>
      </c>
      <c r="G17" s="2">
        <f t="shared" si="2"/>
        <v>2</v>
      </c>
      <c r="H17" s="17">
        <f t="shared" si="3"/>
        <v>85.714285714285708</v>
      </c>
      <c r="J17" t="str">
        <f t="shared" si="4"/>
        <v>강지인</v>
      </c>
      <c r="K17" t="str">
        <f t="shared" si="5"/>
        <v>전주성심여고</v>
      </c>
      <c r="L17" s="8" t="s">
        <v>2902</v>
      </c>
      <c r="M17" t="str">
        <f t="shared" si="6"/>
        <v>충주여고</v>
      </c>
      <c r="N17" t="str">
        <f t="shared" si="7"/>
        <v>윤다현_충주여고</v>
      </c>
      <c r="O17" s="7">
        <f t="shared" si="8"/>
        <v>33</v>
      </c>
      <c r="P17" s="7">
        <f t="shared" si="9"/>
        <v>4</v>
      </c>
      <c r="Q17" s="7">
        <f t="shared" si="10"/>
        <v>4</v>
      </c>
      <c r="R17" s="16">
        <f t="shared" si="11"/>
        <v>50</v>
      </c>
    </row>
    <row r="18" spans="1:18">
      <c r="A18" s="4" t="s">
        <v>2027</v>
      </c>
      <c r="B18" s="2" t="s">
        <v>1912</v>
      </c>
      <c r="C18" s="4">
        <f t="shared" si="0"/>
        <v>17</v>
      </c>
      <c r="D18" s="9" t="s">
        <v>2038</v>
      </c>
      <c r="E18" s="9">
        <v>1.0274999999999999E-2</v>
      </c>
      <c r="F18" s="2">
        <f t="shared" si="1"/>
        <v>10</v>
      </c>
      <c r="G18" s="2">
        <f t="shared" si="2"/>
        <v>5</v>
      </c>
      <c r="H18" s="17">
        <f t="shared" si="3"/>
        <v>66.666666666666657</v>
      </c>
      <c r="J18" t="str">
        <f t="shared" si="4"/>
        <v>이채은</v>
      </c>
      <c r="K18" t="str">
        <f t="shared" si="5"/>
        <v>화순고</v>
      </c>
      <c r="L18" s="8" t="s">
        <v>2936</v>
      </c>
      <c r="M18" t="str">
        <f t="shared" si="6"/>
        <v>성지여고</v>
      </c>
      <c r="N18" t="str">
        <f t="shared" si="7"/>
        <v>윤예림_성지여고</v>
      </c>
      <c r="O18" s="7">
        <f t="shared" si="8"/>
        <v>8</v>
      </c>
      <c r="P18" s="7">
        <f t="shared" si="9"/>
        <v>8</v>
      </c>
      <c r="Q18" s="7">
        <f t="shared" si="10"/>
        <v>2</v>
      </c>
      <c r="R18" s="16">
        <f t="shared" si="11"/>
        <v>80</v>
      </c>
    </row>
    <row r="19" spans="1:18">
      <c r="A19" s="4" t="s">
        <v>1944</v>
      </c>
      <c r="B19" s="2" t="s">
        <v>1914</v>
      </c>
      <c r="C19" s="4">
        <f t="shared" si="0"/>
        <v>18</v>
      </c>
      <c r="D19" s="9" t="s">
        <v>2003</v>
      </c>
      <c r="E19" s="9">
        <v>1.0225E-2</v>
      </c>
      <c r="F19" s="2">
        <f t="shared" si="1"/>
        <v>13</v>
      </c>
      <c r="G19" s="2">
        <f t="shared" si="2"/>
        <v>4</v>
      </c>
      <c r="H19" s="17">
        <f t="shared" si="3"/>
        <v>76.470588235294116</v>
      </c>
      <c r="J19" t="str">
        <f t="shared" si="4"/>
        <v>장한나</v>
      </c>
      <c r="K19" t="str">
        <f t="shared" si="5"/>
        <v>장곡고</v>
      </c>
      <c r="L19" s="8" t="s">
        <v>2937</v>
      </c>
      <c r="M19" t="str">
        <f t="shared" si="6"/>
        <v>영덕고</v>
      </c>
      <c r="N19" t="str">
        <f t="shared" si="7"/>
        <v>이나린_영덕고</v>
      </c>
      <c r="O19" s="7">
        <f t="shared" si="8"/>
        <v>25</v>
      </c>
      <c r="P19" s="7">
        <f t="shared" si="9"/>
        <v>5</v>
      </c>
      <c r="Q19" s="7">
        <f t="shared" si="10"/>
        <v>7</v>
      </c>
      <c r="R19" s="16">
        <f t="shared" si="11"/>
        <v>41.666666666666671</v>
      </c>
    </row>
    <row r="20" spans="1:18">
      <c r="A20" s="4" t="s">
        <v>1985</v>
      </c>
      <c r="B20" s="2" t="s">
        <v>1977</v>
      </c>
      <c r="C20" s="4">
        <f t="shared" si="0"/>
        <v>19</v>
      </c>
      <c r="D20" s="9" t="s">
        <v>2035</v>
      </c>
      <c r="E20" s="9">
        <v>1.0023000000000001E-2</v>
      </c>
      <c r="F20" s="2">
        <f t="shared" si="1"/>
        <v>4</v>
      </c>
      <c r="G20" s="2">
        <f t="shared" si="2"/>
        <v>7</v>
      </c>
      <c r="H20" s="17">
        <f t="shared" si="3"/>
        <v>36.363636363636367</v>
      </c>
      <c r="J20" t="str">
        <f t="shared" si="4"/>
        <v>양영은</v>
      </c>
      <c r="K20" t="str">
        <f t="shared" si="5"/>
        <v>성지여고</v>
      </c>
      <c r="L20" s="8" t="s">
        <v>2466</v>
      </c>
      <c r="M20" t="str">
        <f t="shared" si="6"/>
        <v>유봉여고</v>
      </c>
      <c r="N20" t="str">
        <f t="shared" si="7"/>
        <v>이서연_유봉여고</v>
      </c>
      <c r="O20" s="7">
        <f t="shared" si="8"/>
        <v>55</v>
      </c>
      <c r="P20" s="7">
        <f t="shared" si="9"/>
        <v>1</v>
      </c>
      <c r="Q20" s="7">
        <f t="shared" si="10"/>
        <v>4</v>
      </c>
      <c r="R20" s="16">
        <f t="shared" si="11"/>
        <v>20</v>
      </c>
    </row>
    <row r="21" spans="1:18">
      <c r="A21" s="4" t="s">
        <v>1986</v>
      </c>
      <c r="B21" s="2" t="s">
        <v>1914</v>
      </c>
      <c r="C21" s="4">
        <f t="shared" si="0"/>
        <v>20</v>
      </c>
      <c r="D21" s="9" t="s">
        <v>1969</v>
      </c>
      <c r="E21" s="9">
        <v>9.8879999999999992E-3</v>
      </c>
      <c r="F21" s="2">
        <f t="shared" si="1"/>
        <v>14</v>
      </c>
      <c r="G21" s="2">
        <f t="shared" si="2"/>
        <v>1</v>
      </c>
      <c r="H21" s="17">
        <f t="shared" si="3"/>
        <v>93.333333333333329</v>
      </c>
      <c r="J21" t="str">
        <f t="shared" si="4"/>
        <v>최혜진</v>
      </c>
      <c r="K21" t="str">
        <f t="shared" si="5"/>
        <v>성일여고</v>
      </c>
      <c r="L21" s="8" t="s">
        <v>2938</v>
      </c>
      <c r="M21" t="str">
        <f t="shared" si="6"/>
        <v>유봉여고</v>
      </c>
      <c r="N21" t="str">
        <f t="shared" si="7"/>
        <v>이설원_유봉여고</v>
      </c>
      <c r="O21" s="7">
        <f t="shared" si="8"/>
        <v>48</v>
      </c>
      <c r="P21" s="7">
        <f t="shared" si="9"/>
        <v>4</v>
      </c>
      <c r="Q21" s="7">
        <f t="shared" si="10"/>
        <v>3</v>
      </c>
      <c r="R21" s="16">
        <f t="shared" si="11"/>
        <v>57.142857142857139</v>
      </c>
    </row>
    <row r="22" spans="1:18">
      <c r="A22" s="4" t="s">
        <v>1985</v>
      </c>
      <c r="B22" s="2" t="s">
        <v>2028</v>
      </c>
      <c r="C22" s="4">
        <f t="shared" si="0"/>
        <v>21</v>
      </c>
      <c r="D22" s="9" t="s">
        <v>2030</v>
      </c>
      <c r="E22" s="9">
        <v>9.6919999999999992E-3</v>
      </c>
      <c r="F22" s="2">
        <f t="shared" si="1"/>
        <v>7</v>
      </c>
      <c r="G22" s="2">
        <f t="shared" si="2"/>
        <v>8</v>
      </c>
      <c r="H22" s="17">
        <f t="shared" si="3"/>
        <v>46.666666666666664</v>
      </c>
      <c r="J22" t="str">
        <f t="shared" si="4"/>
        <v>조혜린</v>
      </c>
      <c r="K22" t="str">
        <f t="shared" si="5"/>
        <v>창덕여고</v>
      </c>
      <c r="L22" s="8" t="s">
        <v>2787</v>
      </c>
      <c r="M22" t="str">
        <f t="shared" si="6"/>
        <v>영덕고</v>
      </c>
      <c r="N22" t="str">
        <f t="shared" si="7"/>
        <v>이소율_영덕고</v>
      </c>
      <c r="O22" s="7">
        <f t="shared" si="8"/>
        <v>3</v>
      </c>
      <c r="P22" s="7">
        <f t="shared" si="9"/>
        <v>19</v>
      </c>
      <c r="Q22" s="7">
        <f t="shared" si="10"/>
        <v>2</v>
      </c>
      <c r="R22" s="16">
        <f t="shared" si="11"/>
        <v>90.476190476190482</v>
      </c>
    </row>
    <row r="23" spans="1:18">
      <c r="A23" s="4" t="s">
        <v>1968</v>
      </c>
      <c r="B23" s="2" t="s">
        <v>2027</v>
      </c>
      <c r="C23" s="4">
        <f t="shared" si="0"/>
        <v>22</v>
      </c>
      <c r="D23" s="9" t="s">
        <v>2029</v>
      </c>
      <c r="E23" s="9">
        <v>9.3849999999999992E-3</v>
      </c>
      <c r="F23" s="2">
        <f t="shared" si="1"/>
        <v>6</v>
      </c>
      <c r="G23" s="2">
        <f t="shared" si="2"/>
        <v>5</v>
      </c>
      <c r="H23" s="17">
        <f t="shared" si="3"/>
        <v>54.54545454545454</v>
      </c>
      <c r="J23" t="str">
        <f t="shared" si="4"/>
        <v>김나연</v>
      </c>
      <c r="K23" t="str">
        <f t="shared" si="5"/>
        <v>충주여고</v>
      </c>
      <c r="L23" s="8" t="s">
        <v>2939</v>
      </c>
      <c r="M23" t="str">
        <f t="shared" si="6"/>
        <v>대구제일여상</v>
      </c>
      <c r="N23" t="str">
        <f t="shared" si="7"/>
        <v>이주영_대구제일여상</v>
      </c>
      <c r="O23" s="7">
        <f t="shared" si="8"/>
        <v>89</v>
      </c>
      <c r="P23" s="7">
        <f t="shared" si="9"/>
        <v>0</v>
      </c>
      <c r="Q23" s="7">
        <f t="shared" si="10"/>
        <v>7</v>
      </c>
      <c r="R23" s="16">
        <f t="shared" si="11"/>
        <v>0</v>
      </c>
    </row>
    <row r="24" spans="1:18">
      <c r="A24" s="4" t="s">
        <v>1932</v>
      </c>
      <c r="B24" s="2" t="s">
        <v>1928</v>
      </c>
      <c r="C24" s="4">
        <f t="shared" si="0"/>
        <v>23</v>
      </c>
      <c r="D24" s="9" t="s">
        <v>1980</v>
      </c>
      <c r="E24" s="9">
        <v>8.7399999999999995E-3</v>
      </c>
      <c r="F24" s="2">
        <f t="shared" si="1"/>
        <v>6</v>
      </c>
      <c r="G24" s="2">
        <f t="shared" si="2"/>
        <v>6</v>
      </c>
      <c r="H24" s="17">
        <f t="shared" si="3"/>
        <v>50</v>
      </c>
      <c r="J24" t="str">
        <f t="shared" si="4"/>
        <v>조예람</v>
      </c>
      <c r="K24" t="str">
        <f t="shared" si="5"/>
        <v>청송여고</v>
      </c>
      <c r="L24" s="8" t="s">
        <v>2940</v>
      </c>
      <c r="M24" t="str">
        <f t="shared" si="6"/>
        <v>화순고</v>
      </c>
      <c r="N24" t="str">
        <f t="shared" si="7"/>
        <v>이채은_화순고</v>
      </c>
      <c r="O24" s="7">
        <f t="shared" si="8"/>
        <v>17</v>
      </c>
      <c r="P24" s="7">
        <f t="shared" si="9"/>
        <v>10</v>
      </c>
      <c r="Q24" s="7">
        <f t="shared" si="10"/>
        <v>5</v>
      </c>
      <c r="R24" s="16">
        <f t="shared" si="11"/>
        <v>66.666666666666657</v>
      </c>
    </row>
    <row r="25" spans="1:18">
      <c r="A25" s="4" t="s">
        <v>2029</v>
      </c>
      <c r="B25" s="2" t="s">
        <v>1992</v>
      </c>
      <c r="C25" s="4">
        <f t="shared" si="0"/>
        <v>24</v>
      </c>
      <c r="D25" s="9" t="s">
        <v>2033</v>
      </c>
      <c r="E25" s="9">
        <v>8.5850000000000006E-3</v>
      </c>
      <c r="F25" s="2">
        <f t="shared" si="1"/>
        <v>7</v>
      </c>
      <c r="G25" s="2">
        <f t="shared" si="2"/>
        <v>6</v>
      </c>
      <c r="H25" s="17">
        <f t="shared" si="3"/>
        <v>53.846153846153847</v>
      </c>
      <c r="J25" t="str">
        <f t="shared" si="4"/>
        <v>구보은</v>
      </c>
      <c r="K25" t="str">
        <f t="shared" si="5"/>
        <v>김천여고</v>
      </c>
      <c r="L25" s="8" t="s">
        <v>2903</v>
      </c>
      <c r="M25" t="str">
        <f t="shared" si="6"/>
        <v>치악고</v>
      </c>
      <c r="N25" t="str">
        <f t="shared" si="7"/>
        <v>정희수_치악고</v>
      </c>
      <c r="O25" s="7">
        <f t="shared" si="8"/>
        <v>6</v>
      </c>
      <c r="P25" s="7">
        <f t="shared" si="9"/>
        <v>8</v>
      </c>
      <c r="Q25" s="7">
        <f t="shared" si="10"/>
        <v>2</v>
      </c>
      <c r="R25" s="16">
        <f t="shared" si="11"/>
        <v>80</v>
      </c>
    </row>
    <row r="26" spans="1:18">
      <c r="A26" s="4" t="s">
        <v>1978</v>
      </c>
      <c r="B26" s="2" t="s">
        <v>2030</v>
      </c>
      <c r="C26" s="4">
        <f t="shared" si="0"/>
        <v>25</v>
      </c>
      <c r="D26" s="9" t="s">
        <v>1989</v>
      </c>
      <c r="E26" s="9">
        <v>8.0979999999999993E-3</v>
      </c>
      <c r="F26" s="2">
        <f t="shared" si="1"/>
        <v>5</v>
      </c>
      <c r="G26" s="2">
        <f t="shared" si="2"/>
        <v>7</v>
      </c>
      <c r="H26" s="17">
        <f t="shared" si="3"/>
        <v>41.666666666666671</v>
      </c>
      <c r="J26" t="str">
        <f t="shared" si="4"/>
        <v>이나린</v>
      </c>
      <c r="K26" t="str">
        <f t="shared" si="5"/>
        <v>영덕고</v>
      </c>
      <c r="L26" s="8" t="s">
        <v>2941</v>
      </c>
      <c r="M26" t="str">
        <f t="shared" si="6"/>
        <v>청송여고</v>
      </c>
      <c r="N26" t="str">
        <f t="shared" si="7"/>
        <v>조예람_청송여고</v>
      </c>
      <c r="O26" s="7">
        <f t="shared" si="8"/>
        <v>23</v>
      </c>
      <c r="P26" s="7">
        <f t="shared" si="9"/>
        <v>6</v>
      </c>
      <c r="Q26" s="7">
        <f t="shared" si="10"/>
        <v>6</v>
      </c>
      <c r="R26" s="16">
        <f t="shared" si="11"/>
        <v>50</v>
      </c>
    </row>
    <row r="27" spans="1:18">
      <c r="A27" s="4" t="s">
        <v>1970</v>
      </c>
      <c r="B27" s="2" t="s">
        <v>1932</v>
      </c>
      <c r="C27" s="4">
        <f t="shared" si="0"/>
        <v>26</v>
      </c>
      <c r="D27" s="9" t="s">
        <v>1937</v>
      </c>
      <c r="E27" s="9">
        <v>7.9419999999999994E-3</v>
      </c>
      <c r="F27" s="2">
        <f t="shared" si="1"/>
        <v>9</v>
      </c>
      <c r="G27" s="2">
        <f t="shared" si="2"/>
        <v>5</v>
      </c>
      <c r="H27" s="17">
        <f t="shared" si="3"/>
        <v>64.285714285714292</v>
      </c>
      <c r="J27" t="str">
        <f t="shared" si="4"/>
        <v>안혜원</v>
      </c>
      <c r="K27" t="str">
        <f t="shared" si="5"/>
        <v>김천여고</v>
      </c>
      <c r="L27" s="8" t="s">
        <v>2904</v>
      </c>
      <c r="M27" t="str">
        <f t="shared" si="6"/>
        <v>청송여고</v>
      </c>
      <c r="N27" t="str">
        <f t="shared" si="7"/>
        <v>조하은_청송여고</v>
      </c>
      <c r="O27" s="7">
        <f t="shared" si="8"/>
        <v>59</v>
      </c>
      <c r="P27" s="7">
        <f t="shared" si="9"/>
        <v>2</v>
      </c>
      <c r="Q27" s="7">
        <f t="shared" si="10"/>
        <v>1</v>
      </c>
      <c r="R27" s="16">
        <f t="shared" si="11"/>
        <v>66.666666666666657</v>
      </c>
    </row>
    <row r="28" spans="1:18">
      <c r="A28" s="4" t="s">
        <v>2030</v>
      </c>
      <c r="B28" s="2" t="s">
        <v>1911</v>
      </c>
      <c r="C28" s="4">
        <f t="shared" si="0"/>
        <v>27</v>
      </c>
      <c r="D28" s="9" t="s">
        <v>2045</v>
      </c>
      <c r="E28" s="9">
        <v>6.1640000000000002E-3</v>
      </c>
      <c r="F28" s="2">
        <f t="shared" si="1"/>
        <v>6</v>
      </c>
      <c r="G28" s="2">
        <f t="shared" si="2"/>
        <v>3</v>
      </c>
      <c r="H28" s="17">
        <f t="shared" si="3"/>
        <v>66.666666666666657</v>
      </c>
      <c r="J28" t="str">
        <f t="shared" si="4"/>
        <v>김윤주</v>
      </c>
      <c r="K28" t="str">
        <f t="shared" si="5"/>
        <v>김천여고</v>
      </c>
      <c r="L28" s="8" t="s">
        <v>2942</v>
      </c>
      <c r="M28" t="str">
        <f t="shared" si="6"/>
        <v>제주여고</v>
      </c>
      <c r="N28" t="str">
        <f t="shared" si="7"/>
        <v>지영빈_제주여고</v>
      </c>
      <c r="O28" s="7">
        <f t="shared" si="8"/>
        <v>28</v>
      </c>
      <c r="P28" s="7">
        <f t="shared" si="9"/>
        <v>4</v>
      </c>
      <c r="Q28" s="7">
        <f t="shared" si="10"/>
        <v>1</v>
      </c>
      <c r="R28" s="16">
        <f t="shared" si="11"/>
        <v>80</v>
      </c>
    </row>
    <row r="29" spans="1:18">
      <c r="A29" s="4" t="s">
        <v>1992</v>
      </c>
      <c r="B29" s="2" t="s">
        <v>1971</v>
      </c>
      <c r="C29" s="4">
        <f t="shared" si="0"/>
        <v>28</v>
      </c>
      <c r="D29" s="9" t="s">
        <v>1920</v>
      </c>
      <c r="E29" s="9">
        <v>5.7270000000000003E-3</v>
      </c>
      <c r="F29" s="2">
        <f t="shared" si="1"/>
        <v>4</v>
      </c>
      <c r="G29" s="2">
        <f t="shared" si="2"/>
        <v>1</v>
      </c>
      <c r="H29" s="17">
        <f t="shared" si="3"/>
        <v>80</v>
      </c>
      <c r="J29" t="str">
        <f t="shared" si="4"/>
        <v>지영빈</v>
      </c>
      <c r="K29" t="str">
        <f t="shared" si="5"/>
        <v>제주여고</v>
      </c>
      <c r="L29" s="8" t="s">
        <v>2943</v>
      </c>
      <c r="M29" t="str">
        <f t="shared" si="6"/>
        <v>충주여고</v>
      </c>
      <c r="N29" t="str">
        <f t="shared" si="7"/>
        <v>최서연_충주여고</v>
      </c>
      <c r="O29" s="7">
        <f t="shared" si="8"/>
        <v>89</v>
      </c>
      <c r="P29" s="7">
        <f t="shared" si="9"/>
        <v>0</v>
      </c>
      <c r="Q29" s="7">
        <f t="shared" si="10"/>
        <v>1</v>
      </c>
      <c r="R29" s="16">
        <f t="shared" si="11"/>
        <v>0</v>
      </c>
    </row>
    <row r="30" spans="1:18">
      <c r="A30" s="4" t="s">
        <v>1988</v>
      </c>
      <c r="B30" s="2" t="s">
        <v>1992</v>
      </c>
      <c r="C30" s="4">
        <f t="shared" si="0"/>
        <v>29</v>
      </c>
      <c r="D30" s="9" t="s">
        <v>1938</v>
      </c>
      <c r="E30" s="9">
        <v>5.4130000000000003E-3</v>
      </c>
      <c r="F30" s="2">
        <f t="shared" si="1"/>
        <v>6</v>
      </c>
      <c r="G30" s="2">
        <f t="shared" si="2"/>
        <v>7</v>
      </c>
      <c r="H30" s="17">
        <f t="shared" si="3"/>
        <v>46.153846153846153</v>
      </c>
      <c r="J30" t="str">
        <f t="shared" si="4"/>
        <v>장준</v>
      </c>
      <c r="K30" t="str">
        <f t="shared" si="5"/>
        <v>김천여고</v>
      </c>
      <c r="L30" s="8" t="s">
        <v>2944</v>
      </c>
      <c r="M30" t="str">
        <f t="shared" si="6"/>
        <v>성일여고</v>
      </c>
      <c r="N30" t="str">
        <f t="shared" si="7"/>
        <v>최혜진_성일여고</v>
      </c>
      <c r="O30" s="7">
        <f t="shared" si="8"/>
        <v>20</v>
      </c>
      <c r="P30" s="7">
        <f t="shared" si="9"/>
        <v>14</v>
      </c>
      <c r="Q30" s="7">
        <f t="shared" si="10"/>
        <v>1</v>
      </c>
      <c r="R30" s="16">
        <f t="shared" si="11"/>
        <v>93.333333333333329</v>
      </c>
    </row>
    <row r="31" spans="1:18">
      <c r="A31" s="4" t="s">
        <v>1930</v>
      </c>
      <c r="B31" s="2" t="s">
        <v>1932</v>
      </c>
      <c r="C31" s="4">
        <f t="shared" si="0"/>
        <v>30</v>
      </c>
      <c r="D31" s="9" t="s">
        <v>1926</v>
      </c>
      <c r="E31" s="9">
        <v>5.0150000000000004E-3</v>
      </c>
      <c r="F31" s="2">
        <f t="shared" si="1"/>
        <v>9</v>
      </c>
      <c r="G31" s="2">
        <f t="shared" si="2"/>
        <v>3</v>
      </c>
      <c r="H31" s="17">
        <f t="shared" si="3"/>
        <v>75</v>
      </c>
      <c r="J31" t="str">
        <f t="shared" si="4"/>
        <v>조혜민</v>
      </c>
      <c r="K31" t="str">
        <f t="shared" si="5"/>
        <v>화순고</v>
      </c>
      <c r="L31" s="8" t="s">
        <v>2945</v>
      </c>
      <c r="M31" t="str">
        <f t="shared" si="6"/>
        <v>포천고</v>
      </c>
      <c r="N31" t="str">
        <f t="shared" si="7"/>
        <v>최효원_포천고</v>
      </c>
      <c r="O31" s="7">
        <f t="shared" si="8"/>
        <v>31</v>
      </c>
      <c r="P31" s="7">
        <f t="shared" si="9"/>
        <v>5</v>
      </c>
      <c r="Q31" s="7">
        <f t="shared" si="10"/>
        <v>6</v>
      </c>
      <c r="R31" s="16">
        <f t="shared" si="11"/>
        <v>45.454545454545453</v>
      </c>
    </row>
    <row r="32" spans="1:18">
      <c r="A32" s="4" t="s">
        <v>1932</v>
      </c>
      <c r="B32" s="2" t="s">
        <v>2031</v>
      </c>
      <c r="C32" s="4">
        <f t="shared" si="0"/>
        <v>31</v>
      </c>
      <c r="D32" s="9" t="s">
        <v>2048</v>
      </c>
      <c r="E32" s="9">
        <v>4.4330000000000003E-3</v>
      </c>
      <c r="F32" s="2">
        <f t="shared" si="1"/>
        <v>5</v>
      </c>
      <c r="G32" s="2">
        <f t="shared" si="2"/>
        <v>6</v>
      </c>
      <c r="H32" s="17">
        <f t="shared" si="3"/>
        <v>45.454545454545453</v>
      </c>
      <c r="J32" t="str">
        <f t="shared" si="4"/>
        <v>최효원</v>
      </c>
      <c r="K32" t="str">
        <f t="shared" si="5"/>
        <v>포천고</v>
      </c>
    </row>
    <row r="33" spans="1:11">
      <c r="A33" s="4" t="s">
        <v>1992</v>
      </c>
      <c r="B33" s="2" t="s">
        <v>1921</v>
      </c>
      <c r="C33" s="4">
        <f t="shared" si="0"/>
        <v>32</v>
      </c>
      <c r="D33" s="9" t="s">
        <v>2060</v>
      </c>
      <c r="E33" s="9">
        <v>4.2989999999999999E-3</v>
      </c>
      <c r="F33" s="2">
        <f t="shared" si="1"/>
        <v>3</v>
      </c>
      <c r="G33" s="2">
        <f t="shared" si="2"/>
        <v>3</v>
      </c>
      <c r="H33" s="17">
        <f t="shared" si="3"/>
        <v>50</v>
      </c>
      <c r="J33" t="str">
        <f t="shared" si="4"/>
        <v>고효정</v>
      </c>
      <c r="K33" t="str">
        <f t="shared" si="5"/>
        <v>영덕고</v>
      </c>
    </row>
    <row r="34" spans="1:11">
      <c r="A34" s="4" t="s">
        <v>1932</v>
      </c>
      <c r="B34" s="2" t="s">
        <v>1915</v>
      </c>
      <c r="C34" s="4">
        <f t="shared" si="0"/>
        <v>33</v>
      </c>
      <c r="D34" s="9" t="s">
        <v>1978</v>
      </c>
      <c r="E34" s="9">
        <v>4.169E-3</v>
      </c>
      <c r="F34" s="2">
        <f t="shared" si="1"/>
        <v>4</v>
      </c>
      <c r="G34" s="2">
        <f t="shared" si="2"/>
        <v>4</v>
      </c>
      <c r="H34" s="17">
        <f t="shared" si="3"/>
        <v>50</v>
      </c>
      <c r="J34" t="str">
        <f t="shared" si="4"/>
        <v>윤다현</v>
      </c>
      <c r="K34" t="str">
        <f t="shared" si="5"/>
        <v>충주여고</v>
      </c>
    </row>
    <row r="35" spans="1:11">
      <c r="A35" s="4" t="s">
        <v>2030</v>
      </c>
      <c r="B35" s="2" t="s">
        <v>2016</v>
      </c>
      <c r="C35" s="4">
        <f t="shared" si="0"/>
        <v>34</v>
      </c>
      <c r="D35" s="9" t="s">
        <v>2073</v>
      </c>
      <c r="E35" s="9">
        <v>4.058E-3</v>
      </c>
      <c r="F35" s="2">
        <f t="shared" si="1"/>
        <v>3</v>
      </c>
      <c r="G35" s="2">
        <f t="shared" si="2"/>
        <v>4</v>
      </c>
      <c r="H35" s="17">
        <f t="shared" si="3"/>
        <v>42.857142857142854</v>
      </c>
      <c r="J35" t="str">
        <f t="shared" si="4"/>
        <v>박한희</v>
      </c>
      <c r="K35" t="str">
        <f t="shared" si="5"/>
        <v>전주성심여고</v>
      </c>
    </row>
    <row r="36" spans="1:11">
      <c r="A36" s="4" t="s">
        <v>1928</v>
      </c>
      <c r="B36" s="2" t="s">
        <v>1971</v>
      </c>
      <c r="C36" s="4">
        <f t="shared" si="0"/>
        <v>35</v>
      </c>
      <c r="D36" s="9" t="s">
        <v>2027</v>
      </c>
      <c r="E36" s="9">
        <v>3.8349999999999999E-3</v>
      </c>
      <c r="F36" s="2">
        <f t="shared" si="1"/>
        <v>3</v>
      </c>
      <c r="G36" s="2">
        <f t="shared" si="2"/>
        <v>5</v>
      </c>
      <c r="H36" s="17">
        <f t="shared" si="3"/>
        <v>37.5</v>
      </c>
      <c r="J36" t="str">
        <f t="shared" si="4"/>
        <v>김혜빈</v>
      </c>
      <c r="K36" t="str">
        <f t="shared" si="5"/>
        <v>인천해송고</v>
      </c>
    </row>
    <row r="37" spans="1:11">
      <c r="A37" s="4" t="s">
        <v>1970</v>
      </c>
      <c r="B37" s="2" t="s">
        <v>1976</v>
      </c>
      <c r="C37" s="4">
        <f t="shared" si="0"/>
        <v>36</v>
      </c>
      <c r="D37" s="9" t="s">
        <v>1977</v>
      </c>
      <c r="E37" s="9">
        <v>3.6319999999999998E-3</v>
      </c>
      <c r="F37" s="2">
        <f t="shared" si="1"/>
        <v>4</v>
      </c>
      <c r="G37" s="2">
        <f t="shared" si="2"/>
        <v>6</v>
      </c>
      <c r="H37" s="17">
        <f t="shared" si="3"/>
        <v>40</v>
      </c>
      <c r="J37" t="str">
        <f t="shared" si="4"/>
        <v>이세은</v>
      </c>
      <c r="K37" t="str">
        <f t="shared" si="5"/>
        <v>밀양여고</v>
      </c>
    </row>
    <row r="38" spans="1:11">
      <c r="A38" s="4" t="s">
        <v>1928</v>
      </c>
      <c r="B38" s="2" t="s">
        <v>1988</v>
      </c>
      <c r="C38" s="4">
        <f t="shared" si="0"/>
        <v>37</v>
      </c>
      <c r="D38" s="9" t="s">
        <v>1933</v>
      </c>
      <c r="E38" s="9">
        <v>3.473E-3</v>
      </c>
      <c r="F38" s="2">
        <f t="shared" si="1"/>
        <v>3</v>
      </c>
      <c r="G38" s="2">
        <f t="shared" si="2"/>
        <v>3</v>
      </c>
      <c r="H38" s="17">
        <f t="shared" si="3"/>
        <v>50</v>
      </c>
      <c r="J38" t="str">
        <f t="shared" si="4"/>
        <v>서지인</v>
      </c>
      <c r="K38" t="str">
        <f t="shared" si="5"/>
        <v>포천고</v>
      </c>
    </row>
    <row r="39" spans="1:11">
      <c r="A39" s="4" t="s">
        <v>1930</v>
      </c>
      <c r="B39" s="2" t="s">
        <v>2029</v>
      </c>
      <c r="C39" s="4">
        <f t="shared" si="0"/>
        <v>38</v>
      </c>
      <c r="D39" s="9" t="s">
        <v>2054</v>
      </c>
      <c r="E39" s="9">
        <v>3.4719999999999998E-3</v>
      </c>
      <c r="F39" s="2">
        <f t="shared" si="1"/>
        <v>1</v>
      </c>
      <c r="G39" s="2">
        <f t="shared" si="2"/>
        <v>0</v>
      </c>
      <c r="H39" s="17">
        <f t="shared" si="3"/>
        <v>100</v>
      </c>
      <c r="J39" t="str">
        <f t="shared" si="4"/>
        <v>김보령</v>
      </c>
      <c r="K39" t="str">
        <f t="shared" si="5"/>
        <v>김천여고</v>
      </c>
    </row>
    <row r="40" spans="1:11">
      <c r="A40" s="4" t="s">
        <v>1978</v>
      </c>
      <c r="B40" s="2" t="s">
        <v>1989</v>
      </c>
      <c r="C40" s="4">
        <f t="shared" si="0"/>
        <v>39</v>
      </c>
      <c r="D40" s="9" t="s">
        <v>2018</v>
      </c>
      <c r="E40" s="9">
        <v>3.3279999999999998E-3</v>
      </c>
      <c r="F40" s="2">
        <f t="shared" si="1"/>
        <v>1</v>
      </c>
      <c r="G40" s="2">
        <f t="shared" si="2"/>
        <v>2</v>
      </c>
      <c r="H40" s="17">
        <f t="shared" si="3"/>
        <v>33.333333333333329</v>
      </c>
      <c r="J40" t="str">
        <f t="shared" si="4"/>
        <v>정휘나</v>
      </c>
      <c r="K40" t="str">
        <f t="shared" si="5"/>
        <v>온양용화고</v>
      </c>
    </row>
    <row r="41" spans="1:11">
      <c r="A41" s="4" t="s">
        <v>1928</v>
      </c>
      <c r="B41" s="2" t="s">
        <v>2031</v>
      </c>
      <c r="C41" s="4">
        <f t="shared" si="0"/>
        <v>40</v>
      </c>
      <c r="D41" s="9" t="s">
        <v>1968</v>
      </c>
      <c r="E41" s="9">
        <v>3.2160000000000001E-3</v>
      </c>
      <c r="F41" s="2">
        <f t="shared" si="1"/>
        <v>5</v>
      </c>
      <c r="G41" s="2">
        <f t="shared" si="2"/>
        <v>7</v>
      </c>
      <c r="H41" s="17">
        <f t="shared" si="3"/>
        <v>41.666666666666671</v>
      </c>
      <c r="J41" t="str">
        <f t="shared" si="4"/>
        <v>최하람</v>
      </c>
      <c r="K41" t="str">
        <f t="shared" si="5"/>
        <v>광주체고</v>
      </c>
    </row>
    <row r="42" spans="1:11">
      <c r="A42" s="4" t="s">
        <v>2029</v>
      </c>
      <c r="B42" s="2" t="s">
        <v>1946</v>
      </c>
      <c r="C42" s="4">
        <f t="shared" si="0"/>
        <v>41</v>
      </c>
      <c r="D42" s="9" t="s">
        <v>2014</v>
      </c>
      <c r="E42" s="9">
        <v>3.052E-3</v>
      </c>
      <c r="F42" s="2">
        <f t="shared" si="1"/>
        <v>5</v>
      </c>
      <c r="G42" s="2">
        <f t="shared" si="2"/>
        <v>5</v>
      </c>
      <c r="H42" s="17">
        <f t="shared" si="3"/>
        <v>50</v>
      </c>
      <c r="J42" t="str">
        <f t="shared" si="4"/>
        <v>최예원</v>
      </c>
      <c r="K42" t="str">
        <f t="shared" si="5"/>
        <v>장곡고</v>
      </c>
    </row>
    <row r="43" spans="1:11">
      <c r="A43" s="4" t="s">
        <v>2029</v>
      </c>
      <c r="B43" s="2" t="s">
        <v>1916</v>
      </c>
      <c r="C43" s="4">
        <f t="shared" si="0"/>
        <v>42</v>
      </c>
      <c r="D43" s="9" t="s">
        <v>2016</v>
      </c>
      <c r="E43" s="9">
        <v>3.0040000000000002E-3</v>
      </c>
      <c r="F43" s="2">
        <f t="shared" si="1"/>
        <v>4</v>
      </c>
      <c r="G43" s="2">
        <f t="shared" si="2"/>
        <v>8</v>
      </c>
      <c r="H43" s="17">
        <f t="shared" si="3"/>
        <v>33.333333333333329</v>
      </c>
      <c r="J43" t="str">
        <f t="shared" si="4"/>
        <v>이민서</v>
      </c>
      <c r="K43" t="str">
        <f t="shared" si="5"/>
        <v>공주여고</v>
      </c>
    </row>
    <row r="44" spans="1:11">
      <c r="A44" s="4" t="s">
        <v>1978</v>
      </c>
      <c r="B44" s="2" t="s">
        <v>1915</v>
      </c>
      <c r="C44" s="4">
        <f t="shared" si="0"/>
        <v>43</v>
      </c>
      <c r="D44" s="9" t="s">
        <v>2070</v>
      </c>
      <c r="E44" s="9">
        <v>2.9970000000000001E-3</v>
      </c>
      <c r="F44" s="2">
        <f t="shared" si="1"/>
        <v>4</v>
      </c>
      <c r="G44" s="2">
        <f t="shared" si="2"/>
        <v>4</v>
      </c>
      <c r="H44" s="17">
        <f t="shared" si="3"/>
        <v>50</v>
      </c>
      <c r="J44" t="str">
        <f t="shared" si="4"/>
        <v>홍아인</v>
      </c>
      <c r="K44" t="str">
        <f t="shared" si="5"/>
        <v>영덕고</v>
      </c>
    </row>
    <row r="45" spans="1:11">
      <c r="A45" s="4" t="s">
        <v>1988</v>
      </c>
      <c r="B45" s="2" t="s">
        <v>1971</v>
      </c>
      <c r="C45" s="4">
        <f t="shared" si="0"/>
        <v>44</v>
      </c>
      <c r="D45" s="9" t="s">
        <v>1971</v>
      </c>
      <c r="E45" s="9">
        <v>2.9889999999999999E-3</v>
      </c>
      <c r="F45" s="2">
        <f t="shared" si="1"/>
        <v>2</v>
      </c>
      <c r="G45" s="2">
        <f t="shared" si="2"/>
        <v>4</v>
      </c>
      <c r="H45" s="17">
        <f t="shared" si="3"/>
        <v>33.333333333333329</v>
      </c>
      <c r="J45" t="str">
        <f t="shared" si="4"/>
        <v>김지원</v>
      </c>
      <c r="K45" t="str">
        <f t="shared" si="5"/>
        <v>치악고</v>
      </c>
    </row>
    <row r="46" spans="1:11">
      <c r="A46" s="4" t="s">
        <v>1970</v>
      </c>
      <c r="B46" s="2" t="s">
        <v>1989</v>
      </c>
      <c r="C46" s="4">
        <f t="shared" si="0"/>
        <v>45</v>
      </c>
      <c r="D46" s="9" t="s">
        <v>2046</v>
      </c>
      <c r="E46" s="9">
        <v>2.9069999999999999E-3</v>
      </c>
      <c r="F46" s="2">
        <f t="shared" si="1"/>
        <v>4</v>
      </c>
      <c r="G46" s="2">
        <f t="shared" si="2"/>
        <v>1</v>
      </c>
      <c r="H46" s="17">
        <f t="shared" si="3"/>
        <v>80</v>
      </c>
      <c r="J46" t="str">
        <f t="shared" si="4"/>
        <v>엄수빈</v>
      </c>
      <c r="K46" t="str">
        <f t="shared" si="5"/>
        <v>청송여고</v>
      </c>
    </row>
    <row r="47" spans="1:11">
      <c r="A47" s="4" t="s">
        <v>1970</v>
      </c>
      <c r="B47" s="2" t="s">
        <v>1999</v>
      </c>
      <c r="C47" s="4">
        <f t="shared" si="0"/>
        <v>46</v>
      </c>
      <c r="D47" s="9" t="s">
        <v>2072</v>
      </c>
      <c r="E47" s="9">
        <v>2.8110000000000001E-3</v>
      </c>
      <c r="F47" s="2">
        <f t="shared" si="1"/>
        <v>4</v>
      </c>
      <c r="G47" s="2">
        <f t="shared" si="2"/>
        <v>1</v>
      </c>
      <c r="H47" s="17">
        <f t="shared" si="3"/>
        <v>80</v>
      </c>
      <c r="J47" t="str">
        <f t="shared" si="4"/>
        <v>조연희</v>
      </c>
      <c r="K47" t="str">
        <f t="shared" si="5"/>
        <v>충주여고</v>
      </c>
    </row>
    <row r="48" spans="1:11">
      <c r="A48" s="4" t="s">
        <v>1911</v>
      </c>
      <c r="B48" s="2" t="s">
        <v>1946</v>
      </c>
      <c r="C48" s="4">
        <f t="shared" si="0"/>
        <v>47</v>
      </c>
      <c r="D48" s="9" t="s">
        <v>2051</v>
      </c>
      <c r="E48" s="9">
        <v>2.7829999999999999E-3</v>
      </c>
      <c r="F48" s="2">
        <f t="shared" si="1"/>
        <v>5</v>
      </c>
      <c r="G48" s="2">
        <f t="shared" si="2"/>
        <v>3</v>
      </c>
      <c r="H48" s="17">
        <f t="shared" si="3"/>
        <v>62.5</v>
      </c>
      <c r="J48" t="str">
        <f t="shared" si="4"/>
        <v>김수연</v>
      </c>
      <c r="K48" t="str">
        <f t="shared" si="5"/>
        <v>김천여고</v>
      </c>
    </row>
    <row r="49" spans="1:11">
      <c r="A49" s="4" t="s">
        <v>1971</v>
      </c>
      <c r="B49" s="2" t="s">
        <v>1915</v>
      </c>
      <c r="C49" s="4">
        <f t="shared" si="0"/>
        <v>48</v>
      </c>
      <c r="D49" s="9" t="s">
        <v>2034</v>
      </c>
      <c r="E49" s="9">
        <v>2.7529999999999998E-3</v>
      </c>
      <c r="F49" s="2">
        <f t="shared" si="1"/>
        <v>4</v>
      </c>
      <c r="G49" s="2">
        <f t="shared" si="2"/>
        <v>3</v>
      </c>
      <c r="H49" s="17">
        <f t="shared" si="3"/>
        <v>57.142857142857139</v>
      </c>
      <c r="J49" t="str">
        <f t="shared" si="4"/>
        <v>이설원</v>
      </c>
      <c r="K49" t="str">
        <f t="shared" si="5"/>
        <v>유봉여고</v>
      </c>
    </row>
    <row r="50" spans="1:11">
      <c r="A50" s="4" t="s">
        <v>1911</v>
      </c>
      <c r="B50" s="2" t="s">
        <v>1975</v>
      </c>
      <c r="C50" s="4">
        <f t="shared" si="0"/>
        <v>49</v>
      </c>
      <c r="D50" s="9" t="s">
        <v>1947</v>
      </c>
      <c r="E50" s="9">
        <v>2.6310000000000001E-3</v>
      </c>
      <c r="F50" s="2">
        <f t="shared" si="1"/>
        <v>1</v>
      </c>
      <c r="G50" s="2">
        <f t="shared" si="2"/>
        <v>2</v>
      </c>
      <c r="H50" s="17">
        <f t="shared" si="3"/>
        <v>33.333333333333329</v>
      </c>
      <c r="J50" t="str">
        <f t="shared" si="4"/>
        <v>윤선주</v>
      </c>
      <c r="K50" t="str">
        <f t="shared" si="5"/>
        <v>장곡고</v>
      </c>
    </row>
    <row r="51" spans="1:11">
      <c r="A51" s="4" t="s">
        <v>1930</v>
      </c>
      <c r="B51" s="2" t="s">
        <v>2031</v>
      </c>
      <c r="C51" s="4">
        <f t="shared" si="0"/>
        <v>50</v>
      </c>
      <c r="D51" s="9" t="s">
        <v>1954</v>
      </c>
      <c r="E51" s="9">
        <v>2.5839999999999999E-3</v>
      </c>
      <c r="F51" s="2">
        <f t="shared" si="1"/>
        <v>4</v>
      </c>
      <c r="G51" s="2">
        <f t="shared" si="2"/>
        <v>5</v>
      </c>
      <c r="H51" s="17">
        <f t="shared" si="3"/>
        <v>44.444444444444443</v>
      </c>
      <c r="J51" t="str">
        <f t="shared" si="4"/>
        <v>박현민</v>
      </c>
      <c r="K51" t="str">
        <f t="shared" si="5"/>
        <v>청산고</v>
      </c>
    </row>
    <row r="52" spans="1:11">
      <c r="A52" s="4" t="s">
        <v>1988</v>
      </c>
      <c r="B52" s="2" t="s">
        <v>1999</v>
      </c>
      <c r="C52" s="4">
        <f t="shared" si="0"/>
        <v>51</v>
      </c>
      <c r="D52" s="9" t="s">
        <v>1998</v>
      </c>
      <c r="E52" s="9">
        <v>2.532E-3</v>
      </c>
      <c r="F52" s="2">
        <f t="shared" si="1"/>
        <v>3</v>
      </c>
      <c r="G52" s="2">
        <f t="shared" si="2"/>
        <v>4</v>
      </c>
      <c r="H52" s="17">
        <f t="shared" si="3"/>
        <v>42.857142857142854</v>
      </c>
      <c r="J52" t="str">
        <f t="shared" si="4"/>
        <v>권예원</v>
      </c>
      <c r="K52" t="str">
        <f t="shared" si="5"/>
        <v>청송여고</v>
      </c>
    </row>
    <row r="53" spans="1:11">
      <c r="A53" s="4" t="s">
        <v>1988</v>
      </c>
      <c r="B53" s="2" t="s">
        <v>1975</v>
      </c>
      <c r="C53" s="4">
        <f t="shared" si="0"/>
        <v>52</v>
      </c>
      <c r="D53" s="9" t="s">
        <v>1915</v>
      </c>
      <c r="E53" s="9">
        <v>2.4949999999999998E-3</v>
      </c>
      <c r="F53" s="2">
        <f t="shared" si="1"/>
        <v>2</v>
      </c>
      <c r="G53" s="2">
        <f t="shared" si="2"/>
        <v>5</v>
      </c>
      <c r="H53" s="17">
        <f t="shared" si="3"/>
        <v>28.571428571428569</v>
      </c>
      <c r="J53" t="str">
        <f t="shared" si="4"/>
        <v>이송주</v>
      </c>
      <c r="K53" t="str">
        <f t="shared" si="5"/>
        <v>공주여고</v>
      </c>
    </row>
    <row r="54" spans="1:11">
      <c r="A54" s="4" t="s">
        <v>1989</v>
      </c>
      <c r="B54" s="2" t="s">
        <v>2016</v>
      </c>
      <c r="C54" s="4">
        <f t="shared" si="0"/>
        <v>53</v>
      </c>
      <c r="D54" s="9" t="s">
        <v>1975</v>
      </c>
      <c r="E54" s="9">
        <v>2.4390000000000002E-3</v>
      </c>
      <c r="F54" s="2">
        <f t="shared" si="1"/>
        <v>4</v>
      </c>
      <c r="G54" s="2">
        <f t="shared" si="2"/>
        <v>8</v>
      </c>
      <c r="H54" s="17">
        <f t="shared" si="3"/>
        <v>33.333333333333329</v>
      </c>
      <c r="J54" t="str">
        <f t="shared" si="4"/>
        <v>김민경</v>
      </c>
      <c r="K54" t="str">
        <f t="shared" si="5"/>
        <v>공주여고</v>
      </c>
    </row>
    <row r="55" spans="1:11">
      <c r="A55" s="4" t="s">
        <v>1975</v>
      </c>
      <c r="B55" s="2" t="s">
        <v>1999</v>
      </c>
      <c r="C55" s="4">
        <f t="shared" si="0"/>
        <v>54</v>
      </c>
      <c r="D55" s="9" t="s">
        <v>1934</v>
      </c>
      <c r="E55" s="9">
        <v>2.3730000000000001E-3</v>
      </c>
      <c r="F55" s="2">
        <f t="shared" si="1"/>
        <v>2</v>
      </c>
      <c r="G55" s="2">
        <f t="shared" si="2"/>
        <v>1</v>
      </c>
      <c r="H55" s="17">
        <f t="shared" si="3"/>
        <v>66.666666666666657</v>
      </c>
      <c r="J55" t="str">
        <f t="shared" si="4"/>
        <v>박도원</v>
      </c>
      <c r="K55" t="str">
        <f t="shared" si="5"/>
        <v>창덕여고</v>
      </c>
    </row>
    <row r="56" spans="1:11">
      <c r="A56" s="4" t="s">
        <v>2016</v>
      </c>
      <c r="B56" s="2" t="s">
        <v>2031</v>
      </c>
      <c r="C56" s="4">
        <f t="shared" si="0"/>
        <v>55</v>
      </c>
      <c r="D56" s="9" t="s">
        <v>2032</v>
      </c>
      <c r="E56" s="9">
        <v>2.3609999999999998E-3</v>
      </c>
      <c r="F56" s="2">
        <f t="shared" si="1"/>
        <v>1</v>
      </c>
      <c r="G56" s="2">
        <f t="shared" si="2"/>
        <v>4</v>
      </c>
      <c r="H56" s="17">
        <f t="shared" si="3"/>
        <v>20</v>
      </c>
      <c r="J56" t="str">
        <f t="shared" si="4"/>
        <v>이서연</v>
      </c>
      <c r="K56" t="str">
        <f t="shared" si="5"/>
        <v>유봉여고</v>
      </c>
    </row>
    <row r="57" spans="1:11">
      <c r="A57" s="4" t="s">
        <v>1938</v>
      </c>
      <c r="B57" s="2" t="s">
        <v>1929</v>
      </c>
      <c r="C57" s="4">
        <f t="shared" si="0"/>
        <v>56</v>
      </c>
      <c r="D57" s="9" t="s">
        <v>2000</v>
      </c>
      <c r="E57" s="9">
        <v>2.3400000000000001E-3</v>
      </c>
      <c r="F57" s="2">
        <f t="shared" si="1"/>
        <v>2</v>
      </c>
      <c r="G57" s="2">
        <f t="shared" si="2"/>
        <v>6</v>
      </c>
      <c r="H57" s="17">
        <f t="shared" si="3"/>
        <v>25</v>
      </c>
      <c r="J57" t="str">
        <f t="shared" si="4"/>
        <v>김서현</v>
      </c>
      <c r="K57" t="str">
        <f t="shared" si="5"/>
        <v>김천여고</v>
      </c>
    </row>
    <row r="58" spans="1:11">
      <c r="A58" s="4" t="s">
        <v>1937</v>
      </c>
      <c r="B58" s="2" t="s">
        <v>1987</v>
      </c>
      <c r="C58" s="4">
        <f t="shared" si="0"/>
        <v>57</v>
      </c>
      <c r="D58" s="9" t="s">
        <v>2042</v>
      </c>
      <c r="E58" s="9">
        <v>2.3180000000000002E-3</v>
      </c>
      <c r="F58" s="2">
        <f t="shared" si="1"/>
        <v>3</v>
      </c>
      <c r="G58" s="2">
        <f t="shared" si="2"/>
        <v>7</v>
      </c>
      <c r="H58" s="17">
        <f t="shared" si="3"/>
        <v>30</v>
      </c>
      <c r="J58" t="str">
        <f t="shared" si="4"/>
        <v>김소정</v>
      </c>
      <c r="K58" t="str">
        <f t="shared" si="5"/>
        <v>광주체고</v>
      </c>
    </row>
    <row r="59" spans="1:11">
      <c r="A59" s="4" t="s">
        <v>1993</v>
      </c>
      <c r="B59" s="2" t="s">
        <v>1937</v>
      </c>
      <c r="C59" s="4">
        <f t="shared" si="0"/>
        <v>58</v>
      </c>
      <c r="D59" s="9" t="s">
        <v>1963</v>
      </c>
      <c r="E59" s="9">
        <v>2.284E-3</v>
      </c>
      <c r="F59" s="2">
        <f t="shared" si="1"/>
        <v>2</v>
      </c>
      <c r="G59" s="2">
        <f t="shared" si="2"/>
        <v>6</v>
      </c>
      <c r="H59" s="17">
        <f t="shared" si="3"/>
        <v>25</v>
      </c>
      <c r="J59" t="str">
        <f t="shared" si="4"/>
        <v>박소희</v>
      </c>
      <c r="K59" t="str">
        <f t="shared" si="5"/>
        <v>청산고</v>
      </c>
    </row>
    <row r="60" spans="1:11">
      <c r="A60" s="4" t="s">
        <v>2032</v>
      </c>
      <c r="B60" s="2" t="s">
        <v>2033</v>
      </c>
      <c r="C60" s="4">
        <f t="shared" si="0"/>
        <v>59</v>
      </c>
      <c r="D60" s="9" t="s">
        <v>1981</v>
      </c>
      <c r="E60" s="9">
        <v>2.2260000000000001E-3</v>
      </c>
      <c r="F60" s="2">
        <f t="shared" si="1"/>
        <v>2</v>
      </c>
      <c r="G60" s="2">
        <f t="shared" si="2"/>
        <v>1</v>
      </c>
      <c r="H60" s="17">
        <f t="shared" si="3"/>
        <v>66.666666666666657</v>
      </c>
      <c r="J60" t="str">
        <f t="shared" si="4"/>
        <v>조하은</v>
      </c>
      <c r="K60" t="str">
        <f t="shared" si="5"/>
        <v>청송여고</v>
      </c>
    </row>
    <row r="61" spans="1:11">
      <c r="A61" s="4" t="s">
        <v>1938</v>
      </c>
      <c r="B61" s="2" t="s">
        <v>2034</v>
      </c>
      <c r="C61" s="4">
        <f t="shared" si="0"/>
        <v>60</v>
      </c>
      <c r="D61" s="9" t="s">
        <v>2055</v>
      </c>
      <c r="E61" s="9">
        <v>2.2130000000000001E-3</v>
      </c>
      <c r="F61" s="2">
        <f t="shared" si="1"/>
        <v>3</v>
      </c>
      <c r="G61" s="2">
        <f t="shared" si="2"/>
        <v>5</v>
      </c>
      <c r="H61" s="17">
        <f t="shared" si="3"/>
        <v>37.5</v>
      </c>
      <c r="J61" t="str">
        <f t="shared" si="4"/>
        <v>이예지</v>
      </c>
      <c r="K61" t="str">
        <f t="shared" si="5"/>
        <v>제주여고</v>
      </c>
    </row>
    <row r="62" spans="1:11">
      <c r="A62" s="4" t="s">
        <v>1931</v>
      </c>
      <c r="B62" s="2" t="s">
        <v>1938</v>
      </c>
      <c r="C62" s="4">
        <f t="shared" si="0"/>
        <v>61</v>
      </c>
      <c r="D62" s="9" t="s">
        <v>2007</v>
      </c>
      <c r="E62" s="9">
        <v>2.2070000000000002E-3</v>
      </c>
      <c r="F62" s="2">
        <f t="shared" si="1"/>
        <v>2</v>
      </c>
      <c r="G62" s="2">
        <f t="shared" si="2"/>
        <v>2</v>
      </c>
      <c r="H62" s="17">
        <f t="shared" si="3"/>
        <v>50</v>
      </c>
      <c r="J62" t="str">
        <f t="shared" si="4"/>
        <v>강다영</v>
      </c>
      <c r="K62" t="str">
        <f t="shared" si="5"/>
        <v>청송여고</v>
      </c>
    </row>
    <row r="63" spans="1:11">
      <c r="A63" s="4" t="s">
        <v>2033</v>
      </c>
      <c r="B63" s="2" t="s">
        <v>2035</v>
      </c>
      <c r="C63" s="4">
        <f t="shared" si="0"/>
        <v>62</v>
      </c>
      <c r="D63" s="9" t="s">
        <v>2013</v>
      </c>
      <c r="E63" s="9">
        <v>2.1710000000000002E-3</v>
      </c>
      <c r="F63" s="2">
        <f t="shared" si="1"/>
        <v>2</v>
      </c>
      <c r="G63" s="2">
        <f t="shared" si="2"/>
        <v>3</v>
      </c>
      <c r="H63" s="17">
        <f t="shared" si="3"/>
        <v>40</v>
      </c>
      <c r="J63" t="str">
        <f t="shared" si="4"/>
        <v>백송하</v>
      </c>
      <c r="K63" t="str">
        <f t="shared" si="5"/>
        <v>화순고</v>
      </c>
    </row>
    <row r="64" spans="1:11">
      <c r="A64" s="4" t="s">
        <v>1965</v>
      </c>
      <c r="B64" s="2" t="s">
        <v>1937</v>
      </c>
      <c r="C64" s="4">
        <f t="shared" si="0"/>
        <v>63</v>
      </c>
      <c r="D64" s="9" t="s">
        <v>1946</v>
      </c>
      <c r="E64" s="9">
        <v>2.1180000000000001E-3</v>
      </c>
      <c r="F64" s="2">
        <f t="shared" si="1"/>
        <v>1</v>
      </c>
      <c r="G64" s="2">
        <f t="shared" si="2"/>
        <v>3</v>
      </c>
      <c r="H64" s="17">
        <f t="shared" si="3"/>
        <v>25</v>
      </c>
      <c r="J64" t="str">
        <f t="shared" si="4"/>
        <v>김두리</v>
      </c>
      <c r="K64" t="str">
        <f t="shared" si="5"/>
        <v>전주성심여고</v>
      </c>
    </row>
    <row r="65" spans="1:11">
      <c r="A65" s="4" t="s">
        <v>2033</v>
      </c>
      <c r="B65" s="2" t="s">
        <v>2036</v>
      </c>
      <c r="C65" s="4">
        <f t="shared" si="0"/>
        <v>63</v>
      </c>
      <c r="D65" s="9" t="s">
        <v>2063</v>
      </c>
      <c r="E65" s="9">
        <v>2.1180000000000001E-3</v>
      </c>
      <c r="F65" s="2">
        <f t="shared" si="1"/>
        <v>1</v>
      </c>
      <c r="G65" s="2">
        <f t="shared" si="2"/>
        <v>5</v>
      </c>
      <c r="H65" s="17">
        <f t="shared" si="3"/>
        <v>16.666666666666664</v>
      </c>
      <c r="J65" t="str">
        <f t="shared" si="4"/>
        <v>배주영</v>
      </c>
      <c r="K65" t="str">
        <f t="shared" si="5"/>
        <v>청송여고</v>
      </c>
    </row>
    <row r="66" spans="1:11">
      <c r="A66" s="4" t="s">
        <v>1937</v>
      </c>
      <c r="B66" s="2" t="s">
        <v>2037</v>
      </c>
      <c r="C66" s="4">
        <f t="shared" si="0"/>
        <v>63</v>
      </c>
      <c r="D66" s="9" t="s">
        <v>2053</v>
      </c>
      <c r="E66" s="9">
        <v>2.1180000000000001E-3</v>
      </c>
      <c r="F66" s="2">
        <f t="shared" si="1"/>
        <v>1</v>
      </c>
      <c r="G66" s="2">
        <f t="shared" si="2"/>
        <v>3</v>
      </c>
      <c r="H66" s="17">
        <f t="shared" si="3"/>
        <v>25</v>
      </c>
      <c r="J66" t="str">
        <f t="shared" si="4"/>
        <v>여나영</v>
      </c>
      <c r="K66" t="str">
        <f t="shared" si="5"/>
        <v>광주체고</v>
      </c>
    </row>
    <row r="67" spans="1:11">
      <c r="A67" s="4" t="s">
        <v>1926</v>
      </c>
      <c r="B67" s="2" t="s">
        <v>1938</v>
      </c>
      <c r="C67" s="4">
        <f t="shared" ref="C67:C130" si="12">RANK(E67,$E$2:$E$132)</f>
        <v>63</v>
      </c>
      <c r="D67" s="9" t="s">
        <v>1956</v>
      </c>
      <c r="E67" s="9">
        <v>2.1180000000000001E-3</v>
      </c>
      <c r="F67" s="2">
        <f t="shared" ref="F67:F130" si="13">COUNTIF($A$2:$A$424,D67)</f>
        <v>1</v>
      </c>
      <c r="G67" s="2">
        <f t="shared" ref="G67:G130" si="14">COUNTIF($B$2:$B$424,D67)</f>
        <v>1</v>
      </c>
      <c r="H67" s="17">
        <f t="shared" ref="H67:H130" si="15">F67/(F67+G67)*100</f>
        <v>50</v>
      </c>
      <c r="J67" t="str">
        <f t="shared" ref="J67:J130" si="16">LEFT(D67,FIND("_",D67)-1)</f>
        <v>채지우</v>
      </c>
      <c r="K67" t="str">
        <f t="shared" ref="K67:K130" si="17">RIGHT(D67,LEN(D67)-FIND("_",D67))</f>
        <v>청송여고</v>
      </c>
    </row>
    <row r="68" spans="1:11">
      <c r="A68" s="4" t="s">
        <v>1937</v>
      </c>
      <c r="B68" s="2" t="s">
        <v>1924</v>
      </c>
      <c r="C68" s="4">
        <f t="shared" si="12"/>
        <v>67</v>
      </c>
      <c r="D68" s="9" t="s">
        <v>2044</v>
      </c>
      <c r="E68" s="9">
        <v>2.111E-3</v>
      </c>
      <c r="F68" s="2">
        <f t="shared" si="13"/>
        <v>3</v>
      </c>
      <c r="G68" s="2">
        <f t="shared" si="14"/>
        <v>4</v>
      </c>
      <c r="H68" s="17">
        <f t="shared" si="15"/>
        <v>42.857142857142854</v>
      </c>
      <c r="J68" t="str">
        <f t="shared" si="16"/>
        <v>이혜원</v>
      </c>
      <c r="K68" t="str">
        <f t="shared" si="17"/>
        <v>전주성심여고</v>
      </c>
    </row>
    <row r="69" spans="1:11">
      <c r="A69" s="4" t="s">
        <v>1920</v>
      </c>
      <c r="B69" s="2" t="s">
        <v>1993</v>
      </c>
      <c r="C69" s="4">
        <f t="shared" si="12"/>
        <v>68</v>
      </c>
      <c r="D69" s="9" t="s">
        <v>1944</v>
      </c>
      <c r="E69" s="9">
        <v>2.0939999999999999E-3</v>
      </c>
      <c r="F69" s="2">
        <f t="shared" si="13"/>
        <v>2</v>
      </c>
      <c r="G69" s="2">
        <f t="shared" si="14"/>
        <v>0</v>
      </c>
      <c r="H69" s="17">
        <f t="shared" si="15"/>
        <v>100</v>
      </c>
      <c r="J69" t="str">
        <f t="shared" si="16"/>
        <v>정혜연</v>
      </c>
      <c r="K69" t="str">
        <f t="shared" si="17"/>
        <v>인천해송고</v>
      </c>
    </row>
    <row r="70" spans="1:11">
      <c r="A70" s="4" t="s">
        <v>2034</v>
      </c>
      <c r="B70" s="2" t="s">
        <v>1987</v>
      </c>
      <c r="C70" s="4">
        <f t="shared" si="12"/>
        <v>69</v>
      </c>
      <c r="D70" s="9" t="s">
        <v>1911</v>
      </c>
      <c r="E70" s="9">
        <v>2.0409999999999998E-3</v>
      </c>
      <c r="F70" s="2">
        <f t="shared" si="13"/>
        <v>2</v>
      </c>
      <c r="G70" s="2">
        <f t="shared" si="14"/>
        <v>2</v>
      </c>
      <c r="H70" s="17">
        <f t="shared" si="15"/>
        <v>50</v>
      </c>
      <c r="J70" t="str">
        <f t="shared" si="16"/>
        <v>원채영</v>
      </c>
      <c r="K70" t="str">
        <f t="shared" si="17"/>
        <v>치악고</v>
      </c>
    </row>
    <row r="71" spans="1:11">
      <c r="A71" s="4" t="s">
        <v>1931</v>
      </c>
      <c r="B71" s="2" t="s">
        <v>1987</v>
      </c>
      <c r="C71" s="4">
        <f t="shared" si="12"/>
        <v>70</v>
      </c>
      <c r="D71" s="9" t="s">
        <v>1994</v>
      </c>
      <c r="E71" s="9">
        <v>1.934E-3</v>
      </c>
      <c r="F71" s="2">
        <f t="shared" si="13"/>
        <v>1</v>
      </c>
      <c r="G71" s="2">
        <f t="shared" si="14"/>
        <v>2</v>
      </c>
      <c r="H71" s="17">
        <f t="shared" si="15"/>
        <v>33.333333333333329</v>
      </c>
      <c r="J71" t="str">
        <f t="shared" si="16"/>
        <v>김민솔</v>
      </c>
      <c r="K71" t="str">
        <f t="shared" si="17"/>
        <v>유봉여고</v>
      </c>
    </row>
    <row r="72" spans="1:11">
      <c r="A72" s="4" t="s">
        <v>2035</v>
      </c>
      <c r="B72" s="2" t="s">
        <v>1920</v>
      </c>
      <c r="C72" s="4">
        <f t="shared" si="12"/>
        <v>71</v>
      </c>
      <c r="D72" s="9" t="s">
        <v>1912</v>
      </c>
      <c r="E72" s="9">
        <v>1.7769999999999999E-3</v>
      </c>
      <c r="F72" s="2">
        <f t="shared" si="13"/>
        <v>3</v>
      </c>
      <c r="G72" s="2">
        <f t="shared" si="14"/>
        <v>5</v>
      </c>
      <c r="H72" s="17">
        <f t="shared" si="15"/>
        <v>37.5</v>
      </c>
      <c r="J72" t="str">
        <f t="shared" si="16"/>
        <v>박도영</v>
      </c>
      <c r="K72" t="str">
        <f t="shared" si="17"/>
        <v>밀양여고</v>
      </c>
    </row>
    <row r="73" spans="1:11">
      <c r="A73" s="4" t="s">
        <v>1920</v>
      </c>
      <c r="B73" s="2" t="s">
        <v>2037</v>
      </c>
      <c r="C73" s="4">
        <f t="shared" si="12"/>
        <v>72</v>
      </c>
      <c r="D73" s="9" t="s">
        <v>2105</v>
      </c>
      <c r="E73" s="9">
        <v>1.7730000000000001E-3</v>
      </c>
      <c r="F73" s="2">
        <f t="shared" si="13"/>
        <v>1</v>
      </c>
      <c r="G73" s="2">
        <f t="shared" si="14"/>
        <v>1</v>
      </c>
      <c r="H73" s="17">
        <f t="shared" si="15"/>
        <v>50</v>
      </c>
      <c r="J73" t="str">
        <f t="shared" si="16"/>
        <v>김민경</v>
      </c>
      <c r="K73" t="str">
        <f t="shared" si="17"/>
        <v>청송여고</v>
      </c>
    </row>
    <row r="74" spans="1:11">
      <c r="A74" s="4" t="s">
        <v>1987</v>
      </c>
      <c r="B74" s="2" t="s">
        <v>2036</v>
      </c>
      <c r="C74" s="4">
        <f t="shared" si="12"/>
        <v>73</v>
      </c>
      <c r="D74" s="9" t="s">
        <v>2026</v>
      </c>
      <c r="E74" s="9">
        <v>1.771E-3</v>
      </c>
      <c r="F74" s="2">
        <f t="shared" si="13"/>
        <v>2</v>
      </c>
      <c r="G74" s="2">
        <f t="shared" si="14"/>
        <v>1</v>
      </c>
      <c r="H74" s="17">
        <f t="shared" si="15"/>
        <v>66.666666666666657</v>
      </c>
      <c r="J74" t="str">
        <f t="shared" si="16"/>
        <v>장다희</v>
      </c>
      <c r="K74" t="str">
        <f t="shared" si="17"/>
        <v>성일여고</v>
      </c>
    </row>
    <row r="75" spans="1:11">
      <c r="A75" s="4" t="s">
        <v>1926</v>
      </c>
      <c r="B75" s="2" t="s">
        <v>1987</v>
      </c>
      <c r="C75" s="4">
        <f t="shared" si="12"/>
        <v>74</v>
      </c>
      <c r="D75" s="9" t="s">
        <v>1923</v>
      </c>
      <c r="E75" s="9">
        <v>1.6770000000000001E-3</v>
      </c>
      <c r="F75" s="2">
        <f t="shared" si="13"/>
        <v>2</v>
      </c>
      <c r="G75" s="2">
        <f t="shared" si="14"/>
        <v>2</v>
      </c>
      <c r="H75" s="17">
        <f t="shared" si="15"/>
        <v>50</v>
      </c>
      <c r="J75" t="str">
        <f t="shared" si="16"/>
        <v>박수희</v>
      </c>
      <c r="K75" t="str">
        <f t="shared" si="17"/>
        <v>화순고</v>
      </c>
    </row>
    <row r="76" spans="1:11">
      <c r="A76" s="4" t="s">
        <v>1920</v>
      </c>
      <c r="B76" s="2" t="s">
        <v>2038</v>
      </c>
      <c r="C76" s="4">
        <f t="shared" si="12"/>
        <v>75</v>
      </c>
      <c r="D76" s="9" t="s">
        <v>2057</v>
      </c>
      <c r="E76" s="9">
        <v>1.632E-3</v>
      </c>
      <c r="F76" s="2">
        <f t="shared" si="13"/>
        <v>1</v>
      </c>
      <c r="G76" s="2">
        <f t="shared" si="14"/>
        <v>1</v>
      </c>
      <c r="H76" s="17">
        <f t="shared" si="15"/>
        <v>50</v>
      </c>
      <c r="J76" t="str">
        <f t="shared" si="16"/>
        <v>조부영</v>
      </c>
      <c r="K76" t="str">
        <f t="shared" si="17"/>
        <v>온양용화고</v>
      </c>
    </row>
    <row r="77" spans="1:11">
      <c r="A77" s="4" t="s">
        <v>2013</v>
      </c>
      <c r="B77" s="2" t="s">
        <v>1929</v>
      </c>
      <c r="C77" s="4">
        <f t="shared" si="12"/>
        <v>76</v>
      </c>
      <c r="D77" s="9" t="s">
        <v>2065</v>
      </c>
      <c r="E77" s="9">
        <v>1.5690000000000001E-3</v>
      </c>
      <c r="F77" s="2">
        <f t="shared" si="13"/>
        <v>1</v>
      </c>
      <c r="G77" s="2">
        <f t="shared" si="14"/>
        <v>2</v>
      </c>
      <c r="H77" s="17">
        <f t="shared" si="15"/>
        <v>33.333333333333329</v>
      </c>
      <c r="J77" t="str">
        <f t="shared" si="16"/>
        <v>조민</v>
      </c>
      <c r="K77" t="str">
        <f t="shared" si="17"/>
        <v>김천여고</v>
      </c>
    </row>
    <row r="78" spans="1:11">
      <c r="A78" s="4" t="s">
        <v>1965</v>
      </c>
      <c r="B78" s="2" t="s">
        <v>1993</v>
      </c>
      <c r="C78" s="4">
        <f t="shared" si="12"/>
        <v>77</v>
      </c>
      <c r="D78" s="9" t="s">
        <v>2002</v>
      </c>
      <c r="E78" s="9">
        <v>1.562E-3</v>
      </c>
      <c r="F78" s="2">
        <f t="shared" si="13"/>
        <v>1</v>
      </c>
      <c r="G78" s="2">
        <f t="shared" si="14"/>
        <v>3</v>
      </c>
      <c r="H78" s="17">
        <f t="shared" si="15"/>
        <v>25</v>
      </c>
      <c r="J78" t="str">
        <f t="shared" si="16"/>
        <v>김재희</v>
      </c>
      <c r="K78" t="str">
        <f t="shared" si="17"/>
        <v>청산고</v>
      </c>
    </row>
    <row r="79" spans="1:11">
      <c r="A79" s="4" t="s">
        <v>1931</v>
      </c>
      <c r="B79" s="2" t="s">
        <v>2032</v>
      </c>
      <c r="C79" s="4">
        <f t="shared" si="12"/>
        <v>78</v>
      </c>
      <c r="D79" s="9" t="s">
        <v>2008</v>
      </c>
      <c r="E79" s="9">
        <v>1.4729999999999999E-3</v>
      </c>
      <c r="F79" s="2">
        <f t="shared" si="13"/>
        <v>1</v>
      </c>
      <c r="G79" s="2">
        <f t="shared" si="14"/>
        <v>3</v>
      </c>
      <c r="H79" s="17">
        <f t="shared" si="15"/>
        <v>25</v>
      </c>
      <c r="J79" t="str">
        <f t="shared" si="16"/>
        <v>김나영</v>
      </c>
      <c r="K79" t="str">
        <f t="shared" si="17"/>
        <v>밀양여고</v>
      </c>
    </row>
    <row r="80" spans="1:11">
      <c r="A80" s="4" t="s">
        <v>2034</v>
      </c>
      <c r="B80" s="2" t="s">
        <v>2036</v>
      </c>
      <c r="C80" s="4">
        <f t="shared" si="12"/>
        <v>79</v>
      </c>
      <c r="D80" s="9" t="s">
        <v>1940</v>
      </c>
      <c r="E80" s="9">
        <v>1.469E-3</v>
      </c>
      <c r="F80" s="2">
        <f t="shared" si="13"/>
        <v>1</v>
      </c>
      <c r="G80" s="2">
        <f t="shared" si="14"/>
        <v>2</v>
      </c>
      <c r="H80" s="17">
        <f t="shared" si="15"/>
        <v>33.333333333333329</v>
      </c>
      <c r="J80" t="str">
        <f t="shared" si="16"/>
        <v>박승아</v>
      </c>
      <c r="K80" t="str">
        <f t="shared" si="17"/>
        <v>청산고</v>
      </c>
    </row>
    <row r="81" spans="1:11">
      <c r="A81" s="4" t="s">
        <v>2039</v>
      </c>
      <c r="B81" s="2" t="s">
        <v>2037</v>
      </c>
      <c r="C81" s="4">
        <f t="shared" si="12"/>
        <v>79</v>
      </c>
      <c r="D81" s="9" t="s">
        <v>2031</v>
      </c>
      <c r="E81" s="9">
        <v>1.469E-3</v>
      </c>
      <c r="F81" s="2">
        <f t="shared" si="13"/>
        <v>1</v>
      </c>
      <c r="G81" s="2">
        <f t="shared" si="14"/>
        <v>8</v>
      </c>
      <c r="H81" s="17">
        <f t="shared" si="15"/>
        <v>11.111111111111111</v>
      </c>
      <c r="J81" t="str">
        <f t="shared" si="16"/>
        <v>전예진</v>
      </c>
      <c r="K81" t="str">
        <f t="shared" si="17"/>
        <v>전주성심여고</v>
      </c>
    </row>
    <row r="82" spans="1:11">
      <c r="A82" s="4" t="s">
        <v>1926</v>
      </c>
      <c r="B82" s="2" t="s">
        <v>2040</v>
      </c>
      <c r="C82" s="4">
        <f t="shared" si="12"/>
        <v>79</v>
      </c>
      <c r="D82" s="9" t="s">
        <v>1986</v>
      </c>
      <c r="E82" s="9">
        <v>1.469E-3</v>
      </c>
      <c r="F82" s="2">
        <f t="shared" si="13"/>
        <v>1</v>
      </c>
      <c r="G82" s="2">
        <f t="shared" si="14"/>
        <v>1</v>
      </c>
      <c r="H82" s="17">
        <f t="shared" si="15"/>
        <v>50</v>
      </c>
      <c r="J82" t="str">
        <f t="shared" si="16"/>
        <v>정은영</v>
      </c>
      <c r="K82" t="str">
        <f t="shared" si="17"/>
        <v>광주체고</v>
      </c>
    </row>
    <row r="83" spans="1:11">
      <c r="A83" s="4" t="s">
        <v>2038</v>
      </c>
      <c r="B83" s="2" t="s">
        <v>2039</v>
      </c>
      <c r="C83" s="4">
        <f t="shared" si="12"/>
        <v>82</v>
      </c>
      <c r="D83" s="9" t="s">
        <v>1929</v>
      </c>
      <c r="E83" s="9">
        <v>1.441E-3</v>
      </c>
      <c r="F83" s="2">
        <f t="shared" si="13"/>
        <v>1</v>
      </c>
      <c r="G83" s="2">
        <f t="shared" si="14"/>
        <v>6</v>
      </c>
      <c r="H83" s="17">
        <f t="shared" si="15"/>
        <v>14.285714285714285</v>
      </c>
      <c r="J83" t="str">
        <f t="shared" si="16"/>
        <v>최희주</v>
      </c>
      <c r="K83" t="str">
        <f t="shared" si="17"/>
        <v>제주여고</v>
      </c>
    </row>
    <row r="84" spans="1:11">
      <c r="A84" s="4" t="s">
        <v>2013</v>
      </c>
      <c r="B84" s="2" t="s">
        <v>1994</v>
      </c>
      <c r="C84" s="4">
        <f t="shared" si="12"/>
        <v>83</v>
      </c>
      <c r="D84" s="9" t="s">
        <v>2059</v>
      </c>
      <c r="E84" s="9">
        <v>1.3879999999999999E-3</v>
      </c>
      <c r="F84" s="2">
        <f t="shared" si="13"/>
        <v>1</v>
      </c>
      <c r="G84" s="2">
        <f t="shared" si="14"/>
        <v>3</v>
      </c>
      <c r="H84" s="17">
        <f t="shared" si="15"/>
        <v>25</v>
      </c>
      <c r="J84" t="str">
        <f t="shared" si="16"/>
        <v>김수현</v>
      </c>
      <c r="K84" t="str">
        <f t="shared" si="17"/>
        <v>청송여고</v>
      </c>
    </row>
    <row r="85" spans="1:11">
      <c r="A85" s="4" t="s">
        <v>1931</v>
      </c>
      <c r="B85" s="2" t="s">
        <v>1925</v>
      </c>
      <c r="C85" s="4">
        <f t="shared" si="12"/>
        <v>84</v>
      </c>
      <c r="D85" s="9" t="s">
        <v>2039</v>
      </c>
      <c r="E85" s="9">
        <v>1.3730000000000001E-3</v>
      </c>
      <c r="F85" s="2">
        <f t="shared" si="13"/>
        <v>2</v>
      </c>
      <c r="G85" s="2">
        <f t="shared" si="14"/>
        <v>2</v>
      </c>
      <c r="H85" s="17">
        <f t="shared" si="15"/>
        <v>50</v>
      </c>
      <c r="J85" t="str">
        <f t="shared" si="16"/>
        <v>정채원</v>
      </c>
      <c r="K85" t="str">
        <f t="shared" si="17"/>
        <v>유봉여고</v>
      </c>
    </row>
    <row r="86" spans="1:11">
      <c r="A86" s="4" t="s">
        <v>2035</v>
      </c>
      <c r="B86" s="2" t="s">
        <v>2037</v>
      </c>
      <c r="C86" s="4">
        <f t="shared" si="12"/>
        <v>85</v>
      </c>
      <c r="D86" s="9" t="s">
        <v>2071</v>
      </c>
      <c r="E86" s="9">
        <v>1.3550000000000001E-3</v>
      </c>
      <c r="F86" s="2">
        <f t="shared" si="13"/>
        <v>1</v>
      </c>
      <c r="G86" s="2">
        <f t="shared" si="14"/>
        <v>1</v>
      </c>
      <c r="H86" s="17">
        <f t="shared" si="15"/>
        <v>50</v>
      </c>
      <c r="J86" t="str">
        <f t="shared" si="16"/>
        <v>최진아</v>
      </c>
      <c r="K86" t="str">
        <f t="shared" si="17"/>
        <v>온양용화고</v>
      </c>
    </row>
    <row r="87" spans="1:11">
      <c r="A87" s="4" t="s">
        <v>1965</v>
      </c>
      <c r="B87" s="2" t="s">
        <v>1923</v>
      </c>
      <c r="C87" s="4">
        <f t="shared" si="12"/>
        <v>86</v>
      </c>
      <c r="D87" s="9" t="s">
        <v>1955</v>
      </c>
      <c r="E87" s="9">
        <v>1.34E-3</v>
      </c>
      <c r="F87" s="2">
        <f t="shared" si="13"/>
        <v>1</v>
      </c>
      <c r="G87" s="2">
        <f t="shared" si="14"/>
        <v>4</v>
      </c>
      <c r="H87" s="17">
        <f t="shared" si="15"/>
        <v>20</v>
      </c>
      <c r="J87" t="str">
        <f t="shared" si="16"/>
        <v>박수연</v>
      </c>
      <c r="K87" t="str">
        <f t="shared" si="17"/>
        <v>장곡고</v>
      </c>
    </row>
    <row r="88" spans="1:11">
      <c r="A88" s="4" t="s">
        <v>1931</v>
      </c>
      <c r="B88" s="2" t="s">
        <v>2038</v>
      </c>
      <c r="C88" s="4">
        <f t="shared" si="12"/>
        <v>87</v>
      </c>
      <c r="D88" s="9" t="s">
        <v>2049</v>
      </c>
      <c r="E88" s="9">
        <v>1.3010000000000001E-3</v>
      </c>
      <c r="F88" s="2">
        <f t="shared" si="13"/>
        <v>1</v>
      </c>
      <c r="G88" s="2">
        <f t="shared" si="14"/>
        <v>5</v>
      </c>
      <c r="H88" s="17">
        <f t="shared" si="15"/>
        <v>16.666666666666664</v>
      </c>
      <c r="J88" t="str">
        <f t="shared" si="16"/>
        <v>김주형</v>
      </c>
      <c r="K88" t="str">
        <f t="shared" si="17"/>
        <v>광주체고</v>
      </c>
    </row>
    <row r="89" spans="1:11">
      <c r="A89" s="4" t="s">
        <v>1926</v>
      </c>
      <c r="B89" s="2" t="s">
        <v>2036</v>
      </c>
      <c r="C89" s="4">
        <f t="shared" si="12"/>
        <v>88</v>
      </c>
      <c r="D89" s="9" t="s">
        <v>1987</v>
      </c>
      <c r="E89" s="9">
        <v>1.2340000000000001E-3</v>
      </c>
      <c r="F89" s="2">
        <f t="shared" si="13"/>
        <v>1</v>
      </c>
      <c r="G89" s="2">
        <f t="shared" si="14"/>
        <v>5</v>
      </c>
      <c r="H89" s="17">
        <f t="shared" si="15"/>
        <v>16.666666666666664</v>
      </c>
      <c r="J89" t="str">
        <f t="shared" si="16"/>
        <v>임금비</v>
      </c>
      <c r="K89" t="str">
        <f t="shared" si="17"/>
        <v>제주여고</v>
      </c>
    </row>
    <row r="90" spans="1:11">
      <c r="A90" s="4" t="s">
        <v>1923</v>
      </c>
      <c r="B90" s="2" t="s">
        <v>2037</v>
      </c>
      <c r="C90" s="4">
        <f t="shared" si="12"/>
        <v>89</v>
      </c>
      <c r="D90" s="9" t="s">
        <v>2001</v>
      </c>
      <c r="E90" s="9">
        <v>1.145E-3</v>
      </c>
      <c r="F90" s="2">
        <f t="shared" si="13"/>
        <v>0</v>
      </c>
      <c r="G90" s="2">
        <f t="shared" si="14"/>
        <v>1</v>
      </c>
      <c r="H90" s="17">
        <f t="shared" si="15"/>
        <v>0</v>
      </c>
      <c r="J90" t="str">
        <f t="shared" si="16"/>
        <v>구도연</v>
      </c>
      <c r="K90" t="str">
        <f t="shared" si="17"/>
        <v>창덕여고</v>
      </c>
    </row>
    <row r="91" spans="1:11">
      <c r="A91" s="4" t="s">
        <v>1980</v>
      </c>
      <c r="B91" s="2" t="s">
        <v>2014</v>
      </c>
      <c r="C91" s="4">
        <f t="shared" si="12"/>
        <v>89</v>
      </c>
      <c r="D91" s="9" t="s">
        <v>1914</v>
      </c>
      <c r="E91" s="9">
        <v>1.145E-3</v>
      </c>
      <c r="F91" s="2">
        <f t="shared" si="13"/>
        <v>0</v>
      </c>
      <c r="G91" s="2">
        <f t="shared" si="14"/>
        <v>3</v>
      </c>
      <c r="H91" s="17">
        <f t="shared" si="15"/>
        <v>0</v>
      </c>
      <c r="J91" t="str">
        <f t="shared" si="16"/>
        <v>권가영</v>
      </c>
      <c r="K91" t="str">
        <f t="shared" si="17"/>
        <v>밀양여고</v>
      </c>
    </row>
    <row r="92" spans="1:11">
      <c r="A92" s="4" t="s">
        <v>2003</v>
      </c>
      <c r="B92" s="2" t="s">
        <v>1998</v>
      </c>
      <c r="C92" s="4">
        <f t="shared" si="12"/>
        <v>89</v>
      </c>
      <c r="D92" s="9" t="s">
        <v>1939</v>
      </c>
      <c r="E92" s="9">
        <v>1.145E-3</v>
      </c>
      <c r="F92" s="2">
        <f t="shared" si="13"/>
        <v>0</v>
      </c>
      <c r="G92" s="2">
        <f t="shared" si="14"/>
        <v>3</v>
      </c>
      <c r="H92" s="17">
        <f t="shared" si="15"/>
        <v>0</v>
      </c>
      <c r="J92" t="str">
        <f t="shared" si="16"/>
        <v>김가영</v>
      </c>
      <c r="K92" t="str">
        <f t="shared" si="17"/>
        <v>제주여고</v>
      </c>
    </row>
    <row r="93" spans="1:11">
      <c r="A93" s="4" t="s">
        <v>2003</v>
      </c>
      <c r="B93" s="2" t="s">
        <v>1933</v>
      </c>
      <c r="C93" s="4">
        <f t="shared" si="12"/>
        <v>89</v>
      </c>
      <c r="D93" s="9" t="s">
        <v>1948</v>
      </c>
      <c r="E93" s="9">
        <v>1.145E-3</v>
      </c>
      <c r="F93" s="2">
        <f t="shared" si="13"/>
        <v>0</v>
      </c>
      <c r="G93" s="2">
        <f t="shared" si="14"/>
        <v>2</v>
      </c>
      <c r="H93" s="17">
        <f t="shared" si="15"/>
        <v>0</v>
      </c>
      <c r="J93" t="str">
        <f t="shared" si="16"/>
        <v>김도연</v>
      </c>
      <c r="K93" t="str">
        <f t="shared" si="17"/>
        <v>인천해송고</v>
      </c>
    </row>
    <row r="94" spans="1:11">
      <c r="A94" s="4" t="s">
        <v>2014</v>
      </c>
      <c r="B94" s="2" t="s">
        <v>2041</v>
      </c>
      <c r="C94" s="4">
        <f t="shared" si="12"/>
        <v>89</v>
      </c>
      <c r="D94" s="9" t="s">
        <v>2082</v>
      </c>
      <c r="E94" s="9">
        <v>1.145E-3</v>
      </c>
      <c r="F94" s="2">
        <f t="shared" si="13"/>
        <v>0</v>
      </c>
      <c r="G94" s="2">
        <f t="shared" si="14"/>
        <v>1</v>
      </c>
      <c r="H94" s="17">
        <f t="shared" si="15"/>
        <v>0</v>
      </c>
      <c r="J94" t="str">
        <f t="shared" si="16"/>
        <v>김소현</v>
      </c>
      <c r="K94" t="str">
        <f t="shared" si="17"/>
        <v>제주여고</v>
      </c>
    </row>
    <row r="95" spans="1:11">
      <c r="A95" s="4" t="s">
        <v>2003</v>
      </c>
      <c r="B95" s="2" t="s">
        <v>2042</v>
      </c>
      <c r="C95" s="4">
        <f t="shared" si="12"/>
        <v>89</v>
      </c>
      <c r="D95" s="9" t="s">
        <v>1973</v>
      </c>
      <c r="E95" s="9">
        <v>1.145E-3</v>
      </c>
      <c r="F95" s="2">
        <f t="shared" si="13"/>
        <v>0</v>
      </c>
      <c r="G95" s="2">
        <f t="shared" si="14"/>
        <v>3</v>
      </c>
      <c r="H95" s="17">
        <f t="shared" si="15"/>
        <v>0</v>
      </c>
      <c r="J95" t="str">
        <f t="shared" si="16"/>
        <v>김수연</v>
      </c>
      <c r="K95" t="str">
        <f t="shared" si="17"/>
        <v>포천고</v>
      </c>
    </row>
    <row r="96" spans="1:11">
      <c r="A96" s="4" t="s">
        <v>2014</v>
      </c>
      <c r="B96" s="2" t="s">
        <v>2043</v>
      </c>
      <c r="C96" s="4">
        <f t="shared" si="12"/>
        <v>89</v>
      </c>
      <c r="D96" s="9" t="s">
        <v>1999</v>
      </c>
      <c r="E96" s="9">
        <v>1.145E-3</v>
      </c>
      <c r="F96" s="2">
        <f t="shared" si="13"/>
        <v>0</v>
      </c>
      <c r="G96" s="2">
        <f t="shared" si="14"/>
        <v>5</v>
      </c>
      <c r="H96" s="17">
        <f t="shared" si="15"/>
        <v>0</v>
      </c>
      <c r="J96" t="str">
        <f t="shared" si="16"/>
        <v>김예빈</v>
      </c>
      <c r="K96" t="str">
        <f t="shared" si="17"/>
        <v>전주성심여고</v>
      </c>
    </row>
    <row r="97" spans="1:11">
      <c r="A97" s="4" t="s">
        <v>1972</v>
      </c>
      <c r="B97" s="2" t="s">
        <v>2014</v>
      </c>
      <c r="C97" s="4">
        <f t="shared" si="12"/>
        <v>89</v>
      </c>
      <c r="D97" s="9" t="s">
        <v>2040</v>
      </c>
      <c r="E97" s="9">
        <v>1.145E-3</v>
      </c>
      <c r="F97" s="2">
        <f t="shared" si="13"/>
        <v>0</v>
      </c>
      <c r="G97" s="2">
        <f t="shared" si="14"/>
        <v>2</v>
      </c>
      <c r="H97" s="17">
        <f t="shared" si="15"/>
        <v>0</v>
      </c>
      <c r="J97" t="str">
        <f t="shared" si="16"/>
        <v>김유미</v>
      </c>
      <c r="K97" t="str">
        <f t="shared" si="17"/>
        <v>유봉여고</v>
      </c>
    </row>
    <row r="98" spans="1:11">
      <c r="A98" s="4" t="s">
        <v>2003</v>
      </c>
      <c r="B98" s="2" t="s">
        <v>2044</v>
      </c>
      <c r="C98" s="4">
        <f t="shared" si="12"/>
        <v>89</v>
      </c>
      <c r="D98" s="9" t="s">
        <v>1936</v>
      </c>
      <c r="E98" s="9">
        <v>1.145E-3</v>
      </c>
      <c r="F98" s="2">
        <f t="shared" si="13"/>
        <v>0</v>
      </c>
      <c r="G98" s="2">
        <f t="shared" si="14"/>
        <v>1</v>
      </c>
      <c r="H98" s="17">
        <f t="shared" si="15"/>
        <v>0</v>
      </c>
      <c r="J98" t="str">
        <f t="shared" si="16"/>
        <v>김유선</v>
      </c>
      <c r="K98" t="str">
        <f t="shared" si="17"/>
        <v>광주체고</v>
      </c>
    </row>
    <row r="99" spans="1:11">
      <c r="A99" s="4" t="s">
        <v>1918</v>
      </c>
      <c r="B99" s="2" t="s">
        <v>1955</v>
      </c>
      <c r="C99" s="4">
        <f t="shared" si="12"/>
        <v>89</v>
      </c>
      <c r="D99" s="9" t="s">
        <v>1924</v>
      </c>
      <c r="E99" s="9">
        <v>1.145E-3</v>
      </c>
      <c r="F99" s="2">
        <f t="shared" si="13"/>
        <v>0</v>
      </c>
      <c r="G99" s="2">
        <f t="shared" si="14"/>
        <v>3</v>
      </c>
      <c r="H99" s="17">
        <f t="shared" si="15"/>
        <v>0</v>
      </c>
      <c r="J99" t="str">
        <f t="shared" si="16"/>
        <v>김은주</v>
      </c>
      <c r="K99" t="str">
        <f t="shared" si="17"/>
        <v>화순고</v>
      </c>
    </row>
    <row r="100" spans="1:11">
      <c r="A100" s="4" t="s">
        <v>2003</v>
      </c>
      <c r="B100" s="2" t="s">
        <v>2000</v>
      </c>
      <c r="C100" s="4">
        <f t="shared" si="12"/>
        <v>89</v>
      </c>
      <c r="D100" s="9" t="s">
        <v>2078</v>
      </c>
      <c r="E100" s="9">
        <v>1.145E-3</v>
      </c>
      <c r="F100" s="2">
        <f t="shared" si="13"/>
        <v>0</v>
      </c>
      <c r="G100" s="2">
        <f t="shared" si="14"/>
        <v>1</v>
      </c>
      <c r="H100" s="17">
        <f t="shared" si="15"/>
        <v>0</v>
      </c>
      <c r="J100" t="str">
        <f t="shared" si="16"/>
        <v>김채정</v>
      </c>
      <c r="K100" t="str">
        <f t="shared" si="17"/>
        <v>장곡고</v>
      </c>
    </row>
    <row r="101" spans="1:11">
      <c r="A101" s="4" t="s">
        <v>2045</v>
      </c>
      <c r="B101" s="2" t="s">
        <v>2014</v>
      </c>
      <c r="C101" s="4">
        <f t="shared" si="12"/>
        <v>89</v>
      </c>
      <c r="D101" s="9" t="s">
        <v>2019</v>
      </c>
      <c r="E101" s="9">
        <v>1.145E-3</v>
      </c>
      <c r="F101" s="2">
        <f t="shared" si="13"/>
        <v>0</v>
      </c>
      <c r="G101" s="2">
        <f t="shared" si="14"/>
        <v>2</v>
      </c>
      <c r="H101" s="17">
        <f t="shared" si="15"/>
        <v>0</v>
      </c>
      <c r="J101" t="str">
        <f t="shared" si="16"/>
        <v>김태연</v>
      </c>
      <c r="K101" t="str">
        <f t="shared" si="17"/>
        <v>온양용화고</v>
      </c>
    </row>
    <row r="102" spans="1:11">
      <c r="A102" s="4" t="s">
        <v>2046</v>
      </c>
      <c r="B102" s="2" t="s">
        <v>2047</v>
      </c>
      <c r="C102" s="4">
        <f t="shared" si="12"/>
        <v>89</v>
      </c>
      <c r="D102" s="9" t="s">
        <v>1916</v>
      </c>
      <c r="E102" s="9">
        <v>1.145E-3</v>
      </c>
      <c r="F102" s="2">
        <f t="shared" si="13"/>
        <v>0</v>
      </c>
      <c r="G102" s="2">
        <f t="shared" si="14"/>
        <v>3</v>
      </c>
      <c r="H102" s="17">
        <f t="shared" si="15"/>
        <v>0</v>
      </c>
      <c r="J102" t="str">
        <f t="shared" si="16"/>
        <v>김혜선</v>
      </c>
      <c r="K102" t="str">
        <f t="shared" si="17"/>
        <v>공주여고</v>
      </c>
    </row>
    <row r="103" spans="1:11">
      <c r="A103" s="4" t="s">
        <v>1980</v>
      </c>
      <c r="B103" s="2" t="s">
        <v>2048</v>
      </c>
      <c r="C103" s="4">
        <f t="shared" si="12"/>
        <v>89</v>
      </c>
      <c r="D103" s="9" t="s">
        <v>2017</v>
      </c>
      <c r="E103" s="9">
        <v>1.145E-3</v>
      </c>
      <c r="F103" s="2">
        <f t="shared" si="13"/>
        <v>0</v>
      </c>
      <c r="G103" s="2">
        <f t="shared" si="14"/>
        <v>1</v>
      </c>
      <c r="H103" s="17">
        <f t="shared" si="15"/>
        <v>0</v>
      </c>
      <c r="J103" t="str">
        <f t="shared" si="16"/>
        <v>박민경</v>
      </c>
      <c r="K103" t="str">
        <f t="shared" si="17"/>
        <v>범서고</v>
      </c>
    </row>
    <row r="104" spans="1:11">
      <c r="A104" s="4" t="s">
        <v>2046</v>
      </c>
      <c r="B104" s="2" t="s">
        <v>2049</v>
      </c>
      <c r="C104" s="4">
        <f t="shared" si="12"/>
        <v>89</v>
      </c>
      <c r="D104" s="9" t="s">
        <v>2077</v>
      </c>
      <c r="E104" s="9">
        <v>1.145E-3</v>
      </c>
      <c r="F104" s="2">
        <f t="shared" si="13"/>
        <v>0</v>
      </c>
      <c r="G104" s="2">
        <f t="shared" si="14"/>
        <v>1</v>
      </c>
      <c r="H104" s="17">
        <f t="shared" si="15"/>
        <v>0</v>
      </c>
      <c r="J104" t="str">
        <f t="shared" si="16"/>
        <v>박은진</v>
      </c>
      <c r="K104" t="str">
        <f t="shared" si="17"/>
        <v>충주여고</v>
      </c>
    </row>
    <row r="105" spans="1:11">
      <c r="A105" s="4" t="s">
        <v>1980</v>
      </c>
      <c r="B105" s="2" t="s">
        <v>2042</v>
      </c>
      <c r="C105" s="4">
        <f t="shared" si="12"/>
        <v>89</v>
      </c>
      <c r="D105" s="9" t="s">
        <v>2056</v>
      </c>
      <c r="E105" s="9">
        <v>1.145E-3</v>
      </c>
      <c r="F105" s="2">
        <f t="shared" si="13"/>
        <v>0</v>
      </c>
      <c r="G105" s="2">
        <f t="shared" si="14"/>
        <v>5</v>
      </c>
      <c r="H105" s="17">
        <f t="shared" si="15"/>
        <v>0</v>
      </c>
      <c r="J105" t="str">
        <f t="shared" si="16"/>
        <v>박지선</v>
      </c>
      <c r="K105" t="str">
        <f t="shared" si="17"/>
        <v>광주체고</v>
      </c>
    </row>
    <row r="106" spans="1:11">
      <c r="A106" s="4" t="s">
        <v>1918</v>
      </c>
      <c r="B106" s="2" t="s">
        <v>1998</v>
      </c>
      <c r="C106" s="4">
        <f t="shared" si="12"/>
        <v>89</v>
      </c>
      <c r="D106" s="9" t="s">
        <v>1943</v>
      </c>
      <c r="E106" s="9">
        <v>1.145E-3</v>
      </c>
      <c r="F106" s="2">
        <f t="shared" si="13"/>
        <v>0</v>
      </c>
      <c r="G106" s="2">
        <f t="shared" si="14"/>
        <v>1</v>
      </c>
      <c r="H106" s="17">
        <f t="shared" si="15"/>
        <v>0</v>
      </c>
      <c r="J106" t="str">
        <f t="shared" si="16"/>
        <v>배한솔</v>
      </c>
      <c r="K106" t="str">
        <f t="shared" si="17"/>
        <v>청산고</v>
      </c>
    </row>
    <row r="107" spans="1:11">
      <c r="A107" s="4" t="s">
        <v>1980</v>
      </c>
      <c r="B107" s="2" t="s">
        <v>2050</v>
      </c>
      <c r="C107" s="4">
        <f t="shared" si="12"/>
        <v>89</v>
      </c>
      <c r="D107" s="9" t="s">
        <v>2067</v>
      </c>
      <c r="E107" s="9">
        <v>1.145E-3</v>
      </c>
      <c r="F107" s="2">
        <f t="shared" si="13"/>
        <v>0</v>
      </c>
      <c r="G107" s="2">
        <f t="shared" si="14"/>
        <v>1</v>
      </c>
      <c r="H107" s="17">
        <f t="shared" si="15"/>
        <v>0</v>
      </c>
      <c r="J107" t="str">
        <f t="shared" si="16"/>
        <v>송혜원</v>
      </c>
      <c r="K107" t="str">
        <f t="shared" si="17"/>
        <v>영덕고</v>
      </c>
    </row>
    <row r="108" spans="1:11">
      <c r="A108" s="4" t="s">
        <v>1980</v>
      </c>
      <c r="B108" s="2" t="s">
        <v>2045</v>
      </c>
      <c r="C108" s="4">
        <f t="shared" si="12"/>
        <v>89</v>
      </c>
      <c r="D108" s="9" t="s">
        <v>1921</v>
      </c>
      <c r="E108" s="9">
        <v>1.145E-3</v>
      </c>
      <c r="F108" s="2">
        <f t="shared" si="13"/>
        <v>0</v>
      </c>
      <c r="G108" s="2">
        <f t="shared" si="14"/>
        <v>2</v>
      </c>
      <c r="H108" s="17">
        <f t="shared" si="15"/>
        <v>0</v>
      </c>
      <c r="J108" t="str">
        <f t="shared" si="16"/>
        <v>양우정</v>
      </c>
      <c r="K108" t="str">
        <f t="shared" si="17"/>
        <v>전주성심여고</v>
      </c>
    </row>
    <row r="109" spans="1:11">
      <c r="A109" s="4" t="s">
        <v>1998</v>
      </c>
      <c r="B109" s="2" t="s">
        <v>2051</v>
      </c>
      <c r="C109" s="4">
        <f t="shared" si="12"/>
        <v>89</v>
      </c>
      <c r="D109" s="9" t="s">
        <v>2004</v>
      </c>
      <c r="E109" s="9">
        <v>1.145E-3</v>
      </c>
      <c r="F109" s="2">
        <f t="shared" si="13"/>
        <v>0</v>
      </c>
      <c r="G109" s="2">
        <f t="shared" si="14"/>
        <v>1</v>
      </c>
      <c r="H109" s="17">
        <f t="shared" si="15"/>
        <v>0</v>
      </c>
      <c r="J109" t="str">
        <f t="shared" si="16"/>
        <v>유이슬</v>
      </c>
      <c r="K109" t="str">
        <f t="shared" si="17"/>
        <v>유봉여고</v>
      </c>
    </row>
    <row r="110" spans="1:11">
      <c r="A110" s="4" t="s">
        <v>2042</v>
      </c>
      <c r="B110" s="2" t="s">
        <v>2052</v>
      </c>
      <c r="C110" s="4">
        <f t="shared" si="12"/>
        <v>89</v>
      </c>
      <c r="D110" s="9" t="s">
        <v>2076</v>
      </c>
      <c r="E110" s="9">
        <v>1.145E-3</v>
      </c>
      <c r="F110" s="2">
        <f t="shared" si="13"/>
        <v>0</v>
      </c>
      <c r="G110" s="2">
        <f t="shared" si="14"/>
        <v>1</v>
      </c>
      <c r="H110" s="17">
        <f t="shared" si="15"/>
        <v>0</v>
      </c>
      <c r="J110" t="str">
        <f t="shared" si="16"/>
        <v>이다희</v>
      </c>
      <c r="K110" t="str">
        <f t="shared" si="17"/>
        <v>온양용화고</v>
      </c>
    </row>
    <row r="111" spans="1:11">
      <c r="A111" s="4" t="s">
        <v>1933</v>
      </c>
      <c r="B111" s="2" t="s">
        <v>2049</v>
      </c>
      <c r="C111" s="4">
        <f t="shared" si="12"/>
        <v>89</v>
      </c>
      <c r="D111" s="9" t="s">
        <v>2106</v>
      </c>
      <c r="E111" s="9">
        <v>1.145E-3</v>
      </c>
      <c r="F111" s="2">
        <f t="shared" si="13"/>
        <v>0</v>
      </c>
      <c r="G111" s="2">
        <f t="shared" si="14"/>
        <v>1</v>
      </c>
      <c r="H111" s="17">
        <f t="shared" si="15"/>
        <v>0</v>
      </c>
      <c r="J111" t="str">
        <f t="shared" si="16"/>
        <v>이민서</v>
      </c>
      <c r="K111" t="str">
        <f t="shared" si="17"/>
        <v>성일여고</v>
      </c>
    </row>
    <row r="112" spans="1:11">
      <c r="A112" s="4" t="s">
        <v>2048</v>
      </c>
      <c r="B112" s="2" t="s">
        <v>2053</v>
      </c>
      <c r="C112" s="4">
        <f t="shared" si="12"/>
        <v>89</v>
      </c>
      <c r="D112" s="9" t="s">
        <v>1995</v>
      </c>
      <c r="E112" s="9">
        <v>1.145E-3</v>
      </c>
      <c r="F112" s="2">
        <f t="shared" si="13"/>
        <v>0</v>
      </c>
      <c r="G112" s="2">
        <f t="shared" si="14"/>
        <v>1</v>
      </c>
      <c r="H112" s="17">
        <f t="shared" si="15"/>
        <v>0</v>
      </c>
      <c r="J112" t="str">
        <f t="shared" si="16"/>
        <v>이세연</v>
      </c>
      <c r="K112" t="str">
        <f t="shared" si="17"/>
        <v>장곡고</v>
      </c>
    </row>
    <row r="113" spans="1:11">
      <c r="A113" s="4" t="s">
        <v>1972</v>
      </c>
      <c r="B113" s="2" t="s">
        <v>1933</v>
      </c>
      <c r="C113" s="4">
        <f t="shared" si="12"/>
        <v>89</v>
      </c>
      <c r="D113" s="9" t="s">
        <v>1925</v>
      </c>
      <c r="E113" s="9">
        <v>1.145E-3</v>
      </c>
      <c r="F113" s="2">
        <f t="shared" si="13"/>
        <v>0</v>
      </c>
      <c r="G113" s="2">
        <f t="shared" si="14"/>
        <v>4</v>
      </c>
      <c r="H113" s="17">
        <f t="shared" si="15"/>
        <v>0</v>
      </c>
      <c r="J113" t="str">
        <f t="shared" si="16"/>
        <v>이세희</v>
      </c>
      <c r="K113" t="str">
        <f t="shared" si="17"/>
        <v>대구제일여상</v>
      </c>
    </row>
    <row r="114" spans="1:11">
      <c r="A114" s="4" t="s">
        <v>1918</v>
      </c>
      <c r="B114" s="2" t="s">
        <v>2048</v>
      </c>
      <c r="C114" s="4">
        <f t="shared" si="12"/>
        <v>89</v>
      </c>
      <c r="D114" s="9" t="s">
        <v>2043</v>
      </c>
      <c r="E114" s="9">
        <v>1.145E-3</v>
      </c>
      <c r="F114" s="2">
        <f t="shared" si="13"/>
        <v>0</v>
      </c>
      <c r="G114" s="2">
        <f t="shared" si="14"/>
        <v>2</v>
      </c>
      <c r="H114" s="17">
        <f t="shared" si="15"/>
        <v>0</v>
      </c>
      <c r="J114" t="str">
        <f t="shared" si="16"/>
        <v>이소미</v>
      </c>
      <c r="K114" t="str">
        <f t="shared" si="17"/>
        <v>광주체고</v>
      </c>
    </row>
    <row r="115" spans="1:11">
      <c r="A115" s="4" t="s">
        <v>2048</v>
      </c>
      <c r="B115" s="2" t="s">
        <v>2000</v>
      </c>
      <c r="C115" s="4">
        <f t="shared" si="12"/>
        <v>89</v>
      </c>
      <c r="D115" s="9" t="s">
        <v>2064</v>
      </c>
      <c r="E115" s="9">
        <v>1.145E-3</v>
      </c>
      <c r="F115" s="2">
        <f t="shared" si="13"/>
        <v>0</v>
      </c>
      <c r="G115" s="2">
        <f t="shared" si="14"/>
        <v>1</v>
      </c>
      <c r="H115" s="17">
        <f t="shared" si="15"/>
        <v>0</v>
      </c>
      <c r="J115" t="str">
        <f t="shared" si="16"/>
        <v>이아름</v>
      </c>
      <c r="K115" t="str">
        <f t="shared" si="17"/>
        <v>창덕여고</v>
      </c>
    </row>
    <row r="116" spans="1:11">
      <c r="A116" s="4" t="s">
        <v>1933</v>
      </c>
      <c r="B116" s="2" t="s">
        <v>2045</v>
      </c>
      <c r="C116" s="4">
        <f t="shared" si="12"/>
        <v>89</v>
      </c>
      <c r="D116" s="9" t="s">
        <v>1941</v>
      </c>
      <c r="E116" s="9">
        <v>1.145E-3</v>
      </c>
      <c r="F116" s="2">
        <f t="shared" si="13"/>
        <v>0</v>
      </c>
      <c r="G116" s="2">
        <f t="shared" si="14"/>
        <v>3</v>
      </c>
      <c r="H116" s="17">
        <f t="shared" si="15"/>
        <v>0</v>
      </c>
      <c r="J116" t="str">
        <f t="shared" si="16"/>
        <v>이윤경</v>
      </c>
      <c r="K116" t="str">
        <f t="shared" si="17"/>
        <v>밀양여고</v>
      </c>
    </row>
    <row r="117" spans="1:11">
      <c r="A117" s="4" t="s">
        <v>2051</v>
      </c>
      <c r="B117" s="2" t="s">
        <v>2047</v>
      </c>
      <c r="C117" s="4">
        <f t="shared" si="12"/>
        <v>89</v>
      </c>
      <c r="D117" s="9" t="s">
        <v>2075</v>
      </c>
      <c r="E117" s="9">
        <v>1.145E-3</v>
      </c>
      <c r="F117" s="2">
        <f t="shared" si="13"/>
        <v>0</v>
      </c>
      <c r="G117" s="2">
        <f t="shared" si="14"/>
        <v>1</v>
      </c>
      <c r="H117" s="17">
        <f t="shared" si="15"/>
        <v>0</v>
      </c>
      <c r="J117" t="str">
        <f t="shared" si="16"/>
        <v>이윤서</v>
      </c>
      <c r="K117" t="str">
        <f t="shared" si="17"/>
        <v>인천해송고</v>
      </c>
    </row>
    <row r="118" spans="1:11">
      <c r="A118" s="4" t="s">
        <v>1918</v>
      </c>
      <c r="B118" s="2" t="s">
        <v>2042</v>
      </c>
      <c r="C118" s="4">
        <f t="shared" si="12"/>
        <v>89</v>
      </c>
      <c r="D118" s="9" t="s">
        <v>2028</v>
      </c>
      <c r="E118" s="9">
        <v>1.145E-3</v>
      </c>
      <c r="F118" s="2">
        <f t="shared" si="13"/>
        <v>0</v>
      </c>
      <c r="G118" s="2">
        <f t="shared" si="14"/>
        <v>4</v>
      </c>
      <c r="H118" s="17">
        <f t="shared" si="15"/>
        <v>0</v>
      </c>
      <c r="J118" t="str">
        <f t="shared" si="16"/>
        <v>이윤서03</v>
      </c>
      <c r="K118" t="str">
        <f t="shared" si="17"/>
        <v>인천해송고</v>
      </c>
    </row>
    <row r="119" spans="1:11">
      <c r="A119" s="4" t="s">
        <v>2050</v>
      </c>
      <c r="B119" s="2" t="s">
        <v>2053</v>
      </c>
      <c r="C119" s="4">
        <f t="shared" si="12"/>
        <v>89</v>
      </c>
      <c r="D119" s="9" t="s">
        <v>2058</v>
      </c>
      <c r="E119" s="9">
        <v>1.145E-3</v>
      </c>
      <c r="F119" s="2">
        <f t="shared" si="13"/>
        <v>0</v>
      </c>
      <c r="G119" s="2">
        <f t="shared" si="14"/>
        <v>2</v>
      </c>
      <c r="H119" s="17">
        <f t="shared" si="15"/>
        <v>0</v>
      </c>
      <c r="J119" t="str">
        <f t="shared" si="16"/>
        <v>이은솔</v>
      </c>
      <c r="K119" t="str">
        <f t="shared" si="17"/>
        <v>장곡고</v>
      </c>
    </row>
    <row r="120" spans="1:11">
      <c r="A120" s="4" t="s">
        <v>2045</v>
      </c>
      <c r="B120" s="2" t="s">
        <v>2042</v>
      </c>
      <c r="C120" s="4">
        <f t="shared" si="12"/>
        <v>89</v>
      </c>
      <c r="D120" s="9" t="s">
        <v>2037</v>
      </c>
      <c r="E120" s="9">
        <v>1.145E-3</v>
      </c>
      <c r="F120" s="2">
        <f t="shared" si="13"/>
        <v>0</v>
      </c>
      <c r="G120" s="2">
        <f t="shared" si="14"/>
        <v>7</v>
      </c>
      <c r="H120" s="17">
        <f t="shared" si="15"/>
        <v>0</v>
      </c>
      <c r="J120" t="str">
        <f t="shared" si="16"/>
        <v>이주영</v>
      </c>
      <c r="K120" t="str">
        <f t="shared" si="17"/>
        <v>대구제일여상</v>
      </c>
    </row>
    <row r="121" spans="1:11">
      <c r="A121" s="4" t="s">
        <v>2000</v>
      </c>
      <c r="B121" s="2" t="s">
        <v>2049</v>
      </c>
      <c r="C121" s="4">
        <f t="shared" si="12"/>
        <v>89</v>
      </c>
      <c r="D121" s="9" t="s">
        <v>1960</v>
      </c>
      <c r="E121" s="9">
        <v>1.145E-3</v>
      </c>
      <c r="F121" s="2">
        <f t="shared" si="13"/>
        <v>0</v>
      </c>
      <c r="G121" s="2">
        <f t="shared" si="14"/>
        <v>1</v>
      </c>
      <c r="H121" s="17">
        <f t="shared" si="15"/>
        <v>0</v>
      </c>
      <c r="J121" t="str">
        <f t="shared" si="16"/>
        <v>이효원</v>
      </c>
      <c r="K121" t="str">
        <f t="shared" si="17"/>
        <v>범서고</v>
      </c>
    </row>
    <row r="122" spans="1:11">
      <c r="A122" s="4" t="s">
        <v>2051</v>
      </c>
      <c r="B122" s="2" t="s">
        <v>2044</v>
      </c>
      <c r="C122" s="4">
        <f t="shared" si="12"/>
        <v>89</v>
      </c>
      <c r="D122" s="9" t="s">
        <v>2061</v>
      </c>
      <c r="E122" s="9">
        <v>1.145E-3</v>
      </c>
      <c r="F122" s="2">
        <f t="shared" si="13"/>
        <v>0</v>
      </c>
      <c r="G122" s="2">
        <f t="shared" si="14"/>
        <v>1</v>
      </c>
      <c r="H122" s="17">
        <f t="shared" si="15"/>
        <v>0</v>
      </c>
      <c r="J122" t="str">
        <f t="shared" si="16"/>
        <v>장명진</v>
      </c>
      <c r="K122" t="str">
        <f t="shared" si="17"/>
        <v>온양용화고</v>
      </c>
    </row>
    <row r="123" spans="1:11">
      <c r="A123" s="4" t="s">
        <v>1918</v>
      </c>
      <c r="B123" s="2" t="s">
        <v>2000</v>
      </c>
      <c r="C123" s="4">
        <f t="shared" si="12"/>
        <v>89</v>
      </c>
      <c r="D123" s="9" t="s">
        <v>2069</v>
      </c>
      <c r="E123" s="9">
        <v>1.145E-3</v>
      </c>
      <c r="F123" s="2">
        <f t="shared" si="13"/>
        <v>0</v>
      </c>
      <c r="G123" s="2">
        <f t="shared" si="14"/>
        <v>1</v>
      </c>
      <c r="H123" s="17">
        <f t="shared" si="15"/>
        <v>0</v>
      </c>
      <c r="J123" t="str">
        <f t="shared" si="16"/>
        <v>장영은</v>
      </c>
      <c r="K123" t="str">
        <f t="shared" si="17"/>
        <v>창덕여고</v>
      </c>
    </row>
    <row r="124" spans="1:11">
      <c r="A124" s="4" t="s">
        <v>1969</v>
      </c>
      <c r="B124" s="2" t="s">
        <v>1955</v>
      </c>
      <c r="C124" s="4">
        <f t="shared" si="12"/>
        <v>89</v>
      </c>
      <c r="D124" s="9" t="s">
        <v>2020</v>
      </c>
      <c r="E124" s="9">
        <v>1.145E-3</v>
      </c>
      <c r="F124" s="2">
        <f t="shared" si="13"/>
        <v>0</v>
      </c>
      <c r="G124" s="2">
        <f t="shared" si="14"/>
        <v>1</v>
      </c>
      <c r="H124" s="17">
        <f t="shared" si="15"/>
        <v>0</v>
      </c>
      <c r="J124" t="str">
        <f t="shared" si="16"/>
        <v>정옥주</v>
      </c>
      <c r="K124" t="str">
        <f t="shared" si="17"/>
        <v>온양용화고</v>
      </c>
    </row>
    <row r="125" spans="1:11">
      <c r="A125" s="4" t="s">
        <v>1917</v>
      </c>
      <c r="B125" s="2" t="s">
        <v>2003</v>
      </c>
      <c r="C125" s="4">
        <f t="shared" si="12"/>
        <v>89</v>
      </c>
      <c r="D125" s="9" t="s">
        <v>2062</v>
      </c>
      <c r="E125" s="9">
        <v>1.145E-3</v>
      </c>
      <c r="F125" s="2">
        <f t="shared" si="13"/>
        <v>0</v>
      </c>
      <c r="G125" s="2">
        <f t="shared" si="14"/>
        <v>1</v>
      </c>
      <c r="H125" s="17">
        <f t="shared" si="15"/>
        <v>0</v>
      </c>
      <c r="J125" t="str">
        <f t="shared" si="16"/>
        <v>정은지</v>
      </c>
      <c r="K125" t="str">
        <f t="shared" si="17"/>
        <v>화순고</v>
      </c>
    </row>
    <row r="126" spans="1:11">
      <c r="A126" s="4" t="s">
        <v>1988</v>
      </c>
      <c r="B126" s="2" t="s">
        <v>2035</v>
      </c>
      <c r="C126" s="4">
        <f t="shared" si="12"/>
        <v>89</v>
      </c>
      <c r="D126" s="9" t="s">
        <v>1951</v>
      </c>
      <c r="E126" s="9">
        <v>1.145E-3</v>
      </c>
      <c r="F126" s="2">
        <f t="shared" si="13"/>
        <v>0</v>
      </c>
      <c r="G126" s="2">
        <f t="shared" si="14"/>
        <v>2</v>
      </c>
      <c r="H126" s="17">
        <f t="shared" si="15"/>
        <v>0</v>
      </c>
      <c r="J126" t="str">
        <f t="shared" si="16"/>
        <v>조서영</v>
      </c>
      <c r="K126" t="str">
        <f t="shared" si="17"/>
        <v>성지여고</v>
      </c>
    </row>
    <row r="127" spans="1:11">
      <c r="A127" s="4" t="s">
        <v>1931</v>
      </c>
      <c r="B127" s="2" t="s">
        <v>1930</v>
      </c>
      <c r="C127" s="4">
        <f t="shared" si="12"/>
        <v>89</v>
      </c>
      <c r="D127" s="9" t="s">
        <v>2036</v>
      </c>
      <c r="E127" s="9">
        <v>1.145E-3</v>
      </c>
      <c r="F127" s="2">
        <f t="shared" si="13"/>
        <v>0</v>
      </c>
      <c r="G127" s="2">
        <f t="shared" si="14"/>
        <v>11</v>
      </c>
      <c r="H127" s="17">
        <f t="shared" si="15"/>
        <v>0</v>
      </c>
      <c r="J127" t="str">
        <f t="shared" si="16"/>
        <v>조운영</v>
      </c>
      <c r="K127" t="str">
        <f t="shared" si="17"/>
        <v>대구제일여상</v>
      </c>
    </row>
    <row r="128" spans="1:11">
      <c r="A128" s="4" t="s">
        <v>1985</v>
      </c>
      <c r="B128" s="2" t="s">
        <v>1972</v>
      </c>
      <c r="C128" s="4">
        <f t="shared" si="12"/>
        <v>89</v>
      </c>
      <c r="D128" s="9" t="s">
        <v>2066</v>
      </c>
      <c r="E128" s="9">
        <v>1.145E-3</v>
      </c>
      <c r="F128" s="2">
        <f t="shared" si="13"/>
        <v>0</v>
      </c>
      <c r="G128" s="2">
        <f t="shared" si="14"/>
        <v>1</v>
      </c>
      <c r="H128" s="17">
        <f t="shared" si="15"/>
        <v>0</v>
      </c>
      <c r="J128" t="str">
        <f t="shared" si="16"/>
        <v>지현서</v>
      </c>
      <c r="K128" t="str">
        <f t="shared" si="17"/>
        <v>온양용화고</v>
      </c>
    </row>
    <row r="129" spans="1:11">
      <c r="A129" s="4" t="s">
        <v>2050</v>
      </c>
      <c r="B129" s="2" t="s">
        <v>1968</v>
      </c>
      <c r="C129" s="4">
        <f t="shared" si="12"/>
        <v>89</v>
      </c>
      <c r="D129" s="9" t="s">
        <v>2074</v>
      </c>
      <c r="E129" s="9">
        <v>1.145E-3</v>
      </c>
      <c r="F129" s="2">
        <f t="shared" si="13"/>
        <v>0</v>
      </c>
      <c r="G129" s="2">
        <f t="shared" si="14"/>
        <v>1</v>
      </c>
      <c r="H129" s="17">
        <f t="shared" si="15"/>
        <v>0</v>
      </c>
      <c r="J129" t="str">
        <f t="shared" si="16"/>
        <v>최명지</v>
      </c>
      <c r="K129" t="str">
        <f t="shared" si="17"/>
        <v>장곡고</v>
      </c>
    </row>
    <row r="130" spans="1:11">
      <c r="A130" s="4" t="s">
        <v>1918</v>
      </c>
      <c r="B130" s="2" t="s">
        <v>1986</v>
      </c>
      <c r="C130" s="4">
        <f t="shared" si="12"/>
        <v>89</v>
      </c>
      <c r="D130" s="9" t="s">
        <v>1976</v>
      </c>
      <c r="E130" s="9">
        <v>1.145E-3</v>
      </c>
      <c r="F130" s="2">
        <f t="shared" si="13"/>
        <v>0</v>
      </c>
      <c r="G130" s="2">
        <f t="shared" si="14"/>
        <v>1</v>
      </c>
      <c r="H130" s="17">
        <f t="shared" si="15"/>
        <v>0</v>
      </c>
      <c r="J130" t="str">
        <f t="shared" si="16"/>
        <v>최서연</v>
      </c>
      <c r="K130" t="str">
        <f t="shared" si="17"/>
        <v>충주여고</v>
      </c>
    </row>
    <row r="131" spans="1:11">
      <c r="A131" s="4" t="s">
        <v>2029</v>
      </c>
      <c r="B131" s="2" t="s">
        <v>2033</v>
      </c>
      <c r="C131" s="4">
        <f t="shared" ref="C131:C132" si="18">RANK(E131,$E$2:$E$132)</f>
        <v>89</v>
      </c>
      <c r="D131" s="9" t="s">
        <v>2068</v>
      </c>
      <c r="E131" s="9">
        <v>1.145E-3</v>
      </c>
      <c r="F131" s="2">
        <f t="shared" ref="F131:F194" si="19">COUNTIF($A$2:$A$424,D131)</f>
        <v>0</v>
      </c>
      <c r="G131" s="2">
        <f t="shared" ref="G131:G132" si="20">COUNTIF($B$2:$B$424,D131)</f>
        <v>4</v>
      </c>
      <c r="H131" s="17">
        <f t="shared" ref="H131:H194" si="21">F131/(F131+G131)*100</f>
        <v>0</v>
      </c>
      <c r="J131" t="str">
        <f t="shared" ref="J131:J132" si="22">LEFT(D131,FIND("_",D131)-1)</f>
        <v>허라인</v>
      </c>
      <c r="K131" t="str">
        <f t="shared" ref="K131:K132" si="23">RIGHT(D131,LEN(D131)-FIND("_",D131))</f>
        <v>대구제일여상</v>
      </c>
    </row>
    <row r="132" spans="1:11">
      <c r="A132" s="4" t="s">
        <v>2054</v>
      </c>
      <c r="B132" s="2" t="s">
        <v>1928</v>
      </c>
      <c r="C132" s="4">
        <f t="shared" si="18"/>
        <v>89</v>
      </c>
      <c r="D132" s="9" t="s">
        <v>2052</v>
      </c>
      <c r="E132" s="9">
        <v>1.145E-3</v>
      </c>
      <c r="F132" s="2">
        <f t="shared" si="19"/>
        <v>0</v>
      </c>
      <c r="G132" s="2">
        <f t="shared" si="20"/>
        <v>4</v>
      </c>
      <c r="H132" s="17">
        <f t="shared" si="21"/>
        <v>0</v>
      </c>
      <c r="J132" t="str">
        <f t="shared" si="22"/>
        <v>홍민주</v>
      </c>
      <c r="K132" t="str">
        <f t="shared" si="23"/>
        <v>포천고</v>
      </c>
    </row>
    <row r="133" spans="1:11">
      <c r="A133" s="4" t="s">
        <v>1938</v>
      </c>
      <c r="B133" s="2" t="s">
        <v>1978</v>
      </c>
      <c r="H133" s="17" t="e">
        <f t="shared" si="21"/>
        <v>#DIV/0!</v>
      </c>
    </row>
    <row r="134" spans="1:11">
      <c r="A134" s="4" t="s">
        <v>1969</v>
      </c>
      <c r="B134" s="2" t="s">
        <v>1951</v>
      </c>
      <c r="H134" s="17" t="e">
        <f t="shared" si="21"/>
        <v>#DIV/0!</v>
      </c>
    </row>
    <row r="135" spans="1:11">
      <c r="A135" s="4" t="s">
        <v>1931</v>
      </c>
      <c r="B135" s="2" t="s">
        <v>1917</v>
      </c>
      <c r="H135" s="17" t="e">
        <f t="shared" si="21"/>
        <v>#DIV/0!</v>
      </c>
    </row>
    <row r="136" spans="1:11">
      <c r="A136" s="4" t="s">
        <v>2035</v>
      </c>
      <c r="B136" s="2" t="s">
        <v>2025</v>
      </c>
      <c r="H136" s="17" t="e">
        <f t="shared" si="21"/>
        <v>#DIV/0!</v>
      </c>
    </row>
    <row r="137" spans="1:11">
      <c r="A137" s="4" t="s">
        <v>2050</v>
      </c>
      <c r="B137" s="2" t="s">
        <v>2033</v>
      </c>
      <c r="H137" s="17" t="e">
        <f t="shared" si="21"/>
        <v>#DIV/0!</v>
      </c>
    </row>
    <row r="138" spans="1:11">
      <c r="A138" s="4" t="s">
        <v>1972</v>
      </c>
      <c r="B138" s="2" t="s">
        <v>1938</v>
      </c>
      <c r="H138" s="17" t="e">
        <f t="shared" si="21"/>
        <v>#DIV/0!</v>
      </c>
    </row>
    <row r="139" spans="1:11">
      <c r="A139" s="4" t="s">
        <v>1972</v>
      </c>
      <c r="B139" s="2" t="s">
        <v>2035</v>
      </c>
      <c r="H139" s="17" t="e">
        <f t="shared" si="21"/>
        <v>#DIV/0!</v>
      </c>
    </row>
    <row r="140" spans="1:11">
      <c r="A140" s="4" t="s">
        <v>1931</v>
      </c>
      <c r="B140" s="2" t="s">
        <v>2050</v>
      </c>
      <c r="H140" s="17" t="e">
        <f t="shared" si="21"/>
        <v>#DIV/0!</v>
      </c>
    </row>
    <row r="141" spans="1:11">
      <c r="A141" s="4" t="s">
        <v>1926</v>
      </c>
      <c r="B141" s="2" t="s">
        <v>2019</v>
      </c>
      <c r="H141" s="17" t="e">
        <f t="shared" si="21"/>
        <v>#DIV/0!</v>
      </c>
    </row>
    <row r="142" spans="1:11">
      <c r="A142" s="4" t="s">
        <v>2018</v>
      </c>
      <c r="B142" s="2" t="s">
        <v>2038</v>
      </c>
      <c r="H142" s="17" t="e">
        <f t="shared" si="21"/>
        <v>#DIV/0!</v>
      </c>
    </row>
    <row r="143" spans="1:11">
      <c r="A143" s="4" t="s">
        <v>1985</v>
      </c>
      <c r="B143" s="2" t="s">
        <v>1911</v>
      </c>
      <c r="H143" s="17" t="e">
        <f t="shared" si="21"/>
        <v>#DIV/0!</v>
      </c>
    </row>
    <row r="144" spans="1:11">
      <c r="A144" s="4" t="s">
        <v>1984</v>
      </c>
      <c r="B144" s="2" t="s">
        <v>1970</v>
      </c>
      <c r="H144" s="17" t="e">
        <f t="shared" si="21"/>
        <v>#DIV/0!</v>
      </c>
    </row>
    <row r="145" spans="1:8">
      <c r="A145" s="4" t="s">
        <v>1920</v>
      </c>
      <c r="B145" s="2" t="s">
        <v>2016</v>
      </c>
      <c r="H145" s="17" t="e">
        <f t="shared" si="21"/>
        <v>#DIV/0!</v>
      </c>
    </row>
    <row r="146" spans="1:8">
      <c r="A146" s="4" t="s">
        <v>1915</v>
      </c>
      <c r="B146" s="2" t="s">
        <v>2055</v>
      </c>
      <c r="H146" s="17" t="e">
        <f t="shared" si="21"/>
        <v>#DIV/0!</v>
      </c>
    </row>
    <row r="147" spans="1:8">
      <c r="A147" s="4" t="s">
        <v>1975</v>
      </c>
      <c r="B147" s="2" t="s">
        <v>1929</v>
      </c>
      <c r="H147" s="17" t="e">
        <f t="shared" si="21"/>
        <v>#DIV/0!</v>
      </c>
    </row>
    <row r="148" spans="1:8">
      <c r="A148" s="4" t="s">
        <v>2014</v>
      </c>
      <c r="B148" s="2" t="s">
        <v>2037</v>
      </c>
      <c r="H148" s="17" t="e">
        <f t="shared" si="21"/>
        <v>#DIV/0!</v>
      </c>
    </row>
    <row r="149" spans="1:8">
      <c r="A149" s="4" t="s">
        <v>2003</v>
      </c>
      <c r="B149" s="2" t="s">
        <v>2036</v>
      </c>
      <c r="H149" s="17" t="e">
        <f t="shared" si="21"/>
        <v>#DIV/0!</v>
      </c>
    </row>
    <row r="150" spans="1:8">
      <c r="A150" s="4" t="s">
        <v>1932</v>
      </c>
      <c r="B150" s="2" t="s">
        <v>1954</v>
      </c>
      <c r="H150" s="17" t="e">
        <f t="shared" si="21"/>
        <v>#DIV/0!</v>
      </c>
    </row>
    <row r="151" spans="1:8">
      <c r="A151" s="4" t="s">
        <v>1992</v>
      </c>
      <c r="B151" s="2" t="s">
        <v>1963</v>
      </c>
      <c r="H151" s="17" t="e">
        <f t="shared" si="21"/>
        <v>#DIV/0!</v>
      </c>
    </row>
    <row r="152" spans="1:8">
      <c r="A152" s="4" t="s">
        <v>1918</v>
      </c>
      <c r="B152" s="2" t="s">
        <v>1924</v>
      </c>
      <c r="H152" s="17" t="e">
        <f t="shared" si="21"/>
        <v>#DIV/0!</v>
      </c>
    </row>
    <row r="153" spans="1:8">
      <c r="A153" s="4" t="s">
        <v>2050</v>
      </c>
      <c r="B153" s="2" t="s">
        <v>1926</v>
      </c>
      <c r="H153" s="17" t="e">
        <f t="shared" si="21"/>
        <v>#DIV/0!</v>
      </c>
    </row>
    <row r="154" spans="1:8">
      <c r="A154" s="4" t="s">
        <v>1988</v>
      </c>
      <c r="B154" s="2" t="s">
        <v>1977</v>
      </c>
      <c r="H154" s="17" t="e">
        <f t="shared" si="21"/>
        <v>#DIV/0!</v>
      </c>
    </row>
    <row r="155" spans="1:8">
      <c r="A155" s="4" t="s">
        <v>1930</v>
      </c>
      <c r="B155" s="2" t="s">
        <v>1912</v>
      </c>
      <c r="H155" s="17" t="e">
        <f t="shared" si="21"/>
        <v>#DIV/0!</v>
      </c>
    </row>
    <row r="156" spans="1:8">
      <c r="A156" s="4" t="s">
        <v>1985</v>
      </c>
      <c r="B156" s="2" t="s">
        <v>2035</v>
      </c>
      <c r="H156" s="17" t="e">
        <f t="shared" si="21"/>
        <v>#DIV/0!</v>
      </c>
    </row>
    <row r="157" spans="1:8">
      <c r="A157" s="4" t="s">
        <v>1984</v>
      </c>
      <c r="B157" s="2" t="s">
        <v>1965</v>
      </c>
      <c r="H157" s="17" t="e">
        <f t="shared" si="21"/>
        <v>#DIV/0!</v>
      </c>
    </row>
    <row r="158" spans="1:8">
      <c r="A158" s="4" t="s">
        <v>2016</v>
      </c>
      <c r="B158" s="2" t="s">
        <v>2028</v>
      </c>
      <c r="H158" s="17" t="e">
        <f t="shared" si="21"/>
        <v>#DIV/0!</v>
      </c>
    </row>
    <row r="159" spans="1:8">
      <c r="A159" s="4" t="s">
        <v>1975</v>
      </c>
      <c r="B159" s="2" t="s">
        <v>2027</v>
      </c>
      <c r="H159" s="17" t="e">
        <f t="shared" si="21"/>
        <v>#DIV/0!</v>
      </c>
    </row>
    <row r="160" spans="1:8">
      <c r="A160" s="4" t="s">
        <v>1917</v>
      </c>
      <c r="B160" s="2" t="s">
        <v>1928</v>
      </c>
      <c r="H160" s="17" t="e">
        <f t="shared" si="21"/>
        <v>#DIV/0!</v>
      </c>
    </row>
    <row r="161" spans="1:8">
      <c r="A161" s="4" t="s">
        <v>2025</v>
      </c>
      <c r="B161" s="2" t="s">
        <v>2029</v>
      </c>
      <c r="H161" s="17" t="e">
        <f t="shared" si="21"/>
        <v>#DIV/0!</v>
      </c>
    </row>
    <row r="162" spans="1:8">
      <c r="A162" s="4" t="s">
        <v>1947</v>
      </c>
      <c r="B162" s="2" t="s">
        <v>1980</v>
      </c>
      <c r="H162" s="17" t="e">
        <f t="shared" si="21"/>
        <v>#DIV/0!</v>
      </c>
    </row>
    <row r="163" spans="1:8">
      <c r="A163" s="4" t="s">
        <v>2003</v>
      </c>
      <c r="B163" s="2" t="s">
        <v>2007</v>
      </c>
      <c r="H163" s="17" t="e">
        <f t="shared" si="21"/>
        <v>#DIV/0!</v>
      </c>
    </row>
    <row r="164" spans="1:8">
      <c r="A164" s="4" t="s">
        <v>1993</v>
      </c>
      <c r="B164" s="2" t="s">
        <v>2033</v>
      </c>
      <c r="H164" s="17" t="e">
        <f t="shared" si="21"/>
        <v>#DIV/0!</v>
      </c>
    </row>
    <row r="165" spans="1:8">
      <c r="A165" s="4" t="s">
        <v>1938</v>
      </c>
      <c r="B165" s="2" t="s">
        <v>2032</v>
      </c>
      <c r="H165" s="17" t="e">
        <f t="shared" si="21"/>
        <v>#DIV/0!</v>
      </c>
    </row>
    <row r="166" spans="1:8">
      <c r="A166" s="4" t="s">
        <v>2030</v>
      </c>
      <c r="B166" s="2" t="s">
        <v>1918</v>
      </c>
      <c r="H166" s="17" t="e">
        <f t="shared" si="21"/>
        <v>#DIV/0!</v>
      </c>
    </row>
    <row r="167" spans="1:8">
      <c r="A167" s="4" t="s">
        <v>1932</v>
      </c>
      <c r="B167" s="2" t="s">
        <v>1972</v>
      </c>
      <c r="H167" s="17" t="e">
        <f t="shared" si="21"/>
        <v>#DIV/0!</v>
      </c>
    </row>
    <row r="168" spans="1:8">
      <c r="A168" s="4" t="s">
        <v>1984</v>
      </c>
      <c r="B168" s="2" t="s">
        <v>1989</v>
      </c>
      <c r="H168" s="17" t="e">
        <f t="shared" si="21"/>
        <v>#DIV/0!</v>
      </c>
    </row>
    <row r="169" spans="1:8">
      <c r="A169" s="4" t="s">
        <v>1930</v>
      </c>
      <c r="B169" s="2" t="s">
        <v>1968</v>
      </c>
      <c r="H169" s="17" t="e">
        <f t="shared" si="21"/>
        <v>#DIV/0!</v>
      </c>
    </row>
    <row r="170" spans="1:8">
      <c r="A170" s="4" t="s">
        <v>1988</v>
      </c>
      <c r="B170" s="2" t="s">
        <v>1985</v>
      </c>
      <c r="H170" s="17" t="e">
        <f t="shared" si="21"/>
        <v>#DIV/0!</v>
      </c>
    </row>
    <row r="171" spans="1:8">
      <c r="A171" s="4" t="s">
        <v>1969</v>
      </c>
      <c r="B171" s="2" t="s">
        <v>1975</v>
      </c>
      <c r="H171" s="17" t="e">
        <f t="shared" si="21"/>
        <v>#DIV/0!</v>
      </c>
    </row>
    <row r="172" spans="1:8">
      <c r="A172" s="4" t="s">
        <v>2025</v>
      </c>
      <c r="B172" s="2" t="s">
        <v>1916</v>
      </c>
      <c r="H172" s="17" t="e">
        <f t="shared" si="21"/>
        <v>#DIV/0!</v>
      </c>
    </row>
    <row r="173" spans="1:8">
      <c r="A173" s="4" t="s">
        <v>2033</v>
      </c>
      <c r="B173" s="2" t="s">
        <v>1947</v>
      </c>
      <c r="H173" s="17" t="e">
        <f t="shared" si="21"/>
        <v>#DIV/0!</v>
      </c>
    </row>
    <row r="174" spans="1:8">
      <c r="A174" s="4" t="s">
        <v>2003</v>
      </c>
      <c r="B174" s="2" t="s">
        <v>1937</v>
      </c>
      <c r="H174" s="17" t="e">
        <f t="shared" si="21"/>
        <v>#DIV/0!</v>
      </c>
    </row>
    <row r="175" spans="1:8">
      <c r="A175" s="4" t="s">
        <v>1988</v>
      </c>
      <c r="B175" s="2" t="s">
        <v>2030</v>
      </c>
      <c r="H175" s="17" t="e">
        <f t="shared" si="21"/>
        <v>#DIV/0!</v>
      </c>
    </row>
    <row r="176" spans="1:8">
      <c r="A176" s="4" t="s">
        <v>1930</v>
      </c>
      <c r="B176" s="2" t="s">
        <v>1992</v>
      </c>
      <c r="H176" s="17" t="e">
        <f t="shared" si="21"/>
        <v>#DIV/0!</v>
      </c>
    </row>
    <row r="177" spans="1:8">
      <c r="A177" s="4" t="s">
        <v>1969</v>
      </c>
      <c r="B177" s="2" t="s">
        <v>1938</v>
      </c>
      <c r="H177" s="17" t="e">
        <f t="shared" si="21"/>
        <v>#DIV/0!</v>
      </c>
    </row>
    <row r="178" spans="1:8">
      <c r="A178" s="4" t="s">
        <v>2025</v>
      </c>
      <c r="B178" s="2" t="s">
        <v>2033</v>
      </c>
      <c r="H178" s="17" t="e">
        <f t="shared" si="21"/>
        <v>#DIV/0!</v>
      </c>
    </row>
    <row r="179" spans="1:8">
      <c r="A179" s="4" t="s">
        <v>1969</v>
      </c>
      <c r="B179" s="2" t="s">
        <v>1989</v>
      </c>
      <c r="H179" s="17" t="e">
        <f t="shared" si="21"/>
        <v>#DIV/0!</v>
      </c>
    </row>
    <row r="180" spans="1:8">
      <c r="A180" s="4" t="s">
        <v>1988</v>
      </c>
      <c r="B180" s="2" t="s">
        <v>2025</v>
      </c>
      <c r="H180" s="17" t="e">
        <f t="shared" si="21"/>
        <v>#DIV/0!</v>
      </c>
    </row>
    <row r="181" spans="1:8">
      <c r="A181" s="4" t="s">
        <v>1930</v>
      </c>
      <c r="B181" s="2" t="s">
        <v>1917</v>
      </c>
      <c r="H181" s="17" t="e">
        <f t="shared" si="21"/>
        <v>#DIV/0!</v>
      </c>
    </row>
    <row r="182" spans="1:8">
      <c r="A182" s="4" t="s">
        <v>1972</v>
      </c>
      <c r="B182" s="2" t="s">
        <v>2056</v>
      </c>
      <c r="H182" s="17" t="e">
        <f t="shared" si="21"/>
        <v>#DIV/0!</v>
      </c>
    </row>
    <row r="183" spans="1:8">
      <c r="A183" s="4" t="s">
        <v>2057</v>
      </c>
      <c r="B183" s="2" t="s">
        <v>2058</v>
      </c>
      <c r="H183" s="17" t="e">
        <f t="shared" si="21"/>
        <v>#DIV/0!</v>
      </c>
    </row>
    <row r="184" spans="1:8">
      <c r="A184" s="4" t="s">
        <v>1923</v>
      </c>
      <c r="B184" s="2" t="s">
        <v>2059</v>
      </c>
      <c r="H184" s="17" t="e">
        <f t="shared" si="21"/>
        <v>#DIV/0!</v>
      </c>
    </row>
    <row r="185" spans="1:8">
      <c r="A185" s="4" t="s">
        <v>1977</v>
      </c>
      <c r="B185" s="2" t="s">
        <v>2060</v>
      </c>
      <c r="H185" s="17" t="e">
        <f t="shared" si="21"/>
        <v>#DIV/0!</v>
      </c>
    </row>
    <row r="186" spans="1:8">
      <c r="A186" s="4" t="s">
        <v>1971</v>
      </c>
      <c r="B186" s="2" t="s">
        <v>2035</v>
      </c>
      <c r="H186" s="17" t="e">
        <f t="shared" si="21"/>
        <v>#DIV/0!</v>
      </c>
    </row>
    <row r="187" spans="1:8">
      <c r="A187" s="4" t="s">
        <v>1993</v>
      </c>
      <c r="B187" s="2" t="s">
        <v>2014</v>
      </c>
      <c r="H187" s="17" t="e">
        <f t="shared" si="21"/>
        <v>#DIV/0!</v>
      </c>
    </row>
    <row r="188" spans="1:8">
      <c r="A188" s="4" t="s">
        <v>2046</v>
      </c>
      <c r="B188" s="2" t="s">
        <v>2061</v>
      </c>
      <c r="H188" s="17" t="e">
        <f t="shared" si="21"/>
        <v>#DIV/0!</v>
      </c>
    </row>
    <row r="189" spans="1:8">
      <c r="A189" s="4" t="s">
        <v>2045</v>
      </c>
      <c r="B189" s="2" t="s">
        <v>2062</v>
      </c>
      <c r="H189" s="17" t="e">
        <f t="shared" si="21"/>
        <v>#DIV/0!</v>
      </c>
    </row>
    <row r="190" spans="1:8">
      <c r="A190" s="4" t="s">
        <v>1928</v>
      </c>
      <c r="B190" s="2" t="s">
        <v>1929</v>
      </c>
      <c r="H190" s="17" t="e">
        <f t="shared" si="21"/>
        <v>#DIV/0!</v>
      </c>
    </row>
    <row r="191" spans="1:8">
      <c r="A191" s="4" t="s">
        <v>2026</v>
      </c>
      <c r="B191" s="2" t="s">
        <v>1916</v>
      </c>
      <c r="H191" s="17" t="e">
        <f t="shared" si="21"/>
        <v>#DIV/0!</v>
      </c>
    </row>
    <row r="192" spans="1:8">
      <c r="A192" s="4" t="s">
        <v>2050</v>
      </c>
      <c r="B192" s="2" t="s">
        <v>2032</v>
      </c>
      <c r="H192" s="17" t="e">
        <f t="shared" si="21"/>
        <v>#DIV/0!</v>
      </c>
    </row>
    <row r="193" spans="1:8">
      <c r="A193" s="4" t="s">
        <v>2063</v>
      </c>
      <c r="B193" s="2" t="s">
        <v>2064</v>
      </c>
      <c r="H193" s="17" t="e">
        <f t="shared" si="21"/>
        <v>#DIV/0!</v>
      </c>
    </row>
    <row r="194" spans="1:8">
      <c r="A194" s="4" t="s">
        <v>1969</v>
      </c>
      <c r="B194" s="2" t="s">
        <v>2065</v>
      </c>
      <c r="H194" s="17" t="e">
        <f t="shared" si="21"/>
        <v>#DIV/0!</v>
      </c>
    </row>
    <row r="195" spans="1:8">
      <c r="A195" s="4" t="s">
        <v>1988</v>
      </c>
      <c r="B195" s="2" t="s">
        <v>1941</v>
      </c>
      <c r="H195" s="17" t="e">
        <f t="shared" ref="H195:H258" si="24">F195/(F195+G195)*100</f>
        <v>#DIV/0!</v>
      </c>
    </row>
    <row r="196" spans="1:8">
      <c r="A196" s="4" t="s">
        <v>1931</v>
      </c>
      <c r="B196" s="2" t="s">
        <v>1939</v>
      </c>
      <c r="H196" s="17" t="e">
        <f t="shared" si="24"/>
        <v>#DIV/0!</v>
      </c>
    </row>
    <row r="197" spans="1:8">
      <c r="A197" s="4" t="s">
        <v>2049</v>
      </c>
      <c r="B197" s="2" t="s">
        <v>2031</v>
      </c>
      <c r="H197" s="17" t="e">
        <f t="shared" si="24"/>
        <v>#DIV/0!</v>
      </c>
    </row>
    <row r="198" spans="1:8">
      <c r="A198" s="4" t="s">
        <v>2030</v>
      </c>
      <c r="B198" s="2" t="s">
        <v>2040</v>
      </c>
      <c r="H198" s="17" t="e">
        <f t="shared" si="24"/>
        <v>#DIV/0!</v>
      </c>
    </row>
    <row r="199" spans="1:8">
      <c r="A199" s="4" t="s">
        <v>1937</v>
      </c>
      <c r="B199" s="2" t="s">
        <v>2066</v>
      </c>
      <c r="H199" s="17" t="e">
        <f t="shared" si="24"/>
        <v>#DIV/0!</v>
      </c>
    </row>
    <row r="200" spans="1:8">
      <c r="A200" s="4" t="s">
        <v>2038</v>
      </c>
      <c r="B200" s="2" t="s">
        <v>1980</v>
      </c>
      <c r="H200" s="17" t="e">
        <f t="shared" si="24"/>
        <v>#DIV/0!</v>
      </c>
    </row>
    <row r="201" spans="1:8">
      <c r="A201" s="4" t="s">
        <v>2016</v>
      </c>
      <c r="B201" s="2" t="s">
        <v>2067</v>
      </c>
      <c r="H201" s="17" t="e">
        <f t="shared" si="24"/>
        <v>#DIV/0!</v>
      </c>
    </row>
    <row r="202" spans="1:8">
      <c r="A202" s="4" t="s">
        <v>1998</v>
      </c>
      <c r="B202" s="2" t="s">
        <v>1975</v>
      </c>
      <c r="H202" s="17" t="e">
        <f t="shared" si="24"/>
        <v>#DIV/0!</v>
      </c>
    </row>
    <row r="203" spans="1:8">
      <c r="A203" s="4" t="s">
        <v>1912</v>
      </c>
      <c r="B203" s="2" t="s">
        <v>2068</v>
      </c>
      <c r="H203" s="17" t="e">
        <f t="shared" si="24"/>
        <v>#DIV/0!</v>
      </c>
    </row>
    <row r="204" spans="1:8">
      <c r="A204" s="4" t="s">
        <v>1946</v>
      </c>
      <c r="B204" s="2" t="s">
        <v>2020</v>
      </c>
      <c r="H204" s="17" t="e">
        <f t="shared" si="24"/>
        <v>#DIV/0!</v>
      </c>
    </row>
    <row r="205" spans="1:8">
      <c r="A205" s="4" t="s">
        <v>2053</v>
      </c>
      <c r="B205" s="2" t="s">
        <v>2069</v>
      </c>
      <c r="H205" s="17" t="e">
        <f t="shared" si="24"/>
        <v>#DIV/0!</v>
      </c>
    </row>
    <row r="206" spans="1:8">
      <c r="A206" s="4" t="s">
        <v>2070</v>
      </c>
      <c r="B206" s="2" t="s">
        <v>2013</v>
      </c>
      <c r="H206" s="17" t="e">
        <f t="shared" si="24"/>
        <v>#DIV/0!</v>
      </c>
    </row>
    <row r="207" spans="1:8">
      <c r="A207" s="4" t="s">
        <v>2071</v>
      </c>
      <c r="B207" s="2" t="s">
        <v>1987</v>
      </c>
      <c r="H207" s="17" t="e">
        <f t="shared" si="24"/>
        <v>#DIV/0!</v>
      </c>
    </row>
    <row r="208" spans="1:8">
      <c r="A208" s="4" t="s">
        <v>1992</v>
      </c>
      <c r="B208" s="2" t="s">
        <v>1930</v>
      </c>
      <c r="H208" s="17" t="e">
        <f t="shared" si="24"/>
        <v>#DIV/0!</v>
      </c>
    </row>
    <row r="209" spans="1:8">
      <c r="A209" s="4" t="s">
        <v>2051</v>
      </c>
      <c r="B209" s="2" t="s">
        <v>1914</v>
      </c>
      <c r="H209" s="17" t="e">
        <f t="shared" si="24"/>
        <v>#DIV/0!</v>
      </c>
    </row>
    <row r="210" spans="1:8">
      <c r="A210" s="4" t="s">
        <v>2044</v>
      </c>
      <c r="B210" s="2" t="s">
        <v>2042</v>
      </c>
      <c r="H210" s="17" t="e">
        <f t="shared" si="24"/>
        <v>#DIV/0!</v>
      </c>
    </row>
    <row r="211" spans="1:8">
      <c r="A211" s="4" t="s">
        <v>2072</v>
      </c>
      <c r="B211" s="2" t="s">
        <v>1995</v>
      </c>
      <c r="H211" s="17" t="e">
        <f t="shared" si="24"/>
        <v>#DIV/0!</v>
      </c>
    </row>
    <row r="212" spans="1:8">
      <c r="A212" s="4" t="s">
        <v>2055</v>
      </c>
      <c r="B212" s="2" t="s">
        <v>2008</v>
      </c>
      <c r="H212" s="17" t="e">
        <f t="shared" si="24"/>
        <v>#DIV/0!</v>
      </c>
    </row>
    <row r="213" spans="1:8">
      <c r="A213" s="4" t="s">
        <v>1917</v>
      </c>
      <c r="B213" s="2" t="s">
        <v>1943</v>
      </c>
      <c r="H213" s="17" t="e">
        <f t="shared" si="24"/>
        <v>#DIV/0!</v>
      </c>
    </row>
    <row r="214" spans="1:8">
      <c r="A214" s="4" t="s">
        <v>2034</v>
      </c>
      <c r="B214" s="2" t="s">
        <v>1978</v>
      </c>
      <c r="H214" s="17" t="e">
        <f t="shared" si="24"/>
        <v>#DIV/0!</v>
      </c>
    </row>
    <row r="215" spans="1:8">
      <c r="A215" s="4" t="s">
        <v>2073</v>
      </c>
      <c r="B215" s="2" t="s">
        <v>1936</v>
      </c>
      <c r="H215" s="17" t="e">
        <f t="shared" si="24"/>
        <v>#DIV/0!</v>
      </c>
    </row>
    <row r="216" spans="1:8">
      <c r="A216" s="4" t="s">
        <v>1956</v>
      </c>
      <c r="B216" s="2" t="s">
        <v>2074</v>
      </c>
      <c r="H216" s="17" t="e">
        <f t="shared" si="24"/>
        <v>#DIV/0!</v>
      </c>
    </row>
    <row r="217" spans="1:8">
      <c r="A217" s="4" t="s">
        <v>2007</v>
      </c>
      <c r="B217" s="2" t="s">
        <v>2075</v>
      </c>
      <c r="H217" s="17" t="e">
        <f t="shared" si="24"/>
        <v>#DIV/0!</v>
      </c>
    </row>
    <row r="218" spans="1:8">
      <c r="A218" s="4" t="s">
        <v>2003</v>
      </c>
      <c r="B218" s="2" t="s">
        <v>2076</v>
      </c>
      <c r="H218" s="17" t="e">
        <f t="shared" si="24"/>
        <v>#DIV/0!</v>
      </c>
    </row>
    <row r="219" spans="1:8">
      <c r="A219" s="4" t="s">
        <v>2000</v>
      </c>
      <c r="B219" s="2" t="s">
        <v>2001</v>
      </c>
      <c r="H219" s="17" t="e">
        <f t="shared" si="24"/>
        <v>#DIV/0!</v>
      </c>
    </row>
    <row r="220" spans="1:8">
      <c r="A220" s="4" t="s">
        <v>1985</v>
      </c>
      <c r="B220" s="2" t="s">
        <v>2004</v>
      </c>
      <c r="H220" s="17" t="e">
        <f t="shared" si="24"/>
        <v>#DIV/0!</v>
      </c>
    </row>
    <row r="221" spans="1:8">
      <c r="A221" s="4" t="s">
        <v>1989</v>
      </c>
      <c r="B221" s="2" t="s">
        <v>2077</v>
      </c>
      <c r="H221" s="17" t="e">
        <f t="shared" si="24"/>
        <v>#DIV/0!</v>
      </c>
    </row>
    <row r="222" spans="1:8">
      <c r="A222" s="4" t="s">
        <v>2039</v>
      </c>
      <c r="B222" s="2" t="s">
        <v>2036</v>
      </c>
      <c r="H222" s="17" t="e">
        <f t="shared" si="24"/>
        <v>#DIV/0!</v>
      </c>
    </row>
    <row r="223" spans="1:8">
      <c r="A223" s="4" t="s">
        <v>1972</v>
      </c>
      <c r="B223" s="2" t="s">
        <v>2057</v>
      </c>
      <c r="H223" s="17" t="e">
        <f t="shared" si="24"/>
        <v>#DIV/0!</v>
      </c>
    </row>
    <row r="224" spans="1:8">
      <c r="A224" s="4" t="s">
        <v>1934</v>
      </c>
      <c r="B224" s="2" t="s">
        <v>1923</v>
      </c>
      <c r="H224" s="17" t="e">
        <f t="shared" si="24"/>
        <v>#DIV/0!</v>
      </c>
    </row>
    <row r="225" spans="1:8">
      <c r="A225" s="4" t="s">
        <v>1977</v>
      </c>
      <c r="B225" s="2" t="s">
        <v>1971</v>
      </c>
      <c r="H225" s="17" t="e">
        <f t="shared" si="24"/>
        <v>#DIV/0!</v>
      </c>
    </row>
    <row r="226" spans="1:8">
      <c r="A226" s="4" t="s">
        <v>1954</v>
      </c>
      <c r="B226" s="2" t="s">
        <v>1921</v>
      </c>
      <c r="H226" s="17" t="e">
        <f t="shared" si="24"/>
        <v>#DIV/0!</v>
      </c>
    </row>
    <row r="227" spans="1:8">
      <c r="A227" s="4" t="s">
        <v>1993</v>
      </c>
      <c r="B227" s="2" t="s">
        <v>2046</v>
      </c>
      <c r="H227" s="17" t="e">
        <f t="shared" si="24"/>
        <v>#DIV/0!</v>
      </c>
    </row>
    <row r="228" spans="1:8">
      <c r="A228" s="4" t="s">
        <v>1928</v>
      </c>
      <c r="B228" s="2" t="s">
        <v>2026</v>
      </c>
      <c r="H228" s="17" t="e">
        <f t="shared" si="24"/>
        <v>#DIV/0!</v>
      </c>
    </row>
    <row r="229" spans="1:8">
      <c r="A229" s="4" t="s">
        <v>1968</v>
      </c>
      <c r="B229" s="2" t="s">
        <v>1955</v>
      </c>
      <c r="H229" s="17" t="e">
        <f t="shared" si="24"/>
        <v>#DIV/0!</v>
      </c>
    </row>
    <row r="230" spans="1:8">
      <c r="A230" s="4" t="s">
        <v>2050</v>
      </c>
      <c r="B230" s="2" t="s">
        <v>2063</v>
      </c>
      <c r="H230" s="17" t="e">
        <f t="shared" si="24"/>
        <v>#DIV/0!</v>
      </c>
    </row>
    <row r="231" spans="1:8">
      <c r="A231" s="4" t="s">
        <v>1969</v>
      </c>
      <c r="B231" s="2" t="s">
        <v>2018</v>
      </c>
      <c r="H231" s="17" t="e">
        <f t="shared" si="24"/>
        <v>#DIV/0!</v>
      </c>
    </row>
    <row r="232" spans="1:8">
      <c r="A232" s="4" t="s">
        <v>1931</v>
      </c>
      <c r="B232" s="2" t="s">
        <v>1988</v>
      </c>
      <c r="H232" s="17" t="e">
        <f t="shared" si="24"/>
        <v>#DIV/0!</v>
      </c>
    </row>
    <row r="233" spans="1:8">
      <c r="A233" s="4" t="s">
        <v>2027</v>
      </c>
      <c r="B233" s="2" t="s">
        <v>2078</v>
      </c>
      <c r="H233" s="17" t="e">
        <f t="shared" si="24"/>
        <v>#DIV/0!</v>
      </c>
    </row>
    <row r="234" spans="1:8">
      <c r="A234" s="4" t="s">
        <v>2030</v>
      </c>
      <c r="B234" s="2" t="s">
        <v>2049</v>
      </c>
      <c r="H234" s="17" t="e">
        <f t="shared" si="24"/>
        <v>#DIV/0!</v>
      </c>
    </row>
    <row r="235" spans="1:8">
      <c r="A235" s="4" t="s">
        <v>1937</v>
      </c>
      <c r="B235" s="2" t="s">
        <v>2029</v>
      </c>
      <c r="H235" s="17" t="e">
        <f t="shared" si="24"/>
        <v>#DIV/0!</v>
      </c>
    </row>
    <row r="236" spans="1:8">
      <c r="A236" s="4" t="s">
        <v>2038</v>
      </c>
      <c r="B236" s="2" t="s">
        <v>2016</v>
      </c>
      <c r="H236" s="17" t="e">
        <f t="shared" si="24"/>
        <v>#DIV/0!</v>
      </c>
    </row>
    <row r="237" spans="1:8">
      <c r="A237" s="4" t="s">
        <v>1998</v>
      </c>
      <c r="B237" s="2" t="s">
        <v>1912</v>
      </c>
      <c r="H237" s="17" t="e">
        <f t="shared" si="24"/>
        <v>#DIV/0!</v>
      </c>
    </row>
    <row r="238" spans="1:8">
      <c r="A238" s="2" t="s">
        <v>2048</v>
      </c>
      <c r="B238" s="2" t="s">
        <v>1946</v>
      </c>
      <c r="H238" s="17" t="e">
        <f t="shared" si="24"/>
        <v>#DIV/0!</v>
      </c>
    </row>
    <row r="239" spans="1:8">
      <c r="A239" s="4" t="s">
        <v>2070</v>
      </c>
      <c r="B239" s="2" t="s">
        <v>2053</v>
      </c>
      <c r="H239" s="17" t="e">
        <f t="shared" si="24"/>
        <v>#DIV/0!</v>
      </c>
    </row>
    <row r="240" spans="1:8">
      <c r="A240" s="4" t="s">
        <v>2025</v>
      </c>
      <c r="B240" s="2" t="s">
        <v>1938</v>
      </c>
      <c r="H240" s="17" t="e">
        <f t="shared" si="24"/>
        <v>#DIV/0!</v>
      </c>
    </row>
    <row r="241" spans="1:8">
      <c r="A241" s="2" t="s">
        <v>1992</v>
      </c>
      <c r="B241" s="2" t="s">
        <v>2071</v>
      </c>
      <c r="H241" s="17" t="e">
        <f t="shared" si="24"/>
        <v>#DIV/0!</v>
      </c>
    </row>
    <row r="242" spans="1:8">
      <c r="A242" s="4" t="s">
        <v>1994</v>
      </c>
      <c r="B242" s="2" t="s">
        <v>2051</v>
      </c>
      <c r="H242" s="17" t="e">
        <f t="shared" si="24"/>
        <v>#DIV/0!</v>
      </c>
    </row>
    <row r="243" spans="1:8">
      <c r="A243" s="4" t="s">
        <v>2072</v>
      </c>
      <c r="B243" s="2" t="s">
        <v>2044</v>
      </c>
      <c r="H243" s="17" t="e">
        <f t="shared" si="24"/>
        <v>#DIV/0!</v>
      </c>
    </row>
    <row r="244" spans="1:8">
      <c r="A244" s="4" t="s">
        <v>1970</v>
      </c>
      <c r="B244" s="2" t="s">
        <v>1951</v>
      </c>
      <c r="H244" s="17" t="e">
        <f t="shared" si="24"/>
        <v>#DIV/0!</v>
      </c>
    </row>
    <row r="245" spans="1:8">
      <c r="A245" s="4" t="s">
        <v>1917</v>
      </c>
      <c r="B245" s="2" t="s">
        <v>2055</v>
      </c>
      <c r="H245" s="17" t="e">
        <f t="shared" si="24"/>
        <v>#DIV/0!</v>
      </c>
    </row>
    <row r="246" spans="1:8">
      <c r="A246" s="4" t="s">
        <v>2034</v>
      </c>
      <c r="B246" s="2" t="s">
        <v>1915</v>
      </c>
      <c r="H246" s="17" t="e">
        <f t="shared" si="24"/>
        <v>#DIV/0!</v>
      </c>
    </row>
    <row r="247" spans="1:8">
      <c r="A247" s="4" t="s">
        <v>2073</v>
      </c>
      <c r="B247" s="2" t="s">
        <v>1956</v>
      </c>
      <c r="H247" s="17" t="e">
        <f t="shared" si="24"/>
        <v>#DIV/0!</v>
      </c>
    </row>
    <row r="248" spans="1:8">
      <c r="A248" s="4" t="s">
        <v>1965</v>
      </c>
      <c r="B248" s="2" t="s">
        <v>1924</v>
      </c>
      <c r="H248" s="17" t="e">
        <f t="shared" si="24"/>
        <v>#DIV/0!</v>
      </c>
    </row>
    <row r="249" spans="1:8">
      <c r="A249" s="4" t="s">
        <v>2003</v>
      </c>
      <c r="B249" s="2" t="s">
        <v>2007</v>
      </c>
      <c r="H249" s="17" t="e">
        <f t="shared" si="24"/>
        <v>#DIV/0!</v>
      </c>
    </row>
    <row r="250" spans="1:8">
      <c r="A250" s="4" t="s">
        <v>1926</v>
      </c>
      <c r="B250" s="2" t="s">
        <v>2000</v>
      </c>
      <c r="H250" s="17" t="e">
        <f t="shared" si="24"/>
        <v>#DIV/0!</v>
      </c>
    </row>
    <row r="251" spans="1:8">
      <c r="A251" s="4" t="s">
        <v>1985</v>
      </c>
      <c r="B251" s="2" t="s">
        <v>1989</v>
      </c>
      <c r="H251" s="17" t="e">
        <f t="shared" si="24"/>
        <v>#DIV/0!</v>
      </c>
    </row>
    <row r="252" spans="1:8">
      <c r="A252" s="4" t="s">
        <v>1918</v>
      </c>
      <c r="B252" s="2" t="s">
        <v>2079</v>
      </c>
      <c r="H252" s="17" t="e">
        <f t="shared" si="24"/>
        <v>#DIV/0!</v>
      </c>
    </row>
    <row r="253" spans="1:8">
      <c r="A253" s="4" t="s">
        <v>1972</v>
      </c>
      <c r="B253" s="2" t="s">
        <v>2039</v>
      </c>
      <c r="H253" s="17" t="e">
        <f t="shared" si="24"/>
        <v>#DIV/0!</v>
      </c>
    </row>
    <row r="254" spans="1:8">
      <c r="A254" s="4" t="s">
        <v>1934</v>
      </c>
      <c r="B254" s="2" t="s">
        <v>1977</v>
      </c>
      <c r="H254" s="17" t="e">
        <f t="shared" si="24"/>
        <v>#DIV/0!</v>
      </c>
    </row>
    <row r="255" spans="1:8">
      <c r="A255" s="4" t="s">
        <v>1993</v>
      </c>
      <c r="B255" s="2" t="s">
        <v>1954</v>
      </c>
      <c r="H255" s="17" t="e">
        <f t="shared" si="24"/>
        <v>#DIV/0!</v>
      </c>
    </row>
    <row r="256" spans="1:8">
      <c r="A256" s="4" t="s">
        <v>2045</v>
      </c>
      <c r="B256" s="2" t="s">
        <v>1928</v>
      </c>
      <c r="H256" s="17" t="e">
        <f t="shared" si="24"/>
        <v>#DIV/0!</v>
      </c>
    </row>
    <row r="257" spans="1:8">
      <c r="A257" s="4" t="s">
        <v>2050</v>
      </c>
      <c r="B257" s="2" t="s">
        <v>1968</v>
      </c>
      <c r="H257" s="17" t="e">
        <f t="shared" si="24"/>
        <v>#DIV/0!</v>
      </c>
    </row>
    <row r="258" spans="1:8">
      <c r="A258" s="4" t="s">
        <v>1931</v>
      </c>
      <c r="B258" s="2" t="s">
        <v>1969</v>
      </c>
      <c r="H258" s="17" t="e">
        <f t="shared" si="24"/>
        <v>#DIV/0!</v>
      </c>
    </row>
    <row r="259" spans="1:8">
      <c r="A259" s="4" t="s">
        <v>2030</v>
      </c>
      <c r="B259" s="2" t="s">
        <v>2027</v>
      </c>
      <c r="H259" s="17" t="e">
        <f t="shared" ref="H259:H322" si="25">F259/(F259+G259)*100</f>
        <v>#DIV/0!</v>
      </c>
    </row>
    <row r="260" spans="1:8">
      <c r="A260" s="4" t="s">
        <v>2038</v>
      </c>
      <c r="B260" s="2" t="s">
        <v>1937</v>
      </c>
      <c r="H260" s="17" t="e">
        <f t="shared" si="25"/>
        <v>#DIV/0!</v>
      </c>
    </row>
    <row r="261" spans="1:8">
      <c r="A261" s="4" t="s">
        <v>2048</v>
      </c>
      <c r="B261" s="2" t="s">
        <v>1998</v>
      </c>
      <c r="H261" s="17" t="e">
        <f t="shared" si="25"/>
        <v>#DIV/0!</v>
      </c>
    </row>
    <row r="262" spans="1:8">
      <c r="A262" s="4" t="s">
        <v>2025</v>
      </c>
      <c r="B262" s="2" t="s">
        <v>2070</v>
      </c>
      <c r="H262" s="17" t="e">
        <f t="shared" si="25"/>
        <v>#DIV/0!</v>
      </c>
    </row>
    <row r="263" spans="1:8">
      <c r="A263" s="4" t="s">
        <v>1992</v>
      </c>
      <c r="B263" s="2" t="s">
        <v>1994</v>
      </c>
      <c r="H263" s="17" t="e">
        <f t="shared" si="25"/>
        <v>#DIV/0!</v>
      </c>
    </row>
    <row r="264" spans="1:8">
      <c r="A264" s="4" t="s">
        <v>1970</v>
      </c>
      <c r="B264" s="2" t="s">
        <v>2072</v>
      </c>
      <c r="H264" s="17" t="e">
        <f t="shared" si="25"/>
        <v>#DIV/0!</v>
      </c>
    </row>
    <row r="265" spans="1:8">
      <c r="A265" s="4" t="s">
        <v>1917</v>
      </c>
      <c r="B265" s="2" t="s">
        <v>2034</v>
      </c>
      <c r="H265" s="17" t="e">
        <f t="shared" si="25"/>
        <v>#DIV/0!</v>
      </c>
    </row>
    <row r="266" spans="1:8">
      <c r="A266" s="4" t="s">
        <v>1965</v>
      </c>
      <c r="B266" s="2" t="s">
        <v>2073</v>
      </c>
      <c r="H266" s="17" t="e">
        <f t="shared" si="25"/>
        <v>#DIV/0!</v>
      </c>
    </row>
    <row r="267" spans="1:8">
      <c r="A267" s="4" t="s">
        <v>2003</v>
      </c>
      <c r="B267" s="2" t="s">
        <v>1926</v>
      </c>
      <c r="H267" s="17" t="e">
        <f t="shared" si="25"/>
        <v>#DIV/0!</v>
      </c>
    </row>
    <row r="268" spans="1:8">
      <c r="A268" s="4" t="s">
        <v>1972</v>
      </c>
      <c r="B268" s="2" t="s">
        <v>1934</v>
      </c>
      <c r="H268" s="17" t="e">
        <f t="shared" si="25"/>
        <v>#DIV/0!</v>
      </c>
    </row>
    <row r="269" spans="1:8">
      <c r="A269" s="4" t="s">
        <v>1993</v>
      </c>
      <c r="B269" s="2" t="s">
        <v>2045</v>
      </c>
      <c r="H269" s="17" t="e">
        <f t="shared" si="25"/>
        <v>#DIV/0!</v>
      </c>
    </row>
    <row r="270" spans="1:8">
      <c r="A270" s="4" t="s">
        <v>1931</v>
      </c>
      <c r="B270" s="2" t="s">
        <v>2050</v>
      </c>
      <c r="H270" s="17" t="e">
        <f t="shared" si="25"/>
        <v>#DIV/0!</v>
      </c>
    </row>
    <row r="271" spans="1:8">
      <c r="A271" s="4" t="s">
        <v>2038</v>
      </c>
      <c r="B271" s="2" t="s">
        <v>2030</v>
      </c>
      <c r="H271" s="17" t="e">
        <f t="shared" si="25"/>
        <v>#DIV/0!</v>
      </c>
    </row>
    <row r="272" spans="1:8">
      <c r="A272" s="4" t="s">
        <v>2025</v>
      </c>
      <c r="B272" s="2" t="s">
        <v>2048</v>
      </c>
      <c r="H272" s="17" t="e">
        <f t="shared" si="25"/>
        <v>#DIV/0!</v>
      </c>
    </row>
    <row r="273" spans="1:8">
      <c r="A273" s="4" t="s">
        <v>1970</v>
      </c>
      <c r="B273" s="2" t="s">
        <v>1992</v>
      </c>
      <c r="H273" s="17" t="e">
        <f t="shared" si="25"/>
        <v>#DIV/0!</v>
      </c>
    </row>
    <row r="274" spans="1:8">
      <c r="A274" s="4" t="s">
        <v>1965</v>
      </c>
      <c r="B274" s="2" t="s">
        <v>1917</v>
      </c>
      <c r="H274" s="17" t="e">
        <f t="shared" si="25"/>
        <v>#DIV/0!</v>
      </c>
    </row>
    <row r="275" spans="1:8">
      <c r="A275" s="4" t="s">
        <v>1985</v>
      </c>
      <c r="B275" s="2" t="s">
        <v>2003</v>
      </c>
      <c r="H275" s="17" t="e">
        <f t="shared" si="25"/>
        <v>#DIV/0!</v>
      </c>
    </row>
    <row r="276" spans="1:8">
      <c r="A276" s="4" t="s">
        <v>1993</v>
      </c>
      <c r="B276" s="2" t="s">
        <v>1972</v>
      </c>
      <c r="H276" s="17" t="e">
        <f t="shared" si="25"/>
        <v>#DIV/0!</v>
      </c>
    </row>
    <row r="277" spans="1:8">
      <c r="A277" s="4" t="s">
        <v>1931</v>
      </c>
      <c r="B277" s="2" t="s">
        <v>2038</v>
      </c>
      <c r="H277" s="17" t="e">
        <f t="shared" si="25"/>
        <v>#DIV/0!</v>
      </c>
    </row>
    <row r="278" spans="1:8">
      <c r="A278" s="4" t="s">
        <v>2025</v>
      </c>
      <c r="B278" s="2" t="s">
        <v>1970</v>
      </c>
      <c r="H278" s="17" t="e">
        <f t="shared" si="25"/>
        <v>#DIV/0!</v>
      </c>
    </row>
    <row r="279" spans="1:8">
      <c r="A279" s="4" t="s">
        <v>1965</v>
      </c>
      <c r="B279" s="2" t="s">
        <v>1985</v>
      </c>
      <c r="H279" s="17" t="e">
        <f t="shared" si="25"/>
        <v>#DIV/0!</v>
      </c>
    </row>
    <row r="280" spans="1:8">
      <c r="A280" s="4" t="s">
        <v>1931</v>
      </c>
      <c r="B280" s="2" t="s">
        <v>1993</v>
      </c>
      <c r="H280" s="17" t="e">
        <f t="shared" si="25"/>
        <v>#DIV/0!</v>
      </c>
    </row>
    <row r="281" spans="1:8">
      <c r="A281" s="4" t="s">
        <v>1965</v>
      </c>
      <c r="B281" s="2" t="s">
        <v>2025</v>
      </c>
      <c r="H281" s="17" t="e">
        <f t="shared" si="25"/>
        <v>#DIV/0!</v>
      </c>
    </row>
    <row r="282" spans="1:8">
      <c r="A282" s="4" t="s">
        <v>1931</v>
      </c>
      <c r="B282" s="2" t="s">
        <v>1965</v>
      </c>
      <c r="H282" s="17" t="e">
        <f t="shared" si="25"/>
        <v>#DIV/0!</v>
      </c>
    </row>
    <row r="283" spans="1:8">
      <c r="A283" s="4" t="s">
        <v>1977</v>
      </c>
      <c r="B283" s="2" t="s">
        <v>2056</v>
      </c>
      <c r="H283" s="17" t="e">
        <f t="shared" si="25"/>
        <v>#DIV/0!</v>
      </c>
    </row>
    <row r="284" spans="1:8">
      <c r="A284" s="4" t="s">
        <v>2008</v>
      </c>
      <c r="B284" s="2" t="s">
        <v>2042</v>
      </c>
      <c r="H284" s="17" t="e">
        <f t="shared" si="25"/>
        <v>#DIV/0!</v>
      </c>
    </row>
    <row r="285" spans="1:8">
      <c r="A285" s="4" t="s">
        <v>2014</v>
      </c>
      <c r="B285" s="2" t="s">
        <v>1977</v>
      </c>
      <c r="H285" s="17" t="e">
        <f t="shared" si="25"/>
        <v>#DIV/0!</v>
      </c>
    </row>
    <row r="286" spans="1:8">
      <c r="A286" s="4" t="s">
        <v>2003</v>
      </c>
      <c r="B286" s="2" t="s">
        <v>1912</v>
      </c>
      <c r="H286" s="17" t="e">
        <f t="shared" si="25"/>
        <v>#DIV/0!</v>
      </c>
    </row>
    <row r="287" spans="1:8">
      <c r="A287" s="4" t="s">
        <v>1977</v>
      </c>
      <c r="B287" s="2" t="s">
        <v>1954</v>
      </c>
      <c r="H287" s="17" t="e">
        <f t="shared" si="25"/>
        <v>#DIV/0!</v>
      </c>
    </row>
    <row r="288" spans="1:8">
      <c r="A288" s="4" t="s">
        <v>2002</v>
      </c>
      <c r="B288" s="2" t="s">
        <v>2008</v>
      </c>
      <c r="H288" s="17" t="e">
        <f t="shared" si="25"/>
        <v>#DIV/0!</v>
      </c>
    </row>
    <row r="289" spans="1:8">
      <c r="A289" s="4" t="s">
        <v>1912</v>
      </c>
      <c r="B289" s="2" t="s">
        <v>1963</v>
      </c>
      <c r="H289" s="17" t="e">
        <f t="shared" si="25"/>
        <v>#DIV/0!</v>
      </c>
    </row>
    <row r="290" spans="1:8">
      <c r="A290" s="4" t="s">
        <v>1972</v>
      </c>
      <c r="B290" s="2" t="s">
        <v>2008</v>
      </c>
      <c r="H290" s="17" t="e">
        <f t="shared" si="25"/>
        <v>#DIV/0!</v>
      </c>
    </row>
    <row r="291" spans="1:8">
      <c r="A291" s="4" t="s">
        <v>2050</v>
      </c>
      <c r="B291" s="2" t="s">
        <v>1977</v>
      </c>
      <c r="H291" s="17" t="e">
        <f t="shared" si="25"/>
        <v>#DIV/0!</v>
      </c>
    </row>
    <row r="292" spans="1:8">
      <c r="A292" s="4" t="s">
        <v>2042</v>
      </c>
      <c r="B292" s="2" t="s">
        <v>2058</v>
      </c>
      <c r="H292" s="17" t="e">
        <f t="shared" si="25"/>
        <v>#DIV/0!</v>
      </c>
    </row>
    <row r="293" spans="1:8">
      <c r="A293" s="4" t="s">
        <v>1955</v>
      </c>
      <c r="B293" s="2" t="s">
        <v>2056</v>
      </c>
      <c r="H293" s="17" t="e">
        <f t="shared" si="25"/>
        <v>#DIV/0!</v>
      </c>
    </row>
    <row r="294" spans="1:8">
      <c r="A294" s="4" t="s">
        <v>1954</v>
      </c>
      <c r="B294" s="2" t="s">
        <v>2056</v>
      </c>
      <c r="H294" s="17" t="e">
        <f t="shared" si="25"/>
        <v>#DIV/0!</v>
      </c>
    </row>
    <row r="295" spans="1:8">
      <c r="A295" s="4" t="s">
        <v>2042</v>
      </c>
      <c r="B295" s="2" t="s">
        <v>2002</v>
      </c>
      <c r="H295" s="17" t="e">
        <f t="shared" si="25"/>
        <v>#DIV/0!</v>
      </c>
    </row>
    <row r="296" spans="1:8">
      <c r="A296" s="4" t="s">
        <v>1963</v>
      </c>
      <c r="B296" s="2" t="s">
        <v>2043</v>
      </c>
      <c r="H296" s="17" t="e">
        <f t="shared" si="25"/>
        <v>#DIV/0!</v>
      </c>
    </row>
    <row r="297" spans="1:8">
      <c r="A297" s="4" t="s">
        <v>1918</v>
      </c>
      <c r="B297" s="2" t="s">
        <v>2042</v>
      </c>
      <c r="H297" s="17" t="e">
        <f t="shared" si="25"/>
        <v>#DIV/0!</v>
      </c>
    </row>
    <row r="298" spans="1:8">
      <c r="A298" s="4" t="s">
        <v>2044</v>
      </c>
      <c r="B298" s="2" t="s">
        <v>2056</v>
      </c>
      <c r="H298" s="17" t="e">
        <f t="shared" si="25"/>
        <v>#DIV/0!</v>
      </c>
    </row>
    <row r="299" spans="1:8">
      <c r="A299" s="4" t="s">
        <v>2003</v>
      </c>
      <c r="B299" s="2" t="s">
        <v>1954</v>
      </c>
      <c r="H299" s="17" t="e">
        <f t="shared" si="25"/>
        <v>#DIV/0!</v>
      </c>
    </row>
    <row r="300" spans="1:8">
      <c r="A300" s="4" t="s">
        <v>2014</v>
      </c>
      <c r="B300" s="2" t="s">
        <v>2002</v>
      </c>
      <c r="H300" s="17" t="e">
        <f t="shared" si="25"/>
        <v>#DIV/0!</v>
      </c>
    </row>
    <row r="301" spans="1:8">
      <c r="A301" s="4" t="s">
        <v>1918</v>
      </c>
      <c r="B301" s="2" t="s">
        <v>2003</v>
      </c>
      <c r="H301" s="17" t="e">
        <f t="shared" si="25"/>
        <v>#DIV/0!</v>
      </c>
    </row>
    <row r="302" spans="1:8">
      <c r="A302" s="4" t="s">
        <v>2050</v>
      </c>
      <c r="B302" s="2" t="s">
        <v>1955</v>
      </c>
      <c r="H302" s="17" t="e">
        <f t="shared" si="25"/>
        <v>#DIV/0!</v>
      </c>
    </row>
    <row r="303" spans="1:8">
      <c r="A303" s="4" t="s">
        <v>1972</v>
      </c>
      <c r="B303" s="2" t="s">
        <v>1963</v>
      </c>
      <c r="H303" s="17" t="e">
        <f t="shared" si="25"/>
        <v>#DIV/0!</v>
      </c>
    </row>
    <row r="304" spans="1:8">
      <c r="A304" s="4" t="s">
        <v>2044</v>
      </c>
      <c r="B304" s="2" t="s">
        <v>2002</v>
      </c>
      <c r="H304" s="17" t="e">
        <f t="shared" si="25"/>
        <v>#DIV/0!</v>
      </c>
    </row>
    <row r="305" spans="1:8">
      <c r="A305" s="4" t="s">
        <v>2060</v>
      </c>
      <c r="B305" s="2" t="s">
        <v>2030</v>
      </c>
      <c r="H305" s="17" t="e">
        <f t="shared" si="25"/>
        <v>#DIV/0!</v>
      </c>
    </row>
    <row r="306" spans="1:8">
      <c r="A306" s="4" t="s">
        <v>1992</v>
      </c>
      <c r="B306" s="2" t="s">
        <v>2070</v>
      </c>
      <c r="H306" s="17" t="e">
        <f t="shared" si="25"/>
        <v>#DIV/0!</v>
      </c>
    </row>
    <row r="307" spans="1:8">
      <c r="A307" s="4" t="s">
        <v>1992</v>
      </c>
      <c r="B307" s="2" t="s">
        <v>2038</v>
      </c>
      <c r="H307" s="17" t="e">
        <f t="shared" si="25"/>
        <v>#DIV/0!</v>
      </c>
    </row>
    <row r="308" spans="1:8">
      <c r="A308" s="4" t="s">
        <v>1932</v>
      </c>
      <c r="B308" s="2" t="s">
        <v>2013</v>
      </c>
      <c r="H308" s="17" t="e">
        <f t="shared" si="25"/>
        <v>#DIV/0!</v>
      </c>
    </row>
    <row r="309" spans="1:8">
      <c r="A309" s="4" t="s">
        <v>1992</v>
      </c>
      <c r="B309" s="2" t="s">
        <v>1933</v>
      </c>
      <c r="H309" s="17" t="e">
        <f t="shared" si="25"/>
        <v>#DIV/0!</v>
      </c>
    </row>
    <row r="310" spans="1:8">
      <c r="A310" s="4" t="s">
        <v>1932</v>
      </c>
      <c r="B310" s="2" t="s">
        <v>2048</v>
      </c>
      <c r="H310" s="17" t="e">
        <f t="shared" si="25"/>
        <v>#DIV/0!</v>
      </c>
    </row>
    <row r="311" spans="1:8">
      <c r="A311" s="4" t="s">
        <v>1992</v>
      </c>
      <c r="B311" s="2" t="s">
        <v>2063</v>
      </c>
      <c r="H311" s="17" t="e">
        <f t="shared" si="25"/>
        <v>#DIV/0!</v>
      </c>
    </row>
    <row r="312" spans="1:8">
      <c r="A312" s="4" t="s">
        <v>2030</v>
      </c>
      <c r="B312" s="2" t="s">
        <v>2080</v>
      </c>
      <c r="H312" s="17" t="e">
        <f t="shared" si="25"/>
        <v>#DIV/0!</v>
      </c>
    </row>
    <row r="313" spans="1:8">
      <c r="A313" s="4" t="s">
        <v>2060</v>
      </c>
      <c r="B313" s="2" t="s">
        <v>1926</v>
      </c>
      <c r="H313" s="17" t="e">
        <f t="shared" si="25"/>
        <v>#DIV/0!</v>
      </c>
    </row>
    <row r="314" spans="1:8">
      <c r="A314" s="4" t="s">
        <v>2038</v>
      </c>
      <c r="B314" s="2" t="s">
        <v>2070</v>
      </c>
      <c r="H314" s="17" t="e">
        <f t="shared" si="25"/>
        <v>#DIV/0!</v>
      </c>
    </row>
    <row r="315" spans="1:8">
      <c r="A315" s="4" t="s">
        <v>2048</v>
      </c>
      <c r="B315" s="2" t="s">
        <v>2060</v>
      </c>
      <c r="H315" s="17" t="e">
        <f t="shared" si="25"/>
        <v>#DIV/0!</v>
      </c>
    </row>
    <row r="316" spans="1:8">
      <c r="A316" s="4" t="s">
        <v>2070</v>
      </c>
      <c r="B316" s="2" t="s">
        <v>2052</v>
      </c>
      <c r="H316" s="17" t="e">
        <f t="shared" si="25"/>
        <v>#DIV/0!</v>
      </c>
    </row>
    <row r="317" spans="1:8">
      <c r="A317" s="4" t="s">
        <v>2060</v>
      </c>
      <c r="B317" s="2" t="s">
        <v>2063</v>
      </c>
      <c r="H317" s="17" t="e">
        <f t="shared" si="25"/>
        <v>#DIV/0!</v>
      </c>
    </row>
    <row r="318" spans="1:8">
      <c r="A318" s="4" t="s">
        <v>2070</v>
      </c>
      <c r="B318" s="2" t="s">
        <v>2059</v>
      </c>
      <c r="H318" s="17" t="e">
        <f t="shared" si="25"/>
        <v>#DIV/0!</v>
      </c>
    </row>
    <row r="319" spans="1:8">
      <c r="A319" s="4" t="s">
        <v>1926</v>
      </c>
      <c r="B319" s="2" t="s">
        <v>2052</v>
      </c>
      <c r="H319" s="17" t="e">
        <f t="shared" si="25"/>
        <v>#DIV/0!</v>
      </c>
    </row>
    <row r="320" spans="1:8">
      <c r="A320" s="4" t="s">
        <v>2038</v>
      </c>
      <c r="B320" s="2" t="s">
        <v>2048</v>
      </c>
      <c r="H320" s="17" t="e">
        <f t="shared" si="25"/>
        <v>#DIV/0!</v>
      </c>
    </row>
    <row r="321" spans="1:8">
      <c r="A321" s="4" t="s">
        <v>2038</v>
      </c>
      <c r="B321" s="2" t="s">
        <v>2063</v>
      </c>
      <c r="H321" s="17" t="e">
        <f t="shared" si="25"/>
        <v>#DIV/0!</v>
      </c>
    </row>
    <row r="322" spans="1:8">
      <c r="A322" s="4" t="s">
        <v>1926</v>
      </c>
      <c r="B322" s="2" t="s">
        <v>2059</v>
      </c>
      <c r="H322" s="17" t="e">
        <f t="shared" si="25"/>
        <v>#DIV/0!</v>
      </c>
    </row>
    <row r="323" spans="1:8">
      <c r="A323" s="4" t="s">
        <v>2081</v>
      </c>
      <c r="B323" s="2" t="s">
        <v>2048</v>
      </c>
      <c r="H323" s="17" t="e">
        <f t="shared" ref="H323:H386" si="26">F323/(F323+G323)*100</f>
        <v>#DIV/0!</v>
      </c>
    </row>
    <row r="324" spans="1:8">
      <c r="A324" s="4" t="s">
        <v>1933</v>
      </c>
      <c r="B324" s="2" t="s">
        <v>2063</v>
      </c>
      <c r="H324" s="17" t="e">
        <f t="shared" si="26"/>
        <v>#DIV/0!</v>
      </c>
    </row>
    <row r="325" spans="1:8">
      <c r="A325" s="4" t="s">
        <v>2059</v>
      </c>
      <c r="B325" s="2" t="s">
        <v>2052</v>
      </c>
      <c r="H325" s="17" t="e">
        <f t="shared" si="26"/>
        <v>#DIV/0!</v>
      </c>
    </row>
    <row r="326" spans="1:8">
      <c r="A326" s="4" t="s">
        <v>2025</v>
      </c>
      <c r="B326" s="2" t="s">
        <v>1975</v>
      </c>
      <c r="H326" s="17" t="e">
        <f t="shared" si="26"/>
        <v>#DIV/0!</v>
      </c>
    </row>
    <row r="327" spans="1:8">
      <c r="A327" s="4" t="s">
        <v>1969</v>
      </c>
      <c r="B327" s="2" t="s">
        <v>2016</v>
      </c>
      <c r="H327" s="17" t="e">
        <f t="shared" si="26"/>
        <v>#DIV/0!</v>
      </c>
    </row>
    <row r="328" spans="1:8">
      <c r="A328" s="4" t="s">
        <v>2051</v>
      </c>
      <c r="B328" s="2" t="s">
        <v>2016</v>
      </c>
      <c r="H328" s="17" t="e">
        <f t="shared" si="26"/>
        <v>#DIV/0!</v>
      </c>
    </row>
    <row r="329" spans="1:8">
      <c r="A329" s="4" t="s">
        <v>2065</v>
      </c>
      <c r="B329" s="2" t="s">
        <v>1915</v>
      </c>
      <c r="H329" s="17" t="e">
        <f t="shared" si="26"/>
        <v>#DIV/0!</v>
      </c>
    </row>
    <row r="330" spans="1:8">
      <c r="A330" s="4" t="s">
        <v>1985</v>
      </c>
      <c r="B330" s="2" t="s">
        <v>1975</v>
      </c>
      <c r="H330" s="17" t="e">
        <f t="shared" si="26"/>
        <v>#DIV/0!</v>
      </c>
    </row>
    <row r="331" spans="1:8">
      <c r="A331" s="4" t="s">
        <v>1968</v>
      </c>
      <c r="B331" s="2" t="s">
        <v>2016</v>
      </c>
      <c r="H331" s="17" t="e">
        <f t="shared" si="26"/>
        <v>#DIV/0!</v>
      </c>
    </row>
    <row r="332" spans="1:8">
      <c r="A332" s="4" t="s">
        <v>2055</v>
      </c>
      <c r="B332" s="2" t="s">
        <v>2016</v>
      </c>
      <c r="H332" s="17" t="e">
        <f t="shared" si="26"/>
        <v>#DIV/0!</v>
      </c>
    </row>
    <row r="333" spans="1:8">
      <c r="A333" s="4" t="s">
        <v>1915</v>
      </c>
      <c r="B333" s="2" t="s">
        <v>2082</v>
      </c>
      <c r="H333" s="17" t="e">
        <f t="shared" si="26"/>
        <v>#DIV/0!</v>
      </c>
    </row>
    <row r="334" spans="1:8">
      <c r="A334" s="4" t="s">
        <v>1929</v>
      </c>
      <c r="B334" s="2" t="s">
        <v>1975</v>
      </c>
      <c r="H334" s="17" t="e">
        <f t="shared" si="26"/>
        <v>#DIV/0!</v>
      </c>
    </row>
    <row r="335" spans="1:8">
      <c r="A335" s="4" t="s">
        <v>1917</v>
      </c>
      <c r="B335" s="2" t="s">
        <v>2065</v>
      </c>
      <c r="H335" s="17" t="e">
        <f t="shared" si="26"/>
        <v>#DIV/0!</v>
      </c>
    </row>
    <row r="336" spans="1:8">
      <c r="A336" s="4" t="s">
        <v>2025</v>
      </c>
      <c r="B336" s="2" t="s">
        <v>2051</v>
      </c>
      <c r="H336" s="17" t="e">
        <f t="shared" si="26"/>
        <v>#DIV/0!</v>
      </c>
    </row>
    <row r="337" spans="1:8">
      <c r="A337" s="4" t="s">
        <v>1985</v>
      </c>
      <c r="B337" s="2" t="s">
        <v>1917</v>
      </c>
      <c r="H337" s="17" t="e">
        <f t="shared" si="26"/>
        <v>#DIV/0!</v>
      </c>
    </row>
    <row r="338" spans="1:8">
      <c r="A338" s="4" t="s">
        <v>2025</v>
      </c>
      <c r="B338" s="2" t="s">
        <v>1968</v>
      </c>
      <c r="H338" s="17" t="e">
        <f t="shared" si="26"/>
        <v>#DIV/0!</v>
      </c>
    </row>
    <row r="339" spans="1:8">
      <c r="A339" s="4" t="s">
        <v>1969</v>
      </c>
      <c r="B339" s="2" t="s">
        <v>2055</v>
      </c>
      <c r="H339" s="17" t="e">
        <f t="shared" si="26"/>
        <v>#DIV/0!</v>
      </c>
    </row>
    <row r="340" spans="1:8">
      <c r="A340" s="4" t="s">
        <v>1917</v>
      </c>
      <c r="B340" s="2" t="s">
        <v>1929</v>
      </c>
      <c r="H340" s="17" t="e">
        <f t="shared" si="26"/>
        <v>#DIV/0!</v>
      </c>
    </row>
    <row r="341" spans="1:8">
      <c r="A341" s="4" t="s">
        <v>1985</v>
      </c>
      <c r="B341" s="2" t="s">
        <v>2000</v>
      </c>
      <c r="H341" s="17" t="e">
        <f t="shared" si="26"/>
        <v>#DIV/0!</v>
      </c>
    </row>
    <row r="342" spans="1:8">
      <c r="A342" s="4" t="s">
        <v>2045</v>
      </c>
      <c r="B342" s="2" t="s">
        <v>1968</v>
      </c>
      <c r="H342" s="17" t="e">
        <f t="shared" si="26"/>
        <v>#DIV/0!</v>
      </c>
    </row>
    <row r="343" spans="1:8">
      <c r="A343" s="4" t="s">
        <v>2051</v>
      </c>
      <c r="B343" s="2" t="s">
        <v>2049</v>
      </c>
      <c r="H343" s="17" t="e">
        <f t="shared" si="26"/>
        <v>#DIV/0!</v>
      </c>
    </row>
    <row r="344" spans="1:8">
      <c r="A344" s="4" t="s">
        <v>2045</v>
      </c>
      <c r="B344" s="2" t="s">
        <v>1939</v>
      </c>
      <c r="H344" s="17" t="e">
        <f t="shared" si="26"/>
        <v>#DIV/0!</v>
      </c>
    </row>
    <row r="345" spans="1:8">
      <c r="A345" s="4" t="s">
        <v>2055</v>
      </c>
      <c r="B345" s="2" t="s">
        <v>2000</v>
      </c>
      <c r="H345" s="17" t="e">
        <f t="shared" si="26"/>
        <v>#DIV/0!</v>
      </c>
    </row>
    <row r="346" spans="1:8">
      <c r="A346" s="4" t="s">
        <v>1985</v>
      </c>
      <c r="B346" s="2" t="s">
        <v>1939</v>
      </c>
      <c r="H346" s="17" t="e">
        <f t="shared" si="26"/>
        <v>#DIV/0!</v>
      </c>
    </row>
    <row r="347" spans="1:8">
      <c r="A347" s="4" t="s">
        <v>1968</v>
      </c>
      <c r="B347" s="2" t="s">
        <v>2055</v>
      </c>
      <c r="H347" s="17" t="e">
        <f t="shared" si="26"/>
        <v>#DIV/0!</v>
      </c>
    </row>
    <row r="348" spans="1:8">
      <c r="A348" s="4" t="s">
        <v>1989</v>
      </c>
      <c r="B348" s="2" t="s">
        <v>1981</v>
      </c>
      <c r="H348" s="17" t="e">
        <f t="shared" si="26"/>
        <v>#DIV/0!</v>
      </c>
    </row>
    <row r="349" spans="1:8">
      <c r="A349" s="4" t="s">
        <v>1988</v>
      </c>
      <c r="B349" s="2" t="s">
        <v>1980</v>
      </c>
      <c r="H349" s="17" t="e">
        <f t="shared" si="26"/>
        <v>#DIV/0!</v>
      </c>
    </row>
    <row r="350" spans="1:8">
      <c r="A350" s="4" t="s">
        <v>2046</v>
      </c>
      <c r="B350" s="2" t="s">
        <v>2068</v>
      </c>
      <c r="H350" s="17" t="e">
        <f t="shared" si="26"/>
        <v>#DIV/0!</v>
      </c>
    </row>
    <row r="351" spans="1:8">
      <c r="A351" s="4" t="s">
        <v>2007</v>
      </c>
      <c r="B351" s="2" t="s">
        <v>2036</v>
      </c>
      <c r="H351" s="17" t="e">
        <f t="shared" si="26"/>
        <v>#DIV/0!</v>
      </c>
    </row>
    <row r="352" spans="1:8">
      <c r="A352" s="4" t="s">
        <v>1981</v>
      </c>
      <c r="B352" s="2" t="s">
        <v>1999</v>
      </c>
      <c r="H352" s="17" t="e">
        <f t="shared" si="26"/>
        <v>#DIV/0!</v>
      </c>
    </row>
    <row r="353" spans="1:8">
      <c r="A353" s="4" t="s">
        <v>1980</v>
      </c>
      <c r="B353" s="2" t="s">
        <v>2073</v>
      </c>
      <c r="H353" s="17" t="e">
        <f t="shared" si="26"/>
        <v>#DIV/0!</v>
      </c>
    </row>
    <row r="354" spans="1:8">
      <c r="A354" s="4" t="s">
        <v>1981</v>
      </c>
      <c r="B354" s="2" t="s">
        <v>1978</v>
      </c>
      <c r="H354" s="17" t="e">
        <f t="shared" si="26"/>
        <v>#DIV/0!</v>
      </c>
    </row>
    <row r="355" spans="1:8">
      <c r="A355" s="4" t="s">
        <v>2029</v>
      </c>
      <c r="B355" s="2" t="s">
        <v>1980</v>
      </c>
      <c r="H355" s="17" t="e">
        <f t="shared" si="26"/>
        <v>#DIV/0!</v>
      </c>
    </row>
    <row r="356" spans="1:8">
      <c r="A356" s="4" t="s">
        <v>2033</v>
      </c>
      <c r="B356" s="2" t="s">
        <v>1998</v>
      </c>
      <c r="H356" s="17" t="e">
        <f t="shared" si="26"/>
        <v>#DIV/0!</v>
      </c>
    </row>
    <row r="357" spans="1:8">
      <c r="A357" s="4" t="s">
        <v>1938</v>
      </c>
      <c r="B357" s="2" t="s">
        <v>1980</v>
      </c>
      <c r="H357" s="17" t="e">
        <f t="shared" si="26"/>
        <v>#DIV/0!</v>
      </c>
    </row>
    <row r="358" spans="1:8">
      <c r="A358" s="4" t="s">
        <v>1988</v>
      </c>
      <c r="B358" s="2" t="s">
        <v>1925</v>
      </c>
      <c r="H358" s="17" t="e">
        <f t="shared" si="26"/>
        <v>#DIV/0!</v>
      </c>
    </row>
    <row r="359" spans="1:8">
      <c r="A359" s="4" t="s">
        <v>1930</v>
      </c>
      <c r="B359" s="2" t="s">
        <v>2036</v>
      </c>
      <c r="H359" s="17" t="e">
        <f t="shared" si="26"/>
        <v>#DIV/0!</v>
      </c>
    </row>
    <row r="360" spans="1:8">
      <c r="A360" s="4" t="s">
        <v>1988</v>
      </c>
      <c r="B360" s="2" t="s">
        <v>2031</v>
      </c>
      <c r="H360" s="17" t="e">
        <f t="shared" si="26"/>
        <v>#DIV/0!</v>
      </c>
    </row>
    <row r="361" spans="1:8">
      <c r="A361" s="4" t="s">
        <v>1930</v>
      </c>
      <c r="B361" s="2" t="s">
        <v>2073</v>
      </c>
      <c r="H361" s="17" t="e">
        <f t="shared" si="26"/>
        <v>#DIV/0!</v>
      </c>
    </row>
    <row r="362" spans="1:8">
      <c r="A362" s="4" t="s">
        <v>1988</v>
      </c>
      <c r="B362" s="2" t="s">
        <v>1928</v>
      </c>
      <c r="H362" s="17" t="e">
        <f t="shared" si="26"/>
        <v>#DIV/0!</v>
      </c>
    </row>
    <row r="363" spans="1:8">
      <c r="A363" s="4" t="s">
        <v>1989</v>
      </c>
      <c r="B363" s="2" t="s">
        <v>2029</v>
      </c>
      <c r="H363" s="17" t="e">
        <f t="shared" si="26"/>
        <v>#DIV/0!</v>
      </c>
    </row>
    <row r="364" spans="1:8">
      <c r="A364" s="4" t="s">
        <v>1988</v>
      </c>
      <c r="B364" s="2" t="s">
        <v>1938</v>
      </c>
      <c r="H364" s="17" t="e">
        <f t="shared" si="26"/>
        <v>#DIV/0!</v>
      </c>
    </row>
    <row r="365" spans="1:8">
      <c r="A365" s="4" t="s">
        <v>1937</v>
      </c>
      <c r="B365" s="2" t="s">
        <v>1989</v>
      </c>
      <c r="H365" s="17" t="e">
        <f t="shared" si="26"/>
        <v>#DIV/0!</v>
      </c>
    </row>
    <row r="366" spans="1:8">
      <c r="A366" s="4" t="s">
        <v>2073</v>
      </c>
      <c r="B366" s="2" t="s">
        <v>2037</v>
      </c>
      <c r="H366" s="17" t="e">
        <f t="shared" si="26"/>
        <v>#DIV/0!</v>
      </c>
    </row>
    <row r="367" spans="1:8">
      <c r="A367" s="4" t="s">
        <v>2031</v>
      </c>
      <c r="B367" s="2" t="s">
        <v>1925</v>
      </c>
      <c r="H367" s="17" t="e">
        <f t="shared" si="26"/>
        <v>#DIV/0!</v>
      </c>
    </row>
    <row r="368" spans="1:8">
      <c r="A368" s="4" t="s">
        <v>2072</v>
      </c>
      <c r="B368" s="2" t="s">
        <v>2036</v>
      </c>
      <c r="H368" s="17" t="e">
        <f t="shared" si="26"/>
        <v>#DIV/0!</v>
      </c>
    </row>
    <row r="369" spans="1:8">
      <c r="A369" s="4" t="s">
        <v>1978</v>
      </c>
      <c r="B369" s="2" t="s">
        <v>2068</v>
      </c>
      <c r="H369" s="17" t="e">
        <f t="shared" si="26"/>
        <v>#DIV/0!</v>
      </c>
    </row>
    <row r="370" spans="1:8">
      <c r="A370" s="4" t="s">
        <v>1938</v>
      </c>
      <c r="B370" s="2" t="s">
        <v>2068</v>
      </c>
      <c r="H370" s="17" t="e">
        <f t="shared" si="26"/>
        <v>#DIV/0!</v>
      </c>
    </row>
    <row r="371" spans="1:8">
      <c r="A371" s="4" t="s">
        <v>1937</v>
      </c>
      <c r="B371" s="2" t="s">
        <v>2036</v>
      </c>
      <c r="H371" s="17" t="e">
        <f t="shared" si="26"/>
        <v>#DIV/0!</v>
      </c>
    </row>
    <row r="372" spans="1:8">
      <c r="A372" s="4" t="s">
        <v>2029</v>
      </c>
      <c r="B372" s="2" t="s">
        <v>1999</v>
      </c>
      <c r="H372" s="17" t="e">
        <f t="shared" si="26"/>
        <v>#DIV/0!</v>
      </c>
    </row>
    <row r="373" spans="1:8">
      <c r="A373" s="4" t="s">
        <v>2072</v>
      </c>
      <c r="B373" s="2" t="s">
        <v>2031</v>
      </c>
      <c r="H373" s="17" t="e">
        <f t="shared" si="26"/>
        <v>#DIV/0!</v>
      </c>
    </row>
    <row r="374" spans="1:8">
      <c r="A374" s="4" t="s">
        <v>2033</v>
      </c>
      <c r="B374" s="2" t="s">
        <v>2073</v>
      </c>
      <c r="H374" s="17" t="e">
        <f t="shared" si="26"/>
        <v>#DIV/0!</v>
      </c>
    </row>
    <row r="375" spans="1:8">
      <c r="A375" s="4" t="s">
        <v>1937</v>
      </c>
      <c r="B375" s="2" t="s">
        <v>2031</v>
      </c>
      <c r="H375" s="17" t="e">
        <f t="shared" si="26"/>
        <v>#DIV/0!</v>
      </c>
    </row>
    <row r="376" spans="1:8">
      <c r="A376" s="4" t="s">
        <v>2033</v>
      </c>
      <c r="B376" s="2" t="s">
        <v>1978</v>
      </c>
      <c r="H376" s="17" t="e">
        <f t="shared" si="26"/>
        <v>#DIV/0!</v>
      </c>
    </row>
    <row r="377" spans="1:8">
      <c r="A377" s="4" t="s">
        <v>1937</v>
      </c>
      <c r="B377" s="2" t="s">
        <v>1928</v>
      </c>
      <c r="H377" s="17" t="e">
        <f t="shared" si="26"/>
        <v>#DIV/0!</v>
      </c>
    </row>
    <row r="378" spans="1:8">
      <c r="A378" s="4" t="s">
        <v>2050</v>
      </c>
      <c r="B378" s="2" t="s">
        <v>1937</v>
      </c>
      <c r="H378" s="17" t="e">
        <f t="shared" si="26"/>
        <v>#DIV/0!</v>
      </c>
    </row>
    <row r="379" spans="1:8">
      <c r="A379" s="4" t="s">
        <v>2033</v>
      </c>
      <c r="B379" s="2" t="s">
        <v>1972</v>
      </c>
      <c r="H379" s="17" t="e">
        <f t="shared" si="26"/>
        <v>#DIV/0!</v>
      </c>
    </row>
    <row r="380" spans="1:8">
      <c r="A380" s="4" t="s">
        <v>1918</v>
      </c>
      <c r="B380" s="2" t="s">
        <v>1938</v>
      </c>
      <c r="H380" s="17" t="e">
        <f t="shared" si="26"/>
        <v>#DIV/0!</v>
      </c>
    </row>
    <row r="381" spans="1:8">
      <c r="A381" s="4" t="s">
        <v>1969</v>
      </c>
      <c r="B381" s="2" t="s">
        <v>2060</v>
      </c>
      <c r="H381" s="17" t="e">
        <f t="shared" si="26"/>
        <v>#DIV/0!</v>
      </c>
    </row>
    <row r="382" spans="1:8">
      <c r="A382" s="4" t="s">
        <v>1917</v>
      </c>
      <c r="B382" s="2" t="s">
        <v>2070</v>
      </c>
      <c r="H382" s="17" t="e">
        <f t="shared" si="26"/>
        <v>#DIV/0!</v>
      </c>
    </row>
    <row r="383" spans="1:8">
      <c r="A383" s="4" t="s">
        <v>1988</v>
      </c>
      <c r="B383" s="2" t="s">
        <v>2014</v>
      </c>
      <c r="H383" s="17" t="e">
        <f t="shared" si="26"/>
        <v>#DIV/0!</v>
      </c>
    </row>
    <row r="384" spans="1:8">
      <c r="A384" s="4" t="s">
        <v>1989</v>
      </c>
      <c r="B384" s="2" t="s">
        <v>2003</v>
      </c>
      <c r="H384" s="17" t="e">
        <f t="shared" si="26"/>
        <v>#DIV/0!</v>
      </c>
    </row>
    <row r="385" spans="1:8">
      <c r="A385" s="4" t="s">
        <v>1985</v>
      </c>
      <c r="B385" s="2" t="s">
        <v>2030</v>
      </c>
      <c r="H385" s="17" t="e">
        <f t="shared" si="26"/>
        <v>#DIV/0!</v>
      </c>
    </row>
    <row r="386" spans="1:8">
      <c r="A386" s="4" t="s">
        <v>1992</v>
      </c>
      <c r="B386" s="2" t="s">
        <v>1968</v>
      </c>
      <c r="H386" s="17" t="e">
        <f t="shared" si="26"/>
        <v>#DIV/0!</v>
      </c>
    </row>
    <row r="387" spans="1:8">
      <c r="A387" s="4" t="s">
        <v>1969</v>
      </c>
      <c r="B387" s="2" t="s">
        <v>2044</v>
      </c>
      <c r="H387" s="17" t="e">
        <f t="shared" ref="H387:H424" si="27">F387/(F387+G387)*100</f>
        <v>#DIV/0!</v>
      </c>
    </row>
    <row r="388" spans="1:8">
      <c r="A388" s="4" t="s">
        <v>1972</v>
      </c>
      <c r="B388" s="2" t="s">
        <v>2025</v>
      </c>
      <c r="H388" s="17" t="e">
        <f t="shared" si="27"/>
        <v>#DIV/0!</v>
      </c>
    </row>
    <row r="389" spans="1:8">
      <c r="A389" s="4" t="s">
        <v>2050</v>
      </c>
      <c r="B389" s="2" t="s">
        <v>1917</v>
      </c>
      <c r="H389" s="17" t="e">
        <f t="shared" si="27"/>
        <v>#DIV/0!</v>
      </c>
    </row>
    <row r="390" spans="1:8">
      <c r="A390" s="4" t="s">
        <v>1988</v>
      </c>
      <c r="B390" s="2" t="s">
        <v>2030</v>
      </c>
      <c r="H390" s="17" t="e">
        <f t="shared" si="27"/>
        <v>#DIV/0!</v>
      </c>
    </row>
    <row r="391" spans="1:8">
      <c r="A391" s="4" t="s">
        <v>1992</v>
      </c>
      <c r="B391" s="2" t="s">
        <v>1989</v>
      </c>
      <c r="H391" s="17" t="e">
        <f t="shared" si="27"/>
        <v>#DIV/0!</v>
      </c>
    </row>
    <row r="392" spans="1:8">
      <c r="A392" s="4" t="s">
        <v>1932</v>
      </c>
      <c r="B392" s="2" t="s">
        <v>2050</v>
      </c>
      <c r="H392" s="17" t="e">
        <f t="shared" si="27"/>
        <v>#DIV/0!</v>
      </c>
    </row>
    <row r="393" spans="1:8">
      <c r="A393" s="4" t="s">
        <v>1992</v>
      </c>
      <c r="B393" s="2" t="s">
        <v>1918</v>
      </c>
      <c r="H393" s="17" t="e">
        <f t="shared" si="27"/>
        <v>#DIV/0!</v>
      </c>
    </row>
    <row r="394" spans="1:8">
      <c r="A394" s="4" t="s">
        <v>1988</v>
      </c>
      <c r="B394" s="2" t="s">
        <v>1980</v>
      </c>
      <c r="H394" s="17" t="e">
        <f t="shared" si="27"/>
        <v>#DIV/0!</v>
      </c>
    </row>
    <row r="395" spans="1:8">
      <c r="A395" s="4" t="s">
        <v>1930</v>
      </c>
      <c r="B395" s="2" t="s">
        <v>2033</v>
      </c>
      <c r="H395" s="17" t="e">
        <f t="shared" si="27"/>
        <v>#DIV/0!</v>
      </c>
    </row>
    <row r="396" spans="1:8">
      <c r="A396" s="4" t="s">
        <v>2050</v>
      </c>
      <c r="B396" s="2" t="s">
        <v>2029</v>
      </c>
      <c r="H396" s="17" t="e">
        <f t="shared" si="27"/>
        <v>#DIV/0!</v>
      </c>
    </row>
    <row r="397" spans="1:8">
      <c r="A397" s="4" t="s">
        <v>1928</v>
      </c>
      <c r="B397" s="2" t="s">
        <v>1972</v>
      </c>
      <c r="H397" s="17" t="e">
        <f t="shared" si="27"/>
        <v>#DIV/0!</v>
      </c>
    </row>
    <row r="398" spans="1:8">
      <c r="A398" s="4" t="s">
        <v>1969</v>
      </c>
      <c r="B398" s="2" t="s">
        <v>2034</v>
      </c>
      <c r="H398" s="17" t="e">
        <f t="shared" si="27"/>
        <v>#DIV/0!</v>
      </c>
    </row>
    <row r="399" spans="1:8">
      <c r="A399" s="4" t="s">
        <v>2025</v>
      </c>
      <c r="B399" s="2" t="s">
        <v>1993</v>
      </c>
      <c r="H399" s="17" t="e">
        <f t="shared" si="27"/>
        <v>#DIV/0!</v>
      </c>
    </row>
    <row r="400" spans="1:8">
      <c r="A400" s="4" t="s">
        <v>1970</v>
      </c>
      <c r="B400" s="2" t="s">
        <v>1917</v>
      </c>
      <c r="H400" s="17" t="e">
        <f t="shared" si="27"/>
        <v>#DIV/0!</v>
      </c>
    </row>
    <row r="401" spans="1:8">
      <c r="A401" s="4" t="s">
        <v>2038</v>
      </c>
      <c r="B401" s="2" t="s">
        <v>2017</v>
      </c>
      <c r="H401" s="17" t="e">
        <f t="shared" si="27"/>
        <v>#DIV/0!</v>
      </c>
    </row>
    <row r="402" spans="1:8">
      <c r="A402" s="4" t="s">
        <v>1926</v>
      </c>
      <c r="B402" s="2" t="s">
        <v>1960</v>
      </c>
      <c r="H402" s="17" t="e">
        <f t="shared" si="27"/>
        <v>#DIV/0!</v>
      </c>
    </row>
    <row r="403" spans="1:8">
      <c r="A403" s="4" t="s">
        <v>1931</v>
      </c>
      <c r="B403" s="2" t="s">
        <v>1925</v>
      </c>
      <c r="H403" s="17" t="e">
        <f t="shared" si="27"/>
        <v>#DIV/0!</v>
      </c>
    </row>
    <row r="404" spans="1:8">
      <c r="A404" s="4" t="s">
        <v>2035</v>
      </c>
      <c r="B404" s="2" t="s">
        <v>2036</v>
      </c>
      <c r="H404" s="17" t="e">
        <f t="shared" si="27"/>
        <v>#DIV/0!</v>
      </c>
    </row>
    <row r="405" spans="1:8">
      <c r="A405" s="4" t="s">
        <v>2016</v>
      </c>
      <c r="B405" s="2" t="s">
        <v>1948</v>
      </c>
      <c r="H405" s="17" t="e">
        <f t="shared" si="27"/>
        <v>#DIV/0!</v>
      </c>
    </row>
    <row r="406" spans="1:8">
      <c r="A406" s="4" t="s">
        <v>2027</v>
      </c>
      <c r="B406" s="2" t="s">
        <v>2018</v>
      </c>
      <c r="H406" s="17" t="e">
        <f t="shared" si="27"/>
        <v>#DIV/0!</v>
      </c>
    </row>
    <row r="407" spans="1:8">
      <c r="A407" s="4" t="s">
        <v>1975</v>
      </c>
      <c r="B407" s="2" t="s">
        <v>2028</v>
      </c>
      <c r="H407" s="17" t="e">
        <f t="shared" si="27"/>
        <v>#DIV/0!</v>
      </c>
    </row>
    <row r="408" spans="1:8">
      <c r="A408" s="4" t="s">
        <v>1985</v>
      </c>
      <c r="B408" s="2" t="s">
        <v>2055</v>
      </c>
      <c r="H408" s="17" t="e">
        <f t="shared" si="27"/>
        <v>#DIV/0!</v>
      </c>
    </row>
    <row r="409" spans="1:8">
      <c r="A409" s="4" t="s">
        <v>1984</v>
      </c>
      <c r="B409" s="2" t="s">
        <v>1929</v>
      </c>
      <c r="H409" s="17" t="e">
        <f t="shared" si="27"/>
        <v>#DIV/0!</v>
      </c>
    </row>
    <row r="410" spans="1:8">
      <c r="A410" s="4" t="s">
        <v>1988</v>
      </c>
      <c r="B410" s="2" t="s">
        <v>2030</v>
      </c>
      <c r="H410" s="17" t="e">
        <f t="shared" si="27"/>
        <v>#DIV/0!</v>
      </c>
    </row>
    <row r="411" spans="1:8">
      <c r="A411" s="4" t="s">
        <v>1932</v>
      </c>
      <c r="B411" s="2" t="s">
        <v>1930</v>
      </c>
      <c r="H411" s="17" t="e">
        <f t="shared" si="27"/>
        <v>#DIV/0!</v>
      </c>
    </row>
    <row r="412" spans="1:8">
      <c r="A412" s="4" t="s">
        <v>1992</v>
      </c>
      <c r="B412" s="2" t="s">
        <v>1947</v>
      </c>
      <c r="H412" s="17" t="e">
        <f t="shared" si="27"/>
        <v>#DIV/0!</v>
      </c>
    </row>
    <row r="413" spans="1:8">
      <c r="A413" s="4" t="s">
        <v>1918</v>
      </c>
      <c r="B413" s="2" t="s">
        <v>1993</v>
      </c>
      <c r="H413" s="17" t="e">
        <f t="shared" si="27"/>
        <v>#DIV/0!</v>
      </c>
    </row>
    <row r="414" spans="1:8">
      <c r="A414" s="4" t="s">
        <v>2050</v>
      </c>
      <c r="B414" s="2" t="s">
        <v>2032</v>
      </c>
      <c r="H414" s="17" t="e">
        <f t="shared" si="27"/>
        <v>#DIV/0!</v>
      </c>
    </row>
    <row r="415" spans="1:8">
      <c r="A415" s="4" t="s">
        <v>1931</v>
      </c>
      <c r="B415" s="2" t="s">
        <v>2013</v>
      </c>
      <c r="H415" s="17" t="e">
        <f t="shared" si="27"/>
        <v>#DIV/0!</v>
      </c>
    </row>
    <row r="416" spans="1:8">
      <c r="A416" s="4" t="s">
        <v>2038</v>
      </c>
      <c r="B416" s="2" t="s">
        <v>2035</v>
      </c>
      <c r="H416" s="17" t="e">
        <f t="shared" si="27"/>
        <v>#DIV/0!</v>
      </c>
    </row>
    <row r="417" spans="1:8">
      <c r="A417" s="4" t="s">
        <v>1984</v>
      </c>
      <c r="B417" s="2" t="s">
        <v>2019</v>
      </c>
      <c r="H417" s="17" t="e">
        <f t="shared" si="27"/>
        <v>#DIV/0!</v>
      </c>
    </row>
    <row r="418" spans="1:8">
      <c r="A418" s="4" t="s">
        <v>1985</v>
      </c>
      <c r="B418" s="2" t="s">
        <v>1975</v>
      </c>
      <c r="H418" s="17" t="e">
        <f t="shared" si="27"/>
        <v>#DIV/0!</v>
      </c>
    </row>
    <row r="419" spans="1:8">
      <c r="A419" s="4" t="s">
        <v>2050</v>
      </c>
      <c r="B419" s="2" t="s">
        <v>1932</v>
      </c>
      <c r="H419" s="17" t="e">
        <f t="shared" si="27"/>
        <v>#DIV/0!</v>
      </c>
    </row>
    <row r="420" spans="1:8">
      <c r="A420" s="4" t="s">
        <v>1972</v>
      </c>
      <c r="B420" s="2" t="s">
        <v>2030</v>
      </c>
      <c r="H420" s="17" t="e">
        <f t="shared" si="27"/>
        <v>#DIV/0!</v>
      </c>
    </row>
    <row r="421" spans="1:8">
      <c r="A421" s="4" t="s">
        <v>1984</v>
      </c>
      <c r="B421" s="2" t="s">
        <v>1931</v>
      </c>
      <c r="H421" s="17" t="e">
        <f t="shared" si="27"/>
        <v>#DIV/0!</v>
      </c>
    </row>
    <row r="422" spans="1:8">
      <c r="A422" s="4" t="s">
        <v>1985</v>
      </c>
      <c r="B422" s="2" t="s">
        <v>2035</v>
      </c>
      <c r="H422" s="17" t="e">
        <f t="shared" si="27"/>
        <v>#DIV/0!</v>
      </c>
    </row>
    <row r="423" spans="1:8">
      <c r="A423" s="4" t="s">
        <v>1985</v>
      </c>
      <c r="B423" s="2" t="s">
        <v>1972</v>
      </c>
      <c r="H423" s="17" t="e">
        <f t="shared" si="27"/>
        <v>#DIV/0!</v>
      </c>
    </row>
    <row r="424" spans="1:8">
      <c r="A424" s="4" t="s">
        <v>1984</v>
      </c>
      <c r="B424" s="2" t="s">
        <v>2050</v>
      </c>
      <c r="H424" s="17" t="e">
        <f t="shared" si="27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0"/>
  <sheetViews>
    <sheetView workbookViewId="0">
      <selection activeCell="L2" sqref="L2:P20"/>
    </sheetView>
  </sheetViews>
  <sheetFormatPr defaultRowHeight="16.5"/>
  <cols>
    <col min="1" max="1" width="23.125" bestFit="1" customWidth="1"/>
    <col min="2" max="2" width="21.25" bestFit="1" customWidth="1"/>
    <col min="3" max="3" width="4.75" bestFit="1" customWidth="1"/>
    <col min="4" max="4" width="23.125" bestFit="1" customWidth="1"/>
    <col min="5" max="5" width="12.125" customWidth="1"/>
    <col min="11" max="11" width="11" bestFit="1" customWidth="1"/>
    <col min="12" max="12" width="18" bestFit="1" customWidth="1"/>
  </cols>
  <sheetData>
    <row r="1" spans="1:16">
      <c r="A1" s="1" t="s">
        <v>0</v>
      </c>
      <c r="B1" s="1" t="s">
        <v>298</v>
      </c>
      <c r="C1" s="1" t="s">
        <v>2092</v>
      </c>
      <c r="D1" s="10" t="s">
        <v>2099</v>
      </c>
      <c r="E1" s="12" t="s">
        <v>2093</v>
      </c>
      <c r="F1" s="3" t="s">
        <v>2107</v>
      </c>
      <c r="G1" s="3" t="s">
        <v>2108</v>
      </c>
      <c r="H1" s="15" t="s">
        <v>2660</v>
      </c>
    </row>
    <row r="2" spans="1:16">
      <c r="A2" s="2" t="s">
        <v>299</v>
      </c>
      <c r="B2" s="2" t="s">
        <v>300</v>
      </c>
      <c r="C2" s="4">
        <f>RANK(E2,$E$2:$E$392)</f>
        <v>1</v>
      </c>
      <c r="D2" s="4" t="s">
        <v>341</v>
      </c>
      <c r="E2" s="4">
        <v>4.2675999999999999E-2</v>
      </c>
      <c r="F2" s="2">
        <f>COUNTIF($A$2:$A$1220,D2)</f>
        <v>17</v>
      </c>
      <c r="G2" s="2">
        <f>COUNTIF($B$2:$B$1220,D2)</f>
        <v>0</v>
      </c>
      <c r="H2" s="17">
        <f>F2/(F2+G2)*100</f>
        <v>100</v>
      </c>
      <c r="J2" s="11" t="s">
        <v>2625</v>
      </c>
      <c r="K2" s="11" t="s">
        <v>2648</v>
      </c>
      <c r="L2" t="str">
        <f>J2&amp;"_"&amp;K2</f>
        <v>이창학_원동초</v>
      </c>
      <c r="M2" s="7">
        <f>INDEX($C$2:$C$300,MATCH(L2,$D$2:$D$300,0))</f>
        <v>11</v>
      </c>
      <c r="N2" s="7">
        <f>INDEX($F$2:$F$300,MATCH(L2,$D$2:$D$300,0))</f>
        <v>8</v>
      </c>
      <c r="O2" s="7">
        <f>INDEX($G$2:$G$300,MATCH(L2,$D$2:$D$300,0))</f>
        <v>3</v>
      </c>
      <c r="P2" s="16">
        <f>INDEX($H$2:$H$300,MATCH(L2,$D$2:$D$300,0))</f>
        <v>72.727272727272734</v>
      </c>
    </row>
    <row r="3" spans="1:16">
      <c r="A3" s="2" t="s">
        <v>301</v>
      </c>
      <c r="B3" s="2" t="s">
        <v>302</v>
      </c>
      <c r="C3" s="4">
        <f t="shared" ref="C3:C66" si="0">RANK(E3,$E$2:$E$392)</f>
        <v>2</v>
      </c>
      <c r="D3" s="4" t="s">
        <v>493</v>
      </c>
      <c r="E3" s="4">
        <v>3.9511999999999999E-2</v>
      </c>
      <c r="F3" s="2">
        <f t="shared" ref="F3:F66" si="1">COUNTIF($A$2:$A$1220,D3)</f>
        <v>17</v>
      </c>
      <c r="G3" s="2">
        <f t="shared" ref="G3:G66" si="2">COUNTIF($B$2:$B$1220,D3)</f>
        <v>4</v>
      </c>
      <c r="H3" s="17">
        <f t="shared" ref="H3:H66" si="3">F3/(F3+G3)*100</f>
        <v>80.952380952380949</v>
      </c>
      <c r="J3" s="11" t="s">
        <v>2626</v>
      </c>
      <c r="K3" s="11" t="s">
        <v>2649</v>
      </c>
      <c r="L3" t="str">
        <f t="shared" ref="L3:L20" si="4">J3&amp;"_"&amp;K3</f>
        <v>오식현_길원초</v>
      </c>
      <c r="M3" s="7">
        <f t="shared" ref="M3:M20" si="5">INDEX($C$2:$C$300,MATCH(L3,$D$2:$D$300,0))</f>
        <v>19</v>
      </c>
      <c r="N3" s="7">
        <f t="shared" ref="N3:N20" si="6">INDEX($F$2:$F$300,MATCH(L3,$D$2:$D$300,0))</f>
        <v>8</v>
      </c>
      <c r="O3" s="7">
        <f t="shared" ref="O3:O20" si="7">INDEX($G$2:$G$300,MATCH(L3,$D$2:$D$300,0))</f>
        <v>3</v>
      </c>
      <c r="P3" s="16">
        <f t="shared" ref="P3:P20" si="8">INDEX($H$2:$H$300,MATCH(L3,$D$2:$D$300,0))</f>
        <v>72.727272727272734</v>
      </c>
    </row>
    <row r="4" spans="1:16">
      <c r="A4" s="2" t="s">
        <v>303</v>
      </c>
      <c r="B4" s="2" t="s">
        <v>304</v>
      </c>
      <c r="C4" s="4">
        <f t="shared" si="0"/>
        <v>3</v>
      </c>
      <c r="D4" s="4" t="s">
        <v>335</v>
      </c>
      <c r="E4" s="4">
        <v>3.8745000000000002E-2</v>
      </c>
      <c r="F4" s="2">
        <f t="shared" si="1"/>
        <v>17</v>
      </c>
      <c r="G4" s="2">
        <f t="shared" si="2"/>
        <v>2</v>
      </c>
      <c r="H4" s="17">
        <f t="shared" si="3"/>
        <v>89.473684210526315</v>
      </c>
      <c r="J4" s="11" t="s">
        <v>2627</v>
      </c>
      <c r="K4" s="11" t="s">
        <v>2646</v>
      </c>
      <c r="L4" t="str">
        <f t="shared" si="4"/>
        <v>박경빈_명도초</v>
      </c>
      <c r="M4" s="7">
        <f t="shared" si="5"/>
        <v>7</v>
      </c>
      <c r="N4" s="7">
        <f t="shared" si="6"/>
        <v>13</v>
      </c>
      <c r="O4" s="7">
        <f t="shared" si="7"/>
        <v>3</v>
      </c>
      <c r="P4" s="16">
        <f t="shared" si="8"/>
        <v>81.25</v>
      </c>
    </row>
    <row r="5" spans="1:16">
      <c r="A5" s="2" t="s">
        <v>301</v>
      </c>
      <c r="B5" s="2" t="s">
        <v>305</v>
      </c>
      <c r="C5" s="4">
        <f t="shared" si="0"/>
        <v>4</v>
      </c>
      <c r="D5" s="4" t="s">
        <v>309</v>
      </c>
      <c r="E5" s="4">
        <v>2.5472000000000002E-2</v>
      </c>
      <c r="F5" s="2">
        <f t="shared" si="1"/>
        <v>11</v>
      </c>
      <c r="G5" s="2">
        <f t="shared" si="2"/>
        <v>3</v>
      </c>
      <c r="H5" s="17">
        <f t="shared" si="3"/>
        <v>78.571428571428569</v>
      </c>
      <c r="J5" s="11" t="s">
        <v>2628</v>
      </c>
      <c r="K5" s="11" t="s">
        <v>2609</v>
      </c>
      <c r="L5" t="str">
        <f t="shared" si="4"/>
        <v>정영제_동대구초</v>
      </c>
      <c r="M5" s="7">
        <f t="shared" si="5"/>
        <v>61</v>
      </c>
      <c r="N5" s="7">
        <f t="shared" si="6"/>
        <v>3</v>
      </c>
      <c r="O5" s="7">
        <f t="shared" si="7"/>
        <v>3</v>
      </c>
      <c r="P5" s="16">
        <f t="shared" si="8"/>
        <v>50</v>
      </c>
    </row>
    <row r="6" spans="1:16">
      <c r="A6" s="2" t="s">
        <v>306</v>
      </c>
      <c r="B6" s="2" t="s">
        <v>307</v>
      </c>
      <c r="C6" s="4">
        <f t="shared" si="0"/>
        <v>5</v>
      </c>
      <c r="D6" s="4" t="s">
        <v>459</v>
      </c>
      <c r="E6" s="4">
        <v>2.4042000000000001E-2</v>
      </c>
      <c r="F6" s="2">
        <f t="shared" si="1"/>
        <v>15</v>
      </c>
      <c r="G6" s="2">
        <f t="shared" si="2"/>
        <v>2</v>
      </c>
      <c r="H6" s="17">
        <f t="shared" si="3"/>
        <v>88.235294117647058</v>
      </c>
      <c r="J6" s="11" t="s">
        <v>2629</v>
      </c>
      <c r="K6" s="11" t="s">
        <v>2650</v>
      </c>
      <c r="L6" t="str">
        <f t="shared" si="4"/>
        <v>김민승_일곡초</v>
      </c>
      <c r="M6" s="7">
        <f t="shared" si="5"/>
        <v>30</v>
      </c>
      <c r="N6" s="7">
        <f t="shared" si="6"/>
        <v>9</v>
      </c>
      <c r="O6" s="7">
        <f t="shared" si="7"/>
        <v>3</v>
      </c>
      <c r="P6" s="16">
        <f t="shared" si="8"/>
        <v>75</v>
      </c>
    </row>
    <row r="7" spans="1:16">
      <c r="A7" s="2" t="s">
        <v>308</v>
      </c>
      <c r="B7" s="2" t="s">
        <v>309</v>
      </c>
      <c r="C7" s="4">
        <f t="shared" si="0"/>
        <v>6</v>
      </c>
      <c r="D7" s="4" t="s">
        <v>458</v>
      </c>
      <c r="E7" s="4">
        <v>2.0112000000000001E-2</v>
      </c>
      <c r="F7" s="2">
        <f t="shared" si="1"/>
        <v>17</v>
      </c>
      <c r="G7" s="2">
        <f t="shared" si="2"/>
        <v>2</v>
      </c>
      <c r="H7" s="17">
        <f t="shared" si="3"/>
        <v>89.473684210526315</v>
      </c>
      <c r="J7" s="11" t="s">
        <v>2630</v>
      </c>
      <c r="K7" s="11" t="s">
        <v>2530</v>
      </c>
      <c r="L7" t="str">
        <f t="shared" si="4"/>
        <v>김도우_범일초</v>
      </c>
      <c r="M7" s="7">
        <f t="shared" si="5"/>
        <v>6</v>
      </c>
      <c r="N7" s="7">
        <f t="shared" si="6"/>
        <v>17</v>
      </c>
      <c r="O7" s="7">
        <f t="shared" si="7"/>
        <v>2</v>
      </c>
      <c r="P7" s="16">
        <f t="shared" si="8"/>
        <v>89.473684210526315</v>
      </c>
    </row>
    <row r="8" spans="1:16">
      <c r="A8" s="2" t="s">
        <v>299</v>
      </c>
      <c r="B8" s="2" t="s">
        <v>310</v>
      </c>
      <c r="C8" s="4">
        <f t="shared" si="0"/>
        <v>7</v>
      </c>
      <c r="D8" s="4" t="s">
        <v>412</v>
      </c>
      <c r="E8" s="4">
        <v>1.8891999999999999E-2</v>
      </c>
      <c r="F8" s="2">
        <f t="shared" si="1"/>
        <v>13</v>
      </c>
      <c r="G8" s="2">
        <f t="shared" si="2"/>
        <v>3</v>
      </c>
      <c r="H8" s="17">
        <f t="shared" si="3"/>
        <v>81.25</v>
      </c>
      <c r="J8" s="11" t="s">
        <v>2631</v>
      </c>
      <c r="K8" s="11" t="s">
        <v>2651</v>
      </c>
      <c r="L8" t="str">
        <f t="shared" si="4"/>
        <v>이형우_연서초</v>
      </c>
      <c r="M8" s="7">
        <f t="shared" si="5"/>
        <v>14</v>
      </c>
      <c r="N8" s="7">
        <f t="shared" si="6"/>
        <v>7</v>
      </c>
      <c r="O8" s="7">
        <f t="shared" si="7"/>
        <v>1</v>
      </c>
      <c r="P8" s="16">
        <f t="shared" si="8"/>
        <v>87.5</v>
      </c>
    </row>
    <row r="9" spans="1:16">
      <c r="A9" s="2" t="s">
        <v>303</v>
      </c>
      <c r="B9" s="2" t="s">
        <v>311</v>
      </c>
      <c r="C9" s="4">
        <f t="shared" si="0"/>
        <v>8</v>
      </c>
      <c r="D9" s="4" t="s">
        <v>308</v>
      </c>
      <c r="E9" s="4">
        <v>1.5147000000000001E-2</v>
      </c>
      <c r="F9" s="2">
        <f t="shared" si="1"/>
        <v>10</v>
      </c>
      <c r="G9" s="2">
        <f t="shared" si="2"/>
        <v>4</v>
      </c>
      <c r="H9" s="17">
        <f t="shared" si="3"/>
        <v>71.428571428571431</v>
      </c>
      <c r="J9" s="11" t="s">
        <v>2632</v>
      </c>
      <c r="K9" s="11" t="s">
        <v>2652</v>
      </c>
      <c r="L9" t="str">
        <f t="shared" si="4"/>
        <v>변재훈_동부초</v>
      </c>
      <c r="M9" s="7">
        <f t="shared" si="5"/>
        <v>13</v>
      </c>
      <c r="N9" s="7">
        <f t="shared" si="6"/>
        <v>10</v>
      </c>
      <c r="O9" s="7">
        <f t="shared" si="7"/>
        <v>3</v>
      </c>
      <c r="P9" s="16">
        <f t="shared" si="8"/>
        <v>76.923076923076934</v>
      </c>
    </row>
    <row r="10" spans="1:16">
      <c r="A10" s="2" t="s">
        <v>309</v>
      </c>
      <c r="B10" s="2" t="s">
        <v>312</v>
      </c>
      <c r="C10" s="4">
        <f t="shared" si="0"/>
        <v>9</v>
      </c>
      <c r="D10" s="4" t="s">
        <v>344</v>
      </c>
      <c r="E10" s="4">
        <v>1.4527999999999999E-2</v>
      </c>
      <c r="F10" s="2">
        <f t="shared" si="1"/>
        <v>12</v>
      </c>
      <c r="G10" s="2">
        <f t="shared" si="2"/>
        <v>2</v>
      </c>
      <c r="H10" s="17">
        <f t="shared" si="3"/>
        <v>85.714285714285708</v>
      </c>
      <c r="J10" s="11" t="s">
        <v>2633</v>
      </c>
      <c r="K10" s="11" t="s">
        <v>2653</v>
      </c>
      <c r="L10" t="str">
        <f t="shared" si="4"/>
        <v>조재형_태장초</v>
      </c>
      <c r="M10" s="7">
        <f t="shared" si="5"/>
        <v>2</v>
      </c>
      <c r="N10" s="7">
        <f t="shared" si="6"/>
        <v>17</v>
      </c>
      <c r="O10" s="7">
        <f t="shared" si="7"/>
        <v>4</v>
      </c>
      <c r="P10" s="16">
        <f t="shared" si="8"/>
        <v>80.952380952380949</v>
      </c>
    </row>
    <row r="11" spans="1:16">
      <c r="A11" s="2" t="s">
        <v>306</v>
      </c>
      <c r="B11" s="2" t="s">
        <v>313</v>
      </c>
      <c r="C11" s="4">
        <f t="shared" si="0"/>
        <v>10</v>
      </c>
      <c r="D11" s="4" t="s">
        <v>544</v>
      </c>
      <c r="E11" s="4">
        <v>1.3353E-2</v>
      </c>
      <c r="F11" s="2">
        <f t="shared" si="1"/>
        <v>10</v>
      </c>
      <c r="G11" s="2">
        <f t="shared" si="2"/>
        <v>2</v>
      </c>
      <c r="H11" s="17">
        <f t="shared" si="3"/>
        <v>83.333333333333343</v>
      </c>
      <c r="J11" s="11" t="s">
        <v>2634</v>
      </c>
      <c r="K11" s="11" t="s">
        <v>2647</v>
      </c>
      <c r="L11" t="str">
        <f t="shared" si="4"/>
        <v>임장훈_대방초</v>
      </c>
      <c r="M11" s="7">
        <f t="shared" si="5"/>
        <v>46</v>
      </c>
      <c r="N11" s="7">
        <f t="shared" si="6"/>
        <v>7</v>
      </c>
      <c r="O11" s="7">
        <f t="shared" si="7"/>
        <v>4</v>
      </c>
      <c r="P11" s="16">
        <f t="shared" si="8"/>
        <v>63.636363636363633</v>
      </c>
    </row>
    <row r="12" spans="1:16">
      <c r="A12" s="2" t="s">
        <v>306</v>
      </c>
      <c r="B12" s="2" t="s">
        <v>314</v>
      </c>
      <c r="C12" s="4">
        <f t="shared" si="0"/>
        <v>11</v>
      </c>
      <c r="D12" s="4" t="s">
        <v>343</v>
      </c>
      <c r="E12" s="4">
        <v>1.0527E-2</v>
      </c>
      <c r="F12" s="2">
        <f t="shared" si="1"/>
        <v>8</v>
      </c>
      <c r="G12" s="2">
        <f t="shared" si="2"/>
        <v>3</v>
      </c>
      <c r="H12" s="17">
        <f t="shared" si="3"/>
        <v>72.727272727272734</v>
      </c>
      <c r="J12" s="11" t="s">
        <v>2635</v>
      </c>
      <c r="K12" s="11" t="s">
        <v>2659</v>
      </c>
      <c r="L12" t="str">
        <f t="shared" si="4"/>
        <v>김태호_능허대초</v>
      </c>
      <c r="M12" s="7">
        <f t="shared" si="5"/>
        <v>4</v>
      </c>
      <c r="N12" s="7">
        <f t="shared" si="6"/>
        <v>11</v>
      </c>
      <c r="O12" s="7">
        <f t="shared" si="7"/>
        <v>3</v>
      </c>
      <c r="P12" s="16">
        <f t="shared" si="8"/>
        <v>78.571428571428569</v>
      </c>
    </row>
    <row r="13" spans="1:16">
      <c r="A13" s="2" t="s">
        <v>299</v>
      </c>
      <c r="B13" s="2" t="s">
        <v>315</v>
      </c>
      <c r="C13" s="4">
        <f t="shared" si="0"/>
        <v>12</v>
      </c>
      <c r="D13" s="4" t="s">
        <v>511</v>
      </c>
      <c r="E13" s="4">
        <v>9.8670000000000008E-3</v>
      </c>
      <c r="F13" s="2">
        <f t="shared" si="1"/>
        <v>14</v>
      </c>
      <c r="G13" s="2">
        <f t="shared" si="2"/>
        <v>2</v>
      </c>
      <c r="H13" s="17">
        <f t="shared" si="3"/>
        <v>87.5</v>
      </c>
      <c r="J13" s="11" t="s">
        <v>2636</v>
      </c>
      <c r="K13" s="11" t="s">
        <v>2654</v>
      </c>
      <c r="L13" t="str">
        <f t="shared" si="4"/>
        <v>김동진_제일초</v>
      </c>
      <c r="M13" s="7">
        <f t="shared" si="5"/>
        <v>28</v>
      </c>
      <c r="N13" s="7">
        <f t="shared" si="6"/>
        <v>9</v>
      </c>
      <c r="O13" s="7">
        <f t="shared" si="7"/>
        <v>3</v>
      </c>
      <c r="P13" s="16">
        <f t="shared" si="8"/>
        <v>75</v>
      </c>
    </row>
    <row r="14" spans="1:16">
      <c r="A14" s="2" t="s">
        <v>309</v>
      </c>
      <c r="B14" s="2" t="s">
        <v>316</v>
      </c>
      <c r="C14" s="4">
        <f t="shared" si="0"/>
        <v>13</v>
      </c>
      <c r="D14" s="4" t="s">
        <v>448</v>
      </c>
      <c r="E14" s="4">
        <v>8.4320000000000003E-3</v>
      </c>
      <c r="F14" s="2">
        <f t="shared" si="1"/>
        <v>10</v>
      </c>
      <c r="G14" s="2">
        <f t="shared" si="2"/>
        <v>3</v>
      </c>
      <c r="H14" s="17">
        <f t="shared" si="3"/>
        <v>76.923076923076934</v>
      </c>
      <c r="J14" s="11" t="s">
        <v>2637</v>
      </c>
      <c r="K14" s="11" t="s">
        <v>2655</v>
      </c>
      <c r="L14" t="str">
        <f t="shared" si="4"/>
        <v>심민혁_횡성초</v>
      </c>
      <c r="M14" s="7">
        <f t="shared" si="5"/>
        <v>10</v>
      </c>
      <c r="N14" s="7">
        <f t="shared" si="6"/>
        <v>10</v>
      </c>
      <c r="O14" s="7">
        <f t="shared" si="7"/>
        <v>2</v>
      </c>
      <c r="P14" s="16">
        <f t="shared" si="8"/>
        <v>83.333333333333343</v>
      </c>
    </row>
    <row r="15" spans="1:16">
      <c r="A15" s="2" t="s">
        <v>306</v>
      </c>
      <c r="B15" s="2" t="s">
        <v>317</v>
      </c>
      <c r="C15" s="4">
        <f t="shared" si="0"/>
        <v>14</v>
      </c>
      <c r="D15" s="4" t="s">
        <v>551</v>
      </c>
      <c r="E15" s="4">
        <v>8.0059999999999992E-3</v>
      </c>
      <c r="F15" s="2">
        <f t="shared" si="1"/>
        <v>7</v>
      </c>
      <c r="G15" s="2">
        <f t="shared" si="2"/>
        <v>1</v>
      </c>
      <c r="H15" s="17">
        <f t="shared" si="3"/>
        <v>87.5</v>
      </c>
      <c r="J15" s="11" t="s">
        <v>2638</v>
      </c>
      <c r="K15" s="11" t="s">
        <v>2533</v>
      </c>
      <c r="L15" t="str">
        <f t="shared" si="4"/>
        <v>김재우_월봉초</v>
      </c>
      <c r="M15" s="7">
        <f t="shared" si="5"/>
        <v>79</v>
      </c>
      <c r="N15" s="7">
        <f t="shared" si="6"/>
        <v>6</v>
      </c>
      <c r="O15" s="7">
        <f t="shared" si="7"/>
        <v>2</v>
      </c>
      <c r="P15" s="16">
        <f t="shared" si="8"/>
        <v>75</v>
      </c>
    </row>
    <row r="16" spans="1:16">
      <c r="A16" s="2" t="s">
        <v>303</v>
      </c>
      <c r="B16" s="2" t="s">
        <v>318</v>
      </c>
      <c r="C16" s="4">
        <f t="shared" si="0"/>
        <v>15</v>
      </c>
      <c r="D16" s="4" t="s">
        <v>312</v>
      </c>
      <c r="E16" s="4">
        <v>6.2750000000000002E-3</v>
      </c>
      <c r="F16" s="2">
        <f t="shared" si="1"/>
        <v>9</v>
      </c>
      <c r="G16" s="2">
        <f t="shared" si="2"/>
        <v>4</v>
      </c>
      <c r="H16" s="17">
        <f t="shared" si="3"/>
        <v>69.230769230769226</v>
      </c>
      <c r="J16" s="11" t="s">
        <v>2639</v>
      </c>
      <c r="K16" s="11" t="s">
        <v>2656</v>
      </c>
      <c r="L16" t="str">
        <f t="shared" si="4"/>
        <v>이준휘_매봉초</v>
      </c>
      <c r="M16" s="7">
        <f t="shared" si="5"/>
        <v>9</v>
      </c>
      <c r="N16" s="7">
        <f t="shared" si="6"/>
        <v>12</v>
      </c>
      <c r="O16" s="7">
        <f t="shared" si="7"/>
        <v>2</v>
      </c>
      <c r="P16" s="16">
        <f t="shared" si="8"/>
        <v>85.714285714285708</v>
      </c>
    </row>
    <row r="17" spans="1:16">
      <c r="A17" s="2" t="s">
        <v>301</v>
      </c>
      <c r="B17" s="2" t="s">
        <v>319</v>
      </c>
      <c r="C17" s="4">
        <f t="shared" si="0"/>
        <v>16</v>
      </c>
      <c r="D17" s="4" t="s">
        <v>586</v>
      </c>
      <c r="E17" s="4">
        <v>5.6360000000000004E-3</v>
      </c>
      <c r="F17" s="2">
        <f t="shared" si="1"/>
        <v>16</v>
      </c>
      <c r="G17" s="2">
        <f t="shared" si="2"/>
        <v>4</v>
      </c>
      <c r="H17" s="17">
        <f t="shared" si="3"/>
        <v>80</v>
      </c>
      <c r="J17" s="11" t="s">
        <v>2640</v>
      </c>
      <c r="K17" s="11" t="s">
        <v>2657</v>
      </c>
      <c r="L17" t="str">
        <f t="shared" si="4"/>
        <v>이성락_나운초</v>
      </c>
      <c r="M17" s="7">
        <f t="shared" si="5"/>
        <v>22</v>
      </c>
      <c r="N17" s="7">
        <f t="shared" si="6"/>
        <v>7</v>
      </c>
      <c r="O17" s="7">
        <f t="shared" si="7"/>
        <v>3</v>
      </c>
      <c r="P17" s="16">
        <f t="shared" si="8"/>
        <v>70</v>
      </c>
    </row>
    <row r="18" spans="1:16">
      <c r="A18" s="2" t="s">
        <v>305</v>
      </c>
      <c r="B18" s="2" t="s">
        <v>302</v>
      </c>
      <c r="C18" s="4">
        <f t="shared" si="0"/>
        <v>17</v>
      </c>
      <c r="D18" s="4" t="s">
        <v>447</v>
      </c>
      <c r="E18" s="4">
        <v>5.3429999999999997E-3</v>
      </c>
      <c r="F18" s="2">
        <f t="shared" si="1"/>
        <v>8</v>
      </c>
      <c r="G18" s="2">
        <f t="shared" si="2"/>
        <v>4</v>
      </c>
      <c r="H18" s="17">
        <f t="shared" si="3"/>
        <v>66.666666666666657</v>
      </c>
      <c r="J18" s="11" t="s">
        <v>2641</v>
      </c>
      <c r="K18" s="11" t="s">
        <v>2656</v>
      </c>
      <c r="L18" t="str">
        <f t="shared" si="4"/>
        <v>김윤후_매봉초</v>
      </c>
      <c r="M18" s="7">
        <f t="shared" si="5"/>
        <v>3</v>
      </c>
      <c r="N18" s="7">
        <f t="shared" si="6"/>
        <v>17</v>
      </c>
      <c r="O18" s="7">
        <f t="shared" si="7"/>
        <v>2</v>
      </c>
      <c r="P18" s="16">
        <f t="shared" si="8"/>
        <v>89.473684210526315</v>
      </c>
    </row>
    <row r="19" spans="1:16">
      <c r="A19" s="2" t="s">
        <v>308</v>
      </c>
      <c r="B19" s="2" t="s">
        <v>304</v>
      </c>
      <c r="C19" s="4">
        <f t="shared" si="0"/>
        <v>18</v>
      </c>
      <c r="D19" s="4" t="s">
        <v>545</v>
      </c>
      <c r="E19" s="4">
        <v>5.2779999999999997E-3</v>
      </c>
      <c r="F19" s="2">
        <f t="shared" si="1"/>
        <v>5</v>
      </c>
      <c r="G19" s="2">
        <f t="shared" si="2"/>
        <v>1</v>
      </c>
      <c r="H19" s="17">
        <f t="shared" si="3"/>
        <v>83.333333333333343</v>
      </c>
      <c r="J19" s="11" t="s">
        <v>2642</v>
      </c>
      <c r="K19" s="11" t="s">
        <v>2656</v>
      </c>
      <c r="L19" t="str">
        <f t="shared" si="4"/>
        <v>최아승_매봉초</v>
      </c>
      <c r="M19" s="7">
        <f t="shared" si="5"/>
        <v>1</v>
      </c>
      <c r="N19" s="7">
        <f t="shared" si="6"/>
        <v>17</v>
      </c>
      <c r="O19" s="7">
        <f t="shared" si="7"/>
        <v>0</v>
      </c>
      <c r="P19" s="16">
        <f t="shared" si="8"/>
        <v>100</v>
      </c>
    </row>
    <row r="20" spans="1:16">
      <c r="A20" s="2" t="s">
        <v>307</v>
      </c>
      <c r="B20" s="2" t="s">
        <v>320</v>
      </c>
      <c r="C20" s="4">
        <f t="shared" si="0"/>
        <v>19</v>
      </c>
      <c r="D20" s="4" t="s">
        <v>464</v>
      </c>
      <c r="E20" s="4">
        <v>5.0769999999999999E-3</v>
      </c>
      <c r="F20" s="2">
        <f t="shared" si="1"/>
        <v>8</v>
      </c>
      <c r="G20" s="2">
        <f t="shared" si="2"/>
        <v>3</v>
      </c>
      <c r="H20" s="17">
        <f t="shared" si="3"/>
        <v>72.727272727272734</v>
      </c>
      <c r="J20" s="11" t="s">
        <v>2643</v>
      </c>
      <c r="K20" s="11" t="s">
        <v>2658</v>
      </c>
      <c r="L20" t="str">
        <f t="shared" si="4"/>
        <v>나민혁_전곡초</v>
      </c>
      <c r="M20" s="7">
        <f t="shared" si="5"/>
        <v>12</v>
      </c>
      <c r="N20" s="7">
        <f t="shared" si="6"/>
        <v>14</v>
      </c>
      <c r="O20" s="7">
        <f t="shared" si="7"/>
        <v>2</v>
      </c>
      <c r="P20" s="16">
        <f t="shared" si="8"/>
        <v>87.5</v>
      </c>
    </row>
    <row r="21" spans="1:16">
      <c r="A21" s="2" t="s">
        <v>321</v>
      </c>
      <c r="B21" s="2" t="s">
        <v>302</v>
      </c>
      <c r="C21" s="4">
        <f t="shared" si="0"/>
        <v>20</v>
      </c>
      <c r="D21" s="4" t="s">
        <v>306</v>
      </c>
      <c r="E21" s="4">
        <v>4.5999999999999999E-3</v>
      </c>
      <c r="F21" s="2">
        <f t="shared" si="1"/>
        <v>11</v>
      </c>
      <c r="G21" s="2">
        <f t="shared" si="2"/>
        <v>2</v>
      </c>
      <c r="H21" s="17">
        <f t="shared" si="3"/>
        <v>84.615384615384613</v>
      </c>
      <c r="J21" s="11"/>
    </row>
    <row r="22" spans="1:16">
      <c r="A22" s="2" t="s">
        <v>304</v>
      </c>
      <c r="B22" s="2" t="s">
        <v>322</v>
      </c>
      <c r="C22" s="4">
        <f t="shared" si="0"/>
        <v>21</v>
      </c>
      <c r="D22" s="4" t="s">
        <v>2100</v>
      </c>
      <c r="E22" s="4">
        <v>4.28E-3</v>
      </c>
      <c r="F22" s="2">
        <f t="shared" si="1"/>
        <v>8</v>
      </c>
      <c r="G22" s="2">
        <f t="shared" si="2"/>
        <v>0</v>
      </c>
      <c r="H22" s="17">
        <f t="shared" si="3"/>
        <v>100</v>
      </c>
      <c r="J22" s="11"/>
    </row>
    <row r="23" spans="1:16">
      <c r="A23" s="2" t="s">
        <v>312</v>
      </c>
      <c r="B23" s="2" t="s">
        <v>320</v>
      </c>
      <c r="C23" s="4">
        <f t="shared" si="0"/>
        <v>22</v>
      </c>
      <c r="D23" s="4" t="s">
        <v>403</v>
      </c>
      <c r="E23" s="4">
        <v>4.2189999999999997E-3</v>
      </c>
      <c r="F23" s="2">
        <f t="shared" si="1"/>
        <v>7</v>
      </c>
      <c r="G23" s="2">
        <f t="shared" si="2"/>
        <v>3</v>
      </c>
      <c r="H23" s="17">
        <f t="shared" si="3"/>
        <v>70</v>
      </c>
      <c r="J23" s="11"/>
    </row>
    <row r="24" spans="1:16">
      <c r="A24" s="2" t="s">
        <v>313</v>
      </c>
      <c r="B24" s="2" t="s">
        <v>323</v>
      </c>
      <c r="C24" s="4">
        <f t="shared" si="0"/>
        <v>23</v>
      </c>
      <c r="D24" s="4" t="s">
        <v>720</v>
      </c>
      <c r="E24" s="4">
        <v>4.1929999999999997E-3</v>
      </c>
      <c r="F24" s="2">
        <f t="shared" si="1"/>
        <v>6</v>
      </c>
      <c r="G24" s="2">
        <f t="shared" si="2"/>
        <v>2</v>
      </c>
      <c r="H24" s="17">
        <f t="shared" si="3"/>
        <v>75</v>
      </c>
      <c r="J24" s="11"/>
    </row>
    <row r="25" spans="1:16">
      <c r="A25" s="2" t="s">
        <v>324</v>
      </c>
      <c r="B25" s="2" t="s">
        <v>304</v>
      </c>
      <c r="C25" s="4">
        <f t="shared" si="0"/>
        <v>24</v>
      </c>
      <c r="D25" s="4" t="s">
        <v>426</v>
      </c>
      <c r="E25" s="4">
        <v>4.1859999999999996E-3</v>
      </c>
      <c r="F25" s="2">
        <f t="shared" si="1"/>
        <v>11</v>
      </c>
      <c r="G25" s="2">
        <f t="shared" si="2"/>
        <v>6</v>
      </c>
      <c r="H25" s="17">
        <f t="shared" si="3"/>
        <v>64.705882352941174</v>
      </c>
      <c r="J25" s="11"/>
    </row>
    <row r="26" spans="1:16">
      <c r="A26" s="2" t="s">
        <v>316</v>
      </c>
      <c r="B26" s="2" t="s">
        <v>320</v>
      </c>
      <c r="C26" s="4">
        <f t="shared" si="0"/>
        <v>25</v>
      </c>
      <c r="D26" s="4" t="s">
        <v>439</v>
      </c>
      <c r="E26" s="4">
        <v>4.1669999999999997E-3</v>
      </c>
      <c r="F26" s="2">
        <f t="shared" si="1"/>
        <v>9</v>
      </c>
      <c r="G26" s="2">
        <f t="shared" si="2"/>
        <v>2</v>
      </c>
      <c r="H26" s="17">
        <f t="shared" si="3"/>
        <v>81.818181818181827</v>
      </c>
      <c r="J26" s="11"/>
    </row>
    <row r="27" spans="1:16">
      <c r="A27" s="2" t="s">
        <v>325</v>
      </c>
      <c r="B27" s="2" t="s">
        <v>302</v>
      </c>
      <c r="C27" s="4">
        <f t="shared" si="0"/>
        <v>26</v>
      </c>
      <c r="D27" s="4" t="s">
        <v>490</v>
      </c>
      <c r="E27" s="4">
        <v>4.0660000000000002E-3</v>
      </c>
      <c r="F27" s="2">
        <f t="shared" si="1"/>
        <v>10</v>
      </c>
      <c r="G27" s="2">
        <f t="shared" si="2"/>
        <v>5</v>
      </c>
      <c r="H27" s="17">
        <f t="shared" si="3"/>
        <v>66.666666666666657</v>
      </c>
      <c r="J27" s="11"/>
    </row>
    <row r="28" spans="1:16">
      <c r="A28" s="2" t="s">
        <v>320</v>
      </c>
      <c r="B28" s="2" t="s">
        <v>319</v>
      </c>
      <c r="C28" s="4">
        <f t="shared" si="0"/>
        <v>27</v>
      </c>
      <c r="D28" s="4" t="s">
        <v>535</v>
      </c>
      <c r="E28" s="4">
        <v>3.895E-3</v>
      </c>
      <c r="F28" s="2">
        <f t="shared" si="1"/>
        <v>10</v>
      </c>
      <c r="G28" s="2">
        <f t="shared" si="2"/>
        <v>3</v>
      </c>
      <c r="H28" s="17">
        <f t="shared" si="3"/>
        <v>76.923076923076934</v>
      </c>
      <c r="J28" s="11"/>
    </row>
    <row r="29" spans="1:16">
      <c r="A29" s="2" t="s">
        <v>326</v>
      </c>
      <c r="B29" s="2" t="s">
        <v>302</v>
      </c>
      <c r="C29" s="4">
        <f t="shared" si="0"/>
        <v>28</v>
      </c>
      <c r="D29" s="4" t="s">
        <v>505</v>
      </c>
      <c r="E29" s="4">
        <v>3.8210000000000002E-3</v>
      </c>
      <c r="F29" s="2">
        <f t="shared" si="1"/>
        <v>9</v>
      </c>
      <c r="G29" s="2">
        <f t="shared" si="2"/>
        <v>3</v>
      </c>
      <c r="H29" s="17">
        <f t="shared" si="3"/>
        <v>75</v>
      </c>
      <c r="J29" s="11"/>
    </row>
    <row r="30" spans="1:16">
      <c r="A30" s="2" t="s">
        <v>317</v>
      </c>
      <c r="B30" s="2" t="s">
        <v>304</v>
      </c>
      <c r="C30" s="4">
        <f t="shared" si="0"/>
        <v>29</v>
      </c>
      <c r="D30" s="4" t="s">
        <v>301</v>
      </c>
      <c r="E30" s="4">
        <v>3.7889999999999998E-3</v>
      </c>
      <c r="F30" s="2">
        <f t="shared" si="1"/>
        <v>11</v>
      </c>
      <c r="G30" s="2">
        <f t="shared" si="2"/>
        <v>3</v>
      </c>
      <c r="H30" s="17">
        <f t="shared" si="3"/>
        <v>78.571428571428569</v>
      </c>
      <c r="J30" s="11"/>
    </row>
    <row r="31" spans="1:16">
      <c r="A31" s="2" t="s">
        <v>318</v>
      </c>
      <c r="B31" s="2" t="s">
        <v>323</v>
      </c>
      <c r="C31" s="4">
        <f t="shared" si="0"/>
        <v>30</v>
      </c>
      <c r="D31" s="4" t="s">
        <v>316</v>
      </c>
      <c r="E31" s="4">
        <v>3.7569999999999999E-3</v>
      </c>
      <c r="F31" s="2">
        <f t="shared" si="1"/>
        <v>9</v>
      </c>
      <c r="G31" s="2">
        <f t="shared" si="2"/>
        <v>3</v>
      </c>
      <c r="H31" s="17">
        <f t="shared" si="3"/>
        <v>75</v>
      </c>
      <c r="J31" s="11"/>
    </row>
    <row r="32" spans="1:16">
      <c r="A32" s="2" t="s">
        <v>313</v>
      </c>
      <c r="B32" s="2" t="s">
        <v>310</v>
      </c>
      <c r="C32" s="4">
        <f t="shared" si="0"/>
        <v>31</v>
      </c>
      <c r="D32" s="4" t="s">
        <v>457</v>
      </c>
      <c r="E32" s="4">
        <v>3.7209999999999999E-3</v>
      </c>
      <c r="F32" s="2">
        <f t="shared" si="1"/>
        <v>9</v>
      </c>
      <c r="G32" s="2">
        <f t="shared" si="2"/>
        <v>3</v>
      </c>
      <c r="H32" s="17">
        <f t="shared" si="3"/>
        <v>75</v>
      </c>
      <c r="J32" s="11"/>
    </row>
    <row r="33" spans="1:10">
      <c r="A33" s="2" t="s">
        <v>312</v>
      </c>
      <c r="B33" s="2" t="s">
        <v>327</v>
      </c>
      <c r="C33" s="4">
        <f t="shared" si="0"/>
        <v>32</v>
      </c>
      <c r="D33" s="4" t="s">
        <v>514</v>
      </c>
      <c r="E33" s="4">
        <v>3.5300000000000002E-3</v>
      </c>
      <c r="F33" s="2">
        <f t="shared" si="1"/>
        <v>6</v>
      </c>
      <c r="G33" s="2">
        <f t="shared" si="2"/>
        <v>3</v>
      </c>
      <c r="H33" s="17">
        <f t="shared" si="3"/>
        <v>66.666666666666657</v>
      </c>
      <c r="J33" s="11"/>
    </row>
    <row r="34" spans="1:10">
      <c r="A34" s="2" t="s">
        <v>308</v>
      </c>
      <c r="B34" s="2" t="s">
        <v>328</v>
      </c>
      <c r="C34" s="4">
        <f t="shared" si="0"/>
        <v>33</v>
      </c>
      <c r="D34" s="4" t="s">
        <v>523</v>
      </c>
      <c r="E34" s="4">
        <v>3.5249999999999999E-3</v>
      </c>
      <c r="F34" s="2">
        <f t="shared" si="1"/>
        <v>12</v>
      </c>
      <c r="G34" s="2">
        <f t="shared" si="2"/>
        <v>3</v>
      </c>
      <c r="H34" s="17">
        <f t="shared" si="3"/>
        <v>80</v>
      </c>
      <c r="J34" s="11"/>
    </row>
    <row r="35" spans="1:10">
      <c r="A35" s="2" t="s">
        <v>307</v>
      </c>
      <c r="B35" s="2" t="s">
        <v>311</v>
      </c>
      <c r="C35" s="4">
        <f t="shared" si="0"/>
        <v>34</v>
      </c>
      <c r="D35" s="4" t="s">
        <v>372</v>
      </c>
      <c r="E35" s="4">
        <v>3.49E-3</v>
      </c>
      <c r="F35" s="2">
        <f t="shared" si="1"/>
        <v>8</v>
      </c>
      <c r="G35" s="2">
        <f t="shared" si="2"/>
        <v>3</v>
      </c>
      <c r="H35" s="17">
        <f t="shared" si="3"/>
        <v>72.727272727272734</v>
      </c>
      <c r="J35" s="11"/>
    </row>
    <row r="36" spans="1:10">
      <c r="A36" s="2" t="s">
        <v>329</v>
      </c>
      <c r="B36" s="2" t="s">
        <v>330</v>
      </c>
      <c r="C36" s="4">
        <f t="shared" si="0"/>
        <v>35</v>
      </c>
      <c r="D36" s="4" t="s">
        <v>503</v>
      </c>
      <c r="E36" s="4">
        <v>3.4840000000000001E-3</v>
      </c>
      <c r="F36" s="2">
        <f t="shared" si="1"/>
        <v>7</v>
      </c>
      <c r="G36" s="2">
        <f t="shared" si="2"/>
        <v>1</v>
      </c>
      <c r="H36" s="17">
        <f t="shared" si="3"/>
        <v>87.5</v>
      </c>
      <c r="J36" s="11"/>
    </row>
    <row r="37" spans="1:10">
      <c r="A37" s="2" t="s">
        <v>308</v>
      </c>
      <c r="B37" s="2" t="s">
        <v>324</v>
      </c>
      <c r="C37" s="4">
        <f t="shared" si="0"/>
        <v>36</v>
      </c>
      <c r="D37" s="4" t="s">
        <v>429</v>
      </c>
      <c r="E37" s="4">
        <v>3.48E-3</v>
      </c>
      <c r="F37" s="2">
        <f t="shared" si="1"/>
        <v>7</v>
      </c>
      <c r="G37" s="2">
        <f t="shared" si="2"/>
        <v>3</v>
      </c>
      <c r="H37" s="17">
        <f t="shared" si="3"/>
        <v>70</v>
      </c>
      <c r="J37" s="11"/>
    </row>
    <row r="38" spans="1:10">
      <c r="A38" s="2" t="s">
        <v>316</v>
      </c>
      <c r="B38" s="2" t="s">
        <v>327</v>
      </c>
      <c r="C38" s="4">
        <f t="shared" si="0"/>
        <v>37</v>
      </c>
      <c r="D38" s="4" t="s">
        <v>498</v>
      </c>
      <c r="E38" s="4">
        <v>3.4510000000000001E-3</v>
      </c>
      <c r="F38" s="2">
        <f t="shared" si="1"/>
        <v>6</v>
      </c>
      <c r="G38" s="2">
        <f t="shared" si="2"/>
        <v>2</v>
      </c>
      <c r="H38" s="17">
        <f t="shared" si="3"/>
        <v>75</v>
      </c>
      <c r="J38" s="11"/>
    </row>
    <row r="39" spans="1:10">
      <c r="A39" s="2" t="s">
        <v>310</v>
      </c>
      <c r="B39" s="2" t="s">
        <v>331</v>
      </c>
      <c r="C39" s="4">
        <f t="shared" si="0"/>
        <v>38</v>
      </c>
      <c r="D39" s="4" t="s">
        <v>425</v>
      </c>
      <c r="E39" s="4">
        <v>3.3570000000000002E-3</v>
      </c>
      <c r="F39" s="2">
        <f t="shared" si="1"/>
        <v>12</v>
      </c>
      <c r="G39" s="2">
        <f t="shared" si="2"/>
        <v>3</v>
      </c>
      <c r="H39" s="17">
        <f t="shared" si="3"/>
        <v>80</v>
      </c>
      <c r="J39" s="11"/>
    </row>
    <row r="40" spans="1:10">
      <c r="A40" s="2" t="s">
        <v>330</v>
      </c>
      <c r="B40" s="2" t="s">
        <v>325</v>
      </c>
      <c r="C40" s="4">
        <f t="shared" si="0"/>
        <v>39</v>
      </c>
      <c r="D40" s="4" t="s">
        <v>413</v>
      </c>
      <c r="E40" s="4">
        <v>3.2959999999999999E-3</v>
      </c>
      <c r="F40" s="2">
        <f t="shared" si="1"/>
        <v>10</v>
      </c>
      <c r="G40" s="2">
        <f t="shared" si="2"/>
        <v>4</v>
      </c>
      <c r="H40" s="17">
        <f t="shared" si="3"/>
        <v>71.428571428571431</v>
      </c>
      <c r="J40" s="11"/>
    </row>
    <row r="41" spans="1:10">
      <c r="A41" s="2" t="s">
        <v>330</v>
      </c>
      <c r="B41" s="2" t="s">
        <v>332</v>
      </c>
      <c r="C41" s="4">
        <f t="shared" si="0"/>
        <v>40</v>
      </c>
      <c r="D41" s="4" t="s">
        <v>337</v>
      </c>
      <c r="E41" s="4">
        <v>3.2859999999999999E-3</v>
      </c>
      <c r="F41" s="2">
        <f t="shared" si="1"/>
        <v>11</v>
      </c>
      <c r="G41" s="2">
        <f t="shared" si="2"/>
        <v>2</v>
      </c>
      <c r="H41" s="17">
        <f t="shared" si="3"/>
        <v>84.615384615384613</v>
      </c>
    </row>
    <row r="42" spans="1:10">
      <c r="A42" s="2" t="s">
        <v>308</v>
      </c>
      <c r="B42" s="2" t="s">
        <v>326</v>
      </c>
      <c r="C42" s="4">
        <f t="shared" si="0"/>
        <v>41</v>
      </c>
      <c r="D42" s="4" t="s">
        <v>421</v>
      </c>
      <c r="E42" s="4">
        <v>3.274E-3</v>
      </c>
      <c r="F42" s="2">
        <f t="shared" si="1"/>
        <v>9</v>
      </c>
      <c r="G42" s="2">
        <f t="shared" si="2"/>
        <v>6</v>
      </c>
      <c r="H42" s="17">
        <f t="shared" si="3"/>
        <v>60</v>
      </c>
    </row>
    <row r="43" spans="1:10">
      <c r="A43" s="2" t="s">
        <v>317</v>
      </c>
      <c r="B43" s="2" t="s">
        <v>327</v>
      </c>
      <c r="C43" s="4">
        <f t="shared" si="0"/>
        <v>42</v>
      </c>
      <c r="D43" s="4" t="s">
        <v>303</v>
      </c>
      <c r="E43" s="4">
        <v>3.166E-3</v>
      </c>
      <c r="F43" s="2">
        <f t="shared" si="1"/>
        <v>10</v>
      </c>
      <c r="G43" s="2">
        <f t="shared" si="2"/>
        <v>4</v>
      </c>
      <c r="H43" s="17">
        <f t="shared" si="3"/>
        <v>71.428571428571431</v>
      </c>
    </row>
    <row r="44" spans="1:10">
      <c r="A44" s="2" t="s">
        <v>318</v>
      </c>
      <c r="B44" s="2" t="s">
        <v>307</v>
      </c>
      <c r="C44" s="4">
        <f t="shared" si="0"/>
        <v>43</v>
      </c>
      <c r="D44" s="4" t="s">
        <v>378</v>
      </c>
      <c r="E44" s="4">
        <v>2.9480000000000001E-3</v>
      </c>
      <c r="F44" s="2">
        <f t="shared" si="1"/>
        <v>11</v>
      </c>
      <c r="G44" s="2">
        <f t="shared" si="2"/>
        <v>3</v>
      </c>
      <c r="H44" s="17">
        <f t="shared" si="3"/>
        <v>78.571428571428569</v>
      </c>
    </row>
    <row r="45" spans="1:10">
      <c r="A45" s="2" t="s">
        <v>310</v>
      </c>
      <c r="B45" s="2" t="s">
        <v>319</v>
      </c>
      <c r="C45" s="4">
        <f t="shared" si="0"/>
        <v>44</v>
      </c>
      <c r="D45" s="4" t="s">
        <v>456</v>
      </c>
      <c r="E45" s="4">
        <v>2.8879999999999999E-3</v>
      </c>
      <c r="F45" s="2">
        <f t="shared" si="1"/>
        <v>5</v>
      </c>
      <c r="G45" s="2">
        <f t="shared" si="2"/>
        <v>7</v>
      </c>
      <c r="H45" s="17">
        <f t="shared" si="3"/>
        <v>41.666666666666671</v>
      </c>
    </row>
    <row r="46" spans="1:10">
      <c r="A46" s="2" t="s">
        <v>316</v>
      </c>
      <c r="B46" s="2" t="s">
        <v>313</v>
      </c>
      <c r="C46" s="4">
        <f t="shared" si="0"/>
        <v>45</v>
      </c>
      <c r="D46" s="4" t="s">
        <v>329</v>
      </c>
      <c r="E46" s="4">
        <v>2.5829999999999998E-3</v>
      </c>
      <c r="F46" s="2">
        <f t="shared" si="1"/>
        <v>9</v>
      </c>
      <c r="G46" s="2">
        <f t="shared" si="2"/>
        <v>3</v>
      </c>
      <c r="H46" s="17">
        <f t="shared" si="3"/>
        <v>75</v>
      </c>
    </row>
    <row r="47" spans="1:10">
      <c r="A47" s="2" t="s">
        <v>312</v>
      </c>
      <c r="B47" s="2" t="s">
        <v>314</v>
      </c>
      <c r="C47" s="4">
        <f t="shared" si="0"/>
        <v>46</v>
      </c>
      <c r="D47" s="4" t="s">
        <v>354</v>
      </c>
      <c r="E47" s="4">
        <v>2.568E-3</v>
      </c>
      <c r="F47" s="2">
        <f t="shared" si="1"/>
        <v>7</v>
      </c>
      <c r="G47" s="2">
        <f t="shared" si="2"/>
        <v>4</v>
      </c>
      <c r="H47" s="17">
        <f t="shared" si="3"/>
        <v>63.636363636363633</v>
      </c>
    </row>
    <row r="48" spans="1:10">
      <c r="A48" s="2" t="s">
        <v>324</v>
      </c>
      <c r="B48" s="2" t="s">
        <v>333</v>
      </c>
      <c r="C48" s="4">
        <f t="shared" si="0"/>
        <v>47</v>
      </c>
      <c r="D48" s="4" t="s">
        <v>313</v>
      </c>
      <c r="E48" s="4">
        <v>2.5110000000000002E-3</v>
      </c>
      <c r="F48" s="2">
        <f t="shared" si="1"/>
        <v>5</v>
      </c>
      <c r="G48" s="2">
        <f t="shared" si="2"/>
        <v>4</v>
      </c>
      <c r="H48" s="17">
        <f t="shared" si="3"/>
        <v>55.555555555555557</v>
      </c>
    </row>
    <row r="49" spans="1:8">
      <c r="A49" s="2" t="s">
        <v>328</v>
      </c>
      <c r="B49" s="2" t="s">
        <v>325</v>
      </c>
      <c r="C49" s="4">
        <f t="shared" si="0"/>
        <v>48</v>
      </c>
      <c r="D49" s="4" t="s">
        <v>407</v>
      </c>
      <c r="E49" s="4">
        <v>2.4759999999999999E-3</v>
      </c>
      <c r="F49" s="2">
        <f t="shared" si="1"/>
        <v>5</v>
      </c>
      <c r="G49" s="2">
        <f t="shared" si="2"/>
        <v>3</v>
      </c>
      <c r="H49" s="17">
        <f t="shared" si="3"/>
        <v>62.5</v>
      </c>
    </row>
    <row r="50" spans="1:8">
      <c r="A50" s="2" t="s">
        <v>329</v>
      </c>
      <c r="B50" s="2" t="s">
        <v>315</v>
      </c>
      <c r="C50" s="4">
        <f t="shared" si="0"/>
        <v>49</v>
      </c>
      <c r="D50" s="4" t="s">
        <v>500</v>
      </c>
      <c r="E50" s="4">
        <v>2.3509999999999998E-3</v>
      </c>
      <c r="F50" s="2">
        <f t="shared" si="1"/>
        <v>10</v>
      </c>
      <c r="G50" s="2">
        <f t="shared" si="2"/>
        <v>3</v>
      </c>
      <c r="H50" s="17">
        <f t="shared" si="3"/>
        <v>76.923076923076934</v>
      </c>
    </row>
    <row r="51" spans="1:8">
      <c r="A51" s="2" t="s">
        <v>313</v>
      </c>
      <c r="B51" s="2" t="s">
        <v>332</v>
      </c>
      <c r="C51" s="4">
        <f t="shared" si="0"/>
        <v>50</v>
      </c>
      <c r="D51" s="4" t="s">
        <v>422</v>
      </c>
      <c r="E51" s="4">
        <v>2.2590000000000002E-3</v>
      </c>
      <c r="F51" s="2">
        <f t="shared" si="1"/>
        <v>8</v>
      </c>
      <c r="G51" s="2">
        <f t="shared" si="2"/>
        <v>3</v>
      </c>
      <c r="H51" s="17">
        <f t="shared" si="3"/>
        <v>72.727272727272734</v>
      </c>
    </row>
    <row r="52" spans="1:8">
      <c r="A52" s="2" t="s">
        <v>312</v>
      </c>
      <c r="B52" s="2" t="s">
        <v>326</v>
      </c>
      <c r="C52" s="4">
        <f t="shared" si="0"/>
        <v>51</v>
      </c>
      <c r="D52" s="4" t="s">
        <v>356</v>
      </c>
      <c r="E52" s="4">
        <v>2.258E-3</v>
      </c>
      <c r="F52" s="2">
        <f t="shared" si="1"/>
        <v>8</v>
      </c>
      <c r="G52" s="2">
        <f t="shared" si="2"/>
        <v>3</v>
      </c>
      <c r="H52" s="17">
        <f t="shared" si="3"/>
        <v>72.727272727272734</v>
      </c>
    </row>
    <row r="53" spans="1:8">
      <c r="A53" s="2" t="s">
        <v>317</v>
      </c>
      <c r="B53" s="2" t="s">
        <v>311</v>
      </c>
      <c r="C53" s="4">
        <f t="shared" si="0"/>
        <v>52</v>
      </c>
      <c r="D53" s="4" t="s">
        <v>339</v>
      </c>
      <c r="E53" s="4">
        <v>2.2390000000000001E-3</v>
      </c>
      <c r="F53" s="2">
        <f t="shared" si="1"/>
        <v>7</v>
      </c>
      <c r="G53" s="2">
        <f t="shared" si="2"/>
        <v>4</v>
      </c>
      <c r="H53" s="17">
        <f t="shared" si="3"/>
        <v>63.636363636363633</v>
      </c>
    </row>
    <row r="54" spans="1:8">
      <c r="A54" s="2" t="s">
        <v>318</v>
      </c>
      <c r="B54" s="2" t="s">
        <v>328</v>
      </c>
      <c r="C54" s="4">
        <f t="shared" si="0"/>
        <v>53</v>
      </c>
      <c r="D54" s="4" t="s">
        <v>347</v>
      </c>
      <c r="E54" s="4">
        <v>2.1849999999999999E-3</v>
      </c>
      <c r="F54" s="2">
        <f t="shared" si="1"/>
        <v>7</v>
      </c>
      <c r="G54" s="2">
        <f t="shared" si="2"/>
        <v>2</v>
      </c>
      <c r="H54" s="17">
        <f t="shared" si="3"/>
        <v>77.777777777777786</v>
      </c>
    </row>
    <row r="55" spans="1:8">
      <c r="A55" s="2" t="s">
        <v>329</v>
      </c>
      <c r="B55" s="2" t="s">
        <v>319</v>
      </c>
      <c r="C55" s="4">
        <f t="shared" si="0"/>
        <v>54</v>
      </c>
      <c r="D55" s="4" t="s">
        <v>374</v>
      </c>
      <c r="E55" s="4">
        <v>2.1749999999999999E-3</v>
      </c>
      <c r="F55" s="2">
        <f t="shared" si="1"/>
        <v>8</v>
      </c>
      <c r="G55" s="2">
        <f t="shared" si="2"/>
        <v>3</v>
      </c>
      <c r="H55" s="17">
        <f t="shared" si="3"/>
        <v>72.727272727272734</v>
      </c>
    </row>
    <row r="56" spans="1:8">
      <c r="A56" s="2" t="s">
        <v>316</v>
      </c>
      <c r="B56" s="2" t="s">
        <v>317</v>
      </c>
      <c r="C56" s="4">
        <f t="shared" si="0"/>
        <v>55</v>
      </c>
      <c r="D56" s="4" t="s">
        <v>486</v>
      </c>
      <c r="E56" s="4">
        <v>2.114E-3</v>
      </c>
      <c r="F56" s="2">
        <f t="shared" si="1"/>
        <v>9</v>
      </c>
      <c r="G56" s="2">
        <f t="shared" si="2"/>
        <v>5</v>
      </c>
      <c r="H56" s="17">
        <f t="shared" si="3"/>
        <v>64.285714285714292</v>
      </c>
    </row>
    <row r="57" spans="1:8">
      <c r="A57" s="2" t="s">
        <v>324</v>
      </c>
      <c r="B57" s="2" t="s">
        <v>326</v>
      </c>
      <c r="C57" s="4">
        <f t="shared" si="0"/>
        <v>56</v>
      </c>
      <c r="D57" s="4" t="s">
        <v>409</v>
      </c>
      <c r="E57" s="4">
        <v>2.104E-3</v>
      </c>
      <c r="F57" s="2">
        <f t="shared" si="1"/>
        <v>6</v>
      </c>
      <c r="G57" s="2">
        <f t="shared" si="2"/>
        <v>3</v>
      </c>
      <c r="H57" s="17">
        <f t="shared" si="3"/>
        <v>66.666666666666657</v>
      </c>
    </row>
    <row r="58" spans="1:8">
      <c r="A58" s="2" t="s">
        <v>319</v>
      </c>
      <c r="B58" s="2" t="s">
        <v>334</v>
      </c>
      <c r="C58" s="4">
        <f t="shared" si="0"/>
        <v>57</v>
      </c>
      <c r="D58" s="4" t="s">
        <v>318</v>
      </c>
      <c r="E58" s="4">
        <v>2.0960000000000002E-3</v>
      </c>
      <c r="F58" s="2">
        <f t="shared" si="1"/>
        <v>5</v>
      </c>
      <c r="G58" s="2">
        <f t="shared" si="2"/>
        <v>4</v>
      </c>
      <c r="H58" s="17">
        <f t="shared" si="3"/>
        <v>55.555555555555557</v>
      </c>
    </row>
    <row r="59" spans="1:8">
      <c r="A59" s="2" t="s">
        <v>315</v>
      </c>
      <c r="B59" s="2" t="s">
        <v>318</v>
      </c>
      <c r="C59" s="4">
        <f t="shared" si="0"/>
        <v>58</v>
      </c>
      <c r="D59" s="4" t="s">
        <v>370</v>
      </c>
      <c r="E59" s="4">
        <v>1.9970000000000001E-3</v>
      </c>
      <c r="F59" s="2">
        <f t="shared" si="1"/>
        <v>7</v>
      </c>
      <c r="G59" s="2">
        <f t="shared" si="2"/>
        <v>1</v>
      </c>
      <c r="H59" s="17">
        <f t="shared" si="3"/>
        <v>87.5</v>
      </c>
    </row>
    <row r="60" spans="1:8">
      <c r="A60" s="2" t="s">
        <v>335</v>
      </c>
      <c r="B60" s="2" t="s">
        <v>336</v>
      </c>
      <c r="C60" s="4">
        <f t="shared" si="0"/>
        <v>59</v>
      </c>
      <c r="D60" s="4" t="s">
        <v>488</v>
      </c>
      <c r="E60" s="4">
        <v>1.9499999999999999E-3</v>
      </c>
      <c r="F60" s="2">
        <f t="shared" si="1"/>
        <v>9</v>
      </c>
      <c r="G60" s="2">
        <f t="shared" si="2"/>
        <v>4</v>
      </c>
      <c r="H60" s="17">
        <f t="shared" si="3"/>
        <v>69.230769230769226</v>
      </c>
    </row>
    <row r="61" spans="1:8">
      <c r="A61" s="2" t="s">
        <v>337</v>
      </c>
      <c r="B61" s="2" t="s">
        <v>338</v>
      </c>
      <c r="C61" s="4">
        <f t="shared" si="0"/>
        <v>60</v>
      </c>
      <c r="D61" s="4" t="s">
        <v>475</v>
      </c>
      <c r="E61" s="4">
        <v>1.9480000000000001E-3</v>
      </c>
      <c r="F61" s="2">
        <f t="shared" si="1"/>
        <v>5</v>
      </c>
      <c r="G61" s="2">
        <f t="shared" si="2"/>
        <v>6</v>
      </c>
      <c r="H61" s="17">
        <f t="shared" si="3"/>
        <v>45.454545454545453</v>
      </c>
    </row>
    <row r="62" spans="1:8">
      <c r="A62" s="2" t="s">
        <v>339</v>
      </c>
      <c r="B62" s="2" t="s">
        <v>340</v>
      </c>
      <c r="C62" s="4">
        <f t="shared" si="0"/>
        <v>61</v>
      </c>
      <c r="D62" s="4" t="s">
        <v>541</v>
      </c>
      <c r="E62" s="4">
        <v>1.939E-3</v>
      </c>
      <c r="F62" s="2">
        <f t="shared" si="1"/>
        <v>3</v>
      </c>
      <c r="G62" s="2">
        <f t="shared" si="2"/>
        <v>3</v>
      </c>
      <c r="H62" s="17">
        <f t="shared" si="3"/>
        <v>50</v>
      </c>
    </row>
    <row r="63" spans="1:8">
      <c r="A63" s="2" t="s">
        <v>341</v>
      </c>
      <c r="B63" s="2" t="s">
        <v>342</v>
      </c>
      <c r="C63" s="4">
        <f t="shared" si="0"/>
        <v>62</v>
      </c>
      <c r="D63" s="4" t="s">
        <v>427</v>
      </c>
      <c r="E63" s="4">
        <v>1.913E-3</v>
      </c>
      <c r="F63" s="2">
        <f t="shared" si="1"/>
        <v>7</v>
      </c>
      <c r="G63" s="2">
        <f t="shared" si="2"/>
        <v>4</v>
      </c>
      <c r="H63" s="17">
        <f t="shared" si="3"/>
        <v>63.636363636363633</v>
      </c>
    </row>
    <row r="64" spans="1:8">
      <c r="A64" s="2" t="s">
        <v>335</v>
      </c>
      <c r="B64" s="2" t="s">
        <v>343</v>
      </c>
      <c r="C64" s="4">
        <f t="shared" si="0"/>
        <v>63</v>
      </c>
      <c r="D64" s="4" t="s">
        <v>576</v>
      </c>
      <c r="E64" s="4">
        <v>1.8730000000000001E-3</v>
      </c>
      <c r="F64" s="2">
        <f t="shared" si="1"/>
        <v>7</v>
      </c>
      <c r="G64" s="2">
        <f t="shared" si="2"/>
        <v>3</v>
      </c>
      <c r="H64" s="17">
        <f t="shared" si="3"/>
        <v>70</v>
      </c>
    </row>
    <row r="65" spans="1:8">
      <c r="A65" s="2" t="s">
        <v>344</v>
      </c>
      <c r="B65" s="2" t="s">
        <v>345</v>
      </c>
      <c r="C65" s="4">
        <f t="shared" si="0"/>
        <v>64</v>
      </c>
      <c r="D65" s="4" t="s">
        <v>587</v>
      </c>
      <c r="E65" s="4">
        <v>1.8619999999999999E-3</v>
      </c>
      <c r="F65" s="2">
        <f t="shared" si="1"/>
        <v>3</v>
      </c>
      <c r="G65" s="2">
        <f t="shared" si="2"/>
        <v>1</v>
      </c>
      <c r="H65" s="17">
        <f t="shared" si="3"/>
        <v>75</v>
      </c>
    </row>
    <row r="66" spans="1:8">
      <c r="A66" s="2" t="s">
        <v>335</v>
      </c>
      <c r="B66" s="2" t="s">
        <v>346</v>
      </c>
      <c r="C66" s="4">
        <f t="shared" si="0"/>
        <v>65</v>
      </c>
      <c r="D66" s="4" t="s">
        <v>499</v>
      </c>
      <c r="E66" s="4">
        <v>1.8519999999999999E-3</v>
      </c>
      <c r="F66" s="2">
        <f t="shared" si="1"/>
        <v>7</v>
      </c>
      <c r="G66" s="2">
        <f t="shared" si="2"/>
        <v>4</v>
      </c>
      <c r="H66" s="17">
        <f t="shared" si="3"/>
        <v>63.636363636363633</v>
      </c>
    </row>
    <row r="67" spans="1:8">
      <c r="A67" s="2" t="s">
        <v>347</v>
      </c>
      <c r="B67" s="2" t="s">
        <v>348</v>
      </c>
      <c r="C67" s="4">
        <f t="shared" ref="C67:C130" si="9">RANK(E67,$E$2:$E$392)</f>
        <v>66</v>
      </c>
      <c r="D67" s="4" t="s">
        <v>470</v>
      </c>
      <c r="E67" s="4">
        <v>1.81E-3</v>
      </c>
      <c r="F67" s="2">
        <f t="shared" ref="F67:F130" si="10">COUNTIF($A$2:$A$1220,D67)</f>
        <v>8</v>
      </c>
      <c r="G67" s="2">
        <f t="shared" ref="G67:G130" si="11">COUNTIF($B$2:$B$1220,D67)</f>
        <v>5</v>
      </c>
      <c r="H67" s="17">
        <f t="shared" ref="H67:H130" si="12">F67/(F67+G67)*100</f>
        <v>61.53846153846154</v>
      </c>
    </row>
    <row r="68" spans="1:8">
      <c r="A68" s="2" t="s">
        <v>344</v>
      </c>
      <c r="B68" s="2" t="s">
        <v>349</v>
      </c>
      <c r="C68" s="4">
        <f t="shared" si="9"/>
        <v>67</v>
      </c>
      <c r="D68" s="4" t="s">
        <v>623</v>
      </c>
      <c r="E68" s="4">
        <v>1.802E-3</v>
      </c>
      <c r="F68" s="2">
        <f t="shared" si="10"/>
        <v>4</v>
      </c>
      <c r="G68" s="2">
        <f t="shared" si="11"/>
        <v>1</v>
      </c>
      <c r="H68" s="17">
        <f t="shared" si="12"/>
        <v>80</v>
      </c>
    </row>
    <row r="69" spans="1:8">
      <c r="A69" s="2" t="s">
        <v>344</v>
      </c>
      <c r="B69" s="2" t="s">
        <v>350</v>
      </c>
      <c r="C69" s="4">
        <f t="shared" si="9"/>
        <v>68</v>
      </c>
      <c r="D69" s="4" t="s">
        <v>504</v>
      </c>
      <c r="E69" s="4">
        <v>1.799E-3</v>
      </c>
      <c r="F69" s="2">
        <f t="shared" si="10"/>
        <v>8</v>
      </c>
      <c r="G69" s="2">
        <f t="shared" si="11"/>
        <v>4</v>
      </c>
      <c r="H69" s="17">
        <f t="shared" si="12"/>
        <v>66.666666666666657</v>
      </c>
    </row>
    <row r="70" spans="1:8">
      <c r="A70" s="2" t="s">
        <v>339</v>
      </c>
      <c r="B70" s="2" t="s">
        <v>351</v>
      </c>
      <c r="C70" s="4">
        <f t="shared" si="9"/>
        <v>69</v>
      </c>
      <c r="D70" s="4" t="s">
        <v>2101</v>
      </c>
      <c r="E70" s="4">
        <v>1.792E-3</v>
      </c>
      <c r="F70" s="2">
        <f t="shared" si="10"/>
        <v>6</v>
      </c>
      <c r="G70" s="2">
        <f t="shared" si="11"/>
        <v>0</v>
      </c>
      <c r="H70" s="17">
        <f t="shared" si="12"/>
        <v>100</v>
      </c>
    </row>
    <row r="71" spans="1:8">
      <c r="A71" s="2" t="s">
        <v>341</v>
      </c>
      <c r="B71" s="2" t="s">
        <v>352</v>
      </c>
      <c r="C71" s="4">
        <f t="shared" si="9"/>
        <v>70</v>
      </c>
      <c r="D71" s="4" t="s">
        <v>2102</v>
      </c>
      <c r="E71" s="4">
        <v>1.7570000000000001E-3</v>
      </c>
      <c r="F71" s="2">
        <f t="shared" si="10"/>
        <v>4</v>
      </c>
      <c r="G71" s="2">
        <f t="shared" si="11"/>
        <v>0</v>
      </c>
      <c r="H71" s="17">
        <f t="shared" si="12"/>
        <v>100</v>
      </c>
    </row>
    <row r="72" spans="1:8">
      <c r="A72" s="2" t="s">
        <v>335</v>
      </c>
      <c r="B72" s="2" t="s">
        <v>353</v>
      </c>
      <c r="C72" s="4">
        <f t="shared" si="9"/>
        <v>71</v>
      </c>
      <c r="D72" s="4" t="s">
        <v>453</v>
      </c>
      <c r="E72" s="4">
        <v>1.7520000000000001E-3</v>
      </c>
      <c r="F72" s="2">
        <f t="shared" si="10"/>
        <v>7</v>
      </c>
      <c r="G72" s="2">
        <f t="shared" si="11"/>
        <v>2</v>
      </c>
      <c r="H72" s="17">
        <f t="shared" si="12"/>
        <v>77.777777777777786</v>
      </c>
    </row>
    <row r="73" spans="1:8">
      <c r="A73" s="2" t="s">
        <v>341</v>
      </c>
      <c r="B73" s="2" t="s">
        <v>354</v>
      </c>
      <c r="C73" s="4">
        <f t="shared" si="9"/>
        <v>72</v>
      </c>
      <c r="D73" s="4" t="s">
        <v>512</v>
      </c>
      <c r="E73" s="4">
        <v>1.7459999999999999E-3</v>
      </c>
      <c r="F73" s="2">
        <f t="shared" si="10"/>
        <v>5</v>
      </c>
      <c r="G73" s="2">
        <f t="shared" si="11"/>
        <v>4</v>
      </c>
      <c r="H73" s="17">
        <f t="shared" si="12"/>
        <v>55.555555555555557</v>
      </c>
    </row>
    <row r="74" spans="1:8">
      <c r="A74" s="2" t="s">
        <v>337</v>
      </c>
      <c r="B74" s="2" t="s">
        <v>355</v>
      </c>
      <c r="C74" s="4">
        <f t="shared" si="9"/>
        <v>73</v>
      </c>
      <c r="D74" s="4" t="s">
        <v>379</v>
      </c>
      <c r="E74" s="4">
        <v>1.727E-3</v>
      </c>
      <c r="F74" s="2">
        <f t="shared" si="10"/>
        <v>6</v>
      </c>
      <c r="G74" s="2">
        <f t="shared" si="11"/>
        <v>3</v>
      </c>
      <c r="H74" s="17">
        <f t="shared" si="12"/>
        <v>66.666666666666657</v>
      </c>
    </row>
    <row r="75" spans="1:8">
      <c r="A75" s="2" t="s">
        <v>336</v>
      </c>
      <c r="B75" s="2" t="s">
        <v>342</v>
      </c>
      <c r="C75" s="4">
        <f t="shared" si="9"/>
        <v>74</v>
      </c>
      <c r="D75" s="4" t="s">
        <v>415</v>
      </c>
      <c r="E75" s="4">
        <v>1.684E-3</v>
      </c>
      <c r="F75" s="2">
        <f t="shared" si="10"/>
        <v>4</v>
      </c>
      <c r="G75" s="2">
        <f t="shared" si="11"/>
        <v>2</v>
      </c>
      <c r="H75" s="17">
        <f t="shared" si="12"/>
        <v>66.666666666666657</v>
      </c>
    </row>
    <row r="76" spans="1:8">
      <c r="A76" s="2" t="s">
        <v>356</v>
      </c>
      <c r="B76" s="2" t="s">
        <v>340</v>
      </c>
      <c r="C76" s="4">
        <f t="shared" si="9"/>
        <v>75</v>
      </c>
      <c r="D76" s="4" t="s">
        <v>358</v>
      </c>
      <c r="E76" s="4">
        <v>1.6429999999999999E-3</v>
      </c>
      <c r="F76" s="2">
        <f t="shared" si="10"/>
        <v>5</v>
      </c>
      <c r="G76" s="2">
        <f t="shared" si="11"/>
        <v>2</v>
      </c>
      <c r="H76" s="17">
        <f t="shared" si="12"/>
        <v>71.428571428571431</v>
      </c>
    </row>
    <row r="77" spans="1:8">
      <c r="A77" s="2" t="s">
        <v>343</v>
      </c>
      <c r="B77" s="2" t="s">
        <v>338</v>
      </c>
      <c r="C77" s="4">
        <f t="shared" si="9"/>
        <v>76</v>
      </c>
      <c r="D77" s="4" t="s">
        <v>466</v>
      </c>
      <c r="E77" s="4">
        <v>1.5889999999999999E-3</v>
      </c>
      <c r="F77" s="2">
        <f t="shared" si="10"/>
        <v>6</v>
      </c>
      <c r="G77" s="2">
        <f t="shared" si="11"/>
        <v>3</v>
      </c>
      <c r="H77" s="17">
        <f t="shared" si="12"/>
        <v>66.666666666666657</v>
      </c>
    </row>
    <row r="78" spans="1:8">
      <c r="A78" s="2" t="s">
        <v>345</v>
      </c>
      <c r="B78" s="2" t="s">
        <v>357</v>
      </c>
      <c r="C78" s="4">
        <f t="shared" si="9"/>
        <v>77</v>
      </c>
      <c r="D78" s="4" t="s">
        <v>311</v>
      </c>
      <c r="E78" s="4">
        <v>1.575E-3</v>
      </c>
      <c r="F78" s="2">
        <f t="shared" si="10"/>
        <v>6</v>
      </c>
      <c r="G78" s="2">
        <f t="shared" si="11"/>
        <v>5</v>
      </c>
      <c r="H78" s="17">
        <f t="shared" si="12"/>
        <v>54.54545454545454</v>
      </c>
    </row>
    <row r="79" spans="1:8">
      <c r="A79" s="2" t="s">
        <v>358</v>
      </c>
      <c r="B79" s="2" t="s">
        <v>338</v>
      </c>
      <c r="C79" s="4">
        <f t="shared" si="9"/>
        <v>78</v>
      </c>
      <c r="D79" s="4" t="s">
        <v>330</v>
      </c>
      <c r="E79" s="4">
        <v>1.5740000000000001E-3</v>
      </c>
      <c r="F79" s="2">
        <f t="shared" si="10"/>
        <v>7</v>
      </c>
      <c r="G79" s="2">
        <f t="shared" si="11"/>
        <v>4</v>
      </c>
      <c r="H79" s="17">
        <f t="shared" si="12"/>
        <v>63.636363636363633</v>
      </c>
    </row>
    <row r="80" spans="1:8">
      <c r="A80" s="2" t="s">
        <v>359</v>
      </c>
      <c r="B80" s="2" t="s">
        <v>336</v>
      </c>
      <c r="C80" s="4">
        <f t="shared" si="9"/>
        <v>79</v>
      </c>
      <c r="D80" s="4" t="s">
        <v>437</v>
      </c>
      <c r="E80" s="4">
        <v>1.572E-3</v>
      </c>
      <c r="F80" s="2">
        <f t="shared" si="10"/>
        <v>6</v>
      </c>
      <c r="G80" s="2">
        <f t="shared" si="11"/>
        <v>2</v>
      </c>
      <c r="H80" s="17">
        <f t="shared" si="12"/>
        <v>75</v>
      </c>
    </row>
    <row r="81" spans="1:8">
      <c r="A81" s="2" t="s">
        <v>349</v>
      </c>
      <c r="B81" s="2" t="s">
        <v>340</v>
      </c>
      <c r="C81" s="4">
        <f t="shared" si="9"/>
        <v>80</v>
      </c>
      <c r="D81" s="4" t="s">
        <v>543</v>
      </c>
      <c r="E81" s="4">
        <v>1.529E-3</v>
      </c>
      <c r="F81" s="2">
        <f t="shared" si="10"/>
        <v>4</v>
      </c>
      <c r="G81" s="2">
        <f t="shared" si="11"/>
        <v>4</v>
      </c>
      <c r="H81" s="17">
        <f t="shared" si="12"/>
        <v>50</v>
      </c>
    </row>
    <row r="82" spans="1:8">
      <c r="A82" s="2" t="s">
        <v>352</v>
      </c>
      <c r="B82" s="2" t="s">
        <v>338</v>
      </c>
      <c r="C82" s="4">
        <f t="shared" si="9"/>
        <v>81</v>
      </c>
      <c r="D82" s="4" t="s">
        <v>324</v>
      </c>
      <c r="E82" s="4">
        <v>1.5039999999999999E-3</v>
      </c>
      <c r="F82" s="2">
        <f t="shared" si="10"/>
        <v>5</v>
      </c>
      <c r="G82" s="2">
        <f t="shared" si="11"/>
        <v>2</v>
      </c>
      <c r="H82" s="17">
        <f t="shared" si="12"/>
        <v>71.428571428571431</v>
      </c>
    </row>
    <row r="83" spans="1:8">
      <c r="A83" s="2" t="s">
        <v>350</v>
      </c>
      <c r="B83" s="2" t="s">
        <v>336</v>
      </c>
      <c r="C83" s="4">
        <f t="shared" si="9"/>
        <v>82</v>
      </c>
      <c r="D83" s="4" t="s">
        <v>593</v>
      </c>
      <c r="E83" s="4">
        <v>1.5020000000000001E-3</v>
      </c>
      <c r="F83" s="2">
        <f t="shared" si="10"/>
        <v>6</v>
      </c>
      <c r="G83" s="2">
        <f t="shared" si="11"/>
        <v>1</v>
      </c>
      <c r="H83" s="17">
        <f t="shared" si="12"/>
        <v>85.714285714285708</v>
      </c>
    </row>
    <row r="84" spans="1:8">
      <c r="A84" s="2" t="s">
        <v>360</v>
      </c>
      <c r="B84" s="2" t="s">
        <v>357</v>
      </c>
      <c r="C84" s="4">
        <f t="shared" si="9"/>
        <v>83</v>
      </c>
      <c r="D84" s="4" t="s">
        <v>299</v>
      </c>
      <c r="E84" s="4">
        <v>1.439E-3</v>
      </c>
      <c r="F84" s="2">
        <f t="shared" si="10"/>
        <v>4</v>
      </c>
      <c r="G84" s="2">
        <f t="shared" si="11"/>
        <v>5</v>
      </c>
      <c r="H84" s="17">
        <f t="shared" si="12"/>
        <v>44.444444444444443</v>
      </c>
    </row>
    <row r="85" spans="1:8">
      <c r="A85" s="2" t="s">
        <v>361</v>
      </c>
      <c r="B85" s="2" t="s">
        <v>340</v>
      </c>
      <c r="C85" s="4">
        <f t="shared" si="9"/>
        <v>84</v>
      </c>
      <c r="D85" s="4" t="s">
        <v>406</v>
      </c>
      <c r="E85" s="4">
        <v>1.4270000000000001E-3</v>
      </c>
      <c r="F85" s="2">
        <f t="shared" si="10"/>
        <v>5</v>
      </c>
      <c r="G85" s="2">
        <f t="shared" si="11"/>
        <v>8</v>
      </c>
      <c r="H85" s="17">
        <f t="shared" si="12"/>
        <v>38.461538461538467</v>
      </c>
    </row>
    <row r="86" spans="1:8">
      <c r="A86" s="2" t="s">
        <v>353</v>
      </c>
      <c r="B86" s="2" t="s">
        <v>338</v>
      </c>
      <c r="C86" s="4">
        <f t="shared" si="9"/>
        <v>85</v>
      </c>
      <c r="D86" s="4" t="s">
        <v>349</v>
      </c>
      <c r="E86" s="4">
        <v>1.42E-3</v>
      </c>
      <c r="F86" s="2">
        <f t="shared" si="10"/>
        <v>5</v>
      </c>
      <c r="G86" s="2">
        <f t="shared" si="11"/>
        <v>4</v>
      </c>
      <c r="H86" s="17">
        <f t="shared" si="12"/>
        <v>55.555555555555557</v>
      </c>
    </row>
    <row r="87" spans="1:8">
      <c r="A87" s="2" t="s">
        <v>354</v>
      </c>
      <c r="B87" s="2" t="s">
        <v>362</v>
      </c>
      <c r="C87" s="4">
        <f t="shared" si="9"/>
        <v>86</v>
      </c>
      <c r="D87" s="4" t="s">
        <v>704</v>
      </c>
      <c r="E87" s="4">
        <v>1.3990000000000001E-3</v>
      </c>
      <c r="F87" s="2">
        <f t="shared" si="10"/>
        <v>5</v>
      </c>
      <c r="G87" s="2">
        <f t="shared" si="11"/>
        <v>0</v>
      </c>
      <c r="H87" s="17">
        <f t="shared" si="12"/>
        <v>100</v>
      </c>
    </row>
    <row r="88" spans="1:8">
      <c r="A88" s="2" t="s">
        <v>358</v>
      </c>
      <c r="B88" s="2" t="s">
        <v>356</v>
      </c>
      <c r="C88" s="4">
        <f t="shared" si="9"/>
        <v>87</v>
      </c>
      <c r="D88" s="4" t="s">
        <v>315</v>
      </c>
      <c r="E88" s="4">
        <v>1.382E-3</v>
      </c>
      <c r="F88" s="2">
        <f t="shared" si="10"/>
        <v>4</v>
      </c>
      <c r="G88" s="2">
        <f t="shared" si="11"/>
        <v>7</v>
      </c>
      <c r="H88" s="17">
        <f t="shared" si="12"/>
        <v>36.363636363636367</v>
      </c>
    </row>
    <row r="89" spans="1:8">
      <c r="A89" s="2" t="s">
        <v>363</v>
      </c>
      <c r="B89" s="2" t="s">
        <v>346</v>
      </c>
      <c r="C89" s="4">
        <f t="shared" si="9"/>
        <v>88</v>
      </c>
      <c r="D89" s="4" t="s">
        <v>451</v>
      </c>
      <c r="E89" s="4">
        <v>1.364E-3</v>
      </c>
      <c r="F89" s="2">
        <f t="shared" si="10"/>
        <v>6</v>
      </c>
      <c r="G89" s="2">
        <f t="shared" si="11"/>
        <v>1</v>
      </c>
      <c r="H89" s="17">
        <f t="shared" si="12"/>
        <v>85.714285714285708</v>
      </c>
    </row>
    <row r="90" spans="1:8">
      <c r="A90" s="2" t="s">
        <v>343</v>
      </c>
      <c r="B90" s="2" t="s">
        <v>349</v>
      </c>
      <c r="C90" s="4">
        <f t="shared" si="9"/>
        <v>89</v>
      </c>
      <c r="D90" s="4" t="s">
        <v>375</v>
      </c>
      <c r="E90" s="4">
        <v>1.3569999999999999E-3</v>
      </c>
      <c r="F90" s="2">
        <f t="shared" si="10"/>
        <v>4</v>
      </c>
      <c r="G90" s="2">
        <f t="shared" si="11"/>
        <v>8</v>
      </c>
      <c r="H90" s="17">
        <f t="shared" si="12"/>
        <v>33.333333333333329</v>
      </c>
    </row>
    <row r="91" spans="1:8">
      <c r="A91" s="2" t="s">
        <v>348</v>
      </c>
      <c r="B91" s="2" t="s">
        <v>342</v>
      </c>
      <c r="C91" s="4">
        <f t="shared" si="9"/>
        <v>90</v>
      </c>
      <c r="D91" s="4" t="s">
        <v>376</v>
      </c>
      <c r="E91" s="4">
        <v>1.351E-3</v>
      </c>
      <c r="F91" s="2">
        <f t="shared" si="10"/>
        <v>6</v>
      </c>
      <c r="G91" s="2">
        <f t="shared" si="11"/>
        <v>3</v>
      </c>
      <c r="H91" s="17">
        <f t="shared" si="12"/>
        <v>66.666666666666657</v>
      </c>
    </row>
    <row r="92" spans="1:8">
      <c r="A92" s="2" t="s">
        <v>359</v>
      </c>
      <c r="B92" s="2" t="s">
        <v>345</v>
      </c>
      <c r="C92" s="4">
        <f t="shared" si="9"/>
        <v>91</v>
      </c>
      <c r="D92" s="4" t="s">
        <v>391</v>
      </c>
      <c r="E92" s="4">
        <v>1.3060000000000001E-3</v>
      </c>
      <c r="F92" s="2">
        <f t="shared" si="10"/>
        <v>6</v>
      </c>
      <c r="G92" s="2">
        <f t="shared" si="11"/>
        <v>6</v>
      </c>
      <c r="H92" s="17">
        <f t="shared" si="12"/>
        <v>50</v>
      </c>
    </row>
    <row r="93" spans="1:8">
      <c r="A93" s="2" t="s">
        <v>343</v>
      </c>
      <c r="B93" s="2" t="s">
        <v>352</v>
      </c>
      <c r="C93" s="4">
        <f t="shared" si="9"/>
        <v>92</v>
      </c>
      <c r="D93" s="4" t="s">
        <v>607</v>
      </c>
      <c r="E93" s="4">
        <v>1.304E-3</v>
      </c>
      <c r="F93" s="2">
        <f t="shared" si="10"/>
        <v>2</v>
      </c>
      <c r="G93" s="2">
        <f t="shared" si="11"/>
        <v>1</v>
      </c>
      <c r="H93" s="17">
        <f t="shared" si="12"/>
        <v>66.666666666666657</v>
      </c>
    </row>
    <row r="94" spans="1:8">
      <c r="A94" s="2" t="s">
        <v>350</v>
      </c>
      <c r="B94" s="2" t="s">
        <v>364</v>
      </c>
      <c r="C94" s="4">
        <f t="shared" si="9"/>
        <v>93</v>
      </c>
      <c r="D94" s="4" t="s">
        <v>405</v>
      </c>
      <c r="E94" s="4">
        <v>1.2930000000000001E-3</v>
      </c>
      <c r="F94" s="2">
        <f t="shared" si="10"/>
        <v>7</v>
      </c>
      <c r="G94" s="2">
        <f t="shared" si="11"/>
        <v>1</v>
      </c>
      <c r="H94" s="17">
        <f t="shared" si="12"/>
        <v>87.5</v>
      </c>
    </row>
    <row r="95" spans="1:8">
      <c r="A95" s="2" t="s">
        <v>365</v>
      </c>
      <c r="B95" s="2" t="s">
        <v>366</v>
      </c>
      <c r="C95" s="4">
        <f t="shared" si="9"/>
        <v>94</v>
      </c>
      <c r="D95" s="4" t="s">
        <v>550</v>
      </c>
      <c r="E95" s="4">
        <v>1.2800000000000001E-3</v>
      </c>
      <c r="F95" s="2">
        <f t="shared" si="10"/>
        <v>3</v>
      </c>
      <c r="G95" s="2">
        <f t="shared" si="11"/>
        <v>2</v>
      </c>
      <c r="H95" s="17">
        <f t="shared" si="12"/>
        <v>60</v>
      </c>
    </row>
    <row r="96" spans="1:8">
      <c r="A96" s="2" t="s">
        <v>363</v>
      </c>
      <c r="B96" s="2" t="s">
        <v>351</v>
      </c>
      <c r="C96" s="4">
        <f t="shared" si="9"/>
        <v>95</v>
      </c>
      <c r="D96" s="4" t="s">
        <v>380</v>
      </c>
      <c r="E96" s="4">
        <v>1.2459999999999999E-3</v>
      </c>
      <c r="F96" s="2">
        <f t="shared" si="10"/>
        <v>6</v>
      </c>
      <c r="G96" s="2">
        <f t="shared" si="11"/>
        <v>3</v>
      </c>
      <c r="H96" s="17">
        <f t="shared" si="12"/>
        <v>66.666666666666657</v>
      </c>
    </row>
    <row r="97" spans="1:8">
      <c r="A97" s="2" t="s">
        <v>356</v>
      </c>
      <c r="B97" s="2" t="s">
        <v>367</v>
      </c>
      <c r="C97" s="4">
        <f t="shared" si="9"/>
        <v>96</v>
      </c>
      <c r="D97" s="4" t="s">
        <v>348</v>
      </c>
      <c r="E97" s="4">
        <v>1.2440000000000001E-3</v>
      </c>
      <c r="F97" s="2">
        <f t="shared" si="10"/>
        <v>5</v>
      </c>
      <c r="G97" s="2">
        <f t="shared" si="11"/>
        <v>3</v>
      </c>
      <c r="H97" s="17">
        <f t="shared" si="12"/>
        <v>62.5</v>
      </c>
    </row>
    <row r="98" spans="1:8">
      <c r="A98" s="2" t="s">
        <v>353</v>
      </c>
      <c r="B98" s="2" t="s">
        <v>363</v>
      </c>
      <c r="C98" s="4">
        <f t="shared" si="9"/>
        <v>97</v>
      </c>
      <c r="D98" s="4" t="s">
        <v>390</v>
      </c>
      <c r="E98" s="4">
        <v>1.235E-3</v>
      </c>
      <c r="F98" s="2">
        <f t="shared" si="10"/>
        <v>6</v>
      </c>
      <c r="G98" s="2">
        <f t="shared" si="11"/>
        <v>5</v>
      </c>
      <c r="H98" s="17">
        <f t="shared" si="12"/>
        <v>54.54545454545454</v>
      </c>
    </row>
    <row r="99" spans="1:8">
      <c r="A99" s="2" t="s">
        <v>366</v>
      </c>
      <c r="B99" s="2" t="s">
        <v>355</v>
      </c>
      <c r="C99" s="4">
        <f t="shared" si="9"/>
        <v>98</v>
      </c>
      <c r="D99" s="4" t="s">
        <v>345</v>
      </c>
      <c r="E99" s="4">
        <v>1.2179999999999999E-3</v>
      </c>
      <c r="F99" s="2">
        <f t="shared" si="10"/>
        <v>8</v>
      </c>
      <c r="G99" s="2">
        <f t="shared" si="11"/>
        <v>4</v>
      </c>
      <c r="H99" s="17">
        <f t="shared" si="12"/>
        <v>66.666666666666657</v>
      </c>
    </row>
    <row r="100" spans="1:8">
      <c r="A100" s="2" t="s">
        <v>354</v>
      </c>
      <c r="B100" s="2" t="s">
        <v>342</v>
      </c>
      <c r="C100" s="4">
        <f t="shared" si="9"/>
        <v>99</v>
      </c>
      <c r="D100" s="4" t="s">
        <v>527</v>
      </c>
      <c r="E100" s="4">
        <v>1.214E-3</v>
      </c>
      <c r="F100" s="2">
        <f t="shared" si="10"/>
        <v>5</v>
      </c>
      <c r="G100" s="2">
        <f t="shared" si="11"/>
        <v>3</v>
      </c>
      <c r="H100" s="17">
        <f t="shared" si="12"/>
        <v>62.5</v>
      </c>
    </row>
    <row r="101" spans="1:8">
      <c r="A101" s="2" t="s">
        <v>345</v>
      </c>
      <c r="B101" s="2" t="s">
        <v>368</v>
      </c>
      <c r="C101" s="4">
        <f t="shared" si="9"/>
        <v>100</v>
      </c>
      <c r="D101" s="4" t="s">
        <v>310</v>
      </c>
      <c r="E101" s="4">
        <v>1.206E-3</v>
      </c>
      <c r="F101" s="2">
        <f t="shared" si="10"/>
        <v>5</v>
      </c>
      <c r="G101" s="2">
        <f t="shared" si="11"/>
        <v>3</v>
      </c>
      <c r="H101" s="17">
        <f t="shared" si="12"/>
        <v>62.5</v>
      </c>
    </row>
    <row r="102" spans="1:8">
      <c r="A102" s="2" t="s">
        <v>356</v>
      </c>
      <c r="B102" s="2" t="s">
        <v>361</v>
      </c>
      <c r="C102" s="4">
        <f t="shared" si="9"/>
        <v>101</v>
      </c>
      <c r="D102" s="4" t="s">
        <v>495</v>
      </c>
      <c r="E102" s="4">
        <v>1.2049999999999999E-3</v>
      </c>
      <c r="F102" s="2">
        <f t="shared" si="10"/>
        <v>5</v>
      </c>
      <c r="G102" s="2">
        <f t="shared" si="11"/>
        <v>4</v>
      </c>
      <c r="H102" s="17">
        <f t="shared" si="12"/>
        <v>55.555555555555557</v>
      </c>
    </row>
    <row r="103" spans="1:8">
      <c r="A103" s="2" t="s">
        <v>359</v>
      </c>
      <c r="B103" s="2" t="s">
        <v>369</v>
      </c>
      <c r="C103" s="4">
        <f t="shared" si="9"/>
        <v>102</v>
      </c>
      <c r="D103" s="4" t="s">
        <v>473</v>
      </c>
      <c r="E103" s="4">
        <v>1.191E-3</v>
      </c>
      <c r="F103" s="2">
        <f t="shared" si="10"/>
        <v>3</v>
      </c>
      <c r="G103" s="2">
        <f t="shared" si="11"/>
        <v>5</v>
      </c>
      <c r="H103" s="17">
        <f t="shared" si="12"/>
        <v>37.5</v>
      </c>
    </row>
    <row r="104" spans="1:8">
      <c r="A104" s="2" t="s">
        <v>358</v>
      </c>
      <c r="B104" s="2" t="s">
        <v>350</v>
      </c>
      <c r="C104" s="4">
        <f t="shared" si="9"/>
        <v>103</v>
      </c>
      <c r="D104" s="4" t="s">
        <v>359</v>
      </c>
      <c r="E104" s="4">
        <v>1.1739999999999999E-3</v>
      </c>
      <c r="F104" s="2">
        <f t="shared" si="10"/>
        <v>6</v>
      </c>
      <c r="G104" s="2">
        <f t="shared" si="11"/>
        <v>1</v>
      </c>
      <c r="H104" s="17">
        <f t="shared" si="12"/>
        <v>85.714285714285708</v>
      </c>
    </row>
    <row r="105" spans="1:8">
      <c r="A105" s="2" t="s">
        <v>352</v>
      </c>
      <c r="B105" s="2" t="s">
        <v>346</v>
      </c>
      <c r="C105" s="4">
        <f t="shared" si="9"/>
        <v>104</v>
      </c>
      <c r="D105" s="4" t="s">
        <v>626</v>
      </c>
      <c r="E105" s="4">
        <v>1.1659999999999999E-3</v>
      </c>
      <c r="F105" s="2">
        <f t="shared" si="10"/>
        <v>3</v>
      </c>
      <c r="G105" s="2">
        <f t="shared" si="11"/>
        <v>1</v>
      </c>
      <c r="H105" s="17">
        <f t="shared" si="12"/>
        <v>75</v>
      </c>
    </row>
    <row r="106" spans="1:8">
      <c r="A106" s="2" t="s">
        <v>349</v>
      </c>
      <c r="B106" s="2" t="s">
        <v>367</v>
      </c>
      <c r="C106" s="4">
        <f t="shared" si="9"/>
        <v>105</v>
      </c>
      <c r="D106" s="4" t="s">
        <v>383</v>
      </c>
      <c r="E106" s="4">
        <v>1.139E-3</v>
      </c>
      <c r="F106" s="2">
        <f t="shared" si="10"/>
        <v>4</v>
      </c>
      <c r="G106" s="2">
        <f t="shared" si="11"/>
        <v>3</v>
      </c>
      <c r="H106" s="17">
        <f t="shared" si="12"/>
        <v>57.142857142857139</v>
      </c>
    </row>
    <row r="107" spans="1:8">
      <c r="A107" s="2" t="s">
        <v>349</v>
      </c>
      <c r="B107" s="2" t="s">
        <v>361</v>
      </c>
      <c r="C107" s="4">
        <f t="shared" si="9"/>
        <v>106</v>
      </c>
      <c r="D107" s="4" t="s">
        <v>333</v>
      </c>
      <c r="E107" s="4">
        <v>1.129E-3</v>
      </c>
      <c r="F107" s="2">
        <f t="shared" si="10"/>
        <v>4</v>
      </c>
      <c r="G107" s="2">
        <f t="shared" si="11"/>
        <v>4</v>
      </c>
      <c r="H107" s="17">
        <f t="shared" si="12"/>
        <v>50</v>
      </c>
    </row>
    <row r="108" spans="1:8">
      <c r="A108" s="2" t="s">
        <v>354</v>
      </c>
      <c r="B108" s="2" t="s">
        <v>358</v>
      </c>
      <c r="C108" s="4">
        <f t="shared" si="9"/>
        <v>107</v>
      </c>
      <c r="D108" s="4" t="s">
        <v>342</v>
      </c>
      <c r="E108" s="4">
        <v>1.1249999999999999E-3</v>
      </c>
      <c r="F108" s="2">
        <f t="shared" si="10"/>
        <v>5</v>
      </c>
      <c r="G108" s="2">
        <f t="shared" si="11"/>
        <v>9</v>
      </c>
      <c r="H108" s="17">
        <f t="shared" si="12"/>
        <v>35.714285714285715</v>
      </c>
    </row>
    <row r="109" spans="1:8">
      <c r="A109" s="2" t="s">
        <v>348</v>
      </c>
      <c r="B109" s="2" t="s">
        <v>368</v>
      </c>
      <c r="C109" s="4">
        <f t="shared" si="9"/>
        <v>108</v>
      </c>
      <c r="D109" s="4" t="s">
        <v>353</v>
      </c>
      <c r="E109" s="4">
        <v>1.106E-3</v>
      </c>
      <c r="F109" s="2">
        <f t="shared" si="10"/>
        <v>5</v>
      </c>
      <c r="G109" s="2">
        <f t="shared" si="11"/>
        <v>3</v>
      </c>
      <c r="H109" s="17">
        <f t="shared" si="12"/>
        <v>62.5</v>
      </c>
    </row>
    <row r="110" spans="1:8">
      <c r="A110" s="2" t="s">
        <v>353</v>
      </c>
      <c r="B110" s="2" t="s">
        <v>346</v>
      </c>
      <c r="C110" s="4">
        <f t="shared" si="9"/>
        <v>109</v>
      </c>
      <c r="D110" s="4" t="s">
        <v>384</v>
      </c>
      <c r="E110" s="4">
        <v>1.1050000000000001E-3</v>
      </c>
      <c r="F110" s="2">
        <f t="shared" si="10"/>
        <v>8</v>
      </c>
      <c r="G110" s="2">
        <f t="shared" si="11"/>
        <v>3</v>
      </c>
      <c r="H110" s="17">
        <f t="shared" si="12"/>
        <v>72.727272727272734</v>
      </c>
    </row>
    <row r="111" spans="1:8">
      <c r="A111" s="2" t="s">
        <v>359</v>
      </c>
      <c r="B111" s="2" t="s">
        <v>355</v>
      </c>
      <c r="C111" s="4">
        <f t="shared" si="9"/>
        <v>110</v>
      </c>
      <c r="D111" s="4" t="s">
        <v>557</v>
      </c>
      <c r="E111" s="4">
        <v>1.0970000000000001E-3</v>
      </c>
      <c r="F111" s="2">
        <f t="shared" si="10"/>
        <v>4</v>
      </c>
      <c r="G111" s="2">
        <f t="shared" si="11"/>
        <v>4</v>
      </c>
      <c r="H111" s="17">
        <f t="shared" si="12"/>
        <v>50</v>
      </c>
    </row>
    <row r="112" spans="1:8">
      <c r="A112" s="2" t="s">
        <v>353</v>
      </c>
      <c r="B112" s="2" t="s">
        <v>369</v>
      </c>
      <c r="C112" s="4">
        <f t="shared" si="9"/>
        <v>111</v>
      </c>
      <c r="D112" s="4" t="s">
        <v>565</v>
      </c>
      <c r="E112" s="4">
        <v>1.0950000000000001E-3</v>
      </c>
      <c r="F112" s="2">
        <f t="shared" si="10"/>
        <v>4</v>
      </c>
      <c r="G112" s="2">
        <f t="shared" si="11"/>
        <v>3</v>
      </c>
      <c r="H112" s="17">
        <f t="shared" si="12"/>
        <v>57.142857142857139</v>
      </c>
    </row>
    <row r="113" spans="1:8">
      <c r="A113" s="2" t="s">
        <v>350</v>
      </c>
      <c r="B113" s="2" t="s">
        <v>368</v>
      </c>
      <c r="C113" s="4">
        <f t="shared" si="9"/>
        <v>112</v>
      </c>
      <c r="D113" s="4" t="s">
        <v>430</v>
      </c>
      <c r="E113" s="4">
        <v>1.0870000000000001E-3</v>
      </c>
      <c r="F113" s="2">
        <f t="shared" si="10"/>
        <v>4</v>
      </c>
      <c r="G113" s="2">
        <f t="shared" si="11"/>
        <v>3</v>
      </c>
      <c r="H113" s="17">
        <f t="shared" si="12"/>
        <v>57.142857142857139</v>
      </c>
    </row>
    <row r="114" spans="1:8">
      <c r="A114" s="2" t="s">
        <v>354</v>
      </c>
      <c r="B114" s="2" t="s">
        <v>367</v>
      </c>
      <c r="C114" s="4">
        <f t="shared" si="9"/>
        <v>113</v>
      </c>
      <c r="D114" s="4" t="s">
        <v>419</v>
      </c>
      <c r="E114" s="4">
        <v>1.0820000000000001E-3</v>
      </c>
      <c r="F114" s="2">
        <f t="shared" si="10"/>
        <v>4</v>
      </c>
      <c r="G114" s="2">
        <f t="shared" si="11"/>
        <v>6</v>
      </c>
      <c r="H114" s="17">
        <f t="shared" si="12"/>
        <v>40</v>
      </c>
    </row>
    <row r="115" spans="1:8">
      <c r="A115" s="2" t="s">
        <v>352</v>
      </c>
      <c r="B115" s="2" t="s">
        <v>355</v>
      </c>
      <c r="C115" s="4">
        <f t="shared" si="9"/>
        <v>114</v>
      </c>
      <c r="D115" s="4" t="s">
        <v>510</v>
      </c>
      <c r="E115" s="4">
        <v>1.0709999999999999E-3</v>
      </c>
      <c r="F115" s="2">
        <f t="shared" si="10"/>
        <v>5</v>
      </c>
      <c r="G115" s="2">
        <f t="shared" si="11"/>
        <v>2</v>
      </c>
      <c r="H115" s="17">
        <f t="shared" si="12"/>
        <v>71.428571428571431</v>
      </c>
    </row>
    <row r="116" spans="1:8">
      <c r="A116" s="2" t="s">
        <v>351</v>
      </c>
      <c r="B116" s="2" t="s">
        <v>361</v>
      </c>
      <c r="C116" s="4">
        <f t="shared" si="9"/>
        <v>115</v>
      </c>
      <c r="D116" s="4" t="s">
        <v>685</v>
      </c>
      <c r="E116" s="4">
        <v>1.0460000000000001E-3</v>
      </c>
      <c r="F116" s="2">
        <f t="shared" si="10"/>
        <v>4</v>
      </c>
      <c r="G116" s="2">
        <f t="shared" si="11"/>
        <v>1</v>
      </c>
      <c r="H116" s="17">
        <f t="shared" si="12"/>
        <v>80</v>
      </c>
    </row>
    <row r="117" spans="1:8">
      <c r="A117" s="2" t="s">
        <v>370</v>
      </c>
      <c r="B117" s="2" t="s">
        <v>371</v>
      </c>
      <c r="C117" s="4">
        <f t="shared" si="9"/>
        <v>116</v>
      </c>
      <c r="D117" s="4" t="s">
        <v>401</v>
      </c>
      <c r="E117" s="4">
        <v>1.044E-3</v>
      </c>
      <c r="F117" s="2">
        <f t="shared" si="10"/>
        <v>5</v>
      </c>
      <c r="G117" s="2">
        <f t="shared" si="11"/>
        <v>4</v>
      </c>
      <c r="H117" s="17">
        <f t="shared" si="12"/>
        <v>55.555555555555557</v>
      </c>
    </row>
    <row r="118" spans="1:8">
      <c r="A118" s="2" t="s">
        <v>372</v>
      </c>
      <c r="B118" s="2" t="s">
        <v>373</v>
      </c>
      <c r="C118" s="4">
        <f t="shared" si="9"/>
        <v>117</v>
      </c>
      <c r="D118" s="4" t="s">
        <v>420</v>
      </c>
      <c r="E118" s="4">
        <v>1.036E-3</v>
      </c>
      <c r="F118" s="2">
        <f t="shared" si="10"/>
        <v>2</v>
      </c>
      <c r="G118" s="2">
        <f t="shared" si="11"/>
        <v>5</v>
      </c>
      <c r="H118" s="17">
        <f t="shared" si="12"/>
        <v>28.571428571428569</v>
      </c>
    </row>
    <row r="119" spans="1:8">
      <c r="A119" s="2" t="s">
        <v>374</v>
      </c>
      <c r="B119" s="2" t="s">
        <v>375</v>
      </c>
      <c r="C119" s="4">
        <f t="shared" si="9"/>
        <v>118</v>
      </c>
      <c r="D119" s="4" t="s">
        <v>467</v>
      </c>
      <c r="E119" s="4">
        <v>1.0319999999999999E-3</v>
      </c>
      <c r="F119" s="2">
        <f t="shared" si="10"/>
        <v>4</v>
      </c>
      <c r="G119" s="2">
        <f t="shared" si="11"/>
        <v>1</v>
      </c>
      <c r="H119" s="17">
        <f t="shared" si="12"/>
        <v>80</v>
      </c>
    </row>
    <row r="120" spans="1:8">
      <c r="A120" s="2" t="s">
        <v>376</v>
      </c>
      <c r="B120" s="2" t="s">
        <v>377</v>
      </c>
      <c r="C120" s="4">
        <f t="shared" si="9"/>
        <v>119</v>
      </c>
      <c r="D120" s="4" t="s">
        <v>397</v>
      </c>
      <c r="E120" s="4">
        <v>1.0280000000000001E-3</v>
      </c>
      <c r="F120" s="2">
        <f t="shared" si="10"/>
        <v>5</v>
      </c>
      <c r="G120" s="2">
        <f t="shared" si="11"/>
        <v>4</v>
      </c>
      <c r="H120" s="17">
        <f t="shared" si="12"/>
        <v>55.555555555555557</v>
      </c>
    </row>
    <row r="121" spans="1:8">
      <c r="A121" s="2" t="s">
        <v>378</v>
      </c>
      <c r="B121" s="2" t="s">
        <v>379</v>
      </c>
      <c r="C121" s="4">
        <f t="shared" si="9"/>
        <v>120</v>
      </c>
      <c r="D121" s="4" t="s">
        <v>340</v>
      </c>
      <c r="E121" s="4">
        <v>1.024E-3</v>
      </c>
      <c r="F121" s="2">
        <f t="shared" si="10"/>
        <v>2</v>
      </c>
      <c r="G121" s="2">
        <f t="shared" si="11"/>
        <v>9</v>
      </c>
      <c r="H121" s="17">
        <f t="shared" si="12"/>
        <v>18.181818181818183</v>
      </c>
    </row>
    <row r="122" spans="1:8">
      <c r="A122" s="2" t="s">
        <v>380</v>
      </c>
      <c r="B122" s="2" t="s">
        <v>377</v>
      </c>
      <c r="C122" s="4">
        <f t="shared" si="9"/>
        <v>121</v>
      </c>
      <c r="D122" s="4" t="s">
        <v>573</v>
      </c>
      <c r="E122" s="4">
        <v>1.021E-3</v>
      </c>
      <c r="F122" s="2">
        <f t="shared" si="10"/>
        <v>5</v>
      </c>
      <c r="G122" s="2">
        <f t="shared" si="11"/>
        <v>2</v>
      </c>
      <c r="H122" s="17">
        <f t="shared" si="12"/>
        <v>71.428571428571431</v>
      </c>
    </row>
    <row r="123" spans="1:8">
      <c r="A123" s="2" t="s">
        <v>374</v>
      </c>
      <c r="B123" s="2" t="s">
        <v>381</v>
      </c>
      <c r="C123" s="4">
        <f t="shared" si="9"/>
        <v>122</v>
      </c>
      <c r="D123" s="4" t="s">
        <v>556</v>
      </c>
      <c r="E123" s="4">
        <v>1.013E-3</v>
      </c>
      <c r="F123" s="2">
        <f t="shared" si="10"/>
        <v>4</v>
      </c>
      <c r="G123" s="2">
        <f t="shared" si="11"/>
        <v>4</v>
      </c>
      <c r="H123" s="17">
        <f t="shared" si="12"/>
        <v>50</v>
      </c>
    </row>
    <row r="124" spans="1:8">
      <c r="A124" s="2" t="s">
        <v>370</v>
      </c>
      <c r="B124" s="2" t="s">
        <v>382</v>
      </c>
      <c r="C124" s="4">
        <f t="shared" si="9"/>
        <v>123</v>
      </c>
      <c r="D124" s="4" t="s">
        <v>366</v>
      </c>
      <c r="E124" s="4">
        <v>1.0059999999999999E-3</v>
      </c>
      <c r="F124" s="2">
        <f t="shared" si="10"/>
        <v>4</v>
      </c>
      <c r="G124" s="2">
        <f t="shared" si="11"/>
        <v>5</v>
      </c>
      <c r="H124" s="17">
        <f t="shared" si="12"/>
        <v>44.444444444444443</v>
      </c>
    </row>
    <row r="125" spans="1:8">
      <c r="A125" s="2" t="s">
        <v>379</v>
      </c>
      <c r="B125" s="2" t="s">
        <v>383</v>
      </c>
      <c r="C125" s="4">
        <f t="shared" si="9"/>
        <v>124</v>
      </c>
      <c r="D125" s="4" t="s">
        <v>539</v>
      </c>
      <c r="E125" s="4">
        <v>1.005E-3</v>
      </c>
      <c r="F125" s="2">
        <f t="shared" si="10"/>
        <v>4</v>
      </c>
      <c r="G125" s="2">
        <f t="shared" si="11"/>
        <v>3</v>
      </c>
      <c r="H125" s="17">
        <f t="shared" si="12"/>
        <v>57.142857142857139</v>
      </c>
    </row>
    <row r="126" spans="1:8">
      <c r="A126" s="2" t="s">
        <v>384</v>
      </c>
      <c r="B126" s="2" t="s">
        <v>377</v>
      </c>
      <c r="C126" s="4">
        <f t="shared" si="9"/>
        <v>125</v>
      </c>
      <c r="D126" s="4" t="s">
        <v>665</v>
      </c>
      <c r="E126" s="4">
        <v>9.9599999999999992E-4</v>
      </c>
      <c r="F126" s="2">
        <f t="shared" si="10"/>
        <v>5</v>
      </c>
      <c r="G126" s="2">
        <f t="shared" si="11"/>
        <v>0</v>
      </c>
      <c r="H126" s="17">
        <f t="shared" si="12"/>
        <v>100</v>
      </c>
    </row>
    <row r="127" spans="1:8">
      <c r="A127" s="2" t="s">
        <v>374</v>
      </c>
      <c r="B127" s="2" t="s">
        <v>385</v>
      </c>
      <c r="C127" s="4">
        <f t="shared" si="9"/>
        <v>125</v>
      </c>
      <c r="D127" s="4" t="s">
        <v>326</v>
      </c>
      <c r="E127" s="4">
        <v>9.9599999999999992E-4</v>
      </c>
      <c r="F127" s="2">
        <f t="shared" si="10"/>
        <v>4</v>
      </c>
      <c r="G127" s="2">
        <f t="shared" si="11"/>
        <v>4</v>
      </c>
      <c r="H127" s="17">
        <f t="shared" si="12"/>
        <v>50</v>
      </c>
    </row>
    <row r="128" spans="1:8">
      <c r="A128" s="2" t="s">
        <v>370</v>
      </c>
      <c r="B128" s="2" t="s">
        <v>386</v>
      </c>
      <c r="C128" s="4">
        <f t="shared" si="9"/>
        <v>127</v>
      </c>
      <c r="D128" s="4" t="s">
        <v>552</v>
      </c>
      <c r="E128" s="4">
        <v>9.8299999999999993E-4</v>
      </c>
      <c r="F128" s="2">
        <f t="shared" si="10"/>
        <v>2</v>
      </c>
      <c r="G128" s="2">
        <f t="shared" si="11"/>
        <v>2</v>
      </c>
      <c r="H128" s="17">
        <f t="shared" si="12"/>
        <v>50</v>
      </c>
    </row>
    <row r="129" spans="1:8">
      <c r="A129" s="2" t="s">
        <v>379</v>
      </c>
      <c r="B129" s="2" t="s">
        <v>387</v>
      </c>
      <c r="C129" s="4">
        <f t="shared" si="9"/>
        <v>128</v>
      </c>
      <c r="D129" s="4" t="s">
        <v>418</v>
      </c>
      <c r="E129" s="4">
        <v>9.7999999999999997E-4</v>
      </c>
      <c r="F129" s="2">
        <f t="shared" si="10"/>
        <v>5</v>
      </c>
      <c r="G129" s="2">
        <f t="shared" si="11"/>
        <v>4</v>
      </c>
      <c r="H129" s="17">
        <f t="shared" si="12"/>
        <v>55.555555555555557</v>
      </c>
    </row>
    <row r="130" spans="1:8">
      <c r="A130" s="2" t="s">
        <v>374</v>
      </c>
      <c r="B130" s="2" t="s">
        <v>388</v>
      </c>
      <c r="C130" s="4">
        <f t="shared" si="9"/>
        <v>129</v>
      </c>
      <c r="D130" s="4" t="s">
        <v>580</v>
      </c>
      <c r="E130" s="4">
        <v>9.7499999999999996E-4</v>
      </c>
      <c r="F130" s="2">
        <f t="shared" si="10"/>
        <v>2</v>
      </c>
      <c r="G130" s="2">
        <f t="shared" si="11"/>
        <v>3</v>
      </c>
      <c r="H130" s="17">
        <f t="shared" si="12"/>
        <v>40</v>
      </c>
    </row>
    <row r="131" spans="1:8">
      <c r="A131" s="2" t="s">
        <v>377</v>
      </c>
      <c r="B131" s="2" t="s">
        <v>389</v>
      </c>
      <c r="C131" s="4">
        <f t="shared" ref="C131:C194" si="13">RANK(E131,$E$2:$E$392)</f>
        <v>130</v>
      </c>
      <c r="D131" s="4" t="s">
        <v>2103</v>
      </c>
      <c r="E131" s="4">
        <v>9.6400000000000001E-4</v>
      </c>
      <c r="F131" s="2">
        <f t="shared" ref="F131:F194" si="14">COUNTIF($A$2:$A$1220,D131)</f>
        <v>4</v>
      </c>
      <c r="G131" s="2">
        <f t="shared" ref="G131:G194" si="15">COUNTIF($B$2:$B$1220,D131)</f>
        <v>0</v>
      </c>
      <c r="H131" s="17">
        <f t="shared" ref="H131:H194" si="16">F131/(F131+G131)*100</f>
        <v>100</v>
      </c>
    </row>
    <row r="132" spans="1:8">
      <c r="A132" s="2" t="s">
        <v>370</v>
      </c>
      <c r="B132" s="2" t="s">
        <v>390</v>
      </c>
      <c r="C132" s="4">
        <f t="shared" si="13"/>
        <v>130</v>
      </c>
      <c r="D132" s="4" t="s">
        <v>546</v>
      </c>
      <c r="E132" s="4">
        <v>9.6400000000000001E-4</v>
      </c>
      <c r="F132" s="2">
        <f t="shared" si="14"/>
        <v>4</v>
      </c>
      <c r="G132" s="2">
        <f t="shared" si="15"/>
        <v>2</v>
      </c>
      <c r="H132" s="17">
        <f t="shared" si="16"/>
        <v>66.666666666666657</v>
      </c>
    </row>
    <row r="133" spans="1:8">
      <c r="A133" s="2" t="s">
        <v>391</v>
      </c>
      <c r="B133" s="2" t="s">
        <v>373</v>
      </c>
      <c r="C133" s="4">
        <f t="shared" si="13"/>
        <v>132</v>
      </c>
      <c r="D133" s="4" t="s">
        <v>487</v>
      </c>
      <c r="E133" s="4">
        <v>9.5799999999999998E-4</v>
      </c>
      <c r="F133" s="2">
        <f t="shared" si="14"/>
        <v>4</v>
      </c>
      <c r="G133" s="2">
        <f t="shared" si="15"/>
        <v>4</v>
      </c>
      <c r="H133" s="17">
        <f t="shared" si="16"/>
        <v>50</v>
      </c>
    </row>
    <row r="134" spans="1:8">
      <c r="A134" s="2" t="s">
        <v>374</v>
      </c>
      <c r="B134" s="2" t="s">
        <v>392</v>
      </c>
      <c r="C134" s="4">
        <f t="shared" si="13"/>
        <v>133</v>
      </c>
      <c r="D134" s="4" t="s">
        <v>416</v>
      </c>
      <c r="E134" s="4">
        <v>9.5299999999999996E-4</v>
      </c>
      <c r="F134" s="2">
        <f t="shared" si="14"/>
        <v>3</v>
      </c>
      <c r="G134" s="2">
        <f t="shared" si="15"/>
        <v>6</v>
      </c>
      <c r="H134" s="17">
        <f t="shared" si="16"/>
        <v>33.333333333333329</v>
      </c>
    </row>
    <row r="135" spans="1:8">
      <c r="A135" s="2" t="s">
        <v>370</v>
      </c>
      <c r="B135" s="2" t="s">
        <v>393</v>
      </c>
      <c r="C135" s="4">
        <f t="shared" si="13"/>
        <v>134</v>
      </c>
      <c r="D135" s="4" t="s">
        <v>304</v>
      </c>
      <c r="E135" s="4">
        <v>9.4399999999999996E-4</v>
      </c>
      <c r="F135" s="2">
        <f t="shared" si="14"/>
        <v>3</v>
      </c>
      <c r="G135" s="2">
        <f t="shared" si="15"/>
        <v>8</v>
      </c>
      <c r="H135" s="17">
        <f t="shared" si="16"/>
        <v>27.27272727272727</v>
      </c>
    </row>
    <row r="136" spans="1:8">
      <c r="A136" s="2" t="s">
        <v>379</v>
      </c>
      <c r="B136" s="2" t="s">
        <v>394</v>
      </c>
      <c r="C136" s="4">
        <f t="shared" si="13"/>
        <v>135</v>
      </c>
      <c r="D136" s="4" t="s">
        <v>434</v>
      </c>
      <c r="E136" s="4">
        <v>9.2800000000000001E-4</v>
      </c>
      <c r="F136" s="2">
        <f t="shared" si="14"/>
        <v>4</v>
      </c>
      <c r="G136" s="2">
        <f t="shared" si="15"/>
        <v>4</v>
      </c>
      <c r="H136" s="17">
        <f t="shared" si="16"/>
        <v>50</v>
      </c>
    </row>
    <row r="137" spans="1:8">
      <c r="A137" s="2" t="s">
        <v>380</v>
      </c>
      <c r="B137" s="2" t="s">
        <v>375</v>
      </c>
      <c r="C137" s="4">
        <f t="shared" si="13"/>
        <v>136</v>
      </c>
      <c r="D137" s="4" t="s">
        <v>690</v>
      </c>
      <c r="E137" s="4">
        <v>9.2000000000000003E-4</v>
      </c>
      <c r="F137" s="2">
        <f t="shared" si="14"/>
        <v>3</v>
      </c>
      <c r="G137" s="2">
        <f t="shared" si="15"/>
        <v>1</v>
      </c>
      <c r="H137" s="17">
        <f t="shared" si="16"/>
        <v>75</v>
      </c>
    </row>
    <row r="138" spans="1:8">
      <c r="A138" s="2" t="s">
        <v>376</v>
      </c>
      <c r="B138" s="2" t="s">
        <v>395</v>
      </c>
      <c r="C138" s="4">
        <f t="shared" si="13"/>
        <v>137</v>
      </c>
      <c r="D138" s="4" t="s">
        <v>616</v>
      </c>
      <c r="E138" s="4">
        <v>9.1699999999999995E-4</v>
      </c>
      <c r="F138" s="2">
        <f t="shared" si="14"/>
        <v>1</v>
      </c>
      <c r="G138" s="2">
        <f t="shared" si="15"/>
        <v>1</v>
      </c>
      <c r="H138" s="17">
        <f t="shared" si="16"/>
        <v>50</v>
      </c>
    </row>
    <row r="139" spans="1:8">
      <c r="A139" s="2" t="s">
        <v>372</v>
      </c>
      <c r="B139" s="2" t="s">
        <v>396</v>
      </c>
      <c r="C139" s="4">
        <f t="shared" si="13"/>
        <v>138</v>
      </c>
      <c r="D139" s="4" t="s">
        <v>435</v>
      </c>
      <c r="E139" s="4">
        <v>9.1500000000000001E-4</v>
      </c>
      <c r="F139" s="2">
        <f t="shared" si="14"/>
        <v>2</v>
      </c>
      <c r="G139" s="2">
        <f t="shared" si="15"/>
        <v>11</v>
      </c>
      <c r="H139" s="17">
        <f t="shared" si="16"/>
        <v>15.384615384615385</v>
      </c>
    </row>
    <row r="140" spans="1:8">
      <c r="A140" s="2" t="s">
        <v>378</v>
      </c>
      <c r="B140" s="2" t="s">
        <v>383</v>
      </c>
      <c r="C140" s="4">
        <f t="shared" si="13"/>
        <v>139</v>
      </c>
      <c r="D140" s="4" t="s">
        <v>387</v>
      </c>
      <c r="E140" s="4">
        <v>9.0799999999999995E-4</v>
      </c>
      <c r="F140" s="2">
        <f t="shared" si="14"/>
        <v>4</v>
      </c>
      <c r="G140" s="2">
        <f t="shared" si="15"/>
        <v>7</v>
      </c>
      <c r="H140" s="17">
        <f t="shared" si="16"/>
        <v>36.363636363636367</v>
      </c>
    </row>
    <row r="141" spans="1:8">
      <c r="A141" s="2" t="s">
        <v>384</v>
      </c>
      <c r="B141" s="2" t="s">
        <v>371</v>
      </c>
      <c r="C141" s="4">
        <f t="shared" si="13"/>
        <v>140</v>
      </c>
      <c r="D141" s="4" t="s">
        <v>317</v>
      </c>
      <c r="E141" s="4">
        <v>9.0600000000000001E-4</v>
      </c>
      <c r="F141" s="2">
        <f t="shared" si="14"/>
        <v>4</v>
      </c>
      <c r="G141" s="2">
        <f t="shared" si="15"/>
        <v>3</v>
      </c>
      <c r="H141" s="17">
        <f t="shared" si="16"/>
        <v>57.142857142857139</v>
      </c>
    </row>
    <row r="142" spans="1:8">
      <c r="A142" s="2" t="s">
        <v>372</v>
      </c>
      <c r="B142" s="2" t="s">
        <v>397</v>
      </c>
      <c r="C142" s="4">
        <f t="shared" si="13"/>
        <v>141</v>
      </c>
      <c r="D142" s="4" t="s">
        <v>506</v>
      </c>
      <c r="E142" s="4">
        <v>9.0300000000000005E-4</v>
      </c>
      <c r="F142" s="2">
        <f t="shared" si="14"/>
        <v>4</v>
      </c>
      <c r="G142" s="2">
        <f t="shared" si="15"/>
        <v>4</v>
      </c>
      <c r="H142" s="17">
        <f t="shared" si="16"/>
        <v>50</v>
      </c>
    </row>
    <row r="143" spans="1:8">
      <c r="A143" s="2" t="s">
        <v>375</v>
      </c>
      <c r="B143" s="2" t="s">
        <v>387</v>
      </c>
      <c r="C143" s="4">
        <f t="shared" si="13"/>
        <v>142</v>
      </c>
      <c r="D143" s="4" t="s">
        <v>502</v>
      </c>
      <c r="E143" s="4">
        <v>8.7399999999999999E-4</v>
      </c>
      <c r="F143" s="2">
        <f t="shared" si="14"/>
        <v>5</v>
      </c>
      <c r="G143" s="2">
        <f t="shared" si="15"/>
        <v>6</v>
      </c>
      <c r="H143" s="17">
        <f t="shared" si="16"/>
        <v>45.454545454545453</v>
      </c>
    </row>
    <row r="144" spans="1:8">
      <c r="A144" s="2" t="s">
        <v>376</v>
      </c>
      <c r="B144" s="2" t="s">
        <v>386</v>
      </c>
      <c r="C144" s="4">
        <f t="shared" si="13"/>
        <v>143</v>
      </c>
      <c r="D144" s="4" t="s">
        <v>581</v>
      </c>
      <c r="E144" s="4">
        <v>8.7299999999999997E-4</v>
      </c>
      <c r="F144" s="2">
        <f t="shared" si="14"/>
        <v>3</v>
      </c>
      <c r="G144" s="2">
        <f t="shared" si="15"/>
        <v>6</v>
      </c>
      <c r="H144" s="17">
        <f t="shared" si="16"/>
        <v>33.333333333333329</v>
      </c>
    </row>
    <row r="145" spans="1:8">
      <c r="A145" s="2" t="s">
        <v>376</v>
      </c>
      <c r="B145" s="2" t="s">
        <v>390</v>
      </c>
      <c r="C145" s="4">
        <f t="shared" si="13"/>
        <v>144</v>
      </c>
      <c r="D145" s="4" t="s">
        <v>575</v>
      </c>
      <c r="E145" s="4">
        <v>8.7100000000000003E-4</v>
      </c>
      <c r="F145" s="2">
        <f t="shared" si="14"/>
        <v>4</v>
      </c>
      <c r="G145" s="2">
        <f t="shared" si="15"/>
        <v>4</v>
      </c>
      <c r="H145" s="17">
        <f t="shared" si="16"/>
        <v>50</v>
      </c>
    </row>
    <row r="146" spans="1:8">
      <c r="A146" s="2" t="s">
        <v>372</v>
      </c>
      <c r="B146" s="2" t="s">
        <v>388</v>
      </c>
      <c r="C146" s="4">
        <f t="shared" si="13"/>
        <v>145</v>
      </c>
      <c r="D146" s="4" t="s">
        <v>571</v>
      </c>
      <c r="E146" s="4">
        <v>8.7000000000000001E-4</v>
      </c>
      <c r="F146" s="2">
        <f t="shared" si="14"/>
        <v>3</v>
      </c>
      <c r="G146" s="2">
        <f t="shared" si="15"/>
        <v>2</v>
      </c>
      <c r="H146" s="17">
        <f t="shared" si="16"/>
        <v>60</v>
      </c>
    </row>
    <row r="147" spans="1:8">
      <c r="A147" s="2" t="s">
        <v>398</v>
      </c>
      <c r="B147" s="2" t="s">
        <v>371</v>
      </c>
      <c r="C147" s="4">
        <f t="shared" si="13"/>
        <v>146</v>
      </c>
      <c r="D147" s="4" t="s">
        <v>707</v>
      </c>
      <c r="E147" s="4">
        <v>8.6600000000000002E-4</v>
      </c>
      <c r="F147" s="2">
        <f t="shared" si="14"/>
        <v>2</v>
      </c>
      <c r="G147" s="2">
        <f t="shared" si="15"/>
        <v>2</v>
      </c>
      <c r="H147" s="17">
        <f t="shared" si="16"/>
        <v>50</v>
      </c>
    </row>
    <row r="148" spans="1:8">
      <c r="A148" s="2" t="s">
        <v>378</v>
      </c>
      <c r="B148" s="2" t="s">
        <v>399</v>
      </c>
      <c r="C148" s="4">
        <f t="shared" si="13"/>
        <v>147</v>
      </c>
      <c r="D148" s="4" t="s">
        <v>542</v>
      </c>
      <c r="E148" s="4">
        <v>8.6200000000000003E-4</v>
      </c>
      <c r="F148" s="2">
        <f t="shared" si="14"/>
        <v>3</v>
      </c>
      <c r="G148" s="2">
        <f t="shared" si="15"/>
        <v>3</v>
      </c>
      <c r="H148" s="17">
        <f t="shared" si="16"/>
        <v>50</v>
      </c>
    </row>
    <row r="149" spans="1:8">
      <c r="A149" s="2" t="s">
        <v>372</v>
      </c>
      <c r="B149" s="2" t="s">
        <v>392</v>
      </c>
      <c r="C149" s="4">
        <f t="shared" si="13"/>
        <v>148</v>
      </c>
      <c r="D149" s="4" t="s">
        <v>377</v>
      </c>
      <c r="E149" s="4">
        <v>8.5599999999999999E-4</v>
      </c>
      <c r="F149" s="2">
        <f t="shared" si="14"/>
        <v>4</v>
      </c>
      <c r="G149" s="2">
        <f t="shared" si="15"/>
        <v>7</v>
      </c>
      <c r="H149" s="17">
        <f t="shared" si="16"/>
        <v>36.363636363636367</v>
      </c>
    </row>
    <row r="150" spans="1:8">
      <c r="A150" s="2" t="s">
        <v>378</v>
      </c>
      <c r="B150" s="2" t="s">
        <v>394</v>
      </c>
      <c r="C150" s="4">
        <f t="shared" si="13"/>
        <v>149</v>
      </c>
      <c r="D150" s="4" t="s">
        <v>483</v>
      </c>
      <c r="E150" s="4">
        <v>8.4999999999999995E-4</v>
      </c>
      <c r="F150" s="2">
        <f t="shared" si="14"/>
        <v>3</v>
      </c>
      <c r="G150" s="2">
        <f t="shared" si="15"/>
        <v>1</v>
      </c>
      <c r="H150" s="17">
        <f t="shared" si="16"/>
        <v>75</v>
      </c>
    </row>
    <row r="151" spans="1:8">
      <c r="A151" s="2" t="s">
        <v>375</v>
      </c>
      <c r="B151" s="2" t="s">
        <v>391</v>
      </c>
      <c r="C151" s="4">
        <f t="shared" si="13"/>
        <v>150</v>
      </c>
      <c r="D151" s="4" t="s">
        <v>365</v>
      </c>
      <c r="E151" s="4">
        <v>8.4199999999999998E-4</v>
      </c>
      <c r="F151" s="2">
        <f t="shared" si="14"/>
        <v>4</v>
      </c>
      <c r="G151" s="2">
        <f t="shared" si="15"/>
        <v>3</v>
      </c>
      <c r="H151" s="17">
        <f t="shared" si="16"/>
        <v>57.142857142857139</v>
      </c>
    </row>
    <row r="152" spans="1:8">
      <c r="A152" s="2" t="s">
        <v>384</v>
      </c>
      <c r="B152" s="2" t="s">
        <v>382</v>
      </c>
      <c r="C152" s="4">
        <f t="shared" si="13"/>
        <v>151</v>
      </c>
      <c r="D152" s="4" t="s">
        <v>465</v>
      </c>
      <c r="E152" s="4">
        <v>8.2299999999999995E-4</v>
      </c>
      <c r="F152" s="2">
        <f t="shared" si="14"/>
        <v>4</v>
      </c>
      <c r="G152" s="2">
        <f t="shared" si="15"/>
        <v>2</v>
      </c>
      <c r="H152" s="17">
        <f t="shared" si="16"/>
        <v>66.666666666666657</v>
      </c>
    </row>
    <row r="153" spans="1:8">
      <c r="A153" s="2" t="s">
        <v>381</v>
      </c>
      <c r="B153" s="2" t="s">
        <v>387</v>
      </c>
      <c r="C153" s="4">
        <f t="shared" si="13"/>
        <v>152</v>
      </c>
      <c r="D153" s="4" t="s">
        <v>492</v>
      </c>
      <c r="E153" s="4">
        <v>8.1800000000000004E-4</v>
      </c>
      <c r="F153" s="2">
        <f t="shared" si="14"/>
        <v>4</v>
      </c>
      <c r="G153" s="2">
        <f t="shared" si="15"/>
        <v>3</v>
      </c>
      <c r="H153" s="17">
        <f t="shared" si="16"/>
        <v>57.142857142857139</v>
      </c>
    </row>
    <row r="154" spans="1:8">
      <c r="A154" s="2" t="s">
        <v>380</v>
      </c>
      <c r="B154" s="2" t="s">
        <v>385</v>
      </c>
      <c r="C154" s="4">
        <f t="shared" si="13"/>
        <v>153</v>
      </c>
      <c r="D154" s="4" t="s">
        <v>676</v>
      </c>
      <c r="E154" s="4">
        <v>8.03E-4</v>
      </c>
      <c r="F154" s="2">
        <f t="shared" si="14"/>
        <v>3</v>
      </c>
      <c r="G154" s="2">
        <f t="shared" si="15"/>
        <v>1</v>
      </c>
      <c r="H154" s="17">
        <f t="shared" si="16"/>
        <v>75</v>
      </c>
    </row>
    <row r="155" spans="1:8">
      <c r="A155" s="2" t="s">
        <v>383</v>
      </c>
      <c r="B155" s="2" t="s">
        <v>386</v>
      </c>
      <c r="C155" s="4">
        <f t="shared" si="13"/>
        <v>154</v>
      </c>
      <c r="D155" s="4" t="s">
        <v>519</v>
      </c>
      <c r="E155" s="4">
        <v>8.0199999999999998E-4</v>
      </c>
      <c r="F155" s="2">
        <f t="shared" si="14"/>
        <v>4</v>
      </c>
      <c r="G155" s="2">
        <f t="shared" si="15"/>
        <v>4</v>
      </c>
      <c r="H155" s="17">
        <f t="shared" si="16"/>
        <v>50</v>
      </c>
    </row>
    <row r="156" spans="1:8">
      <c r="A156" s="2" t="s">
        <v>383</v>
      </c>
      <c r="B156" s="2" t="s">
        <v>398</v>
      </c>
      <c r="C156" s="4">
        <f t="shared" si="13"/>
        <v>155</v>
      </c>
      <c r="D156" s="4" t="s">
        <v>455</v>
      </c>
      <c r="E156" s="4">
        <v>7.9799999999999999E-4</v>
      </c>
      <c r="F156" s="2">
        <f t="shared" si="14"/>
        <v>2</v>
      </c>
      <c r="G156" s="2">
        <f t="shared" si="15"/>
        <v>3</v>
      </c>
      <c r="H156" s="17">
        <f t="shared" si="16"/>
        <v>40</v>
      </c>
    </row>
    <row r="157" spans="1:8">
      <c r="A157" s="2" t="s">
        <v>381</v>
      </c>
      <c r="B157" s="2" t="s">
        <v>399</v>
      </c>
      <c r="C157" s="4">
        <f t="shared" si="13"/>
        <v>156</v>
      </c>
      <c r="D157" s="4" t="s">
        <v>491</v>
      </c>
      <c r="E157" s="4">
        <v>7.9100000000000004E-4</v>
      </c>
      <c r="F157" s="2">
        <f t="shared" si="14"/>
        <v>2</v>
      </c>
      <c r="G157" s="2">
        <f t="shared" si="15"/>
        <v>6</v>
      </c>
      <c r="H157" s="17">
        <f t="shared" si="16"/>
        <v>25</v>
      </c>
    </row>
    <row r="158" spans="1:8">
      <c r="A158" s="2" t="s">
        <v>380</v>
      </c>
      <c r="B158" s="2" t="s">
        <v>388</v>
      </c>
      <c r="C158" s="4">
        <f t="shared" si="13"/>
        <v>157</v>
      </c>
      <c r="D158" s="4" t="s">
        <v>446</v>
      </c>
      <c r="E158" s="4">
        <v>7.7999999999999999E-4</v>
      </c>
      <c r="F158" s="2">
        <f t="shared" si="14"/>
        <v>3</v>
      </c>
      <c r="G158" s="2">
        <f t="shared" si="15"/>
        <v>4</v>
      </c>
      <c r="H158" s="17">
        <f t="shared" si="16"/>
        <v>42.857142857142854</v>
      </c>
    </row>
    <row r="159" spans="1:8">
      <c r="A159" s="2" t="s">
        <v>395</v>
      </c>
      <c r="B159" s="2" t="s">
        <v>391</v>
      </c>
      <c r="C159" s="4">
        <f t="shared" si="13"/>
        <v>158</v>
      </c>
      <c r="D159" s="4" t="s">
        <v>588</v>
      </c>
      <c r="E159" s="4">
        <v>7.7899999999999996E-4</v>
      </c>
      <c r="F159" s="2">
        <f t="shared" si="14"/>
        <v>2</v>
      </c>
      <c r="G159" s="2">
        <f t="shared" si="15"/>
        <v>4</v>
      </c>
      <c r="H159" s="17">
        <f t="shared" si="16"/>
        <v>33.333333333333329</v>
      </c>
    </row>
    <row r="160" spans="1:8">
      <c r="A160" s="2" t="s">
        <v>396</v>
      </c>
      <c r="B160" s="2" t="s">
        <v>392</v>
      </c>
      <c r="C160" s="4">
        <f t="shared" si="13"/>
        <v>159</v>
      </c>
      <c r="D160" s="4" t="s">
        <v>497</v>
      </c>
      <c r="E160" s="4">
        <v>7.76E-4</v>
      </c>
      <c r="F160" s="2">
        <f t="shared" si="14"/>
        <v>4</v>
      </c>
      <c r="G160" s="2">
        <f t="shared" si="15"/>
        <v>3</v>
      </c>
      <c r="H160" s="17">
        <f t="shared" si="16"/>
        <v>57.142857142857139</v>
      </c>
    </row>
    <row r="161" spans="1:8">
      <c r="A161" s="2" t="s">
        <v>380</v>
      </c>
      <c r="B161" s="2" t="s">
        <v>393</v>
      </c>
      <c r="C161" s="4">
        <f t="shared" si="13"/>
        <v>160</v>
      </c>
      <c r="D161" s="4" t="s">
        <v>449</v>
      </c>
      <c r="E161" s="4">
        <v>7.6999999999999996E-4</v>
      </c>
      <c r="F161" s="2">
        <f t="shared" si="14"/>
        <v>4</v>
      </c>
      <c r="G161" s="2">
        <f t="shared" si="15"/>
        <v>1</v>
      </c>
      <c r="H161" s="17">
        <f t="shared" si="16"/>
        <v>80</v>
      </c>
    </row>
    <row r="162" spans="1:8">
      <c r="A162" s="2" t="s">
        <v>397</v>
      </c>
      <c r="B162" s="2" t="s">
        <v>399</v>
      </c>
      <c r="C162" s="4">
        <f t="shared" si="13"/>
        <v>161</v>
      </c>
      <c r="D162" s="4" t="s">
        <v>398</v>
      </c>
      <c r="E162" s="4">
        <v>7.5799999999999999E-4</v>
      </c>
      <c r="F162" s="2">
        <f t="shared" si="14"/>
        <v>4</v>
      </c>
      <c r="G162" s="2">
        <f t="shared" si="15"/>
        <v>4</v>
      </c>
      <c r="H162" s="17">
        <f t="shared" si="16"/>
        <v>50</v>
      </c>
    </row>
    <row r="163" spans="1:8">
      <c r="A163" s="2" t="s">
        <v>387</v>
      </c>
      <c r="B163" s="2" t="s">
        <v>390</v>
      </c>
      <c r="C163" s="4">
        <f t="shared" si="13"/>
        <v>162</v>
      </c>
      <c r="D163" s="4" t="s">
        <v>389</v>
      </c>
      <c r="E163" s="4">
        <v>7.5600000000000005E-4</v>
      </c>
      <c r="F163" s="2">
        <f t="shared" si="14"/>
        <v>2</v>
      </c>
      <c r="G163" s="2">
        <f t="shared" si="15"/>
        <v>5</v>
      </c>
      <c r="H163" s="17">
        <f t="shared" si="16"/>
        <v>28.571428571428569</v>
      </c>
    </row>
    <row r="164" spans="1:8">
      <c r="A164" s="2" t="s">
        <v>385</v>
      </c>
      <c r="B164" s="2" t="s">
        <v>388</v>
      </c>
      <c r="C164" s="4">
        <f t="shared" si="13"/>
        <v>163</v>
      </c>
      <c r="D164" s="4" t="s">
        <v>710</v>
      </c>
      <c r="E164" s="4">
        <v>7.5000000000000002E-4</v>
      </c>
      <c r="F164" s="2">
        <f t="shared" si="14"/>
        <v>3</v>
      </c>
      <c r="G164" s="2">
        <f t="shared" si="15"/>
        <v>2</v>
      </c>
      <c r="H164" s="17">
        <f t="shared" si="16"/>
        <v>60</v>
      </c>
    </row>
    <row r="165" spans="1:8">
      <c r="A165" s="2" t="s">
        <v>387</v>
      </c>
      <c r="B165" s="2" t="s">
        <v>392</v>
      </c>
      <c r="C165" s="4">
        <f t="shared" si="13"/>
        <v>164</v>
      </c>
      <c r="D165" s="4" t="s">
        <v>582</v>
      </c>
      <c r="E165" s="4">
        <v>7.36E-4</v>
      </c>
      <c r="F165" s="2">
        <f t="shared" si="14"/>
        <v>3</v>
      </c>
      <c r="G165" s="2">
        <f t="shared" si="15"/>
        <v>1</v>
      </c>
      <c r="H165" s="17">
        <f t="shared" si="16"/>
        <v>75</v>
      </c>
    </row>
    <row r="166" spans="1:8">
      <c r="A166" s="2" t="s">
        <v>391</v>
      </c>
      <c r="B166" s="2" t="s">
        <v>397</v>
      </c>
      <c r="C166" s="4">
        <f t="shared" si="13"/>
        <v>165</v>
      </c>
      <c r="D166" s="4" t="s">
        <v>394</v>
      </c>
      <c r="E166" s="4">
        <v>7.3499999999999998E-4</v>
      </c>
      <c r="F166" s="2">
        <f t="shared" si="14"/>
        <v>3</v>
      </c>
      <c r="G166" s="2">
        <f t="shared" si="15"/>
        <v>7</v>
      </c>
      <c r="H166" s="17">
        <f t="shared" si="16"/>
        <v>30</v>
      </c>
    </row>
    <row r="167" spans="1:8">
      <c r="A167" s="2" t="s">
        <v>385</v>
      </c>
      <c r="B167" s="2" t="s">
        <v>394</v>
      </c>
      <c r="C167" s="4">
        <f t="shared" si="13"/>
        <v>166</v>
      </c>
      <c r="D167" s="4" t="s">
        <v>603</v>
      </c>
      <c r="E167" s="4">
        <v>7.3200000000000001E-4</v>
      </c>
      <c r="F167" s="2">
        <f t="shared" si="14"/>
        <v>4</v>
      </c>
      <c r="G167" s="2">
        <f t="shared" si="15"/>
        <v>2</v>
      </c>
      <c r="H167" s="17">
        <f t="shared" si="16"/>
        <v>66.666666666666657</v>
      </c>
    </row>
    <row r="168" spans="1:8">
      <c r="A168" s="2" t="s">
        <v>384</v>
      </c>
      <c r="B168" s="2" t="s">
        <v>400</v>
      </c>
      <c r="C168" s="4">
        <f t="shared" si="13"/>
        <v>167</v>
      </c>
      <c r="D168" s="4" t="s">
        <v>709</v>
      </c>
      <c r="E168" s="4">
        <v>7.2800000000000002E-4</v>
      </c>
      <c r="F168" s="2">
        <f t="shared" si="14"/>
        <v>2</v>
      </c>
      <c r="G168" s="2">
        <f t="shared" si="15"/>
        <v>2</v>
      </c>
      <c r="H168" s="17">
        <f t="shared" si="16"/>
        <v>50</v>
      </c>
    </row>
    <row r="169" spans="1:8">
      <c r="A169" s="2" t="s">
        <v>391</v>
      </c>
      <c r="B169" s="2" t="s">
        <v>389</v>
      </c>
      <c r="C169" s="4">
        <f t="shared" si="13"/>
        <v>168</v>
      </c>
      <c r="D169" s="4" t="s">
        <v>440</v>
      </c>
      <c r="E169" s="4">
        <v>7.27E-4</v>
      </c>
      <c r="F169" s="2">
        <f t="shared" si="14"/>
        <v>2</v>
      </c>
      <c r="G169" s="2">
        <f t="shared" si="15"/>
        <v>6</v>
      </c>
      <c r="H169" s="17">
        <f t="shared" si="16"/>
        <v>25</v>
      </c>
    </row>
    <row r="170" spans="1:8">
      <c r="A170" s="2" t="s">
        <v>388</v>
      </c>
      <c r="B170" s="2" t="s">
        <v>393</v>
      </c>
      <c r="C170" s="4">
        <f t="shared" si="13"/>
        <v>169</v>
      </c>
      <c r="D170" s="4" t="s">
        <v>445</v>
      </c>
      <c r="E170" s="4">
        <v>7.2599999999999997E-4</v>
      </c>
      <c r="F170" s="2">
        <f t="shared" si="14"/>
        <v>3</v>
      </c>
      <c r="G170" s="2">
        <f t="shared" si="15"/>
        <v>3</v>
      </c>
      <c r="H170" s="17">
        <f t="shared" si="16"/>
        <v>50</v>
      </c>
    </row>
    <row r="171" spans="1:8">
      <c r="A171" s="2" t="s">
        <v>390</v>
      </c>
      <c r="B171" s="2" t="s">
        <v>394</v>
      </c>
      <c r="C171" s="4">
        <f t="shared" si="13"/>
        <v>170</v>
      </c>
      <c r="D171" s="4" t="s">
        <v>521</v>
      </c>
      <c r="E171" s="4">
        <v>7.2300000000000001E-4</v>
      </c>
      <c r="F171" s="2">
        <f t="shared" si="14"/>
        <v>3</v>
      </c>
      <c r="G171" s="2">
        <f t="shared" si="15"/>
        <v>3</v>
      </c>
      <c r="H171" s="17">
        <f t="shared" si="16"/>
        <v>50</v>
      </c>
    </row>
    <row r="172" spans="1:8">
      <c r="A172" s="2" t="s">
        <v>398</v>
      </c>
      <c r="B172" s="2" t="s">
        <v>392</v>
      </c>
      <c r="C172" s="4">
        <f t="shared" si="13"/>
        <v>171</v>
      </c>
      <c r="D172" s="4" t="s">
        <v>480</v>
      </c>
      <c r="E172" s="4">
        <v>7.2199999999999999E-4</v>
      </c>
      <c r="F172" s="2">
        <f t="shared" si="14"/>
        <v>3</v>
      </c>
      <c r="G172" s="2">
        <f t="shared" si="15"/>
        <v>3</v>
      </c>
      <c r="H172" s="17">
        <f t="shared" si="16"/>
        <v>50</v>
      </c>
    </row>
    <row r="173" spans="1:8">
      <c r="A173" s="2" t="s">
        <v>401</v>
      </c>
      <c r="B173" s="2" t="s">
        <v>402</v>
      </c>
      <c r="C173" s="4">
        <f t="shared" si="13"/>
        <v>171</v>
      </c>
      <c r="D173" s="4" t="s">
        <v>363</v>
      </c>
      <c r="E173" s="4">
        <v>7.2199999999999999E-4</v>
      </c>
      <c r="F173" s="2">
        <f t="shared" si="14"/>
        <v>3</v>
      </c>
      <c r="G173" s="2">
        <f t="shared" si="15"/>
        <v>2</v>
      </c>
      <c r="H173" s="17">
        <f t="shared" si="16"/>
        <v>60</v>
      </c>
    </row>
    <row r="174" spans="1:8">
      <c r="A174" s="2" t="s">
        <v>403</v>
      </c>
      <c r="B174" s="2" t="s">
        <v>404</v>
      </c>
      <c r="C174" s="4">
        <f t="shared" si="13"/>
        <v>173</v>
      </c>
      <c r="D174" s="4" t="s">
        <v>350</v>
      </c>
      <c r="E174" s="4">
        <v>7.1699999999999997E-4</v>
      </c>
      <c r="F174" s="2">
        <f t="shared" si="14"/>
        <v>3</v>
      </c>
      <c r="G174" s="2">
        <f t="shared" si="15"/>
        <v>4</v>
      </c>
      <c r="H174" s="17">
        <f t="shared" si="16"/>
        <v>42.857142857142854</v>
      </c>
    </row>
    <row r="175" spans="1:8">
      <c r="A175" s="2" t="s">
        <v>405</v>
      </c>
      <c r="B175" s="2" t="s">
        <v>406</v>
      </c>
      <c r="C175" s="4">
        <f t="shared" si="13"/>
        <v>174</v>
      </c>
      <c r="D175" s="4" t="s">
        <v>307</v>
      </c>
      <c r="E175" s="4">
        <v>7.1500000000000003E-4</v>
      </c>
      <c r="F175" s="2">
        <f t="shared" si="14"/>
        <v>2</v>
      </c>
      <c r="G175" s="2">
        <f t="shared" si="15"/>
        <v>4</v>
      </c>
      <c r="H175" s="17">
        <f t="shared" si="16"/>
        <v>33.333333333333329</v>
      </c>
    </row>
    <row r="176" spans="1:8">
      <c r="A176" s="2" t="s">
        <v>407</v>
      </c>
      <c r="B176" s="2" t="s">
        <v>408</v>
      </c>
      <c r="C176" s="4">
        <f t="shared" si="13"/>
        <v>175</v>
      </c>
      <c r="D176" s="4" t="s">
        <v>371</v>
      </c>
      <c r="E176" s="4">
        <v>7.1000000000000002E-4</v>
      </c>
      <c r="F176" s="2">
        <f t="shared" si="14"/>
        <v>1</v>
      </c>
      <c r="G176" s="2">
        <f t="shared" si="15"/>
        <v>5</v>
      </c>
      <c r="H176" s="17">
        <f t="shared" si="16"/>
        <v>16.666666666666664</v>
      </c>
    </row>
    <row r="177" spans="1:8">
      <c r="A177" s="2" t="s">
        <v>409</v>
      </c>
      <c r="B177" s="2" t="s">
        <v>410</v>
      </c>
      <c r="C177" s="4">
        <f t="shared" si="13"/>
        <v>175</v>
      </c>
      <c r="D177" s="4" t="s">
        <v>624</v>
      </c>
      <c r="E177" s="4">
        <v>7.1000000000000002E-4</v>
      </c>
      <c r="F177" s="2">
        <f t="shared" si="14"/>
        <v>1</v>
      </c>
      <c r="G177" s="2">
        <f t="shared" si="15"/>
        <v>1</v>
      </c>
      <c r="H177" s="17">
        <f t="shared" si="16"/>
        <v>50</v>
      </c>
    </row>
    <row r="178" spans="1:8">
      <c r="A178" s="2" t="s">
        <v>405</v>
      </c>
      <c r="B178" s="2" t="s">
        <v>411</v>
      </c>
      <c r="C178" s="4">
        <f t="shared" si="13"/>
        <v>175</v>
      </c>
      <c r="D178" s="4" t="s">
        <v>596</v>
      </c>
      <c r="E178" s="4">
        <v>7.1000000000000002E-4</v>
      </c>
      <c r="F178" s="2">
        <f t="shared" si="14"/>
        <v>1</v>
      </c>
      <c r="G178" s="2">
        <f t="shared" si="15"/>
        <v>1</v>
      </c>
      <c r="H178" s="17">
        <f t="shared" si="16"/>
        <v>50</v>
      </c>
    </row>
    <row r="179" spans="1:8">
      <c r="A179" s="2" t="s">
        <v>412</v>
      </c>
      <c r="B179" s="2" t="s">
        <v>409</v>
      </c>
      <c r="C179" s="4">
        <f t="shared" si="13"/>
        <v>175</v>
      </c>
      <c r="D179" s="4" t="s">
        <v>630</v>
      </c>
      <c r="E179" s="4">
        <v>7.1000000000000002E-4</v>
      </c>
      <c r="F179" s="2">
        <f t="shared" si="14"/>
        <v>1</v>
      </c>
      <c r="G179" s="2">
        <f t="shared" si="15"/>
        <v>0</v>
      </c>
      <c r="H179" s="17">
        <f t="shared" si="16"/>
        <v>100</v>
      </c>
    </row>
    <row r="180" spans="1:8">
      <c r="A180" s="2" t="s">
        <v>413</v>
      </c>
      <c r="B180" s="2" t="s">
        <v>407</v>
      </c>
      <c r="C180" s="4">
        <f t="shared" si="13"/>
        <v>175</v>
      </c>
      <c r="D180" s="4" t="s">
        <v>414</v>
      </c>
      <c r="E180" s="4">
        <v>7.1000000000000002E-4</v>
      </c>
      <c r="F180" s="2">
        <f t="shared" si="14"/>
        <v>4</v>
      </c>
      <c r="G180" s="2">
        <f t="shared" si="15"/>
        <v>1</v>
      </c>
      <c r="H180" s="17">
        <f t="shared" si="16"/>
        <v>80</v>
      </c>
    </row>
    <row r="181" spans="1:8">
      <c r="A181" s="2" t="s">
        <v>414</v>
      </c>
      <c r="B181" s="2" t="s">
        <v>402</v>
      </c>
      <c r="C181" s="4">
        <f t="shared" si="13"/>
        <v>175</v>
      </c>
      <c r="D181" s="4" t="s">
        <v>524</v>
      </c>
      <c r="E181" s="4">
        <v>7.1000000000000002E-4</v>
      </c>
      <c r="F181" s="2">
        <f t="shared" si="14"/>
        <v>1</v>
      </c>
      <c r="G181" s="2">
        <f t="shared" si="15"/>
        <v>2</v>
      </c>
      <c r="H181" s="17">
        <f t="shared" si="16"/>
        <v>33.333333333333329</v>
      </c>
    </row>
    <row r="182" spans="1:8">
      <c r="A182" s="2" t="s">
        <v>409</v>
      </c>
      <c r="B182" s="2" t="s">
        <v>415</v>
      </c>
      <c r="C182" s="4">
        <f t="shared" si="13"/>
        <v>175</v>
      </c>
      <c r="D182" s="4" t="s">
        <v>608</v>
      </c>
      <c r="E182" s="4">
        <v>7.1000000000000002E-4</v>
      </c>
      <c r="F182" s="2">
        <f t="shared" si="14"/>
        <v>1</v>
      </c>
      <c r="G182" s="2">
        <f t="shared" si="15"/>
        <v>4</v>
      </c>
      <c r="H182" s="17">
        <f t="shared" si="16"/>
        <v>20</v>
      </c>
    </row>
    <row r="183" spans="1:8">
      <c r="A183" s="2" t="s">
        <v>405</v>
      </c>
      <c r="B183" s="2" t="s">
        <v>416</v>
      </c>
      <c r="C183" s="4">
        <f t="shared" si="13"/>
        <v>175</v>
      </c>
      <c r="D183" s="4" t="s">
        <v>658</v>
      </c>
      <c r="E183" s="4">
        <v>7.1000000000000002E-4</v>
      </c>
      <c r="F183" s="2">
        <f t="shared" si="14"/>
        <v>1</v>
      </c>
      <c r="G183" s="2">
        <f t="shared" si="15"/>
        <v>0</v>
      </c>
      <c r="H183" s="17">
        <f t="shared" si="16"/>
        <v>100</v>
      </c>
    </row>
    <row r="184" spans="1:8">
      <c r="A184" s="2" t="s">
        <v>407</v>
      </c>
      <c r="B184" s="2" t="s">
        <v>417</v>
      </c>
      <c r="C184" s="4">
        <f t="shared" si="13"/>
        <v>183</v>
      </c>
      <c r="D184" s="4" t="s">
        <v>661</v>
      </c>
      <c r="E184" s="4">
        <v>7.0899999999999999E-4</v>
      </c>
      <c r="F184" s="2">
        <f t="shared" si="14"/>
        <v>2</v>
      </c>
      <c r="G184" s="2">
        <f t="shared" si="15"/>
        <v>1</v>
      </c>
      <c r="H184" s="17">
        <f t="shared" si="16"/>
        <v>66.666666666666657</v>
      </c>
    </row>
    <row r="185" spans="1:8">
      <c r="A185" s="2" t="s">
        <v>407</v>
      </c>
      <c r="B185" s="2" t="s">
        <v>418</v>
      </c>
      <c r="C185" s="4">
        <f t="shared" si="13"/>
        <v>184</v>
      </c>
      <c r="D185" s="4" t="s">
        <v>369</v>
      </c>
      <c r="E185" s="4">
        <v>7.0699999999999995E-4</v>
      </c>
      <c r="F185" s="2">
        <f t="shared" si="14"/>
        <v>3</v>
      </c>
      <c r="G185" s="2">
        <f t="shared" si="15"/>
        <v>4</v>
      </c>
      <c r="H185" s="17">
        <f t="shared" si="16"/>
        <v>42.857142857142854</v>
      </c>
    </row>
    <row r="186" spans="1:8">
      <c r="A186" s="2" t="s">
        <v>409</v>
      </c>
      <c r="B186" s="2" t="s">
        <v>419</v>
      </c>
      <c r="C186" s="4">
        <f t="shared" si="13"/>
        <v>184</v>
      </c>
      <c r="D186" s="4" t="s">
        <v>468</v>
      </c>
      <c r="E186" s="4">
        <v>7.0699999999999995E-4</v>
      </c>
      <c r="F186" s="2">
        <f t="shared" si="14"/>
        <v>3</v>
      </c>
      <c r="G186" s="2">
        <f t="shared" si="15"/>
        <v>11</v>
      </c>
      <c r="H186" s="17">
        <f t="shared" si="16"/>
        <v>21.428571428571427</v>
      </c>
    </row>
    <row r="187" spans="1:8">
      <c r="A187" s="2" t="s">
        <v>405</v>
      </c>
      <c r="B187" s="2" t="s">
        <v>420</v>
      </c>
      <c r="C187" s="4">
        <f t="shared" si="13"/>
        <v>186</v>
      </c>
      <c r="D187" s="4" t="s">
        <v>509</v>
      </c>
      <c r="E187" s="4">
        <v>6.9399999999999996E-4</v>
      </c>
      <c r="F187" s="2">
        <f t="shared" si="14"/>
        <v>2</v>
      </c>
      <c r="G187" s="2">
        <f t="shared" si="15"/>
        <v>4</v>
      </c>
      <c r="H187" s="17">
        <f t="shared" si="16"/>
        <v>33.333333333333329</v>
      </c>
    </row>
    <row r="188" spans="1:8">
      <c r="A188" s="2" t="s">
        <v>407</v>
      </c>
      <c r="B188" s="2" t="s">
        <v>421</v>
      </c>
      <c r="C188" s="4">
        <f t="shared" si="13"/>
        <v>187</v>
      </c>
      <c r="D188" s="4" t="s">
        <v>668</v>
      </c>
      <c r="E188" s="4">
        <v>6.9300000000000004E-4</v>
      </c>
      <c r="F188" s="2">
        <f t="shared" si="14"/>
        <v>1</v>
      </c>
      <c r="G188" s="2">
        <f t="shared" si="15"/>
        <v>1</v>
      </c>
      <c r="H188" s="17">
        <f t="shared" si="16"/>
        <v>50</v>
      </c>
    </row>
    <row r="189" spans="1:8">
      <c r="A189" s="2" t="s">
        <v>422</v>
      </c>
      <c r="B189" s="2" t="s">
        <v>423</v>
      </c>
      <c r="C189" s="4">
        <f t="shared" si="13"/>
        <v>188</v>
      </c>
      <c r="D189" s="4" t="s">
        <v>515</v>
      </c>
      <c r="E189" s="4">
        <v>6.8499999999999995E-4</v>
      </c>
      <c r="F189" s="2">
        <f t="shared" si="14"/>
        <v>1</v>
      </c>
      <c r="G189" s="2">
        <f t="shared" si="15"/>
        <v>2</v>
      </c>
      <c r="H189" s="17">
        <f t="shared" si="16"/>
        <v>33.333333333333329</v>
      </c>
    </row>
    <row r="190" spans="1:8">
      <c r="A190" s="2" t="s">
        <v>424</v>
      </c>
      <c r="B190" s="2" t="s">
        <v>409</v>
      </c>
      <c r="C190" s="4">
        <f t="shared" si="13"/>
        <v>189</v>
      </c>
      <c r="D190" s="4" t="s">
        <v>364</v>
      </c>
      <c r="E190" s="4">
        <v>6.8099999999999996E-4</v>
      </c>
      <c r="F190" s="2">
        <f t="shared" si="14"/>
        <v>2</v>
      </c>
      <c r="G190" s="2">
        <f t="shared" si="15"/>
        <v>5</v>
      </c>
      <c r="H190" s="17">
        <f t="shared" si="16"/>
        <v>28.571428571428569</v>
      </c>
    </row>
    <row r="191" spans="1:8">
      <c r="A191" s="2" t="s">
        <v>425</v>
      </c>
      <c r="B191" s="2" t="s">
        <v>404</v>
      </c>
      <c r="C191" s="4">
        <f t="shared" si="13"/>
        <v>190</v>
      </c>
      <c r="D191" s="4" t="s">
        <v>649</v>
      </c>
      <c r="E191" s="4">
        <v>6.7900000000000002E-4</v>
      </c>
      <c r="F191" s="2">
        <f t="shared" si="14"/>
        <v>3</v>
      </c>
      <c r="G191" s="2">
        <f t="shared" si="15"/>
        <v>1</v>
      </c>
      <c r="H191" s="17">
        <f t="shared" si="16"/>
        <v>75</v>
      </c>
    </row>
    <row r="192" spans="1:8">
      <c r="A192" s="2" t="s">
        <v>409</v>
      </c>
      <c r="B192" s="2" t="s">
        <v>426</v>
      </c>
      <c r="C192" s="4">
        <f t="shared" si="13"/>
        <v>191</v>
      </c>
      <c r="D192" s="4" t="s">
        <v>352</v>
      </c>
      <c r="E192" s="4">
        <v>6.7699999999999998E-4</v>
      </c>
      <c r="F192" s="2">
        <f t="shared" si="14"/>
        <v>4</v>
      </c>
      <c r="G192" s="2">
        <f t="shared" si="15"/>
        <v>3</v>
      </c>
      <c r="H192" s="17">
        <f t="shared" si="16"/>
        <v>57.142857142857139</v>
      </c>
    </row>
    <row r="193" spans="1:8">
      <c r="A193" s="2" t="s">
        <v>427</v>
      </c>
      <c r="B193" s="2" t="s">
        <v>423</v>
      </c>
      <c r="C193" s="4">
        <f t="shared" si="13"/>
        <v>192</v>
      </c>
      <c r="D193" s="4" t="s">
        <v>695</v>
      </c>
      <c r="E193" s="4">
        <v>6.7500000000000004E-4</v>
      </c>
      <c r="F193" s="2">
        <f t="shared" si="14"/>
        <v>2</v>
      </c>
      <c r="G193" s="2">
        <f t="shared" si="15"/>
        <v>2</v>
      </c>
      <c r="H193" s="17">
        <f t="shared" si="16"/>
        <v>50</v>
      </c>
    </row>
    <row r="194" spans="1:8">
      <c r="A194" s="2" t="s">
        <v>405</v>
      </c>
      <c r="B194" s="2" t="s">
        <v>428</v>
      </c>
      <c r="C194" s="4">
        <f t="shared" si="13"/>
        <v>193</v>
      </c>
      <c r="D194" s="4" t="s">
        <v>328</v>
      </c>
      <c r="E194" s="4">
        <v>6.7299999999999999E-4</v>
      </c>
      <c r="F194" s="2">
        <f t="shared" si="14"/>
        <v>3</v>
      </c>
      <c r="G194" s="2">
        <f t="shared" si="15"/>
        <v>4</v>
      </c>
      <c r="H194" s="17">
        <f t="shared" si="16"/>
        <v>42.857142857142854</v>
      </c>
    </row>
    <row r="195" spans="1:8">
      <c r="A195" s="2" t="s">
        <v>407</v>
      </c>
      <c r="B195" s="2" t="s">
        <v>429</v>
      </c>
      <c r="C195" s="4">
        <f t="shared" ref="C195:C258" si="17">RANK(E195,$E$2:$E$392)</f>
        <v>194</v>
      </c>
      <c r="D195" s="4" t="s">
        <v>481</v>
      </c>
      <c r="E195" s="4">
        <v>6.7100000000000005E-4</v>
      </c>
      <c r="F195" s="2">
        <f t="shared" ref="F195:F258" si="18">COUNTIF($A$2:$A$1220,D195)</f>
        <v>2</v>
      </c>
      <c r="G195" s="2">
        <f t="shared" ref="G195:G258" si="19">COUNTIF($B$2:$B$1220,D195)</f>
        <v>6</v>
      </c>
      <c r="H195" s="17">
        <f t="shared" ref="H195:H258" si="20">F195/(F195+G195)*100</f>
        <v>25</v>
      </c>
    </row>
    <row r="196" spans="1:8">
      <c r="A196" s="2" t="s">
        <v>412</v>
      </c>
      <c r="B196" s="2" t="s">
        <v>403</v>
      </c>
      <c r="C196" s="4">
        <f t="shared" si="17"/>
        <v>195</v>
      </c>
      <c r="D196" s="4" t="s">
        <v>494</v>
      </c>
      <c r="E196" s="4">
        <v>6.6799999999999997E-4</v>
      </c>
      <c r="F196" s="2">
        <f t="shared" si="18"/>
        <v>3</v>
      </c>
      <c r="G196" s="2">
        <f t="shared" si="19"/>
        <v>5</v>
      </c>
      <c r="H196" s="17">
        <f t="shared" si="20"/>
        <v>37.5</v>
      </c>
    </row>
    <row r="197" spans="1:8">
      <c r="A197" s="2" t="s">
        <v>430</v>
      </c>
      <c r="B197" s="2" t="s">
        <v>410</v>
      </c>
      <c r="C197" s="4">
        <f t="shared" si="17"/>
        <v>196</v>
      </c>
      <c r="D197" s="4" t="s">
        <v>516</v>
      </c>
      <c r="E197" s="4">
        <v>6.6699999999999995E-4</v>
      </c>
      <c r="F197" s="2">
        <f t="shared" si="18"/>
        <v>1</v>
      </c>
      <c r="G197" s="2">
        <f t="shared" si="19"/>
        <v>3</v>
      </c>
      <c r="H197" s="17">
        <f t="shared" si="20"/>
        <v>25</v>
      </c>
    </row>
    <row r="198" spans="1:8">
      <c r="A198" s="2" t="s">
        <v>413</v>
      </c>
      <c r="B198" s="2" t="s">
        <v>406</v>
      </c>
      <c r="C198" s="4">
        <f t="shared" si="17"/>
        <v>197</v>
      </c>
      <c r="D198" s="4" t="s">
        <v>555</v>
      </c>
      <c r="E198" s="4">
        <v>6.6600000000000003E-4</v>
      </c>
      <c r="F198" s="2">
        <f t="shared" si="18"/>
        <v>2</v>
      </c>
      <c r="G198" s="2">
        <f t="shared" si="19"/>
        <v>1</v>
      </c>
      <c r="H198" s="17">
        <f t="shared" si="20"/>
        <v>66.666666666666657</v>
      </c>
    </row>
    <row r="199" spans="1:8">
      <c r="A199" s="2" t="s">
        <v>403</v>
      </c>
      <c r="B199" s="2" t="s">
        <v>431</v>
      </c>
      <c r="C199" s="4">
        <f t="shared" si="17"/>
        <v>197</v>
      </c>
      <c r="D199" s="4" t="s">
        <v>489</v>
      </c>
      <c r="E199" s="4">
        <v>6.6600000000000003E-4</v>
      </c>
      <c r="F199" s="2">
        <f t="shared" si="18"/>
        <v>2</v>
      </c>
      <c r="G199" s="2">
        <f t="shared" si="19"/>
        <v>2</v>
      </c>
      <c r="H199" s="17">
        <f t="shared" si="20"/>
        <v>50</v>
      </c>
    </row>
    <row r="200" spans="1:8">
      <c r="A200" s="2" t="s">
        <v>432</v>
      </c>
      <c r="B200" s="2" t="s">
        <v>401</v>
      </c>
      <c r="C200" s="4">
        <f t="shared" si="17"/>
        <v>197</v>
      </c>
      <c r="D200" s="4" t="s">
        <v>507</v>
      </c>
      <c r="E200" s="4">
        <v>6.6600000000000003E-4</v>
      </c>
      <c r="F200" s="2">
        <f t="shared" si="18"/>
        <v>2</v>
      </c>
      <c r="G200" s="2">
        <f t="shared" si="19"/>
        <v>2</v>
      </c>
      <c r="H200" s="17">
        <f t="shared" si="20"/>
        <v>50</v>
      </c>
    </row>
    <row r="201" spans="1:8">
      <c r="A201" s="2" t="s">
        <v>406</v>
      </c>
      <c r="B201" s="2" t="s">
        <v>433</v>
      </c>
      <c r="C201" s="4">
        <f t="shared" si="17"/>
        <v>200</v>
      </c>
      <c r="D201" s="4" t="s">
        <v>602</v>
      </c>
      <c r="E201" s="4">
        <v>6.6500000000000001E-4</v>
      </c>
      <c r="F201" s="2">
        <f t="shared" si="18"/>
        <v>2</v>
      </c>
      <c r="G201" s="2">
        <f t="shared" si="19"/>
        <v>1</v>
      </c>
      <c r="H201" s="17">
        <f t="shared" si="20"/>
        <v>66.666666666666657</v>
      </c>
    </row>
    <row r="202" spans="1:8">
      <c r="A202" s="2" t="s">
        <v>434</v>
      </c>
      <c r="B202" s="2" t="s">
        <v>408</v>
      </c>
      <c r="C202" s="4">
        <f t="shared" si="17"/>
        <v>201</v>
      </c>
      <c r="D202" s="4" t="s">
        <v>474</v>
      </c>
      <c r="E202" s="4">
        <v>6.6200000000000005E-4</v>
      </c>
      <c r="F202" s="2">
        <f t="shared" si="18"/>
        <v>2</v>
      </c>
      <c r="G202" s="2">
        <f t="shared" si="19"/>
        <v>2</v>
      </c>
      <c r="H202" s="17">
        <f t="shared" si="20"/>
        <v>50</v>
      </c>
    </row>
    <row r="203" spans="1:8">
      <c r="A203" s="2" t="s">
        <v>416</v>
      </c>
      <c r="B203" s="2" t="s">
        <v>410</v>
      </c>
      <c r="C203" s="4">
        <f t="shared" si="17"/>
        <v>202</v>
      </c>
      <c r="D203" s="4" t="s">
        <v>410</v>
      </c>
      <c r="E203" s="4">
        <v>6.5700000000000003E-4</v>
      </c>
      <c r="F203" s="2">
        <f t="shared" si="18"/>
        <v>3</v>
      </c>
      <c r="G203" s="2">
        <f t="shared" si="19"/>
        <v>8</v>
      </c>
      <c r="H203" s="17">
        <f t="shared" si="20"/>
        <v>27.27272727272727</v>
      </c>
    </row>
    <row r="204" spans="1:8">
      <c r="A204" s="2" t="s">
        <v>419</v>
      </c>
      <c r="B204" s="2" t="s">
        <v>406</v>
      </c>
      <c r="C204" s="4">
        <f t="shared" si="17"/>
        <v>203</v>
      </c>
      <c r="D204" s="4" t="s">
        <v>336</v>
      </c>
      <c r="E204" s="4">
        <v>6.4000000000000005E-4</v>
      </c>
      <c r="F204" s="2">
        <f t="shared" si="18"/>
        <v>3</v>
      </c>
      <c r="G204" s="2">
        <f t="shared" si="19"/>
        <v>4</v>
      </c>
      <c r="H204" s="17">
        <f t="shared" si="20"/>
        <v>42.857142857142854</v>
      </c>
    </row>
    <row r="205" spans="1:8">
      <c r="A205" s="2" t="s">
        <v>408</v>
      </c>
      <c r="B205" s="2" t="s">
        <v>435</v>
      </c>
      <c r="C205" s="4">
        <f t="shared" si="17"/>
        <v>204</v>
      </c>
      <c r="D205" s="4" t="s">
        <v>560</v>
      </c>
      <c r="E205" s="4">
        <v>6.3900000000000003E-4</v>
      </c>
      <c r="F205" s="2">
        <f t="shared" si="18"/>
        <v>2</v>
      </c>
      <c r="G205" s="2">
        <f t="shared" si="19"/>
        <v>3</v>
      </c>
      <c r="H205" s="17">
        <f t="shared" si="20"/>
        <v>40</v>
      </c>
    </row>
    <row r="206" spans="1:8">
      <c r="A206" s="2" t="s">
        <v>403</v>
      </c>
      <c r="B206" s="2" t="s">
        <v>418</v>
      </c>
      <c r="C206" s="4">
        <f t="shared" si="17"/>
        <v>205</v>
      </c>
      <c r="D206" s="4" t="s">
        <v>325</v>
      </c>
      <c r="E206" s="4">
        <v>6.3599999999999996E-4</v>
      </c>
      <c r="F206" s="2">
        <f t="shared" si="18"/>
        <v>3</v>
      </c>
      <c r="G206" s="2">
        <f t="shared" si="19"/>
        <v>7</v>
      </c>
      <c r="H206" s="17">
        <f t="shared" si="20"/>
        <v>30</v>
      </c>
    </row>
    <row r="207" spans="1:8">
      <c r="A207" s="2" t="s">
        <v>401</v>
      </c>
      <c r="B207" s="2" t="s">
        <v>436</v>
      </c>
      <c r="C207" s="4">
        <f t="shared" si="17"/>
        <v>206</v>
      </c>
      <c r="D207" s="4" t="s">
        <v>408</v>
      </c>
      <c r="E207" s="4">
        <v>6.3500000000000004E-4</v>
      </c>
      <c r="F207" s="2">
        <f t="shared" si="18"/>
        <v>3</v>
      </c>
      <c r="G207" s="2">
        <f t="shared" si="19"/>
        <v>5</v>
      </c>
      <c r="H207" s="17">
        <f t="shared" si="20"/>
        <v>37.5</v>
      </c>
    </row>
    <row r="208" spans="1:8">
      <c r="A208" s="2" t="s">
        <v>437</v>
      </c>
      <c r="B208" s="2" t="s">
        <v>406</v>
      </c>
      <c r="C208" s="4">
        <f t="shared" si="17"/>
        <v>207</v>
      </c>
      <c r="D208" s="4" t="s">
        <v>452</v>
      </c>
      <c r="E208" s="4">
        <v>6.2799999999999998E-4</v>
      </c>
      <c r="F208" s="2">
        <f t="shared" si="18"/>
        <v>2</v>
      </c>
      <c r="G208" s="2">
        <f t="shared" si="19"/>
        <v>4</v>
      </c>
      <c r="H208" s="17">
        <f t="shared" si="20"/>
        <v>33.333333333333329</v>
      </c>
    </row>
    <row r="209" spans="1:8">
      <c r="A209" s="2" t="s">
        <v>438</v>
      </c>
      <c r="B209" s="2" t="s">
        <v>403</v>
      </c>
      <c r="C209" s="4">
        <f t="shared" si="17"/>
        <v>207</v>
      </c>
      <c r="D209" s="4" t="s">
        <v>583</v>
      </c>
      <c r="E209" s="4">
        <v>6.2799999999999998E-4</v>
      </c>
      <c r="F209" s="2">
        <f t="shared" si="18"/>
        <v>1</v>
      </c>
      <c r="G209" s="2">
        <f t="shared" si="19"/>
        <v>1</v>
      </c>
      <c r="H209" s="17">
        <f t="shared" si="20"/>
        <v>50</v>
      </c>
    </row>
    <row r="210" spans="1:8">
      <c r="A210" s="2" t="s">
        <v>422</v>
      </c>
      <c r="B210" s="2" t="s">
        <v>410</v>
      </c>
      <c r="C210" s="4">
        <f t="shared" si="17"/>
        <v>209</v>
      </c>
      <c r="D210" s="4" t="s">
        <v>351</v>
      </c>
      <c r="E210" s="4">
        <v>6.2500000000000001E-4</v>
      </c>
      <c r="F210" s="2">
        <f t="shared" si="18"/>
        <v>2</v>
      </c>
      <c r="G210" s="2">
        <f t="shared" si="19"/>
        <v>3</v>
      </c>
      <c r="H210" s="17">
        <f t="shared" si="20"/>
        <v>40</v>
      </c>
    </row>
    <row r="211" spans="1:8">
      <c r="A211" s="2" t="s">
        <v>403</v>
      </c>
      <c r="B211" s="2" t="s">
        <v>426</v>
      </c>
      <c r="C211" s="4">
        <f t="shared" si="17"/>
        <v>210</v>
      </c>
      <c r="D211" s="4" t="s">
        <v>598</v>
      </c>
      <c r="E211" s="4">
        <v>6.2399999999999999E-4</v>
      </c>
      <c r="F211" s="2">
        <f t="shared" si="18"/>
        <v>2</v>
      </c>
      <c r="G211" s="2">
        <f t="shared" si="19"/>
        <v>3</v>
      </c>
      <c r="H211" s="17">
        <f t="shared" si="20"/>
        <v>40</v>
      </c>
    </row>
    <row r="212" spans="1:8">
      <c r="A212" s="2" t="s">
        <v>439</v>
      </c>
      <c r="B212" s="2" t="s">
        <v>406</v>
      </c>
      <c r="C212" s="4">
        <f t="shared" si="17"/>
        <v>211</v>
      </c>
      <c r="D212" s="4" t="s">
        <v>540</v>
      </c>
      <c r="E212" s="4">
        <v>6.1899999999999998E-4</v>
      </c>
      <c r="F212" s="2">
        <f t="shared" si="18"/>
        <v>2</v>
      </c>
      <c r="G212" s="2">
        <f t="shared" si="19"/>
        <v>3</v>
      </c>
      <c r="H212" s="17">
        <f t="shared" si="20"/>
        <v>40</v>
      </c>
    </row>
    <row r="213" spans="1:8">
      <c r="A213" s="2" t="s">
        <v>427</v>
      </c>
      <c r="B213" s="2" t="s">
        <v>410</v>
      </c>
      <c r="C213" s="4">
        <f t="shared" si="17"/>
        <v>212</v>
      </c>
      <c r="D213" s="4" t="s">
        <v>561</v>
      </c>
      <c r="E213" s="4">
        <v>6.0800000000000003E-4</v>
      </c>
      <c r="F213" s="2">
        <f t="shared" si="18"/>
        <v>2</v>
      </c>
      <c r="G213" s="2">
        <f t="shared" si="19"/>
        <v>3</v>
      </c>
      <c r="H213" s="17">
        <f t="shared" si="20"/>
        <v>40</v>
      </c>
    </row>
    <row r="214" spans="1:8">
      <c r="A214" s="2" t="s">
        <v>429</v>
      </c>
      <c r="B214" s="2" t="s">
        <v>401</v>
      </c>
      <c r="C214" s="4">
        <f t="shared" si="17"/>
        <v>213</v>
      </c>
      <c r="D214" s="4" t="s">
        <v>346</v>
      </c>
      <c r="E214" s="4">
        <v>6.02E-4</v>
      </c>
      <c r="F214" s="2">
        <f t="shared" si="18"/>
        <v>2</v>
      </c>
      <c r="G214" s="2">
        <f t="shared" si="19"/>
        <v>10</v>
      </c>
      <c r="H214" s="17">
        <f t="shared" si="20"/>
        <v>16.666666666666664</v>
      </c>
    </row>
    <row r="215" spans="1:8">
      <c r="A215" s="2" t="s">
        <v>434</v>
      </c>
      <c r="B215" s="2" t="s">
        <v>411</v>
      </c>
      <c r="C215" s="4">
        <f t="shared" si="17"/>
        <v>214</v>
      </c>
      <c r="D215" s="4" t="s">
        <v>479</v>
      </c>
      <c r="E215" s="4">
        <v>5.9299999999999999E-4</v>
      </c>
      <c r="F215" s="2">
        <f t="shared" si="18"/>
        <v>1</v>
      </c>
      <c r="G215" s="2">
        <f t="shared" si="19"/>
        <v>4</v>
      </c>
      <c r="H215" s="17">
        <f t="shared" si="20"/>
        <v>20</v>
      </c>
    </row>
    <row r="216" spans="1:8">
      <c r="A216" s="2" t="s">
        <v>412</v>
      </c>
      <c r="B216" s="2" t="s">
        <v>415</v>
      </c>
      <c r="C216" s="4">
        <f t="shared" si="17"/>
        <v>214</v>
      </c>
      <c r="D216" s="4" t="s">
        <v>400</v>
      </c>
      <c r="E216" s="4">
        <v>5.9299999999999999E-4</v>
      </c>
      <c r="F216" s="2">
        <f t="shared" si="18"/>
        <v>1</v>
      </c>
      <c r="G216" s="2">
        <f t="shared" si="19"/>
        <v>5</v>
      </c>
      <c r="H216" s="17">
        <f t="shared" si="20"/>
        <v>16.666666666666664</v>
      </c>
    </row>
    <row r="217" spans="1:8">
      <c r="A217" s="2" t="s">
        <v>413</v>
      </c>
      <c r="B217" s="2" t="s">
        <v>431</v>
      </c>
      <c r="C217" s="4">
        <f t="shared" si="17"/>
        <v>216</v>
      </c>
      <c r="D217" s="4" t="s">
        <v>463</v>
      </c>
      <c r="E217" s="4">
        <v>5.8600000000000004E-4</v>
      </c>
      <c r="F217" s="2">
        <f t="shared" si="18"/>
        <v>1</v>
      </c>
      <c r="G217" s="2">
        <f t="shared" si="19"/>
        <v>4</v>
      </c>
      <c r="H217" s="17">
        <f t="shared" si="20"/>
        <v>20</v>
      </c>
    </row>
    <row r="218" spans="1:8">
      <c r="A218" s="2" t="s">
        <v>414</v>
      </c>
      <c r="B218" s="2" t="s">
        <v>416</v>
      </c>
      <c r="C218" s="4">
        <f t="shared" si="17"/>
        <v>217</v>
      </c>
      <c r="D218" s="4" t="s">
        <v>381</v>
      </c>
      <c r="E218" s="4">
        <v>5.7499999999999999E-4</v>
      </c>
      <c r="F218" s="2">
        <f t="shared" si="18"/>
        <v>2</v>
      </c>
      <c r="G218" s="2">
        <f t="shared" si="19"/>
        <v>2</v>
      </c>
      <c r="H218" s="17">
        <f t="shared" si="20"/>
        <v>50</v>
      </c>
    </row>
    <row r="219" spans="1:8">
      <c r="A219" s="2" t="s">
        <v>412</v>
      </c>
      <c r="B219" s="2" t="s">
        <v>419</v>
      </c>
      <c r="C219" s="4">
        <f t="shared" si="17"/>
        <v>218</v>
      </c>
      <c r="D219" s="4" t="s">
        <v>513</v>
      </c>
      <c r="E219" s="4">
        <v>5.7399999999999997E-4</v>
      </c>
      <c r="F219" s="2">
        <f t="shared" si="18"/>
        <v>2</v>
      </c>
      <c r="G219" s="2">
        <f t="shared" si="19"/>
        <v>7</v>
      </c>
      <c r="H219" s="17">
        <f t="shared" si="20"/>
        <v>22.222222222222221</v>
      </c>
    </row>
    <row r="220" spans="1:8">
      <c r="A220" s="2" t="s">
        <v>413</v>
      </c>
      <c r="B220" s="2" t="s">
        <v>435</v>
      </c>
      <c r="C220" s="4">
        <f t="shared" si="17"/>
        <v>218</v>
      </c>
      <c r="D220" s="4" t="s">
        <v>327</v>
      </c>
      <c r="E220" s="4">
        <v>5.7399999999999997E-4</v>
      </c>
      <c r="F220" s="2">
        <f t="shared" si="18"/>
        <v>2</v>
      </c>
      <c r="G220" s="2">
        <f t="shared" si="19"/>
        <v>8</v>
      </c>
      <c r="H220" s="17">
        <f t="shared" si="20"/>
        <v>20</v>
      </c>
    </row>
    <row r="221" spans="1:8">
      <c r="A221" s="2" t="s">
        <v>418</v>
      </c>
      <c r="B221" s="2" t="s">
        <v>440</v>
      </c>
      <c r="C221" s="4">
        <f t="shared" si="17"/>
        <v>218</v>
      </c>
      <c r="D221" s="4" t="s">
        <v>484</v>
      </c>
      <c r="E221" s="4">
        <v>5.7399999999999997E-4</v>
      </c>
      <c r="F221" s="2">
        <f t="shared" si="18"/>
        <v>2</v>
      </c>
      <c r="G221" s="2">
        <f t="shared" si="19"/>
        <v>4</v>
      </c>
      <c r="H221" s="17">
        <f t="shared" si="20"/>
        <v>33.333333333333329</v>
      </c>
    </row>
    <row r="222" spans="1:8">
      <c r="A222" s="2" t="s">
        <v>414</v>
      </c>
      <c r="B222" s="2" t="s">
        <v>436</v>
      </c>
      <c r="C222" s="4">
        <f t="shared" si="17"/>
        <v>218</v>
      </c>
      <c r="D222" s="4" t="s">
        <v>663</v>
      </c>
      <c r="E222" s="4">
        <v>5.7399999999999997E-4</v>
      </c>
      <c r="F222" s="2">
        <f t="shared" si="18"/>
        <v>2</v>
      </c>
      <c r="G222" s="2">
        <f t="shared" si="19"/>
        <v>2</v>
      </c>
      <c r="H222" s="17">
        <f t="shared" si="20"/>
        <v>50</v>
      </c>
    </row>
    <row r="223" spans="1:8">
      <c r="A223" s="2" t="s">
        <v>412</v>
      </c>
      <c r="B223" s="2" t="s">
        <v>421</v>
      </c>
      <c r="C223" s="4">
        <f t="shared" si="17"/>
        <v>218</v>
      </c>
      <c r="D223" s="4" t="s">
        <v>674</v>
      </c>
      <c r="E223" s="4">
        <v>5.7399999999999997E-4</v>
      </c>
      <c r="F223" s="2">
        <f t="shared" si="18"/>
        <v>2</v>
      </c>
      <c r="G223" s="2">
        <f t="shared" si="19"/>
        <v>0</v>
      </c>
      <c r="H223" s="17">
        <f t="shared" si="20"/>
        <v>100</v>
      </c>
    </row>
    <row r="224" spans="1:8">
      <c r="A224" s="2" t="s">
        <v>437</v>
      </c>
      <c r="B224" s="2" t="s">
        <v>430</v>
      </c>
      <c r="C224" s="4">
        <f t="shared" si="17"/>
        <v>218</v>
      </c>
      <c r="D224" s="4" t="s">
        <v>566</v>
      </c>
      <c r="E224" s="4">
        <v>5.7399999999999997E-4</v>
      </c>
      <c r="F224" s="2">
        <f t="shared" si="18"/>
        <v>2</v>
      </c>
      <c r="G224" s="2">
        <f t="shared" si="19"/>
        <v>2</v>
      </c>
      <c r="H224" s="17">
        <f t="shared" si="20"/>
        <v>50</v>
      </c>
    </row>
    <row r="225" spans="1:8">
      <c r="A225" s="2" t="s">
        <v>438</v>
      </c>
      <c r="B225" s="2" t="s">
        <v>414</v>
      </c>
      <c r="C225" s="4">
        <f t="shared" si="17"/>
        <v>224</v>
      </c>
      <c r="D225" s="4" t="s">
        <v>454</v>
      </c>
      <c r="E225" s="4">
        <v>5.71E-4</v>
      </c>
      <c r="F225" s="2">
        <f t="shared" si="18"/>
        <v>2</v>
      </c>
      <c r="G225" s="2">
        <f t="shared" si="19"/>
        <v>3</v>
      </c>
      <c r="H225" s="17">
        <f t="shared" si="20"/>
        <v>40</v>
      </c>
    </row>
    <row r="226" spans="1:8">
      <c r="A226" s="2" t="s">
        <v>425</v>
      </c>
      <c r="B226" s="2" t="s">
        <v>440</v>
      </c>
      <c r="C226" s="4">
        <f t="shared" si="17"/>
        <v>225</v>
      </c>
      <c r="D226" s="4" t="s">
        <v>395</v>
      </c>
      <c r="E226" s="4">
        <v>5.6899999999999995E-4</v>
      </c>
      <c r="F226" s="2">
        <f t="shared" si="18"/>
        <v>1</v>
      </c>
      <c r="G226" s="2">
        <f t="shared" si="19"/>
        <v>3</v>
      </c>
      <c r="H226" s="17">
        <f t="shared" si="20"/>
        <v>25</v>
      </c>
    </row>
    <row r="227" spans="1:8">
      <c r="A227" s="2" t="s">
        <v>414</v>
      </c>
      <c r="B227" s="2" t="s">
        <v>428</v>
      </c>
      <c r="C227" s="4">
        <f t="shared" si="17"/>
        <v>226</v>
      </c>
      <c r="D227" s="4" t="s">
        <v>600</v>
      </c>
      <c r="E227" s="4">
        <v>5.6499999999999996E-4</v>
      </c>
      <c r="F227" s="2">
        <f t="shared" si="18"/>
        <v>1</v>
      </c>
      <c r="G227" s="2">
        <f t="shared" si="19"/>
        <v>3</v>
      </c>
      <c r="H227" s="17">
        <f t="shared" si="20"/>
        <v>25</v>
      </c>
    </row>
    <row r="228" spans="1:8">
      <c r="A228" s="2" t="s">
        <v>429</v>
      </c>
      <c r="B228" s="2" t="s">
        <v>413</v>
      </c>
      <c r="C228" s="4">
        <f t="shared" si="17"/>
        <v>227</v>
      </c>
      <c r="D228" s="4" t="s">
        <v>645</v>
      </c>
      <c r="E228" s="4">
        <v>5.5999999999999995E-4</v>
      </c>
      <c r="F228" s="2">
        <f t="shared" si="18"/>
        <v>2</v>
      </c>
      <c r="G228" s="2">
        <f t="shared" si="19"/>
        <v>1</v>
      </c>
      <c r="H228" s="17">
        <f t="shared" si="20"/>
        <v>66.666666666666657</v>
      </c>
    </row>
    <row r="229" spans="1:8">
      <c r="A229" s="2" t="s">
        <v>412</v>
      </c>
      <c r="B229" s="2" t="s">
        <v>427</v>
      </c>
      <c r="C229" s="4">
        <f t="shared" si="17"/>
        <v>227</v>
      </c>
      <c r="D229" s="4" t="s">
        <v>433</v>
      </c>
      <c r="E229" s="4">
        <v>5.5999999999999995E-4</v>
      </c>
      <c r="F229" s="2">
        <f t="shared" si="18"/>
        <v>1</v>
      </c>
      <c r="G229" s="2">
        <f t="shared" si="19"/>
        <v>1</v>
      </c>
      <c r="H229" s="17">
        <f t="shared" si="20"/>
        <v>50</v>
      </c>
    </row>
    <row r="230" spans="1:8">
      <c r="A230" s="2" t="s">
        <v>439</v>
      </c>
      <c r="B230" s="2" t="s">
        <v>440</v>
      </c>
      <c r="C230" s="4">
        <f t="shared" si="17"/>
        <v>229</v>
      </c>
      <c r="D230" s="4" t="s">
        <v>450</v>
      </c>
      <c r="E230" s="4">
        <v>5.5900000000000004E-4</v>
      </c>
      <c r="F230" s="2">
        <f t="shared" si="18"/>
        <v>2</v>
      </c>
      <c r="G230" s="2">
        <f t="shared" si="19"/>
        <v>4</v>
      </c>
      <c r="H230" s="17">
        <f t="shared" si="20"/>
        <v>33.333333333333329</v>
      </c>
    </row>
    <row r="231" spans="1:8">
      <c r="A231" s="2" t="s">
        <v>426</v>
      </c>
      <c r="B231" s="2" t="s">
        <v>430</v>
      </c>
      <c r="C231" s="4">
        <f t="shared" si="17"/>
        <v>230</v>
      </c>
      <c r="D231" s="4" t="s">
        <v>569</v>
      </c>
      <c r="E231" s="4">
        <v>5.5500000000000005E-4</v>
      </c>
      <c r="F231" s="2">
        <f t="shared" si="18"/>
        <v>2</v>
      </c>
      <c r="G231" s="2">
        <f t="shared" si="19"/>
        <v>1</v>
      </c>
      <c r="H231" s="17">
        <f t="shared" si="20"/>
        <v>66.666666666666657</v>
      </c>
    </row>
    <row r="232" spans="1:8">
      <c r="A232" s="2" t="s">
        <v>418</v>
      </c>
      <c r="B232" s="2" t="s">
        <v>416</v>
      </c>
      <c r="C232" s="4">
        <f t="shared" si="17"/>
        <v>231</v>
      </c>
      <c r="D232" s="4" t="s">
        <v>428</v>
      </c>
      <c r="E232" s="4">
        <v>5.5099999999999995E-4</v>
      </c>
      <c r="F232" s="2">
        <f t="shared" si="18"/>
        <v>2</v>
      </c>
      <c r="G232" s="2">
        <f t="shared" si="19"/>
        <v>6</v>
      </c>
      <c r="H232" s="17">
        <f t="shared" si="20"/>
        <v>25</v>
      </c>
    </row>
    <row r="233" spans="1:8">
      <c r="A233" s="2" t="s">
        <v>441</v>
      </c>
      <c r="B233" s="2" t="s">
        <v>436</v>
      </c>
      <c r="C233" s="4">
        <f t="shared" si="17"/>
        <v>232</v>
      </c>
      <c r="D233" s="4" t="s">
        <v>522</v>
      </c>
      <c r="E233" s="4">
        <v>5.5000000000000003E-4</v>
      </c>
      <c r="F233" s="2">
        <f t="shared" si="18"/>
        <v>2</v>
      </c>
      <c r="G233" s="2">
        <f t="shared" si="19"/>
        <v>6</v>
      </c>
      <c r="H233" s="17">
        <f t="shared" si="20"/>
        <v>25</v>
      </c>
    </row>
    <row r="234" spans="1:8">
      <c r="A234" s="2" t="s">
        <v>419</v>
      </c>
      <c r="B234" s="2" t="s">
        <v>434</v>
      </c>
      <c r="C234" s="4">
        <f t="shared" si="17"/>
        <v>233</v>
      </c>
      <c r="D234" s="4" t="s">
        <v>314</v>
      </c>
      <c r="E234" s="4">
        <v>5.4699999999999996E-4</v>
      </c>
      <c r="F234" s="2">
        <f t="shared" si="18"/>
        <v>1</v>
      </c>
      <c r="G234" s="2">
        <f t="shared" si="19"/>
        <v>5</v>
      </c>
      <c r="H234" s="17">
        <f t="shared" si="20"/>
        <v>16.666666666666664</v>
      </c>
    </row>
    <row r="235" spans="1:8">
      <c r="A235" s="2" t="s">
        <v>431</v>
      </c>
      <c r="B235" s="2" t="s">
        <v>435</v>
      </c>
      <c r="C235" s="4">
        <f t="shared" si="17"/>
        <v>233</v>
      </c>
      <c r="D235" s="4" t="s">
        <v>568</v>
      </c>
      <c r="E235" s="4">
        <v>5.4699999999999996E-4</v>
      </c>
      <c r="F235" s="2">
        <f t="shared" si="18"/>
        <v>1</v>
      </c>
      <c r="G235" s="2">
        <f t="shared" si="19"/>
        <v>4</v>
      </c>
      <c r="H235" s="17">
        <f t="shared" si="20"/>
        <v>20</v>
      </c>
    </row>
    <row r="236" spans="1:8">
      <c r="A236" s="2" t="s">
        <v>433</v>
      </c>
      <c r="B236" s="2" t="s">
        <v>420</v>
      </c>
      <c r="C236" s="4">
        <f t="shared" si="17"/>
        <v>233</v>
      </c>
      <c r="D236" s="4" t="s">
        <v>563</v>
      </c>
      <c r="E236" s="4">
        <v>5.4699999999999996E-4</v>
      </c>
      <c r="F236" s="2">
        <f t="shared" si="18"/>
        <v>2</v>
      </c>
      <c r="G236" s="2">
        <f t="shared" si="19"/>
        <v>1</v>
      </c>
      <c r="H236" s="17">
        <f t="shared" si="20"/>
        <v>66.666666666666657</v>
      </c>
    </row>
    <row r="237" spans="1:8">
      <c r="A237" s="2" t="s">
        <v>425</v>
      </c>
      <c r="B237" s="2" t="s">
        <v>431</v>
      </c>
      <c r="C237" s="4">
        <f t="shared" si="17"/>
        <v>233</v>
      </c>
      <c r="D237" s="4" t="s">
        <v>611</v>
      </c>
      <c r="E237" s="4">
        <v>5.4699999999999996E-4</v>
      </c>
      <c r="F237" s="2">
        <f t="shared" si="18"/>
        <v>1</v>
      </c>
      <c r="G237" s="2">
        <f t="shared" si="19"/>
        <v>1</v>
      </c>
      <c r="H237" s="17">
        <f t="shared" si="20"/>
        <v>50</v>
      </c>
    </row>
    <row r="238" spans="1:8">
      <c r="A238" s="2" t="s">
        <v>432</v>
      </c>
      <c r="B238" s="2" t="s">
        <v>422</v>
      </c>
      <c r="C238" s="4">
        <f t="shared" si="17"/>
        <v>233</v>
      </c>
      <c r="D238" s="4" t="s">
        <v>462</v>
      </c>
      <c r="E238" s="4">
        <v>5.4699999999999996E-4</v>
      </c>
      <c r="F238" s="2">
        <f t="shared" si="18"/>
        <v>1</v>
      </c>
      <c r="G238" s="2">
        <f t="shared" si="19"/>
        <v>7</v>
      </c>
      <c r="H238" s="17">
        <f t="shared" si="20"/>
        <v>12.5</v>
      </c>
    </row>
    <row r="239" spans="1:8">
      <c r="A239" s="2" t="s">
        <v>437</v>
      </c>
      <c r="B239" s="2" t="s">
        <v>442</v>
      </c>
      <c r="C239" s="4">
        <f t="shared" si="17"/>
        <v>233</v>
      </c>
      <c r="D239" s="4" t="s">
        <v>703</v>
      </c>
      <c r="E239" s="4">
        <v>5.4699999999999996E-4</v>
      </c>
      <c r="F239" s="2">
        <f t="shared" si="18"/>
        <v>2</v>
      </c>
      <c r="G239" s="2">
        <f t="shared" si="19"/>
        <v>3</v>
      </c>
      <c r="H239" s="17">
        <f t="shared" si="20"/>
        <v>40</v>
      </c>
    </row>
    <row r="240" spans="1:8">
      <c r="A240" s="2" t="s">
        <v>443</v>
      </c>
      <c r="B240" s="2" t="s">
        <v>434</v>
      </c>
      <c r="C240" s="4">
        <f t="shared" si="17"/>
        <v>233</v>
      </c>
      <c r="D240" s="4" t="s">
        <v>654</v>
      </c>
      <c r="E240" s="4">
        <v>5.4699999999999996E-4</v>
      </c>
      <c r="F240" s="2">
        <f t="shared" si="18"/>
        <v>1</v>
      </c>
      <c r="G240" s="2">
        <f t="shared" si="19"/>
        <v>1</v>
      </c>
      <c r="H240" s="17">
        <f t="shared" si="20"/>
        <v>50</v>
      </c>
    </row>
    <row r="241" spans="1:8">
      <c r="A241" s="2" t="s">
        <v>441</v>
      </c>
      <c r="B241" s="2" t="s">
        <v>427</v>
      </c>
      <c r="C241" s="4">
        <f t="shared" si="17"/>
        <v>240</v>
      </c>
      <c r="D241" s="4" t="s">
        <v>338</v>
      </c>
      <c r="E241" s="4">
        <v>5.4000000000000001E-4</v>
      </c>
      <c r="F241" s="2">
        <f t="shared" si="18"/>
        <v>2</v>
      </c>
      <c r="G241" s="2">
        <f t="shared" si="19"/>
        <v>9</v>
      </c>
      <c r="H241" s="17">
        <f t="shared" si="20"/>
        <v>18.181818181818183</v>
      </c>
    </row>
    <row r="242" spans="1:8">
      <c r="A242" s="2" t="s">
        <v>431</v>
      </c>
      <c r="B242" s="2" t="s">
        <v>428</v>
      </c>
      <c r="C242" s="4">
        <f t="shared" si="17"/>
        <v>241</v>
      </c>
      <c r="D242" s="4" t="s">
        <v>386</v>
      </c>
      <c r="E242" s="4">
        <v>5.3399999999999997E-4</v>
      </c>
      <c r="F242" s="2">
        <f t="shared" si="18"/>
        <v>1</v>
      </c>
      <c r="G242" s="2">
        <f t="shared" si="19"/>
        <v>5</v>
      </c>
      <c r="H242" s="17">
        <f t="shared" si="20"/>
        <v>16.666666666666664</v>
      </c>
    </row>
    <row r="243" spans="1:8">
      <c r="A243" s="2" t="s">
        <v>426</v>
      </c>
      <c r="B243" s="2" t="s">
        <v>416</v>
      </c>
      <c r="C243" s="4">
        <f t="shared" si="17"/>
        <v>242</v>
      </c>
      <c r="D243" s="4" t="s">
        <v>431</v>
      </c>
      <c r="E243" s="4">
        <v>5.3200000000000003E-4</v>
      </c>
      <c r="F243" s="2">
        <f t="shared" si="18"/>
        <v>2</v>
      </c>
      <c r="G243" s="2">
        <f t="shared" si="19"/>
        <v>3</v>
      </c>
      <c r="H243" s="17">
        <f t="shared" si="20"/>
        <v>40</v>
      </c>
    </row>
    <row r="244" spans="1:8">
      <c r="A244" s="2" t="s">
        <v>439</v>
      </c>
      <c r="B244" s="2" t="s">
        <v>434</v>
      </c>
      <c r="C244" s="4">
        <f t="shared" si="17"/>
        <v>243</v>
      </c>
      <c r="D244" s="4" t="s">
        <v>538</v>
      </c>
      <c r="E244" s="4">
        <v>5.2999999999999998E-4</v>
      </c>
      <c r="F244" s="2">
        <f t="shared" si="18"/>
        <v>2</v>
      </c>
      <c r="G244" s="2">
        <f t="shared" si="19"/>
        <v>2</v>
      </c>
      <c r="H244" s="17">
        <f t="shared" si="20"/>
        <v>50</v>
      </c>
    </row>
    <row r="245" spans="1:8">
      <c r="A245" s="2" t="s">
        <v>429</v>
      </c>
      <c r="B245" s="2" t="s">
        <v>442</v>
      </c>
      <c r="C245" s="4">
        <f t="shared" si="17"/>
        <v>244</v>
      </c>
      <c r="D245" s="4" t="s">
        <v>385</v>
      </c>
      <c r="E245" s="4">
        <v>5.2700000000000002E-4</v>
      </c>
      <c r="F245" s="2">
        <f t="shared" si="18"/>
        <v>2</v>
      </c>
      <c r="G245" s="2">
        <f t="shared" si="19"/>
        <v>4</v>
      </c>
      <c r="H245" s="17">
        <f t="shared" si="20"/>
        <v>33.333333333333329</v>
      </c>
    </row>
    <row r="246" spans="1:8">
      <c r="A246" s="2" t="s">
        <v>425</v>
      </c>
      <c r="B246" s="2" t="s">
        <v>419</v>
      </c>
      <c r="C246" s="4">
        <f t="shared" si="17"/>
        <v>244</v>
      </c>
      <c r="D246" s="4" t="s">
        <v>461</v>
      </c>
      <c r="E246" s="4">
        <v>5.2700000000000002E-4</v>
      </c>
      <c r="F246" s="2">
        <f t="shared" si="18"/>
        <v>1</v>
      </c>
      <c r="G246" s="2">
        <f t="shared" si="19"/>
        <v>5</v>
      </c>
      <c r="H246" s="17">
        <f t="shared" si="20"/>
        <v>16.666666666666664</v>
      </c>
    </row>
    <row r="247" spans="1:8">
      <c r="A247" s="2" t="s">
        <v>437</v>
      </c>
      <c r="B247" s="2" t="s">
        <v>420</v>
      </c>
      <c r="C247" s="4">
        <f t="shared" si="17"/>
        <v>246</v>
      </c>
      <c r="D247" s="4" t="s">
        <v>460</v>
      </c>
      <c r="E247" s="4">
        <v>5.1999999999999995E-4</v>
      </c>
      <c r="F247" s="2">
        <f t="shared" si="18"/>
        <v>2</v>
      </c>
      <c r="G247" s="2">
        <f t="shared" si="19"/>
        <v>6</v>
      </c>
      <c r="H247" s="17">
        <f t="shared" si="20"/>
        <v>25</v>
      </c>
    </row>
    <row r="248" spans="1:8">
      <c r="A248" s="2" t="s">
        <v>418</v>
      </c>
      <c r="B248" s="2" t="s">
        <v>444</v>
      </c>
      <c r="C248" s="4">
        <f t="shared" si="17"/>
        <v>247</v>
      </c>
      <c r="D248" s="4" t="s">
        <v>411</v>
      </c>
      <c r="E248" s="4">
        <v>5.0799999999999999E-4</v>
      </c>
      <c r="F248" s="2">
        <f t="shared" si="18"/>
        <v>1</v>
      </c>
      <c r="G248" s="2">
        <f t="shared" si="19"/>
        <v>3</v>
      </c>
      <c r="H248" s="17">
        <f t="shared" si="20"/>
        <v>25</v>
      </c>
    </row>
    <row r="249" spans="1:8">
      <c r="A249" s="2" t="s">
        <v>435</v>
      </c>
      <c r="B249" s="2" t="s">
        <v>445</v>
      </c>
      <c r="C249" s="4">
        <f t="shared" si="17"/>
        <v>248</v>
      </c>
      <c r="D249" s="4" t="s">
        <v>646</v>
      </c>
      <c r="E249" s="4">
        <v>5.0600000000000005E-4</v>
      </c>
      <c r="F249" s="2">
        <f t="shared" si="18"/>
        <v>1</v>
      </c>
      <c r="G249" s="2">
        <f t="shared" si="19"/>
        <v>0</v>
      </c>
      <c r="H249" s="17">
        <f t="shared" si="20"/>
        <v>100</v>
      </c>
    </row>
    <row r="250" spans="1:8">
      <c r="A250" s="2" t="s">
        <v>443</v>
      </c>
      <c r="B250" s="2" t="s">
        <v>436</v>
      </c>
      <c r="C250" s="4">
        <f t="shared" si="17"/>
        <v>248</v>
      </c>
      <c r="D250" s="4" t="s">
        <v>477</v>
      </c>
      <c r="E250" s="4">
        <v>5.0600000000000005E-4</v>
      </c>
      <c r="F250" s="2">
        <f t="shared" si="18"/>
        <v>1</v>
      </c>
      <c r="G250" s="2">
        <f t="shared" si="19"/>
        <v>2</v>
      </c>
      <c r="H250" s="17">
        <f t="shared" si="20"/>
        <v>33.333333333333329</v>
      </c>
    </row>
    <row r="251" spans="1:8">
      <c r="A251" s="2" t="s">
        <v>426</v>
      </c>
      <c r="B251" s="2" t="s">
        <v>435</v>
      </c>
      <c r="C251" s="4">
        <f t="shared" si="17"/>
        <v>248</v>
      </c>
      <c r="D251" s="4" t="s">
        <v>485</v>
      </c>
      <c r="E251" s="4">
        <v>5.0600000000000005E-4</v>
      </c>
      <c r="F251" s="2">
        <f t="shared" si="18"/>
        <v>1</v>
      </c>
      <c r="G251" s="2">
        <f t="shared" si="19"/>
        <v>3</v>
      </c>
      <c r="H251" s="17">
        <f t="shared" si="20"/>
        <v>25</v>
      </c>
    </row>
    <row r="252" spans="1:8">
      <c r="A252" s="2" t="s">
        <v>446</v>
      </c>
      <c r="B252" s="2" t="s">
        <v>418</v>
      </c>
      <c r="C252" s="4">
        <f t="shared" si="17"/>
        <v>251</v>
      </c>
      <c r="D252" s="4" t="s">
        <v>548</v>
      </c>
      <c r="E252" s="4">
        <v>5.0299999999999997E-4</v>
      </c>
      <c r="F252" s="2">
        <f t="shared" si="18"/>
        <v>1</v>
      </c>
      <c r="G252" s="2">
        <f t="shared" si="19"/>
        <v>1</v>
      </c>
      <c r="H252" s="17">
        <f t="shared" si="20"/>
        <v>50</v>
      </c>
    </row>
    <row r="253" spans="1:8">
      <c r="A253" s="2" t="s">
        <v>439</v>
      </c>
      <c r="B253" s="2" t="s">
        <v>419</v>
      </c>
      <c r="C253" s="4">
        <f t="shared" si="17"/>
        <v>252</v>
      </c>
      <c r="D253" s="4" t="s">
        <v>570</v>
      </c>
      <c r="E253" s="4">
        <v>4.9600000000000002E-4</v>
      </c>
      <c r="F253" s="2">
        <f t="shared" si="18"/>
        <v>1</v>
      </c>
      <c r="G253" s="2">
        <f t="shared" si="19"/>
        <v>2</v>
      </c>
      <c r="H253" s="17">
        <f t="shared" si="20"/>
        <v>33.333333333333329</v>
      </c>
    </row>
    <row r="254" spans="1:8">
      <c r="A254" s="2" t="s">
        <v>439</v>
      </c>
      <c r="B254" s="2" t="s">
        <v>437</v>
      </c>
      <c r="C254" s="4">
        <f t="shared" si="17"/>
        <v>253</v>
      </c>
      <c r="D254" s="4" t="s">
        <v>530</v>
      </c>
      <c r="E254" s="4">
        <v>4.95E-4</v>
      </c>
      <c r="F254" s="2">
        <f t="shared" si="18"/>
        <v>2</v>
      </c>
      <c r="G254" s="2">
        <f t="shared" si="19"/>
        <v>4</v>
      </c>
      <c r="H254" s="17">
        <f t="shared" si="20"/>
        <v>33.333333333333329</v>
      </c>
    </row>
    <row r="255" spans="1:8">
      <c r="A255" s="2" t="s">
        <v>443</v>
      </c>
      <c r="B255" s="2" t="s">
        <v>446</v>
      </c>
      <c r="C255" s="4">
        <f t="shared" si="17"/>
        <v>254</v>
      </c>
      <c r="D255" s="4" t="s">
        <v>627</v>
      </c>
      <c r="E255" s="4">
        <v>4.9200000000000003E-4</v>
      </c>
      <c r="F255" s="2">
        <f t="shared" si="18"/>
        <v>1</v>
      </c>
      <c r="G255" s="2">
        <f t="shared" si="19"/>
        <v>2</v>
      </c>
      <c r="H255" s="17">
        <f t="shared" si="20"/>
        <v>33.333333333333329</v>
      </c>
    </row>
    <row r="256" spans="1:8">
      <c r="A256" s="2" t="s">
        <v>427</v>
      </c>
      <c r="B256" s="2" t="s">
        <v>421</v>
      </c>
      <c r="C256" s="4">
        <f t="shared" si="17"/>
        <v>254</v>
      </c>
      <c r="D256" s="4" t="s">
        <v>642</v>
      </c>
      <c r="E256" s="4">
        <v>4.9200000000000003E-4</v>
      </c>
      <c r="F256" s="2">
        <f t="shared" si="18"/>
        <v>1</v>
      </c>
      <c r="G256" s="2">
        <f t="shared" si="19"/>
        <v>3</v>
      </c>
      <c r="H256" s="17">
        <f t="shared" si="20"/>
        <v>25</v>
      </c>
    </row>
    <row r="257" spans="1:8">
      <c r="A257" s="2" t="s">
        <v>425</v>
      </c>
      <c r="B257" s="2" t="s">
        <v>426</v>
      </c>
      <c r="C257" s="4">
        <f t="shared" si="17"/>
        <v>254</v>
      </c>
      <c r="D257" s="4" t="s">
        <v>677</v>
      </c>
      <c r="E257" s="4">
        <v>4.9200000000000003E-4</v>
      </c>
      <c r="F257" s="2">
        <f t="shared" si="18"/>
        <v>1</v>
      </c>
      <c r="G257" s="2">
        <f t="shared" si="19"/>
        <v>1</v>
      </c>
      <c r="H257" s="17">
        <f t="shared" si="20"/>
        <v>50</v>
      </c>
    </row>
    <row r="258" spans="1:8">
      <c r="A258" s="2" t="s">
        <v>429</v>
      </c>
      <c r="B258" s="2" t="s">
        <v>422</v>
      </c>
      <c r="C258" s="4">
        <f t="shared" si="17"/>
        <v>254</v>
      </c>
      <c r="D258" s="4" t="s">
        <v>558</v>
      </c>
      <c r="E258" s="4">
        <v>4.9200000000000003E-4</v>
      </c>
      <c r="F258" s="2">
        <f t="shared" si="18"/>
        <v>1</v>
      </c>
      <c r="G258" s="2">
        <f t="shared" si="19"/>
        <v>2</v>
      </c>
      <c r="H258" s="17">
        <f t="shared" si="20"/>
        <v>33.333333333333329</v>
      </c>
    </row>
    <row r="259" spans="1:8">
      <c r="A259" s="2" t="s">
        <v>447</v>
      </c>
      <c r="B259" s="2" t="s">
        <v>448</v>
      </c>
      <c r="C259" s="4">
        <f t="shared" ref="C259:C322" si="21">RANK(E259,$E$2:$E$392)</f>
        <v>254</v>
      </c>
      <c r="D259" s="4" t="s">
        <v>622</v>
      </c>
      <c r="E259" s="4">
        <v>4.9200000000000003E-4</v>
      </c>
      <c r="F259" s="2">
        <f t="shared" ref="F259:F322" si="22">COUNTIF($A$2:$A$1220,D259)</f>
        <v>1</v>
      </c>
      <c r="G259" s="2">
        <f t="shared" ref="G259:G322" si="23">COUNTIF($B$2:$B$1220,D259)</f>
        <v>1</v>
      </c>
      <c r="H259" s="17">
        <f t="shared" ref="H259:H322" si="24">F259/(F259+G259)*100</f>
        <v>50</v>
      </c>
    </row>
    <row r="260" spans="1:8">
      <c r="A260" s="2" t="s">
        <v>449</v>
      </c>
      <c r="B260" s="2" t="s">
        <v>450</v>
      </c>
      <c r="C260" s="4">
        <f t="shared" si="21"/>
        <v>254</v>
      </c>
      <c r="D260" s="4" t="s">
        <v>564</v>
      </c>
      <c r="E260" s="4">
        <v>4.9200000000000003E-4</v>
      </c>
      <c r="F260" s="2">
        <f t="shared" si="22"/>
        <v>1</v>
      </c>
      <c r="G260" s="2">
        <f t="shared" si="23"/>
        <v>2</v>
      </c>
      <c r="H260" s="17">
        <f t="shared" si="24"/>
        <v>33.333333333333329</v>
      </c>
    </row>
    <row r="261" spans="1:8">
      <c r="A261" s="2" t="s">
        <v>451</v>
      </c>
      <c r="B261" s="2" t="s">
        <v>452</v>
      </c>
      <c r="C261" s="4">
        <f t="shared" si="21"/>
        <v>254</v>
      </c>
      <c r="D261" s="4" t="s">
        <v>711</v>
      </c>
      <c r="E261" s="4">
        <v>4.9200000000000003E-4</v>
      </c>
      <c r="F261" s="2">
        <f t="shared" si="22"/>
        <v>1</v>
      </c>
      <c r="G261" s="2">
        <f t="shared" si="23"/>
        <v>2</v>
      </c>
      <c r="H261" s="17">
        <f t="shared" si="24"/>
        <v>33.333333333333329</v>
      </c>
    </row>
    <row r="262" spans="1:8">
      <c r="A262" s="2" t="s">
        <v>453</v>
      </c>
      <c r="B262" s="2" t="s">
        <v>454</v>
      </c>
      <c r="C262" s="4">
        <f t="shared" si="21"/>
        <v>254</v>
      </c>
      <c r="D262" s="4" t="s">
        <v>332</v>
      </c>
      <c r="E262" s="4">
        <v>4.9200000000000003E-4</v>
      </c>
      <c r="F262" s="2">
        <f t="shared" si="22"/>
        <v>1</v>
      </c>
      <c r="G262" s="2">
        <f t="shared" si="23"/>
        <v>4</v>
      </c>
      <c r="H262" s="17">
        <f t="shared" si="24"/>
        <v>20</v>
      </c>
    </row>
    <row r="263" spans="1:8">
      <c r="A263" s="2" t="s">
        <v>455</v>
      </c>
      <c r="B263" s="2" t="s">
        <v>456</v>
      </c>
      <c r="C263" s="4">
        <f t="shared" si="21"/>
        <v>262</v>
      </c>
      <c r="D263" s="4" t="s">
        <v>705</v>
      </c>
      <c r="E263" s="4">
        <v>4.84E-4</v>
      </c>
      <c r="F263" s="2">
        <f t="shared" si="22"/>
        <v>1</v>
      </c>
      <c r="G263" s="2">
        <f t="shared" si="23"/>
        <v>4</v>
      </c>
      <c r="H263" s="17">
        <f t="shared" si="24"/>
        <v>20</v>
      </c>
    </row>
    <row r="264" spans="1:8">
      <c r="A264" s="2" t="s">
        <v>457</v>
      </c>
      <c r="B264" s="2" t="s">
        <v>447</v>
      </c>
      <c r="C264" s="4">
        <f t="shared" si="21"/>
        <v>263</v>
      </c>
      <c r="D264" s="4" t="s">
        <v>574</v>
      </c>
      <c r="E264" s="4">
        <v>4.8200000000000001E-4</v>
      </c>
      <c r="F264" s="2">
        <f t="shared" si="22"/>
        <v>1</v>
      </c>
      <c r="G264" s="2">
        <f t="shared" si="23"/>
        <v>5</v>
      </c>
      <c r="H264" s="17">
        <f t="shared" si="24"/>
        <v>16.666666666666664</v>
      </c>
    </row>
    <row r="265" spans="1:8">
      <c r="A265" s="2" t="s">
        <v>458</v>
      </c>
      <c r="B265" s="2" t="s">
        <v>449</v>
      </c>
      <c r="C265" s="4">
        <f t="shared" si="21"/>
        <v>263</v>
      </c>
      <c r="D265" s="4" t="s">
        <v>594</v>
      </c>
      <c r="E265" s="4">
        <v>4.8200000000000001E-4</v>
      </c>
      <c r="F265" s="2">
        <f t="shared" si="22"/>
        <v>1</v>
      </c>
      <c r="G265" s="2">
        <f t="shared" si="23"/>
        <v>3</v>
      </c>
      <c r="H265" s="17">
        <f t="shared" si="24"/>
        <v>25</v>
      </c>
    </row>
    <row r="266" spans="1:8">
      <c r="A266" s="2" t="s">
        <v>459</v>
      </c>
      <c r="B266" s="2" t="s">
        <v>453</v>
      </c>
      <c r="C266" s="4">
        <f t="shared" si="21"/>
        <v>265</v>
      </c>
      <c r="D266" s="4" t="s">
        <v>361</v>
      </c>
      <c r="E266" s="4">
        <v>4.8000000000000001E-4</v>
      </c>
      <c r="F266" s="2">
        <f t="shared" si="22"/>
        <v>1</v>
      </c>
      <c r="G266" s="2">
        <f t="shared" si="23"/>
        <v>3</v>
      </c>
      <c r="H266" s="17">
        <f t="shared" si="24"/>
        <v>25</v>
      </c>
    </row>
    <row r="267" spans="1:8">
      <c r="A267" s="2" t="s">
        <v>449</v>
      </c>
      <c r="B267" s="2" t="s">
        <v>460</v>
      </c>
      <c r="C267" s="4">
        <f t="shared" si="21"/>
        <v>266</v>
      </c>
      <c r="D267" s="4" t="s">
        <v>592</v>
      </c>
      <c r="E267" s="4">
        <v>4.7899999999999999E-4</v>
      </c>
      <c r="F267" s="2">
        <f t="shared" si="22"/>
        <v>1</v>
      </c>
      <c r="G267" s="2">
        <f t="shared" si="23"/>
        <v>1</v>
      </c>
      <c r="H267" s="17">
        <f t="shared" si="24"/>
        <v>50</v>
      </c>
    </row>
    <row r="268" spans="1:8">
      <c r="A268" s="2" t="s">
        <v>447</v>
      </c>
      <c r="B268" s="2" t="s">
        <v>461</v>
      </c>
      <c r="C268" s="4">
        <f t="shared" si="21"/>
        <v>266</v>
      </c>
      <c r="D268" s="4" t="s">
        <v>367</v>
      </c>
      <c r="E268" s="4">
        <v>4.7899999999999999E-4</v>
      </c>
      <c r="F268" s="2">
        <f t="shared" si="22"/>
        <v>1</v>
      </c>
      <c r="G268" s="2">
        <f t="shared" si="23"/>
        <v>4</v>
      </c>
      <c r="H268" s="17">
        <f t="shared" si="24"/>
        <v>20</v>
      </c>
    </row>
    <row r="269" spans="1:8">
      <c r="A269" s="2" t="s">
        <v>453</v>
      </c>
      <c r="B269" s="2" t="s">
        <v>462</v>
      </c>
      <c r="C269" s="4">
        <f t="shared" si="21"/>
        <v>268</v>
      </c>
      <c r="D269" s="4" t="s">
        <v>559</v>
      </c>
      <c r="E269" s="4">
        <v>4.66E-4</v>
      </c>
      <c r="F269" s="2">
        <f t="shared" si="22"/>
        <v>1</v>
      </c>
      <c r="G269" s="2">
        <f t="shared" si="23"/>
        <v>3</v>
      </c>
      <c r="H269" s="17">
        <f t="shared" si="24"/>
        <v>25</v>
      </c>
    </row>
    <row r="270" spans="1:8">
      <c r="A270" s="2" t="s">
        <v>449</v>
      </c>
      <c r="B270" s="2" t="s">
        <v>463</v>
      </c>
      <c r="C270" s="4">
        <f t="shared" si="21"/>
        <v>269</v>
      </c>
      <c r="D270" s="4" t="s">
        <v>319</v>
      </c>
      <c r="E270" s="4">
        <v>4.6500000000000003E-4</v>
      </c>
      <c r="F270" s="2">
        <f t="shared" si="22"/>
        <v>1</v>
      </c>
      <c r="G270" s="2">
        <f t="shared" si="23"/>
        <v>6</v>
      </c>
      <c r="H270" s="17">
        <f t="shared" si="24"/>
        <v>14.285714285714285</v>
      </c>
    </row>
    <row r="271" spans="1:8">
      <c r="A271" s="2" t="s">
        <v>464</v>
      </c>
      <c r="B271" s="2" t="s">
        <v>447</v>
      </c>
      <c r="C271" s="4">
        <f t="shared" si="21"/>
        <v>269</v>
      </c>
      <c r="D271" s="4" t="s">
        <v>671</v>
      </c>
      <c r="E271" s="4">
        <v>4.6500000000000003E-4</v>
      </c>
      <c r="F271" s="2">
        <f t="shared" si="22"/>
        <v>1</v>
      </c>
      <c r="G271" s="2">
        <f t="shared" si="23"/>
        <v>0</v>
      </c>
      <c r="H271" s="17">
        <f t="shared" si="24"/>
        <v>100</v>
      </c>
    </row>
    <row r="272" spans="1:8">
      <c r="A272" s="2" t="s">
        <v>465</v>
      </c>
      <c r="B272" s="2" t="s">
        <v>452</v>
      </c>
      <c r="C272" s="4">
        <f t="shared" si="21"/>
        <v>269</v>
      </c>
      <c r="D272" s="4" t="s">
        <v>591</v>
      </c>
      <c r="E272" s="4">
        <v>4.6500000000000003E-4</v>
      </c>
      <c r="F272" s="2">
        <f t="shared" si="22"/>
        <v>1</v>
      </c>
      <c r="G272" s="2">
        <f t="shared" si="23"/>
        <v>4</v>
      </c>
      <c r="H272" s="17">
        <f t="shared" si="24"/>
        <v>20</v>
      </c>
    </row>
    <row r="273" spans="1:8">
      <c r="A273" s="2" t="s">
        <v>453</v>
      </c>
      <c r="B273" s="2" t="s">
        <v>466</v>
      </c>
      <c r="C273" s="4">
        <f t="shared" si="21"/>
        <v>269</v>
      </c>
      <c r="D273" s="4" t="s">
        <v>567</v>
      </c>
      <c r="E273" s="4">
        <v>4.6500000000000003E-4</v>
      </c>
      <c r="F273" s="2">
        <f t="shared" si="22"/>
        <v>1</v>
      </c>
      <c r="G273" s="2">
        <f t="shared" si="23"/>
        <v>2</v>
      </c>
      <c r="H273" s="17">
        <f t="shared" si="24"/>
        <v>33.333333333333329</v>
      </c>
    </row>
    <row r="274" spans="1:8">
      <c r="A274" s="2" t="s">
        <v>467</v>
      </c>
      <c r="B274" s="2" t="s">
        <v>455</v>
      </c>
      <c r="C274" s="4">
        <f t="shared" si="21"/>
        <v>269</v>
      </c>
      <c r="D274" s="4" t="s">
        <v>517</v>
      </c>
      <c r="E274" s="4">
        <v>4.6500000000000003E-4</v>
      </c>
      <c r="F274" s="2">
        <f t="shared" si="22"/>
        <v>1</v>
      </c>
      <c r="G274" s="2">
        <f t="shared" si="23"/>
        <v>5</v>
      </c>
      <c r="H274" s="17">
        <f t="shared" si="24"/>
        <v>16.666666666666664</v>
      </c>
    </row>
    <row r="275" spans="1:8">
      <c r="A275" s="2" t="s">
        <v>449</v>
      </c>
      <c r="B275" s="2" t="s">
        <v>468</v>
      </c>
      <c r="C275" s="4">
        <f t="shared" si="21"/>
        <v>269</v>
      </c>
      <c r="D275" s="4" t="s">
        <v>529</v>
      </c>
      <c r="E275" s="4">
        <v>4.6500000000000003E-4</v>
      </c>
      <c r="F275" s="2">
        <f t="shared" si="22"/>
        <v>1</v>
      </c>
      <c r="G275" s="2">
        <f t="shared" si="23"/>
        <v>3</v>
      </c>
      <c r="H275" s="17">
        <f t="shared" si="24"/>
        <v>25</v>
      </c>
    </row>
    <row r="276" spans="1:8">
      <c r="A276" s="2" t="s">
        <v>452</v>
      </c>
      <c r="B276" s="2" t="s">
        <v>469</v>
      </c>
      <c r="C276" s="4">
        <f t="shared" si="21"/>
        <v>269</v>
      </c>
      <c r="D276" s="4" t="s">
        <v>706</v>
      </c>
      <c r="E276" s="4">
        <v>4.6500000000000003E-4</v>
      </c>
      <c r="F276" s="2">
        <f t="shared" si="22"/>
        <v>1</v>
      </c>
      <c r="G276" s="2">
        <f t="shared" si="23"/>
        <v>4</v>
      </c>
      <c r="H276" s="17">
        <f t="shared" si="24"/>
        <v>20</v>
      </c>
    </row>
    <row r="277" spans="1:8">
      <c r="A277" s="2" t="s">
        <v>447</v>
      </c>
      <c r="B277" s="2" t="s">
        <v>470</v>
      </c>
      <c r="C277" s="4">
        <f t="shared" si="21"/>
        <v>269</v>
      </c>
      <c r="D277" s="4" t="s">
        <v>673</v>
      </c>
      <c r="E277" s="4">
        <v>4.6500000000000003E-4</v>
      </c>
      <c r="F277" s="2">
        <f t="shared" si="22"/>
        <v>1</v>
      </c>
      <c r="G277" s="2">
        <f t="shared" si="23"/>
        <v>3</v>
      </c>
      <c r="H277" s="17">
        <f t="shared" si="24"/>
        <v>25</v>
      </c>
    </row>
    <row r="278" spans="1:8">
      <c r="A278" s="2" t="s">
        <v>455</v>
      </c>
      <c r="B278" s="2" t="s">
        <v>471</v>
      </c>
      <c r="C278" s="4">
        <f t="shared" si="21"/>
        <v>277</v>
      </c>
      <c r="D278" s="4" t="s">
        <v>693</v>
      </c>
      <c r="E278" s="4">
        <v>4.5399999999999998E-4</v>
      </c>
      <c r="F278" s="2">
        <f t="shared" si="22"/>
        <v>1</v>
      </c>
      <c r="G278" s="2">
        <f t="shared" si="23"/>
        <v>3</v>
      </c>
      <c r="H278" s="17">
        <f t="shared" si="24"/>
        <v>25</v>
      </c>
    </row>
    <row r="279" spans="1:8">
      <c r="A279" s="2" t="s">
        <v>447</v>
      </c>
      <c r="B279" s="2" t="s">
        <v>472</v>
      </c>
      <c r="C279" s="4">
        <f t="shared" si="21"/>
        <v>278</v>
      </c>
      <c r="D279" s="4" t="s">
        <v>320</v>
      </c>
      <c r="E279" s="4">
        <v>4.4999999999999999E-4</v>
      </c>
      <c r="F279" s="2">
        <f t="shared" si="22"/>
        <v>1</v>
      </c>
      <c r="G279" s="2">
        <f t="shared" si="23"/>
        <v>6</v>
      </c>
      <c r="H279" s="17">
        <f t="shared" si="24"/>
        <v>14.285714285714285</v>
      </c>
    </row>
    <row r="280" spans="1:8">
      <c r="A280" s="2" t="s">
        <v>453</v>
      </c>
      <c r="B280" s="2" t="s">
        <v>473</v>
      </c>
      <c r="C280" s="4">
        <f t="shared" si="21"/>
        <v>278</v>
      </c>
      <c r="D280" s="4" t="s">
        <v>471</v>
      </c>
      <c r="E280" s="4">
        <v>4.4999999999999999E-4</v>
      </c>
      <c r="F280" s="2">
        <f t="shared" si="22"/>
        <v>1</v>
      </c>
      <c r="G280" s="2">
        <f t="shared" si="23"/>
        <v>6</v>
      </c>
      <c r="H280" s="17">
        <f t="shared" si="24"/>
        <v>14.285714285714285</v>
      </c>
    </row>
    <row r="281" spans="1:8">
      <c r="A281" s="2" t="s">
        <v>451</v>
      </c>
      <c r="B281" s="2" t="s">
        <v>456</v>
      </c>
      <c r="C281" s="4">
        <f t="shared" si="21"/>
        <v>280</v>
      </c>
      <c r="D281" s="4" t="s">
        <v>650</v>
      </c>
      <c r="E281" s="4">
        <v>4.4900000000000002E-4</v>
      </c>
      <c r="F281" s="2">
        <f t="shared" si="22"/>
        <v>1</v>
      </c>
      <c r="G281" s="2">
        <f t="shared" si="23"/>
        <v>3</v>
      </c>
      <c r="H281" s="17">
        <f t="shared" si="24"/>
        <v>25</v>
      </c>
    </row>
    <row r="282" spans="1:8">
      <c r="A282" s="2" t="s">
        <v>458</v>
      </c>
      <c r="B282" s="2" t="s">
        <v>474</v>
      </c>
      <c r="C282" s="4">
        <f t="shared" si="21"/>
        <v>280</v>
      </c>
      <c r="D282" s="4" t="s">
        <v>357</v>
      </c>
      <c r="E282" s="4">
        <v>4.4900000000000002E-4</v>
      </c>
      <c r="F282" s="2">
        <f t="shared" si="22"/>
        <v>1</v>
      </c>
      <c r="G282" s="2">
        <f t="shared" si="23"/>
        <v>4</v>
      </c>
      <c r="H282" s="17">
        <f t="shared" si="24"/>
        <v>20</v>
      </c>
    </row>
    <row r="283" spans="1:8">
      <c r="A283" s="2" t="s">
        <v>475</v>
      </c>
      <c r="B283" s="2" t="s">
        <v>450</v>
      </c>
      <c r="C283" s="4">
        <f t="shared" si="21"/>
        <v>280</v>
      </c>
      <c r="D283" s="4" t="s">
        <v>388</v>
      </c>
      <c r="E283" s="4">
        <v>4.4900000000000002E-4</v>
      </c>
      <c r="F283" s="2">
        <f t="shared" si="22"/>
        <v>1</v>
      </c>
      <c r="G283" s="2">
        <f t="shared" si="23"/>
        <v>7</v>
      </c>
      <c r="H283" s="17">
        <f t="shared" si="24"/>
        <v>12.5</v>
      </c>
    </row>
    <row r="284" spans="1:8">
      <c r="A284" s="2" t="s">
        <v>459</v>
      </c>
      <c r="B284" s="2" t="s">
        <v>448</v>
      </c>
      <c r="C284" s="4">
        <f t="shared" si="21"/>
        <v>280</v>
      </c>
      <c r="D284" s="4" t="s">
        <v>660</v>
      </c>
      <c r="E284" s="4">
        <v>4.4900000000000002E-4</v>
      </c>
      <c r="F284" s="2">
        <f t="shared" si="22"/>
        <v>1</v>
      </c>
      <c r="G284" s="2">
        <f t="shared" si="23"/>
        <v>1</v>
      </c>
      <c r="H284" s="17">
        <f t="shared" si="24"/>
        <v>50</v>
      </c>
    </row>
    <row r="285" spans="1:8">
      <c r="A285" s="2" t="s">
        <v>454</v>
      </c>
      <c r="B285" s="2" t="s">
        <v>476</v>
      </c>
      <c r="C285" s="4">
        <f t="shared" si="21"/>
        <v>284</v>
      </c>
      <c r="D285" s="4" t="s">
        <v>641</v>
      </c>
      <c r="E285" s="4">
        <v>4.3800000000000002E-4</v>
      </c>
      <c r="F285" s="2">
        <f t="shared" si="22"/>
        <v>1</v>
      </c>
      <c r="G285" s="2">
        <f t="shared" si="23"/>
        <v>3</v>
      </c>
      <c r="H285" s="17">
        <f t="shared" si="24"/>
        <v>25</v>
      </c>
    </row>
    <row r="286" spans="1:8">
      <c r="A286" s="2" t="s">
        <v>474</v>
      </c>
      <c r="B286" s="2" t="s">
        <v>477</v>
      </c>
      <c r="C286" s="4">
        <f t="shared" si="21"/>
        <v>285</v>
      </c>
      <c r="D286" s="4" t="s">
        <v>396</v>
      </c>
      <c r="E286" s="4">
        <v>4.2999999999999999E-4</v>
      </c>
      <c r="F286" s="2">
        <f t="shared" si="22"/>
        <v>1</v>
      </c>
      <c r="G286" s="2">
        <f t="shared" si="23"/>
        <v>2</v>
      </c>
      <c r="H286" s="17">
        <f t="shared" si="24"/>
        <v>33.333333333333329</v>
      </c>
    </row>
    <row r="287" spans="1:8">
      <c r="A287" s="2" t="s">
        <v>450</v>
      </c>
      <c r="B287" s="2" t="s">
        <v>462</v>
      </c>
      <c r="C287" s="4">
        <f t="shared" si="21"/>
        <v>286</v>
      </c>
      <c r="D287" s="4" t="s">
        <v>321</v>
      </c>
      <c r="E287" s="4">
        <v>4.1300000000000001E-4</v>
      </c>
      <c r="F287" s="2">
        <f t="shared" si="22"/>
        <v>1</v>
      </c>
      <c r="G287" s="2">
        <f t="shared" si="23"/>
        <v>4</v>
      </c>
      <c r="H287" s="17">
        <f t="shared" si="24"/>
        <v>20</v>
      </c>
    </row>
    <row r="288" spans="1:8">
      <c r="A288" s="2" t="s">
        <v>465</v>
      </c>
      <c r="B288" s="2" t="s">
        <v>454</v>
      </c>
      <c r="C288" s="4">
        <f t="shared" si="21"/>
        <v>286</v>
      </c>
      <c r="D288" s="4" t="s">
        <v>436</v>
      </c>
      <c r="E288" s="4">
        <v>4.1300000000000001E-4</v>
      </c>
      <c r="F288" s="2">
        <f t="shared" si="22"/>
        <v>1</v>
      </c>
      <c r="G288" s="2">
        <f t="shared" si="23"/>
        <v>11</v>
      </c>
      <c r="H288" s="17">
        <f t="shared" si="24"/>
        <v>8.3333333333333321</v>
      </c>
    </row>
    <row r="289" spans="1:8">
      <c r="A289" s="2" t="s">
        <v>464</v>
      </c>
      <c r="B289" s="2" t="s">
        <v>474</v>
      </c>
      <c r="C289" s="4">
        <f t="shared" si="21"/>
        <v>286</v>
      </c>
      <c r="D289" s="4" t="s">
        <v>305</v>
      </c>
      <c r="E289" s="4">
        <v>4.1300000000000001E-4</v>
      </c>
      <c r="F289" s="2">
        <f t="shared" si="22"/>
        <v>1</v>
      </c>
      <c r="G289" s="2">
        <f t="shared" si="23"/>
        <v>5</v>
      </c>
      <c r="H289" s="17">
        <f t="shared" si="24"/>
        <v>16.666666666666664</v>
      </c>
    </row>
    <row r="290" spans="1:8">
      <c r="A290" s="2" t="s">
        <v>451</v>
      </c>
      <c r="B290" s="2" t="s">
        <v>463</v>
      </c>
      <c r="C290" s="4">
        <f t="shared" si="21"/>
        <v>289</v>
      </c>
      <c r="D290" s="4" t="s">
        <v>696</v>
      </c>
      <c r="E290" s="4">
        <v>3.8400000000000001E-4</v>
      </c>
      <c r="F290" s="2">
        <f t="shared" si="22"/>
        <v>0</v>
      </c>
      <c r="G290" s="2">
        <f t="shared" si="23"/>
        <v>2</v>
      </c>
      <c r="H290" s="17">
        <f t="shared" si="24"/>
        <v>0</v>
      </c>
    </row>
    <row r="291" spans="1:8">
      <c r="A291" s="2" t="s">
        <v>448</v>
      </c>
      <c r="B291" s="2" t="s">
        <v>466</v>
      </c>
      <c r="C291" s="4">
        <f t="shared" si="21"/>
        <v>289</v>
      </c>
      <c r="D291" s="4" t="s">
        <v>606</v>
      </c>
      <c r="E291" s="4">
        <v>3.8400000000000001E-4</v>
      </c>
      <c r="F291" s="2">
        <f t="shared" si="22"/>
        <v>0</v>
      </c>
      <c r="G291" s="2">
        <f t="shared" si="23"/>
        <v>1</v>
      </c>
      <c r="H291" s="17">
        <f t="shared" si="24"/>
        <v>0</v>
      </c>
    </row>
    <row r="292" spans="1:8">
      <c r="A292" s="2" t="s">
        <v>467</v>
      </c>
      <c r="B292" s="2" t="s">
        <v>450</v>
      </c>
      <c r="C292" s="4">
        <f t="shared" si="21"/>
        <v>289</v>
      </c>
      <c r="D292" s="4" t="s">
        <v>482</v>
      </c>
      <c r="E292" s="4">
        <v>3.8400000000000001E-4</v>
      </c>
      <c r="F292" s="2">
        <f t="shared" si="22"/>
        <v>0</v>
      </c>
      <c r="G292" s="2">
        <f t="shared" si="23"/>
        <v>2</v>
      </c>
      <c r="H292" s="17">
        <f t="shared" si="24"/>
        <v>0</v>
      </c>
    </row>
    <row r="293" spans="1:8">
      <c r="A293" s="2" t="s">
        <v>451</v>
      </c>
      <c r="B293" s="2" t="s">
        <v>468</v>
      </c>
      <c r="C293" s="4">
        <f t="shared" si="21"/>
        <v>289</v>
      </c>
      <c r="D293" s="4" t="s">
        <v>687</v>
      </c>
      <c r="E293" s="4">
        <v>3.8400000000000001E-4</v>
      </c>
      <c r="F293" s="2">
        <f t="shared" si="22"/>
        <v>0</v>
      </c>
      <c r="G293" s="2">
        <f t="shared" si="23"/>
        <v>2</v>
      </c>
      <c r="H293" s="17">
        <f t="shared" si="24"/>
        <v>0</v>
      </c>
    </row>
    <row r="294" spans="1:8">
      <c r="A294" s="2" t="s">
        <v>450</v>
      </c>
      <c r="B294" s="2" t="s">
        <v>478</v>
      </c>
      <c r="C294" s="4">
        <f t="shared" si="21"/>
        <v>289</v>
      </c>
      <c r="D294" s="4" t="s">
        <v>631</v>
      </c>
      <c r="E294" s="4">
        <v>3.8400000000000001E-4</v>
      </c>
      <c r="F294" s="2">
        <f t="shared" si="22"/>
        <v>0</v>
      </c>
      <c r="G294" s="2">
        <f t="shared" si="23"/>
        <v>1</v>
      </c>
      <c r="H294" s="17">
        <f t="shared" si="24"/>
        <v>0</v>
      </c>
    </row>
    <row r="295" spans="1:8">
      <c r="A295" s="2" t="s">
        <v>448</v>
      </c>
      <c r="B295" s="2" t="s">
        <v>479</v>
      </c>
      <c r="C295" s="4">
        <f t="shared" si="21"/>
        <v>289</v>
      </c>
      <c r="D295" s="4" t="s">
        <v>714</v>
      </c>
      <c r="E295" s="4">
        <v>3.8400000000000001E-4</v>
      </c>
      <c r="F295" s="2">
        <f t="shared" si="22"/>
        <v>0</v>
      </c>
      <c r="G295" s="2">
        <f t="shared" si="23"/>
        <v>4</v>
      </c>
      <c r="H295" s="17">
        <f t="shared" si="24"/>
        <v>0</v>
      </c>
    </row>
    <row r="296" spans="1:8">
      <c r="A296" s="2" t="s">
        <v>451</v>
      </c>
      <c r="B296" s="2" t="s">
        <v>480</v>
      </c>
      <c r="C296" s="4">
        <f t="shared" si="21"/>
        <v>289</v>
      </c>
      <c r="D296" s="4" t="s">
        <v>526</v>
      </c>
      <c r="E296" s="4">
        <v>3.8400000000000001E-4</v>
      </c>
      <c r="F296" s="2">
        <f t="shared" si="22"/>
        <v>0</v>
      </c>
      <c r="G296" s="2">
        <f t="shared" si="23"/>
        <v>4</v>
      </c>
      <c r="H296" s="17">
        <f t="shared" si="24"/>
        <v>0</v>
      </c>
    </row>
    <row r="297" spans="1:8">
      <c r="A297" s="2" t="s">
        <v>448</v>
      </c>
      <c r="B297" s="2" t="s">
        <v>473</v>
      </c>
      <c r="C297" s="4">
        <f t="shared" si="21"/>
        <v>289</v>
      </c>
      <c r="D297" s="4" t="s">
        <v>648</v>
      </c>
      <c r="E297" s="4">
        <v>3.8400000000000001E-4</v>
      </c>
      <c r="F297" s="2">
        <f t="shared" si="22"/>
        <v>0</v>
      </c>
      <c r="G297" s="2">
        <f t="shared" si="23"/>
        <v>2</v>
      </c>
      <c r="H297" s="17">
        <f t="shared" si="24"/>
        <v>0</v>
      </c>
    </row>
    <row r="298" spans="1:8">
      <c r="A298" s="2" t="s">
        <v>474</v>
      </c>
      <c r="B298" s="2" t="s">
        <v>471</v>
      </c>
      <c r="C298" s="4">
        <f t="shared" si="21"/>
        <v>289</v>
      </c>
      <c r="D298" s="4" t="s">
        <v>655</v>
      </c>
      <c r="E298" s="4">
        <v>3.8400000000000001E-4</v>
      </c>
      <c r="F298" s="2">
        <f t="shared" si="22"/>
        <v>0</v>
      </c>
      <c r="G298" s="2">
        <f t="shared" si="23"/>
        <v>2</v>
      </c>
      <c r="H298" s="17">
        <f t="shared" si="24"/>
        <v>0</v>
      </c>
    </row>
    <row r="299" spans="1:8">
      <c r="A299" s="2" t="s">
        <v>456</v>
      </c>
      <c r="B299" s="2" t="s">
        <v>462</v>
      </c>
      <c r="C299" s="4">
        <f t="shared" si="21"/>
        <v>289</v>
      </c>
      <c r="D299" s="4" t="s">
        <v>640</v>
      </c>
      <c r="E299" s="4">
        <v>3.8400000000000001E-4</v>
      </c>
      <c r="F299" s="2">
        <f t="shared" si="22"/>
        <v>0</v>
      </c>
      <c r="G299" s="2">
        <f t="shared" si="23"/>
        <v>2</v>
      </c>
      <c r="H299" s="17">
        <f t="shared" si="24"/>
        <v>0</v>
      </c>
    </row>
    <row r="300" spans="1:8">
      <c r="A300" s="2" t="s">
        <v>457</v>
      </c>
      <c r="B300" s="2" t="s">
        <v>461</v>
      </c>
      <c r="C300" s="4">
        <f t="shared" si="21"/>
        <v>289</v>
      </c>
      <c r="D300" s="4" t="s">
        <v>700</v>
      </c>
      <c r="E300" s="4">
        <v>3.8400000000000001E-4</v>
      </c>
      <c r="F300" s="2">
        <f t="shared" si="22"/>
        <v>0</v>
      </c>
      <c r="G300" s="2">
        <f t="shared" si="23"/>
        <v>1</v>
      </c>
      <c r="H300" s="17">
        <f t="shared" si="24"/>
        <v>0</v>
      </c>
    </row>
    <row r="301" spans="1:8">
      <c r="A301" s="2" t="s">
        <v>459</v>
      </c>
      <c r="B301" s="2" t="s">
        <v>460</v>
      </c>
      <c r="C301" s="4">
        <f t="shared" si="21"/>
        <v>289</v>
      </c>
      <c r="D301" s="4" t="s">
        <v>331</v>
      </c>
      <c r="E301" s="4">
        <v>3.8400000000000001E-4</v>
      </c>
      <c r="F301" s="2">
        <f t="shared" si="22"/>
        <v>0</v>
      </c>
      <c r="G301" s="2">
        <f t="shared" si="23"/>
        <v>1</v>
      </c>
      <c r="H301" s="17">
        <f t="shared" si="24"/>
        <v>0</v>
      </c>
    </row>
    <row r="302" spans="1:8">
      <c r="A302" s="2" t="s">
        <v>466</v>
      </c>
      <c r="B302" s="2" t="s">
        <v>475</v>
      </c>
      <c r="C302" s="4">
        <f t="shared" si="21"/>
        <v>289</v>
      </c>
      <c r="D302" s="4" t="s">
        <v>617</v>
      </c>
      <c r="E302" s="4">
        <v>3.8400000000000001E-4</v>
      </c>
      <c r="F302" s="2">
        <f t="shared" si="22"/>
        <v>0</v>
      </c>
      <c r="G302" s="2">
        <f t="shared" si="23"/>
        <v>1</v>
      </c>
      <c r="H302" s="17">
        <f t="shared" si="24"/>
        <v>0</v>
      </c>
    </row>
    <row r="303" spans="1:8">
      <c r="A303" s="2" t="s">
        <v>456</v>
      </c>
      <c r="B303" s="2" t="s">
        <v>463</v>
      </c>
      <c r="C303" s="4">
        <f t="shared" si="21"/>
        <v>289</v>
      </c>
      <c r="D303" s="4" t="s">
        <v>472</v>
      </c>
      <c r="E303" s="4">
        <v>3.8400000000000001E-4</v>
      </c>
      <c r="F303" s="2">
        <f t="shared" si="22"/>
        <v>0</v>
      </c>
      <c r="G303" s="2">
        <f t="shared" si="23"/>
        <v>4</v>
      </c>
      <c r="H303" s="17">
        <f t="shared" si="24"/>
        <v>0</v>
      </c>
    </row>
    <row r="304" spans="1:8">
      <c r="A304" s="2" t="s">
        <v>458</v>
      </c>
      <c r="B304" s="2" t="s">
        <v>464</v>
      </c>
      <c r="C304" s="4">
        <f t="shared" si="21"/>
        <v>289</v>
      </c>
      <c r="D304" s="4" t="s">
        <v>680</v>
      </c>
      <c r="E304" s="4">
        <v>3.8400000000000001E-4</v>
      </c>
      <c r="F304" s="2">
        <f t="shared" si="22"/>
        <v>0</v>
      </c>
      <c r="G304" s="2">
        <f t="shared" si="23"/>
        <v>1</v>
      </c>
      <c r="H304" s="17">
        <f t="shared" si="24"/>
        <v>0</v>
      </c>
    </row>
    <row r="305" spans="1:8">
      <c r="A305" s="2" t="s">
        <v>459</v>
      </c>
      <c r="B305" s="2" t="s">
        <v>465</v>
      </c>
      <c r="C305" s="4">
        <f t="shared" si="21"/>
        <v>289</v>
      </c>
      <c r="D305" s="4" t="s">
        <v>639</v>
      </c>
      <c r="E305" s="4">
        <v>3.8400000000000001E-4</v>
      </c>
      <c r="F305" s="2">
        <f t="shared" si="22"/>
        <v>0</v>
      </c>
      <c r="G305" s="2">
        <f t="shared" si="23"/>
        <v>2</v>
      </c>
      <c r="H305" s="17">
        <f t="shared" si="24"/>
        <v>0</v>
      </c>
    </row>
    <row r="306" spans="1:8">
      <c r="A306" s="2" t="s">
        <v>457</v>
      </c>
      <c r="B306" s="2" t="s">
        <v>479</v>
      </c>
      <c r="C306" s="4">
        <f t="shared" si="21"/>
        <v>289</v>
      </c>
      <c r="D306" s="4" t="s">
        <v>334</v>
      </c>
      <c r="E306" s="4">
        <v>3.8400000000000001E-4</v>
      </c>
      <c r="F306" s="2">
        <f t="shared" si="22"/>
        <v>0</v>
      </c>
      <c r="G306" s="2">
        <f t="shared" si="23"/>
        <v>4</v>
      </c>
      <c r="H306" s="17">
        <f t="shared" si="24"/>
        <v>0</v>
      </c>
    </row>
    <row r="307" spans="1:8">
      <c r="A307" s="2" t="s">
        <v>475</v>
      </c>
      <c r="B307" s="2" t="s">
        <v>468</v>
      </c>
      <c r="C307" s="4">
        <f t="shared" si="21"/>
        <v>289</v>
      </c>
      <c r="D307" s="4" t="s">
        <v>382</v>
      </c>
      <c r="E307" s="4">
        <v>3.8400000000000001E-4</v>
      </c>
      <c r="F307" s="2">
        <f t="shared" si="22"/>
        <v>0</v>
      </c>
      <c r="G307" s="2">
        <f t="shared" si="23"/>
        <v>4</v>
      </c>
      <c r="H307" s="17">
        <f t="shared" si="24"/>
        <v>0</v>
      </c>
    </row>
    <row r="308" spans="1:8">
      <c r="A308" s="2" t="s">
        <v>458</v>
      </c>
      <c r="B308" s="2" t="s">
        <v>481</v>
      </c>
      <c r="C308" s="4">
        <f t="shared" si="21"/>
        <v>289</v>
      </c>
      <c r="D308" s="4" t="s">
        <v>697</v>
      </c>
      <c r="E308" s="4">
        <v>3.8400000000000001E-4</v>
      </c>
      <c r="F308" s="2">
        <f t="shared" si="22"/>
        <v>0</v>
      </c>
      <c r="G308" s="2">
        <f t="shared" si="23"/>
        <v>3</v>
      </c>
      <c r="H308" s="17">
        <f t="shared" si="24"/>
        <v>0</v>
      </c>
    </row>
    <row r="309" spans="1:8">
      <c r="A309" s="2" t="s">
        <v>458</v>
      </c>
      <c r="B309" s="2" t="s">
        <v>471</v>
      </c>
      <c r="C309" s="4">
        <f t="shared" si="21"/>
        <v>289</v>
      </c>
      <c r="D309" s="4" t="s">
        <v>636</v>
      </c>
      <c r="E309" s="4">
        <v>3.8400000000000001E-4</v>
      </c>
      <c r="F309" s="2">
        <f t="shared" si="22"/>
        <v>0</v>
      </c>
      <c r="G309" s="2">
        <f t="shared" si="23"/>
        <v>1</v>
      </c>
      <c r="H309" s="17">
        <f t="shared" si="24"/>
        <v>0</v>
      </c>
    </row>
    <row r="310" spans="1:8">
      <c r="A310" s="2" t="s">
        <v>475</v>
      </c>
      <c r="B310" s="2" t="s">
        <v>473</v>
      </c>
      <c r="C310" s="4">
        <f t="shared" si="21"/>
        <v>289</v>
      </c>
      <c r="D310" s="4" t="s">
        <v>442</v>
      </c>
      <c r="E310" s="4">
        <v>3.8400000000000001E-4</v>
      </c>
      <c r="F310" s="2">
        <f t="shared" si="22"/>
        <v>0</v>
      </c>
      <c r="G310" s="2">
        <f t="shared" si="23"/>
        <v>2</v>
      </c>
      <c r="H310" s="17">
        <f t="shared" si="24"/>
        <v>0</v>
      </c>
    </row>
    <row r="311" spans="1:8">
      <c r="A311" s="2" t="s">
        <v>457</v>
      </c>
      <c r="B311" s="2" t="s">
        <v>482</v>
      </c>
      <c r="C311" s="4">
        <f t="shared" si="21"/>
        <v>289</v>
      </c>
      <c r="D311" s="4" t="s">
        <v>601</v>
      </c>
      <c r="E311" s="4">
        <v>3.8400000000000001E-4</v>
      </c>
      <c r="F311" s="2">
        <f t="shared" si="22"/>
        <v>0</v>
      </c>
      <c r="G311" s="2">
        <f t="shared" si="23"/>
        <v>1</v>
      </c>
      <c r="H311" s="17">
        <f t="shared" si="24"/>
        <v>0</v>
      </c>
    </row>
    <row r="312" spans="1:8">
      <c r="A312" s="2" t="s">
        <v>464</v>
      </c>
      <c r="B312" s="2" t="s">
        <v>462</v>
      </c>
      <c r="C312" s="4">
        <f t="shared" si="21"/>
        <v>289</v>
      </c>
      <c r="D312" s="4" t="s">
        <v>508</v>
      </c>
      <c r="E312" s="4">
        <v>3.8400000000000001E-4</v>
      </c>
      <c r="F312" s="2">
        <f t="shared" si="22"/>
        <v>0</v>
      </c>
      <c r="G312" s="2">
        <f t="shared" si="23"/>
        <v>3</v>
      </c>
      <c r="H312" s="17">
        <f t="shared" si="24"/>
        <v>0</v>
      </c>
    </row>
    <row r="313" spans="1:8">
      <c r="A313" s="2" t="s">
        <v>483</v>
      </c>
      <c r="B313" s="2" t="s">
        <v>460</v>
      </c>
      <c r="C313" s="4">
        <f t="shared" si="21"/>
        <v>289</v>
      </c>
      <c r="D313" s="4" t="s">
        <v>585</v>
      </c>
      <c r="E313" s="4">
        <v>3.8400000000000001E-4</v>
      </c>
      <c r="F313" s="2">
        <f t="shared" si="22"/>
        <v>0</v>
      </c>
      <c r="G313" s="2">
        <f t="shared" si="23"/>
        <v>4</v>
      </c>
      <c r="H313" s="17">
        <f t="shared" si="24"/>
        <v>0</v>
      </c>
    </row>
    <row r="314" spans="1:8">
      <c r="A314" s="2" t="s">
        <v>465</v>
      </c>
      <c r="B314" s="2" t="s">
        <v>461</v>
      </c>
      <c r="C314" s="4">
        <f t="shared" si="21"/>
        <v>289</v>
      </c>
      <c r="D314" s="4" t="s">
        <v>501</v>
      </c>
      <c r="E314" s="4">
        <v>3.8400000000000001E-4</v>
      </c>
      <c r="F314" s="2">
        <f t="shared" si="22"/>
        <v>0</v>
      </c>
      <c r="G314" s="2">
        <f t="shared" si="23"/>
        <v>4</v>
      </c>
      <c r="H314" s="17">
        <f t="shared" si="24"/>
        <v>0</v>
      </c>
    </row>
    <row r="315" spans="1:8">
      <c r="A315" s="2" t="s">
        <v>477</v>
      </c>
      <c r="B315" s="2" t="s">
        <v>484</v>
      </c>
      <c r="C315" s="4">
        <f t="shared" si="21"/>
        <v>289</v>
      </c>
      <c r="D315" s="4" t="s">
        <v>653</v>
      </c>
      <c r="E315" s="4">
        <v>3.8400000000000001E-4</v>
      </c>
      <c r="F315" s="2">
        <f t="shared" si="22"/>
        <v>0</v>
      </c>
      <c r="G315" s="2">
        <f t="shared" si="23"/>
        <v>2</v>
      </c>
      <c r="H315" s="17">
        <f t="shared" si="24"/>
        <v>0</v>
      </c>
    </row>
    <row r="316" spans="1:8">
      <c r="A316" s="2" t="s">
        <v>460</v>
      </c>
      <c r="B316" s="2" t="s">
        <v>468</v>
      </c>
      <c r="C316" s="4">
        <f t="shared" si="21"/>
        <v>289</v>
      </c>
      <c r="D316" s="4" t="s">
        <v>423</v>
      </c>
      <c r="E316" s="4">
        <v>3.8400000000000001E-4</v>
      </c>
      <c r="F316" s="2">
        <f t="shared" si="22"/>
        <v>0</v>
      </c>
      <c r="G316" s="2">
        <f t="shared" si="23"/>
        <v>3</v>
      </c>
      <c r="H316" s="17">
        <f t="shared" si="24"/>
        <v>0</v>
      </c>
    </row>
    <row r="317" spans="1:8">
      <c r="A317" s="2" t="s">
        <v>462</v>
      </c>
      <c r="B317" s="2" t="s">
        <v>469</v>
      </c>
      <c r="C317" s="4">
        <f t="shared" si="21"/>
        <v>289</v>
      </c>
      <c r="D317" s="4" t="s">
        <v>584</v>
      </c>
      <c r="E317" s="4">
        <v>3.8400000000000001E-4</v>
      </c>
      <c r="F317" s="2">
        <f t="shared" si="22"/>
        <v>0</v>
      </c>
      <c r="G317" s="2">
        <f t="shared" si="23"/>
        <v>2</v>
      </c>
      <c r="H317" s="17">
        <f t="shared" si="24"/>
        <v>0</v>
      </c>
    </row>
    <row r="318" spans="1:8">
      <c r="A318" s="2" t="s">
        <v>471</v>
      </c>
      <c r="B318" s="2" t="s">
        <v>462</v>
      </c>
      <c r="C318" s="4">
        <f t="shared" si="21"/>
        <v>289</v>
      </c>
      <c r="D318" s="4" t="s">
        <v>368</v>
      </c>
      <c r="E318" s="4">
        <v>3.8400000000000001E-4</v>
      </c>
      <c r="F318" s="2">
        <f t="shared" si="22"/>
        <v>0</v>
      </c>
      <c r="G318" s="2">
        <f t="shared" si="23"/>
        <v>4</v>
      </c>
      <c r="H318" s="17">
        <f t="shared" si="24"/>
        <v>0</v>
      </c>
    </row>
    <row r="319" spans="1:8">
      <c r="A319" s="2" t="s">
        <v>460</v>
      </c>
      <c r="B319" s="2" t="s">
        <v>472</v>
      </c>
      <c r="C319" s="4">
        <f t="shared" si="21"/>
        <v>289</v>
      </c>
      <c r="D319" s="4" t="s">
        <v>373</v>
      </c>
      <c r="E319" s="4">
        <v>3.8400000000000001E-4</v>
      </c>
      <c r="F319" s="2">
        <f t="shared" si="22"/>
        <v>0</v>
      </c>
      <c r="G319" s="2">
        <f t="shared" si="23"/>
        <v>2</v>
      </c>
      <c r="H319" s="17">
        <f t="shared" si="24"/>
        <v>0</v>
      </c>
    </row>
    <row r="320" spans="1:8">
      <c r="A320" s="2" t="s">
        <v>461</v>
      </c>
      <c r="B320" s="2" t="s">
        <v>485</v>
      </c>
      <c r="C320" s="4">
        <f t="shared" si="21"/>
        <v>289</v>
      </c>
      <c r="D320" s="4" t="s">
        <v>628</v>
      </c>
      <c r="E320" s="4">
        <v>3.8400000000000001E-4</v>
      </c>
      <c r="F320" s="2">
        <f t="shared" si="22"/>
        <v>0</v>
      </c>
      <c r="G320" s="2">
        <f t="shared" si="23"/>
        <v>1</v>
      </c>
      <c r="H320" s="17">
        <f t="shared" si="24"/>
        <v>0</v>
      </c>
    </row>
    <row r="321" spans="1:8">
      <c r="A321" s="2" t="s">
        <v>473</v>
      </c>
      <c r="B321" s="2" t="s">
        <v>477</v>
      </c>
      <c r="C321" s="4">
        <f t="shared" si="21"/>
        <v>289</v>
      </c>
      <c r="D321" s="4" t="s">
        <v>444</v>
      </c>
      <c r="E321" s="4">
        <v>3.8400000000000001E-4</v>
      </c>
      <c r="F321" s="2">
        <f t="shared" si="22"/>
        <v>0</v>
      </c>
      <c r="G321" s="2">
        <f t="shared" si="23"/>
        <v>2</v>
      </c>
      <c r="H321" s="17">
        <f t="shared" si="24"/>
        <v>0</v>
      </c>
    </row>
    <row r="322" spans="1:8">
      <c r="A322" s="2" t="s">
        <v>480</v>
      </c>
      <c r="B322" s="2" t="s">
        <v>476</v>
      </c>
      <c r="C322" s="4">
        <f t="shared" si="21"/>
        <v>289</v>
      </c>
      <c r="D322" s="4" t="s">
        <v>355</v>
      </c>
      <c r="E322" s="4">
        <v>3.8400000000000001E-4</v>
      </c>
      <c r="F322" s="2">
        <f t="shared" si="22"/>
        <v>0</v>
      </c>
      <c r="G322" s="2">
        <f t="shared" si="23"/>
        <v>5</v>
      </c>
      <c r="H322" s="17">
        <f t="shared" si="24"/>
        <v>0</v>
      </c>
    </row>
    <row r="323" spans="1:8">
      <c r="A323" s="2" t="s">
        <v>467</v>
      </c>
      <c r="B323" s="2" t="s">
        <v>481</v>
      </c>
      <c r="C323" s="4">
        <f t="shared" ref="C323:C386" si="25">RANK(E323,$E$2:$E$392)</f>
        <v>289</v>
      </c>
      <c r="D323" s="4" t="s">
        <v>656</v>
      </c>
      <c r="E323" s="4">
        <v>3.8400000000000001E-4</v>
      </c>
      <c r="F323" s="2">
        <f t="shared" ref="F323:F386" si="26">COUNTIF($A$2:$A$1220,D323)</f>
        <v>0</v>
      </c>
      <c r="G323" s="2">
        <f t="shared" ref="G323:G386" si="27">COUNTIF($B$2:$B$1220,D323)</f>
        <v>1</v>
      </c>
      <c r="H323" s="17">
        <f t="shared" ref="H323:H386" si="28">F323/(F323+G323)*100</f>
        <v>0</v>
      </c>
    </row>
    <row r="324" spans="1:8">
      <c r="A324" s="2" t="s">
        <v>465</v>
      </c>
      <c r="B324" s="2" t="s">
        <v>468</v>
      </c>
      <c r="C324" s="4">
        <f t="shared" si="25"/>
        <v>289</v>
      </c>
      <c r="D324" s="4" t="s">
        <v>633</v>
      </c>
      <c r="E324" s="4">
        <v>3.8400000000000001E-4</v>
      </c>
      <c r="F324" s="2">
        <f t="shared" si="26"/>
        <v>0</v>
      </c>
      <c r="G324" s="2">
        <f t="shared" si="27"/>
        <v>3</v>
      </c>
      <c r="H324" s="17">
        <f t="shared" si="28"/>
        <v>0</v>
      </c>
    </row>
    <row r="325" spans="1:8">
      <c r="A325" s="2" t="s">
        <v>483</v>
      </c>
      <c r="B325" s="2" t="s">
        <v>470</v>
      </c>
      <c r="C325" s="4">
        <f t="shared" si="25"/>
        <v>289</v>
      </c>
      <c r="D325" s="4" t="s">
        <v>635</v>
      </c>
      <c r="E325" s="4">
        <v>3.8400000000000001E-4</v>
      </c>
      <c r="F325" s="2">
        <f t="shared" si="26"/>
        <v>0</v>
      </c>
      <c r="G325" s="2">
        <f t="shared" si="27"/>
        <v>3</v>
      </c>
      <c r="H325" s="17">
        <f t="shared" si="28"/>
        <v>0</v>
      </c>
    </row>
    <row r="326" spans="1:8">
      <c r="A326" s="2" t="s">
        <v>464</v>
      </c>
      <c r="B326" s="2" t="s">
        <v>471</v>
      </c>
      <c r="C326" s="4">
        <f t="shared" si="25"/>
        <v>289</v>
      </c>
      <c r="D326" s="4" t="s">
        <v>604</v>
      </c>
      <c r="E326" s="4">
        <v>3.8400000000000001E-4</v>
      </c>
      <c r="F326" s="2">
        <f t="shared" si="26"/>
        <v>0</v>
      </c>
      <c r="G326" s="2">
        <f t="shared" si="27"/>
        <v>6</v>
      </c>
      <c r="H326" s="17">
        <f t="shared" si="28"/>
        <v>0</v>
      </c>
    </row>
    <row r="327" spans="1:8">
      <c r="A327" s="2" t="s">
        <v>463</v>
      </c>
      <c r="B327" s="2" t="s">
        <v>473</v>
      </c>
      <c r="C327" s="4">
        <f t="shared" si="25"/>
        <v>289</v>
      </c>
      <c r="D327" s="4" t="s">
        <v>469</v>
      </c>
      <c r="E327" s="4">
        <v>3.8400000000000001E-4</v>
      </c>
      <c r="F327" s="2">
        <f t="shared" si="26"/>
        <v>0</v>
      </c>
      <c r="G327" s="2">
        <f t="shared" si="27"/>
        <v>2</v>
      </c>
      <c r="H327" s="17">
        <f t="shared" si="28"/>
        <v>0</v>
      </c>
    </row>
    <row r="328" spans="1:8">
      <c r="A328" s="2" t="s">
        <v>466</v>
      </c>
      <c r="B328" s="2" t="s">
        <v>485</v>
      </c>
      <c r="C328" s="4">
        <f t="shared" si="25"/>
        <v>289</v>
      </c>
      <c r="D328" s="4" t="s">
        <v>615</v>
      </c>
      <c r="E328" s="4">
        <v>3.8400000000000001E-4</v>
      </c>
      <c r="F328" s="2">
        <f t="shared" si="26"/>
        <v>0</v>
      </c>
      <c r="G328" s="2">
        <f t="shared" si="27"/>
        <v>2</v>
      </c>
      <c r="H328" s="17">
        <f t="shared" si="28"/>
        <v>0</v>
      </c>
    </row>
    <row r="329" spans="1:8">
      <c r="A329" s="2" t="s">
        <v>480</v>
      </c>
      <c r="B329" s="2" t="s">
        <v>468</v>
      </c>
      <c r="C329" s="4">
        <f t="shared" si="25"/>
        <v>289</v>
      </c>
      <c r="D329" s="4" t="s">
        <v>402</v>
      </c>
      <c r="E329" s="4">
        <v>3.8400000000000001E-4</v>
      </c>
      <c r="F329" s="2">
        <f t="shared" si="26"/>
        <v>0</v>
      </c>
      <c r="G329" s="2">
        <f t="shared" si="27"/>
        <v>4</v>
      </c>
      <c r="H329" s="17">
        <f t="shared" si="28"/>
        <v>0</v>
      </c>
    </row>
    <row r="330" spans="1:8">
      <c r="A330" s="2" t="s">
        <v>473</v>
      </c>
      <c r="B330" s="2" t="s">
        <v>470</v>
      </c>
      <c r="C330" s="4">
        <f t="shared" si="25"/>
        <v>289</v>
      </c>
      <c r="D330" s="4" t="s">
        <v>692</v>
      </c>
      <c r="E330" s="4">
        <v>3.8400000000000001E-4</v>
      </c>
      <c r="F330" s="2">
        <f t="shared" si="26"/>
        <v>0</v>
      </c>
      <c r="G330" s="2">
        <f t="shared" si="27"/>
        <v>3</v>
      </c>
      <c r="H330" s="17">
        <f t="shared" si="28"/>
        <v>0</v>
      </c>
    </row>
    <row r="331" spans="1:8">
      <c r="A331" s="2" t="s">
        <v>485</v>
      </c>
      <c r="B331" s="2" t="s">
        <v>484</v>
      </c>
      <c r="C331" s="4">
        <f t="shared" si="25"/>
        <v>289</v>
      </c>
      <c r="D331" s="4" t="s">
        <v>647</v>
      </c>
      <c r="E331" s="4">
        <v>3.8400000000000001E-4</v>
      </c>
      <c r="F331" s="2">
        <f t="shared" si="26"/>
        <v>0</v>
      </c>
      <c r="G331" s="2">
        <f t="shared" si="27"/>
        <v>1</v>
      </c>
      <c r="H331" s="17">
        <f t="shared" si="28"/>
        <v>0</v>
      </c>
    </row>
    <row r="332" spans="1:8">
      <c r="A332" s="2" t="s">
        <v>486</v>
      </c>
      <c r="B332" s="2" t="s">
        <v>487</v>
      </c>
      <c r="C332" s="4">
        <f t="shared" si="25"/>
        <v>289</v>
      </c>
      <c r="D332" s="4" t="s">
        <v>534</v>
      </c>
      <c r="E332" s="4">
        <v>3.8400000000000001E-4</v>
      </c>
      <c r="F332" s="2">
        <f t="shared" si="26"/>
        <v>0</v>
      </c>
      <c r="G332" s="2">
        <f t="shared" si="27"/>
        <v>3</v>
      </c>
      <c r="H332" s="17">
        <f t="shared" si="28"/>
        <v>0</v>
      </c>
    </row>
    <row r="333" spans="1:8">
      <c r="A333" s="2" t="s">
        <v>488</v>
      </c>
      <c r="B333" s="2" t="s">
        <v>489</v>
      </c>
      <c r="C333" s="4">
        <f t="shared" si="25"/>
        <v>289</v>
      </c>
      <c r="D333" s="4" t="s">
        <v>681</v>
      </c>
      <c r="E333" s="4">
        <v>3.8400000000000001E-4</v>
      </c>
      <c r="F333" s="2">
        <f t="shared" si="26"/>
        <v>0</v>
      </c>
      <c r="G333" s="2">
        <f t="shared" si="27"/>
        <v>3</v>
      </c>
      <c r="H333" s="17">
        <f t="shared" si="28"/>
        <v>0</v>
      </c>
    </row>
    <row r="334" spans="1:8">
      <c r="A334" s="2" t="s">
        <v>490</v>
      </c>
      <c r="B334" s="2" t="s">
        <v>491</v>
      </c>
      <c r="C334" s="4">
        <f t="shared" si="25"/>
        <v>289</v>
      </c>
      <c r="D334" s="4" t="s">
        <v>612</v>
      </c>
      <c r="E334" s="4">
        <v>3.8400000000000001E-4</v>
      </c>
      <c r="F334" s="2">
        <f t="shared" si="26"/>
        <v>0</v>
      </c>
      <c r="G334" s="2">
        <f t="shared" si="27"/>
        <v>2</v>
      </c>
      <c r="H334" s="17">
        <f t="shared" si="28"/>
        <v>0</v>
      </c>
    </row>
    <row r="335" spans="1:8">
      <c r="A335" s="2" t="s">
        <v>486</v>
      </c>
      <c r="B335" s="2" t="s">
        <v>492</v>
      </c>
      <c r="C335" s="4">
        <f t="shared" si="25"/>
        <v>289</v>
      </c>
      <c r="D335" s="4" t="s">
        <v>694</v>
      </c>
      <c r="E335" s="4">
        <v>3.8400000000000001E-4</v>
      </c>
      <c r="F335" s="2">
        <f t="shared" si="26"/>
        <v>0</v>
      </c>
      <c r="G335" s="2">
        <f t="shared" si="27"/>
        <v>1</v>
      </c>
      <c r="H335" s="17">
        <f t="shared" si="28"/>
        <v>0</v>
      </c>
    </row>
    <row r="336" spans="1:8">
      <c r="A336" s="2" t="s">
        <v>493</v>
      </c>
      <c r="B336" s="2" t="s">
        <v>494</v>
      </c>
      <c r="C336" s="4">
        <f t="shared" si="25"/>
        <v>289</v>
      </c>
      <c r="D336" s="4" t="s">
        <v>533</v>
      </c>
      <c r="E336" s="4">
        <v>3.8400000000000001E-4</v>
      </c>
      <c r="F336" s="2">
        <f t="shared" si="26"/>
        <v>0</v>
      </c>
      <c r="G336" s="2">
        <f t="shared" si="27"/>
        <v>1</v>
      </c>
      <c r="H336" s="17">
        <f t="shared" si="28"/>
        <v>0</v>
      </c>
    </row>
    <row r="337" spans="1:8">
      <c r="A337" s="2" t="s">
        <v>488</v>
      </c>
      <c r="B337" s="2" t="s">
        <v>495</v>
      </c>
      <c r="C337" s="4">
        <f t="shared" si="25"/>
        <v>289</v>
      </c>
      <c r="D337" s="4" t="s">
        <v>629</v>
      </c>
      <c r="E337" s="4">
        <v>3.8400000000000001E-4</v>
      </c>
      <c r="F337" s="2">
        <f t="shared" si="26"/>
        <v>0</v>
      </c>
      <c r="G337" s="2">
        <f t="shared" si="27"/>
        <v>1</v>
      </c>
      <c r="H337" s="17">
        <f t="shared" si="28"/>
        <v>0</v>
      </c>
    </row>
    <row r="338" spans="1:8">
      <c r="A338" s="2" t="s">
        <v>496</v>
      </c>
      <c r="B338" s="2" t="s">
        <v>486</v>
      </c>
      <c r="C338" s="4">
        <f t="shared" si="25"/>
        <v>289</v>
      </c>
      <c r="D338" s="4" t="s">
        <v>528</v>
      </c>
      <c r="E338" s="4">
        <v>3.8400000000000001E-4</v>
      </c>
      <c r="F338" s="2">
        <f t="shared" si="26"/>
        <v>0</v>
      </c>
      <c r="G338" s="2">
        <f t="shared" si="27"/>
        <v>4</v>
      </c>
      <c r="H338" s="17">
        <f t="shared" si="28"/>
        <v>0</v>
      </c>
    </row>
    <row r="339" spans="1:8">
      <c r="A339" s="2" t="s">
        <v>493</v>
      </c>
      <c r="B339" s="2" t="s">
        <v>497</v>
      </c>
      <c r="C339" s="4">
        <f t="shared" si="25"/>
        <v>289</v>
      </c>
      <c r="D339" s="4" t="s">
        <v>620</v>
      </c>
      <c r="E339" s="4">
        <v>3.8400000000000001E-4</v>
      </c>
      <c r="F339" s="2">
        <f t="shared" si="26"/>
        <v>0</v>
      </c>
      <c r="G339" s="2">
        <f t="shared" si="27"/>
        <v>2</v>
      </c>
      <c r="H339" s="17">
        <f t="shared" si="28"/>
        <v>0</v>
      </c>
    </row>
    <row r="340" spans="1:8">
      <c r="A340" s="2" t="s">
        <v>498</v>
      </c>
      <c r="B340" s="2" t="s">
        <v>499</v>
      </c>
      <c r="C340" s="4">
        <f t="shared" si="25"/>
        <v>289</v>
      </c>
      <c r="D340" s="4" t="s">
        <v>667</v>
      </c>
      <c r="E340" s="4">
        <v>3.8400000000000001E-4</v>
      </c>
      <c r="F340" s="2">
        <f t="shared" si="26"/>
        <v>0</v>
      </c>
      <c r="G340" s="2">
        <f t="shared" si="27"/>
        <v>1</v>
      </c>
      <c r="H340" s="17">
        <f t="shared" si="28"/>
        <v>0</v>
      </c>
    </row>
    <row r="341" spans="1:8">
      <c r="A341" s="2" t="s">
        <v>500</v>
      </c>
      <c r="B341" s="2" t="s">
        <v>501</v>
      </c>
      <c r="C341" s="4">
        <f t="shared" si="25"/>
        <v>289</v>
      </c>
      <c r="D341" s="4" t="s">
        <v>638</v>
      </c>
      <c r="E341" s="4">
        <v>3.8400000000000001E-4</v>
      </c>
      <c r="F341" s="2">
        <f t="shared" si="26"/>
        <v>0</v>
      </c>
      <c r="G341" s="2">
        <f t="shared" si="27"/>
        <v>3</v>
      </c>
      <c r="H341" s="17">
        <f t="shared" si="28"/>
        <v>0</v>
      </c>
    </row>
    <row r="342" spans="1:8">
      <c r="A342" s="2" t="s">
        <v>490</v>
      </c>
      <c r="B342" s="2" t="s">
        <v>502</v>
      </c>
      <c r="C342" s="4">
        <f t="shared" si="25"/>
        <v>289</v>
      </c>
      <c r="D342" s="4" t="s">
        <v>701</v>
      </c>
      <c r="E342" s="4">
        <v>3.8400000000000001E-4</v>
      </c>
      <c r="F342" s="2">
        <f t="shared" si="26"/>
        <v>0</v>
      </c>
      <c r="G342" s="2">
        <f t="shared" si="27"/>
        <v>2</v>
      </c>
      <c r="H342" s="17">
        <f t="shared" si="28"/>
        <v>0</v>
      </c>
    </row>
    <row r="343" spans="1:8">
      <c r="A343" s="2" t="s">
        <v>503</v>
      </c>
      <c r="B343" s="2" t="s">
        <v>504</v>
      </c>
      <c r="C343" s="4">
        <f t="shared" si="25"/>
        <v>289</v>
      </c>
      <c r="D343" s="4" t="s">
        <v>632</v>
      </c>
      <c r="E343" s="4">
        <v>3.8400000000000001E-4</v>
      </c>
      <c r="F343" s="2">
        <f t="shared" si="26"/>
        <v>0</v>
      </c>
      <c r="G343" s="2">
        <f t="shared" si="27"/>
        <v>1</v>
      </c>
      <c r="H343" s="17">
        <f t="shared" si="28"/>
        <v>0</v>
      </c>
    </row>
    <row r="344" spans="1:8">
      <c r="A344" s="2" t="s">
        <v>493</v>
      </c>
      <c r="B344" s="2" t="s">
        <v>505</v>
      </c>
      <c r="C344" s="4">
        <f t="shared" si="25"/>
        <v>289</v>
      </c>
      <c r="D344" s="4" t="s">
        <v>618</v>
      </c>
      <c r="E344" s="4">
        <v>3.8400000000000001E-4</v>
      </c>
      <c r="F344" s="2">
        <f t="shared" si="26"/>
        <v>0</v>
      </c>
      <c r="G344" s="2">
        <f t="shared" si="27"/>
        <v>1</v>
      </c>
      <c r="H344" s="17">
        <f t="shared" si="28"/>
        <v>0</v>
      </c>
    </row>
    <row r="345" spans="1:8">
      <c r="A345" s="2" t="s">
        <v>498</v>
      </c>
      <c r="B345" s="2" t="s">
        <v>506</v>
      </c>
      <c r="C345" s="4">
        <f t="shared" si="25"/>
        <v>289</v>
      </c>
      <c r="D345" s="4" t="s">
        <v>302</v>
      </c>
      <c r="E345" s="4">
        <v>3.8400000000000001E-4</v>
      </c>
      <c r="F345" s="2">
        <f t="shared" si="26"/>
        <v>0</v>
      </c>
      <c r="G345" s="2">
        <f t="shared" si="27"/>
        <v>11</v>
      </c>
      <c r="H345" s="17">
        <f t="shared" si="28"/>
        <v>0</v>
      </c>
    </row>
    <row r="346" spans="1:8">
      <c r="A346" s="2" t="s">
        <v>490</v>
      </c>
      <c r="B346" s="2" t="s">
        <v>507</v>
      </c>
      <c r="C346" s="4">
        <f t="shared" si="25"/>
        <v>289</v>
      </c>
      <c r="D346" s="4" t="s">
        <v>717</v>
      </c>
      <c r="E346" s="4">
        <v>3.8400000000000001E-4</v>
      </c>
      <c r="F346" s="2">
        <f t="shared" si="26"/>
        <v>0</v>
      </c>
      <c r="G346" s="2">
        <f t="shared" si="27"/>
        <v>1</v>
      </c>
      <c r="H346" s="17">
        <f t="shared" si="28"/>
        <v>0</v>
      </c>
    </row>
    <row r="347" spans="1:8">
      <c r="A347" s="2" t="s">
        <v>498</v>
      </c>
      <c r="B347" s="2" t="s">
        <v>508</v>
      </c>
      <c r="C347" s="4">
        <f t="shared" si="25"/>
        <v>289</v>
      </c>
      <c r="D347" s="4" t="s">
        <v>536</v>
      </c>
      <c r="E347" s="4">
        <v>3.8400000000000001E-4</v>
      </c>
      <c r="F347" s="2">
        <f t="shared" si="26"/>
        <v>0</v>
      </c>
      <c r="G347" s="2">
        <f t="shared" si="27"/>
        <v>6</v>
      </c>
      <c r="H347" s="17">
        <f t="shared" si="28"/>
        <v>0</v>
      </c>
    </row>
    <row r="348" spans="1:8">
      <c r="A348" s="2" t="s">
        <v>493</v>
      </c>
      <c r="B348" s="2" t="s">
        <v>509</v>
      </c>
      <c r="C348" s="4">
        <f t="shared" si="25"/>
        <v>289</v>
      </c>
      <c r="D348" s="4" t="s">
        <v>662</v>
      </c>
      <c r="E348" s="4">
        <v>3.8400000000000001E-4</v>
      </c>
      <c r="F348" s="2">
        <f t="shared" si="26"/>
        <v>0</v>
      </c>
      <c r="G348" s="2">
        <f t="shared" si="27"/>
        <v>4</v>
      </c>
      <c r="H348" s="17">
        <f t="shared" si="28"/>
        <v>0</v>
      </c>
    </row>
    <row r="349" spans="1:8">
      <c r="A349" s="2" t="s">
        <v>493</v>
      </c>
      <c r="B349" s="2" t="s">
        <v>510</v>
      </c>
      <c r="C349" s="4">
        <f t="shared" si="25"/>
        <v>289</v>
      </c>
      <c r="D349" s="4" t="s">
        <v>614</v>
      </c>
      <c r="E349" s="4">
        <v>3.8400000000000001E-4</v>
      </c>
      <c r="F349" s="2">
        <f t="shared" si="26"/>
        <v>0</v>
      </c>
      <c r="G349" s="2">
        <f t="shared" si="27"/>
        <v>1</v>
      </c>
      <c r="H349" s="17">
        <f t="shared" si="28"/>
        <v>0</v>
      </c>
    </row>
    <row r="350" spans="1:8">
      <c r="A350" s="2" t="s">
        <v>511</v>
      </c>
      <c r="B350" s="2" t="s">
        <v>504</v>
      </c>
      <c r="C350" s="4">
        <f t="shared" si="25"/>
        <v>289</v>
      </c>
      <c r="D350" s="4" t="s">
        <v>595</v>
      </c>
      <c r="E350" s="4">
        <v>3.8400000000000001E-4</v>
      </c>
      <c r="F350" s="2">
        <f t="shared" si="26"/>
        <v>0</v>
      </c>
      <c r="G350" s="2">
        <f t="shared" si="27"/>
        <v>4</v>
      </c>
      <c r="H350" s="17">
        <f t="shared" si="28"/>
        <v>0</v>
      </c>
    </row>
    <row r="351" spans="1:8">
      <c r="A351" s="2" t="s">
        <v>498</v>
      </c>
      <c r="B351" s="2" t="s">
        <v>512</v>
      </c>
      <c r="C351" s="4">
        <f t="shared" si="25"/>
        <v>289</v>
      </c>
      <c r="D351" s="4" t="s">
        <v>417</v>
      </c>
      <c r="E351" s="4">
        <v>3.8400000000000001E-4</v>
      </c>
      <c r="F351" s="2">
        <f t="shared" si="26"/>
        <v>0</v>
      </c>
      <c r="G351" s="2">
        <f t="shared" si="27"/>
        <v>1</v>
      </c>
      <c r="H351" s="17">
        <f t="shared" si="28"/>
        <v>0</v>
      </c>
    </row>
    <row r="352" spans="1:8">
      <c r="A352" s="2" t="s">
        <v>500</v>
      </c>
      <c r="B352" s="2" t="s">
        <v>513</v>
      </c>
      <c r="C352" s="4">
        <f t="shared" si="25"/>
        <v>289</v>
      </c>
      <c r="D352" s="4" t="s">
        <v>476</v>
      </c>
      <c r="E352" s="4">
        <v>3.8400000000000001E-4</v>
      </c>
      <c r="F352" s="2">
        <f t="shared" si="26"/>
        <v>0</v>
      </c>
      <c r="G352" s="2">
        <f t="shared" si="27"/>
        <v>3</v>
      </c>
      <c r="H352" s="17">
        <f t="shared" si="28"/>
        <v>0</v>
      </c>
    </row>
    <row r="353" spans="1:8">
      <c r="A353" s="2" t="s">
        <v>514</v>
      </c>
      <c r="B353" s="2" t="s">
        <v>515</v>
      </c>
      <c r="C353" s="4">
        <f t="shared" si="25"/>
        <v>289</v>
      </c>
      <c r="D353" s="4" t="s">
        <v>664</v>
      </c>
      <c r="E353" s="4">
        <v>3.8400000000000001E-4</v>
      </c>
      <c r="F353" s="2">
        <f t="shared" si="26"/>
        <v>0</v>
      </c>
      <c r="G353" s="2">
        <f t="shared" si="27"/>
        <v>3</v>
      </c>
      <c r="H353" s="17">
        <f t="shared" si="28"/>
        <v>0</v>
      </c>
    </row>
    <row r="354" spans="1:8">
      <c r="A354" s="2" t="s">
        <v>487</v>
      </c>
      <c r="B354" s="2" t="s">
        <v>494</v>
      </c>
      <c r="C354" s="4">
        <f t="shared" si="25"/>
        <v>289</v>
      </c>
      <c r="D354" s="4" t="s">
        <v>657</v>
      </c>
      <c r="E354" s="4">
        <v>3.8400000000000001E-4</v>
      </c>
      <c r="F354" s="2">
        <f t="shared" si="26"/>
        <v>0</v>
      </c>
      <c r="G354" s="2">
        <f t="shared" si="27"/>
        <v>1</v>
      </c>
      <c r="H354" s="17">
        <f t="shared" si="28"/>
        <v>0</v>
      </c>
    </row>
    <row r="355" spans="1:8">
      <c r="A355" s="2" t="s">
        <v>492</v>
      </c>
      <c r="B355" s="2" t="s">
        <v>516</v>
      </c>
      <c r="C355" s="4">
        <f t="shared" si="25"/>
        <v>289</v>
      </c>
      <c r="D355" s="4" t="s">
        <v>713</v>
      </c>
      <c r="E355" s="4">
        <v>3.8400000000000001E-4</v>
      </c>
      <c r="F355" s="2">
        <f t="shared" si="26"/>
        <v>0</v>
      </c>
      <c r="G355" s="2">
        <f t="shared" si="27"/>
        <v>2</v>
      </c>
      <c r="H355" s="17">
        <f t="shared" si="28"/>
        <v>0</v>
      </c>
    </row>
    <row r="356" spans="1:8">
      <c r="A356" s="2" t="s">
        <v>495</v>
      </c>
      <c r="B356" s="2" t="s">
        <v>489</v>
      </c>
      <c r="C356" s="4">
        <f t="shared" si="25"/>
        <v>289</v>
      </c>
      <c r="D356" s="4" t="s">
        <v>637</v>
      </c>
      <c r="E356" s="4">
        <v>3.8400000000000001E-4</v>
      </c>
      <c r="F356" s="2">
        <f t="shared" si="26"/>
        <v>0</v>
      </c>
      <c r="G356" s="2">
        <f t="shared" si="27"/>
        <v>1</v>
      </c>
      <c r="H356" s="17">
        <f t="shared" si="28"/>
        <v>0</v>
      </c>
    </row>
    <row r="357" spans="1:8">
      <c r="A357" s="2" t="s">
        <v>517</v>
      </c>
      <c r="B357" s="2" t="s">
        <v>518</v>
      </c>
      <c r="C357" s="4">
        <f t="shared" si="25"/>
        <v>289</v>
      </c>
      <c r="D357" s="4" t="s">
        <v>577</v>
      </c>
      <c r="E357" s="4">
        <v>3.8400000000000001E-4</v>
      </c>
      <c r="F357" s="2">
        <f t="shared" si="26"/>
        <v>0</v>
      </c>
      <c r="G357" s="2">
        <f t="shared" si="27"/>
        <v>1</v>
      </c>
      <c r="H357" s="17">
        <f t="shared" si="28"/>
        <v>0</v>
      </c>
    </row>
    <row r="358" spans="1:8">
      <c r="A358" s="2" t="s">
        <v>487</v>
      </c>
      <c r="B358" s="2" t="s">
        <v>519</v>
      </c>
      <c r="C358" s="4">
        <f t="shared" si="25"/>
        <v>289</v>
      </c>
      <c r="D358" s="4" t="s">
        <v>691</v>
      </c>
      <c r="E358" s="4">
        <v>3.8400000000000001E-4</v>
      </c>
      <c r="F358" s="2">
        <f t="shared" si="26"/>
        <v>0</v>
      </c>
      <c r="G358" s="2">
        <f t="shared" si="27"/>
        <v>2</v>
      </c>
      <c r="H358" s="17">
        <f t="shared" si="28"/>
        <v>0</v>
      </c>
    </row>
    <row r="359" spans="1:8">
      <c r="A359" s="2" t="s">
        <v>520</v>
      </c>
      <c r="B359" s="2" t="s">
        <v>491</v>
      </c>
      <c r="C359" s="4">
        <f t="shared" si="25"/>
        <v>289</v>
      </c>
      <c r="D359" s="4" t="s">
        <v>549</v>
      </c>
      <c r="E359" s="4">
        <v>3.8400000000000001E-4</v>
      </c>
      <c r="F359" s="2">
        <f t="shared" si="26"/>
        <v>0</v>
      </c>
      <c r="G359" s="2">
        <f t="shared" si="27"/>
        <v>2</v>
      </c>
      <c r="H359" s="17">
        <f t="shared" si="28"/>
        <v>0</v>
      </c>
    </row>
    <row r="360" spans="1:8">
      <c r="A360" s="2" t="s">
        <v>489</v>
      </c>
      <c r="B360" s="2" t="s">
        <v>521</v>
      </c>
      <c r="C360" s="4">
        <f t="shared" si="25"/>
        <v>289</v>
      </c>
      <c r="D360" s="4" t="s">
        <v>393</v>
      </c>
      <c r="E360" s="4">
        <v>3.8400000000000001E-4</v>
      </c>
      <c r="F360" s="2">
        <f t="shared" si="26"/>
        <v>0</v>
      </c>
      <c r="G360" s="2">
        <f t="shared" si="27"/>
        <v>5</v>
      </c>
      <c r="H360" s="17">
        <f t="shared" si="28"/>
        <v>0</v>
      </c>
    </row>
    <row r="361" spans="1:8">
      <c r="A361" s="2" t="s">
        <v>499</v>
      </c>
      <c r="B361" s="2" t="s">
        <v>516</v>
      </c>
      <c r="C361" s="4">
        <f t="shared" si="25"/>
        <v>289</v>
      </c>
      <c r="D361" s="4" t="s">
        <v>634</v>
      </c>
      <c r="E361" s="4">
        <v>3.8400000000000001E-4</v>
      </c>
      <c r="F361" s="2">
        <f t="shared" si="26"/>
        <v>0</v>
      </c>
      <c r="G361" s="2">
        <f t="shared" si="27"/>
        <v>3</v>
      </c>
      <c r="H361" s="17">
        <f t="shared" si="28"/>
        <v>0</v>
      </c>
    </row>
    <row r="362" spans="1:8">
      <c r="A362" s="2" t="s">
        <v>497</v>
      </c>
      <c r="B362" s="2" t="s">
        <v>518</v>
      </c>
      <c r="C362" s="4">
        <f t="shared" si="25"/>
        <v>289</v>
      </c>
      <c r="D362" s="4" t="s">
        <v>684</v>
      </c>
      <c r="E362" s="4">
        <v>3.8400000000000001E-4</v>
      </c>
      <c r="F362" s="2">
        <f t="shared" si="26"/>
        <v>0</v>
      </c>
      <c r="G362" s="2">
        <f t="shared" si="27"/>
        <v>2</v>
      </c>
      <c r="H362" s="17">
        <f t="shared" si="28"/>
        <v>0</v>
      </c>
    </row>
    <row r="363" spans="1:8">
      <c r="A363" s="2" t="s">
        <v>503</v>
      </c>
      <c r="B363" s="2" t="s">
        <v>487</v>
      </c>
      <c r="C363" s="4">
        <f t="shared" si="25"/>
        <v>289</v>
      </c>
      <c r="D363" s="4" t="s">
        <v>659</v>
      </c>
      <c r="E363" s="4">
        <v>3.8400000000000001E-4</v>
      </c>
      <c r="F363" s="2">
        <f t="shared" si="26"/>
        <v>0</v>
      </c>
      <c r="G363" s="2">
        <f t="shared" si="27"/>
        <v>1</v>
      </c>
      <c r="H363" s="17">
        <f t="shared" si="28"/>
        <v>0</v>
      </c>
    </row>
    <row r="364" spans="1:8">
      <c r="A364" s="2" t="s">
        <v>489</v>
      </c>
      <c r="B364" s="2" t="s">
        <v>522</v>
      </c>
      <c r="C364" s="4">
        <f t="shared" si="25"/>
        <v>289</v>
      </c>
      <c r="D364" s="4" t="s">
        <v>708</v>
      </c>
      <c r="E364" s="4">
        <v>3.8400000000000001E-4</v>
      </c>
      <c r="F364" s="2">
        <f t="shared" si="26"/>
        <v>0</v>
      </c>
      <c r="G364" s="2">
        <f t="shared" si="27"/>
        <v>4</v>
      </c>
      <c r="H364" s="17">
        <f t="shared" si="28"/>
        <v>0</v>
      </c>
    </row>
    <row r="365" spans="1:8">
      <c r="A365" s="2" t="s">
        <v>523</v>
      </c>
      <c r="B365" s="2" t="s">
        <v>514</v>
      </c>
      <c r="C365" s="4">
        <f t="shared" si="25"/>
        <v>289</v>
      </c>
      <c r="D365" s="4" t="s">
        <v>399</v>
      </c>
      <c r="E365" s="4">
        <v>3.8400000000000001E-4</v>
      </c>
      <c r="F365" s="2">
        <f t="shared" si="26"/>
        <v>0</v>
      </c>
      <c r="G365" s="2">
        <f t="shared" si="27"/>
        <v>4</v>
      </c>
      <c r="H365" s="17">
        <f t="shared" si="28"/>
        <v>0</v>
      </c>
    </row>
    <row r="366" spans="1:8">
      <c r="A366" s="2" t="s">
        <v>506</v>
      </c>
      <c r="B366" s="2" t="s">
        <v>491</v>
      </c>
      <c r="C366" s="4">
        <f t="shared" si="25"/>
        <v>289</v>
      </c>
      <c r="D366" s="4" t="s">
        <v>597</v>
      </c>
      <c r="E366" s="4">
        <v>3.8400000000000001E-4</v>
      </c>
      <c r="F366" s="2">
        <f t="shared" si="26"/>
        <v>0</v>
      </c>
      <c r="G366" s="2">
        <f t="shared" si="27"/>
        <v>1</v>
      </c>
      <c r="H366" s="17">
        <f t="shared" si="28"/>
        <v>0</v>
      </c>
    </row>
    <row r="367" spans="1:8">
      <c r="A367" s="2" t="s">
        <v>516</v>
      </c>
      <c r="B367" s="2" t="s">
        <v>507</v>
      </c>
      <c r="C367" s="4">
        <f t="shared" si="25"/>
        <v>289</v>
      </c>
      <c r="D367" s="4" t="s">
        <v>478</v>
      </c>
      <c r="E367" s="4">
        <v>3.8400000000000001E-4</v>
      </c>
      <c r="F367" s="2">
        <f t="shared" si="26"/>
        <v>0</v>
      </c>
      <c r="G367" s="2">
        <f t="shared" si="27"/>
        <v>3</v>
      </c>
      <c r="H367" s="17">
        <f t="shared" si="28"/>
        <v>0</v>
      </c>
    </row>
    <row r="368" spans="1:8">
      <c r="A368" s="2" t="s">
        <v>524</v>
      </c>
      <c r="B368" s="2" t="s">
        <v>525</v>
      </c>
      <c r="C368" s="4">
        <f t="shared" si="25"/>
        <v>289</v>
      </c>
      <c r="D368" s="4" t="s">
        <v>686</v>
      </c>
      <c r="E368" s="4">
        <v>3.8400000000000001E-4</v>
      </c>
      <c r="F368" s="2">
        <f t="shared" si="26"/>
        <v>0</v>
      </c>
      <c r="G368" s="2">
        <f t="shared" si="27"/>
        <v>1</v>
      </c>
      <c r="H368" s="17">
        <f t="shared" si="28"/>
        <v>0</v>
      </c>
    </row>
    <row r="369" spans="1:8">
      <c r="A369" s="2" t="s">
        <v>514</v>
      </c>
      <c r="B369" s="2" t="s">
        <v>509</v>
      </c>
      <c r="C369" s="4">
        <f t="shared" si="25"/>
        <v>289</v>
      </c>
      <c r="D369" s="4" t="s">
        <v>562</v>
      </c>
      <c r="E369" s="4">
        <v>3.8400000000000001E-4</v>
      </c>
      <c r="F369" s="2">
        <f t="shared" si="26"/>
        <v>0</v>
      </c>
      <c r="G369" s="2">
        <f t="shared" si="27"/>
        <v>2</v>
      </c>
      <c r="H369" s="17">
        <f t="shared" si="28"/>
        <v>0</v>
      </c>
    </row>
    <row r="370" spans="1:8">
      <c r="A370" s="2" t="s">
        <v>491</v>
      </c>
      <c r="B370" s="2" t="s">
        <v>526</v>
      </c>
      <c r="C370" s="4">
        <f t="shared" si="25"/>
        <v>289</v>
      </c>
      <c r="D370" s="4" t="s">
        <v>578</v>
      </c>
      <c r="E370" s="4">
        <v>3.8400000000000001E-4</v>
      </c>
      <c r="F370" s="2">
        <f t="shared" si="26"/>
        <v>0</v>
      </c>
      <c r="G370" s="2">
        <f t="shared" si="27"/>
        <v>1</v>
      </c>
      <c r="H370" s="17">
        <f t="shared" si="28"/>
        <v>0</v>
      </c>
    </row>
    <row r="371" spans="1:8">
      <c r="A371" s="2" t="s">
        <v>527</v>
      </c>
      <c r="B371" s="2" t="s">
        <v>491</v>
      </c>
      <c r="C371" s="4">
        <f t="shared" si="25"/>
        <v>289</v>
      </c>
      <c r="D371" s="4" t="s">
        <v>613</v>
      </c>
      <c r="E371" s="4">
        <v>3.8400000000000001E-4</v>
      </c>
      <c r="F371" s="2">
        <f t="shared" si="26"/>
        <v>0</v>
      </c>
      <c r="G371" s="2">
        <f t="shared" si="27"/>
        <v>1</v>
      </c>
      <c r="H371" s="17">
        <f t="shared" si="28"/>
        <v>0</v>
      </c>
    </row>
    <row r="372" spans="1:8">
      <c r="A372" s="2" t="s">
        <v>511</v>
      </c>
      <c r="B372" s="2" t="s">
        <v>514</v>
      </c>
      <c r="C372" s="4">
        <f t="shared" si="25"/>
        <v>289</v>
      </c>
      <c r="D372" s="4" t="s">
        <v>651</v>
      </c>
      <c r="E372" s="4">
        <v>3.8400000000000001E-4</v>
      </c>
      <c r="F372" s="2">
        <f t="shared" si="26"/>
        <v>0</v>
      </c>
      <c r="G372" s="2">
        <f t="shared" si="27"/>
        <v>5</v>
      </c>
      <c r="H372" s="17">
        <f t="shared" si="28"/>
        <v>0</v>
      </c>
    </row>
    <row r="373" spans="1:8">
      <c r="A373" s="2" t="s">
        <v>487</v>
      </c>
      <c r="B373" s="2" t="s">
        <v>528</v>
      </c>
      <c r="C373" s="4">
        <f t="shared" si="25"/>
        <v>289</v>
      </c>
      <c r="D373" s="4" t="s">
        <v>716</v>
      </c>
      <c r="E373" s="4">
        <v>3.8400000000000001E-4</v>
      </c>
      <c r="F373" s="2">
        <f t="shared" si="26"/>
        <v>0</v>
      </c>
      <c r="G373" s="2">
        <f t="shared" si="27"/>
        <v>1</v>
      </c>
      <c r="H373" s="17">
        <f t="shared" si="28"/>
        <v>0</v>
      </c>
    </row>
    <row r="374" spans="1:8">
      <c r="A374" s="2" t="s">
        <v>512</v>
      </c>
      <c r="B374" s="2" t="s">
        <v>516</v>
      </c>
      <c r="C374" s="4">
        <f t="shared" si="25"/>
        <v>289</v>
      </c>
      <c r="D374" s="4" t="s">
        <v>547</v>
      </c>
      <c r="E374" s="4">
        <v>3.8400000000000001E-4</v>
      </c>
      <c r="F374" s="2">
        <f t="shared" si="26"/>
        <v>0</v>
      </c>
      <c r="G374" s="2">
        <f t="shared" si="27"/>
        <v>1</v>
      </c>
      <c r="H374" s="17">
        <f t="shared" si="28"/>
        <v>0</v>
      </c>
    </row>
    <row r="375" spans="1:8">
      <c r="A375" s="2" t="s">
        <v>497</v>
      </c>
      <c r="B375" s="2" t="s">
        <v>494</v>
      </c>
      <c r="C375" s="4">
        <f t="shared" si="25"/>
        <v>289</v>
      </c>
      <c r="D375" s="4" t="s">
        <v>404</v>
      </c>
      <c r="E375" s="4">
        <v>3.8400000000000001E-4</v>
      </c>
      <c r="F375" s="2">
        <f t="shared" si="26"/>
        <v>0</v>
      </c>
      <c r="G375" s="2">
        <f t="shared" si="27"/>
        <v>2</v>
      </c>
      <c r="H375" s="17">
        <f t="shared" si="28"/>
        <v>0</v>
      </c>
    </row>
    <row r="376" spans="1:8">
      <c r="A376" s="2" t="s">
        <v>492</v>
      </c>
      <c r="B376" s="2" t="s">
        <v>529</v>
      </c>
      <c r="C376" s="4">
        <f t="shared" si="25"/>
        <v>289</v>
      </c>
      <c r="D376" s="4" t="s">
        <v>678</v>
      </c>
      <c r="E376" s="4">
        <v>3.8400000000000001E-4</v>
      </c>
      <c r="F376" s="2">
        <f t="shared" si="26"/>
        <v>0</v>
      </c>
      <c r="G376" s="2">
        <f t="shared" si="27"/>
        <v>3</v>
      </c>
      <c r="H376" s="17">
        <f t="shared" si="28"/>
        <v>0</v>
      </c>
    </row>
    <row r="377" spans="1:8">
      <c r="A377" s="2" t="s">
        <v>520</v>
      </c>
      <c r="B377" s="2" t="s">
        <v>517</v>
      </c>
      <c r="C377" s="4">
        <f t="shared" si="25"/>
        <v>289</v>
      </c>
      <c r="D377" s="4" t="s">
        <v>553</v>
      </c>
      <c r="E377" s="4">
        <v>3.8400000000000001E-4</v>
      </c>
      <c r="F377" s="2">
        <f t="shared" si="26"/>
        <v>0</v>
      </c>
      <c r="G377" s="2">
        <f t="shared" si="27"/>
        <v>2</v>
      </c>
      <c r="H377" s="17">
        <f t="shared" si="28"/>
        <v>0</v>
      </c>
    </row>
    <row r="378" spans="1:8">
      <c r="A378" s="2" t="s">
        <v>499</v>
      </c>
      <c r="B378" s="2" t="s">
        <v>495</v>
      </c>
      <c r="C378" s="4">
        <f t="shared" si="25"/>
        <v>289</v>
      </c>
      <c r="D378" s="4" t="s">
        <v>702</v>
      </c>
      <c r="E378" s="4">
        <v>3.8400000000000001E-4</v>
      </c>
      <c r="F378" s="2">
        <f t="shared" si="26"/>
        <v>0</v>
      </c>
      <c r="G378" s="2">
        <f t="shared" si="27"/>
        <v>1</v>
      </c>
      <c r="H378" s="17">
        <f t="shared" si="28"/>
        <v>0</v>
      </c>
    </row>
    <row r="379" spans="1:8">
      <c r="A379" s="2" t="s">
        <v>495</v>
      </c>
      <c r="B379" s="2" t="s">
        <v>522</v>
      </c>
      <c r="C379" s="4">
        <f t="shared" si="25"/>
        <v>289</v>
      </c>
      <c r="D379" s="4" t="s">
        <v>518</v>
      </c>
      <c r="E379" s="4">
        <v>3.8400000000000001E-4</v>
      </c>
      <c r="F379" s="2">
        <f t="shared" si="26"/>
        <v>0</v>
      </c>
      <c r="G379" s="2">
        <f t="shared" si="27"/>
        <v>4</v>
      </c>
      <c r="H379" s="17">
        <f t="shared" si="28"/>
        <v>0</v>
      </c>
    </row>
    <row r="380" spans="1:8">
      <c r="A380" s="2" t="s">
        <v>523</v>
      </c>
      <c r="B380" s="2" t="s">
        <v>492</v>
      </c>
      <c r="C380" s="4">
        <f t="shared" si="25"/>
        <v>289</v>
      </c>
      <c r="D380" s="4" t="s">
        <v>599</v>
      </c>
      <c r="E380" s="4">
        <v>3.8400000000000001E-4</v>
      </c>
      <c r="F380" s="2">
        <f t="shared" si="26"/>
        <v>0</v>
      </c>
      <c r="G380" s="2">
        <f t="shared" si="27"/>
        <v>4</v>
      </c>
      <c r="H380" s="17">
        <f t="shared" si="28"/>
        <v>0</v>
      </c>
    </row>
    <row r="381" spans="1:8">
      <c r="A381" s="2" t="s">
        <v>494</v>
      </c>
      <c r="B381" s="2" t="s">
        <v>530</v>
      </c>
      <c r="C381" s="4">
        <f t="shared" si="25"/>
        <v>289</v>
      </c>
      <c r="D381" s="4" t="s">
        <v>715</v>
      </c>
      <c r="E381" s="4">
        <v>3.8400000000000001E-4</v>
      </c>
      <c r="F381" s="2">
        <f t="shared" si="26"/>
        <v>0</v>
      </c>
      <c r="G381" s="2">
        <f t="shared" si="27"/>
        <v>2</v>
      </c>
      <c r="H381" s="17">
        <f t="shared" si="28"/>
        <v>0</v>
      </c>
    </row>
    <row r="382" spans="1:8">
      <c r="A382" s="2" t="s">
        <v>503</v>
      </c>
      <c r="B382" s="2" t="s">
        <v>515</v>
      </c>
      <c r="C382" s="4">
        <f t="shared" si="25"/>
        <v>289</v>
      </c>
      <c r="D382" s="4" t="s">
        <v>712</v>
      </c>
      <c r="E382" s="4">
        <v>3.8400000000000001E-4</v>
      </c>
      <c r="F382" s="2">
        <f t="shared" si="26"/>
        <v>0</v>
      </c>
      <c r="G382" s="2">
        <f t="shared" si="27"/>
        <v>3</v>
      </c>
      <c r="H382" s="17">
        <f t="shared" si="28"/>
        <v>0</v>
      </c>
    </row>
    <row r="383" spans="1:8">
      <c r="A383" s="2" t="s">
        <v>505</v>
      </c>
      <c r="B383" s="2" t="s">
        <v>517</v>
      </c>
      <c r="C383" s="4">
        <f t="shared" si="25"/>
        <v>289</v>
      </c>
      <c r="D383" s="4" t="s">
        <v>300</v>
      </c>
      <c r="E383" s="4">
        <v>3.8400000000000001E-4</v>
      </c>
      <c r="F383" s="2">
        <f t="shared" si="26"/>
        <v>0</v>
      </c>
      <c r="G383" s="2">
        <f t="shared" si="27"/>
        <v>2</v>
      </c>
      <c r="H383" s="17">
        <f t="shared" si="28"/>
        <v>0</v>
      </c>
    </row>
    <row r="384" spans="1:8">
      <c r="A384" s="2" t="s">
        <v>494</v>
      </c>
      <c r="B384" s="2" t="s">
        <v>508</v>
      </c>
      <c r="C384" s="4">
        <f t="shared" si="25"/>
        <v>289</v>
      </c>
      <c r="D384" s="4" t="s">
        <v>672</v>
      </c>
      <c r="E384" s="4">
        <v>3.8400000000000001E-4</v>
      </c>
      <c r="F384" s="2">
        <f t="shared" si="26"/>
        <v>0</v>
      </c>
      <c r="G384" s="2">
        <f t="shared" si="27"/>
        <v>5</v>
      </c>
      <c r="H384" s="17">
        <f t="shared" si="28"/>
        <v>0</v>
      </c>
    </row>
    <row r="385" spans="1:8">
      <c r="A385" s="2" t="s">
        <v>492</v>
      </c>
      <c r="B385" s="2" t="s">
        <v>526</v>
      </c>
      <c r="C385" s="4">
        <f t="shared" si="25"/>
        <v>289</v>
      </c>
      <c r="D385" s="4" t="s">
        <v>579</v>
      </c>
      <c r="E385" s="4">
        <v>3.8400000000000001E-4</v>
      </c>
      <c r="F385" s="2">
        <f t="shared" si="26"/>
        <v>0</v>
      </c>
      <c r="G385" s="2">
        <f t="shared" si="27"/>
        <v>1</v>
      </c>
      <c r="H385" s="17">
        <f t="shared" si="28"/>
        <v>0</v>
      </c>
    </row>
    <row r="386" spans="1:8">
      <c r="A386" s="2" t="s">
        <v>531</v>
      </c>
      <c r="B386" s="2" t="s">
        <v>495</v>
      </c>
      <c r="C386" s="4">
        <f t="shared" si="25"/>
        <v>289</v>
      </c>
      <c r="D386" s="4" t="s">
        <v>322</v>
      </c>
      <c r="E386" s="4">
        <v>3.8400000000000001E-4</v>
      </c>
      <c r="F386" s="2">
        <f t="shared" si="26"/>
        <v>0</v>
      </c>
      <c r="G386" s="2">
        <f t="shared" si="27"/>
        <v>1</v>
      </c>
      <c r="H386" s="17">
        <f t="shared" si="28"/>
        <v>0</v>
      </c>
    </row>
    <row r="387" spans="1:8">
      <c r="A387" s="2" t="s">
        <v>515</v>
      </c>
      <c r="B387" s="2" t="s">
        <v>524</v>
      </c>
      <c r="C387" s="4">
        <f t="shared" ref="C387:C392" si="29">RANK(E387,$E$2:$E$392)</f>
        <v>289</v>
      </c>
      <c r="D387" s="4" t="s">
        <v>392</v>
      </c>
      <c r="E387" s="4">
        <v>3.8400000000000001E-4</v>
      </c>
      <c r="F387" s="2">
        <f t="shared" ref="F387:F392" si="30">COUNTIF($A$2:$A$1220,D387)</f>
        <v>0</v>
      </c>
      <c r="G387" s="2">
        <f t="shared" ref="G387:G392" si="31">COUNTIF($B$2:$B$1220,D387)</f>
        <v>7</v>
      </c>
      <c r="H387" s="17">
        <f t="shared" ref="H387:H392" si="32">F387/(F387+G387)*100</f>
        <v>0</v>
      </c>
    </row>
    <row r="388" spans="1:8">
      <c r="A388" s="2" t="s">
        <v>495</v>
      </c>
      <c r="B388" s="2" t="s">
        <v>528</v>
      </c>
      <c r="C388" s="4">
        <f t="shared" si="29"/>
        <v>289</v>
      </c>
      <c r="D388" s="4" t="s">
        <v>525</v>
      </c>
      <c r="E388" s="4">
        <v>3.8400000000000001E-4</v>
      </c>
      <c r="F388" s="2">
        <f t="shared" si="30"/>
        <v>0</v>
      </c>
      <c r="G388" s="2">
        <f t="shared" si="31"/>
        <v>1</v>
      </c>
      <c r="H388" s="17">
        <f t="shared" si="32"/>
        <v>0</v>
      </c>
    </row>
    <row r="389" spans="1:8">
      <c r="A389" s="2" t="s">
        <v>511</v>
      </c>
      <c r="B389" s="2" t="s">
        <v>517</v>
      </c>
      <c r="C389" s="4">
        <f t="shared" si="29"/>
        <v>289</v>
      </c>
      <c r="D389" s="4" t="s">
        <v>610</v>
      </c>
      <c r="E389" s="4">
        <v>3.8400000000000001E-4</v>
      </c>
      <c r="F389" s="2">
        <f t="shared" si="30"/>
        <v>0</v>
      </c>
      <c r="G389" s="2">
        <f t="shared" si="31"/>
        <v>1</v>
      </c>
      <c r="H389" s="17">
        <f t="shared" si="32"/>
        <v>0</v>
      </c>
    </row>
    <row r="390" spans="1:8">
      <c r="A390" s="2" t="s">
        <v>532</v>
      </c>
      <c r="B390" s="2" t="s">
        <v>492</v>
      </c>
      <c r="C390" s="4">
        <f t="shared" si="29"/>
        <v>289</v>
      </c>
      <c r="D390" s="4" t="s">
        <v>362</v>
      </c>
      <c r="E390" s="4">
        <v>3.8400000000000001E-4</v>
      </c>
      <c r="F390" s="2">
        <f t="shared" si="30"/>
        <v>0</v>
      </c>
      <c r="G390" s="2">
        <f t="shared" si="31"/>
        <v>4</v>
      </c>
      <c r="H390" s="17">
        <f t="shared" si="32"/>
        <v>0</v>
      </c>
    </row>
    <row r="391" spans="1:8">
      <c r="A391" s="2" t="s">
        <v>512</v>
      </c>
      <c r="B391" s="2" t="s">
        <v>533</v>
      </c>
      <c r="C391" s="4">
        <f t="shared" si="29"/>
        <v>289</v>
      </c>
      <c r="D391" s="4" t="s">
        <v>572</v>
      </c>
      <c r="E391" s="4">
        <v>3.8400000000000001E-4</v>
      </c>
      <c r="F391" s="2">
        <f t="shared" si="30"/>
        <v>0</v>
      </c>
      <c r="G391" s="2">
        <f t="shared" si="31"/>
        <v>4</v>
      </c>
      <c r="H391" s="17">
        <f t="shared" si="32"/>
        <v>0</v>
      </c>
    </row>
    <row r="392" spans="1:8">
      <c r="A392" s="2" t="s">
        <v>523</v>
      </c>
      <c r="B392" s="2" t="s">
        <v>501</v>
      </c>
      <c r="C392" s="4">
        <f t="shared" si="29"/>
        <v>289</v>
      </c>
      <c r="D392" s="4" t="s">
        <v>323</v>
      </c>
      <c r="E392" s="4">
        <v>3.8400000000000001E-4</v>
      </c>
      <c r="F392" s="2">
        <f t="shared" si="30"/>
        <v>0</v>
      </c>
      <c r="G392" s="2">
        <f t="shared" si="31"/>
        <v>3</v>
      </c>
      <c r="H392" s="17">
        <f t="shared" si="32"/>
        <v>0</v>
      </c>
    </row>
    <row r="393" spans="1:8">
      <c r="A393" s="2" t="s">
        <v>520</v>
      </c>
      <c r="B393" s="2" t="s">
        <v>502</v>
      </c>
    </row>
    <row r="394" spans="1:8">
      <c r="A394" s="2" t="s">
        <v>505</v>
      </c>
      <c r="B394" s="2" t="s">
        <v>519</v>
      </c>
    </row>
    <row r="395" spans="1:8">
      <c r="A395" s="2" t="s">
        <v>503</v>
      </c>
      <c r="B395" s="2" t="s">
        <v>499</v>
      </c>
    </row>
    <row r="396" spans="1:8">
      <c r="A396" s="2" t="s">
        <v>499</v>
      </c>
      <c r="B396" s="2" t="s">
        <v>509</v>
      </c>
    </row>
    <row r="397" spans="1:8">
      <c r="A397" s="2" t="s">
        <v>507</v>
      </c>
      <c r="B397" s="2" t="s">
        <v>521</v>
      </c>
    </row>
    <row r="398" spans="1:8">
      <c r="A398" s="2" t="s">
        <v>519</v>
      </c>
      <c r="B398" s="2" t="s">
        <v>534</v>
      </c>
    </row>
    <row r="399" spans="1:8">
      <c r="A399" s="2" t="s">
        <v>496</v>
      </c>
      <c r="B399" s="2" t="s">
        <v>526</v>
      </c>
    </row>
    <row r="400" spans="1:8">
      <c r="A400" s="2" t="s">
        <v>511</v>
      </c>
      <c r="B400" s="2" t="s">
        <v>535</v>
      </c>
    </row>
    <row r="401" spans="1:2">
      <c r="A401" s="2" t="s">
        <v>532</v>
      </c>
      <c r="B401" s="2" t="s">
        <v>501</v>
      </c>
    </row>
    <row r="402" spans="1:2">
      <c r="A402" s="2" t="s">
        <v>527</v>
      </c>
      <c r="B402" s="2" t="s">
        <v>497</v>
      </c>
    </row>
    <row r="403" spans="1:2">
      <c r="A403" s="2" t="s">
        <v>506</v>
      </c>
      <c r="B403" s="2" t="s">
        <v>509</v>
      </c>
    </row>
    <row r="404" spans="1:2">
      <c r="A404" s="2" t="s">
        <v>502</v>
      </c>
      <c r="B404" s="2" t="s">
        <v>534</v>
      </c>
    </row>
    <row r="405" spans="1:2">
      <c r="A405" s="2" t="s">
        <v>507</v>
      </c>
      <c r="B405" s="2" t="s">
        <v>522</v>
      </c>
    </row>
    <row r="406" spans="1:2">
      <c r="A406" s="2" t="s">
        <v>530</v>
      </c>
      <c r="B406" s="2" t="s">
        <v>526</v>
      </c>
    </row>
    <row r="407" spans="1:2">
      <c r="A407" s="2" t="s">
        <v>511</v>
      </c>
      <c r="B407" s="2" t="s">
        <v>502</v>
      </c>
    </row>
    <row r="408" spans="1:2">
      <c r="A408" s="2" t="s">
        <v>523</v>
      </c>
      <c r="B408" s="2" t="s">
        <v>536</v>
      </c>
    </row>
    <row r="409" spans="1:2">
      <c r="A409" s="2" t="s">
        <v>503</v>
      </c>
      <c r="B409" s="2" t="s">
        <v>527</v>
      </c>
    </row>
    <row r="410" spans="1:2">
      <c r="A410" s="2" t="s">
        <v>537</v>
      </c>
      <c r="B410" s="2" t="s">
        <v>506</v>
      </c>
    </row>
    <row r="411" spans="1:2">
      <c r="A411" s="2" t="s">
        <v>505</v>
      </c>
      <c r="B411" s="2" t="s">
        <v>512</v>
      </c>
    </row>
    <row r="412" spans="1:2">
      <c r="A412" s="2" t="s">
        <v>527</v>
      </c>
      <c r="B412" s="2" t="s">
        <v>508</v>
      </c>
    </row>
    <row r="413" spans="1:2">
      <c r="A413" s="2" t="s">
        <v>513</v>
      </c>
      <c r="B413" s="2" t="s">
        <v>534</v>
      </c>
    </row>
    <row r="414" spans="1:2">
      <c r="A414" s="2" t="s">
        <v>531</v>
      </c>
      <c r="B414" s="2" t="s">
        <v>536</v>
      </c>
    </row>
    <row r="415" spans="1:2">
      <c r="A415" s="2" t="s">
        <v>511</v>
      </c>
      <c r="B415" s="2" t="s">
        <v>524</v>
      </c>
    </row>
    <row r="416" spans="1:2">
      <c r="A416" s="2" t="s">
        <v>372</v>
      </c>
      <c r="B416" s="2" t="s">
        <v>301</v>
      </c>
    </row>
    <row r="417" spans="1:2">
      <c r="A417" s="2" t="s">
        <v>299</v>
      </c>
      <c r="B417" s="2" t="s">
        <v>376</v>
      </c>
    </row>
    <row r="418" spans="1:2">
      <c r="A418" s="2" t="s">
        <v>306</v>
      </c>
      <c r="B418" s="2" t="s">
        <v>375</v>
      </c>
    </row>
    <row r="419" spans="1:2">
      <c r="A419" s="2" t="s">
        <v>309</v>
      </c>
      <c r="B419" s="2" t="s">
        <v>378</v>
      </c>
    </row>
    <row r="420" spans="1:2">
      <c r="A420" s="2" t="s">
        <v>306</v>
      </c>
      <c r="B420" s="2" t="s">
        <v>475</v>
      </c>
    </row>
    <row r="421" spans="1:2">
      <c r="A421" s="2" t="s">
        <v>459</v>
      </c>
      <c r="B421" s="2" t="s">
        <v>309</v>
      </c>
    </row>
    <row r="422" spans="1:2">
      <c r="A422" s="2" t="s">
        <v>458</v>
      </c>
      <c r="B422" s="2" t="s">
        <v>299</v>
      </c>
    </row>
    <row r="423" spans="1:2">
      <c r="A423" s="2" t="s">
        <v>301</v>
      </c>
      <c r="B423" s="2" t="s">
        <v>456</v>
      </c>
    </row>
    <row r="424" spans="1:2">
      <c r="A424" s="2" t="s">
        <v>457</v>
      </c>
      <c r="B424" s="2" t="s">
        <v>303</v>
      </c>
    </row>
    <row r="425" spans="1:2">
      <c r="A425" s="2" t="s">
        <v>372</v>
      </c>
      <c r="B425" s="2" t="s">
        <v>457</v>
      </c>
    </row>
    <row r="426" spans="1:2">
      <c r="A426" s="2" t="s">
        <v>459</v>
      </c>
      <c r="B426" s="2" t="s">
        <v>376</v>
      </c>
    </row>
    <row r="427" spans="1:2">
      <c r="A427" s="2" t="s">
        <v>458</v>
      </c>
      <c r="B427" s="2" t="s">
        <v>375</v>
      </c>
    </row>
    <row r="428" spans="1:2">
      <c r="A428" s="2" t="s">
        <v>475</v>
      </c>
      <c r="B428" s="2" t="s">
        <v>378</v>
      </c>
    </row>
    <row r="429" spans="1:2">
      <c r="A429" s="2" t="s">
        <v>347</v>
      </c>
      <c r="B429" s="2" t="s">
        <v>428</v>
      </c>
    </row>
    <row r="430" spans="1:2">
      <c r="A430" s="2" t="s">
        <v>335</v>
      </c>
      <c r="B430" s="2" t="s">
        <v>429</v>
      </c>
    </row>
    <row r="431" spans="1:2">
      <c r="A431" s="2" t="s">
        <v>339</v>
      </c>
      <c r="B431" s="2" t="s">
        <v>426</v>
      </c>
    </row>
    <row r="432" spans="1:2">
      <c r="A432" s="2" t="s">
        <v>344</v>
      </c>
      <c r="B432" s="2" t="s">
        <v>486</v>
      </c>
    </row>
    <row r="433" spans="1:2">
      <c r="A433" s="2" t="s">
        <v>341</v>
      </c>
      <c r="B433" s="2" t="s">
        <v>490</v>
      </c>
    </row>
    <row r="434" spans="1:2">
      <c r="A434" s="2" t="s">
        <v>335</v>
      </c>
      <c r="B434" s="2" t="s">
        <v>493</v>
      </c>
    </row>
    <row r="435" spans="1:2">
      <c r="A435" s="2" t="s">
        <v>429</v>
      </c>
      <c r="B435" s="2" t="s">
        <v>490</v>
      </c>
    </row>
    <row r="436" spans="1:2">
      <c r="A436" s="2" t="s">
        <v>486</v>
      </c>
      <c r="B436" s="2" t="s">
        <v>446</v>
      </c>
    </row>
    <row r="437" spans="1:2">
      <c r="A437" s="2" t="s">
        <v>493</v>
      </c>
      <c r="B437" s="2" t="s">
        <v>427</v>
      </c>
    </row>
    <row r="438" spans="1:2">
      <c r="A438" s="2" t="s">
        <v>426</v>
      </c>
      <c r="B438" s="2" t="s">
        <v>500</v>
      </c>
    </row>
    <row r="439" spans="1:2">
      <c r="A439" s="2" t="s">
        <v>439</v>
      </c>
      <c r="B439" s="2" t="s">
        <v>498</v>
      </c>
    </row>
    <row r="440" spans="1:2">
      <c r="A440" s="2" t="s">
        <v>344</v>
      </c>
      <c r="B440" s="2" t="s">
        <v>458</v>
      </c>
    </row>
    <row r="441" spans="1:2">
      <c r="A441" s="2" t="s">
        <v>457</v>
      </c>
      <c r="B441" s="2" t="s">
        <v>339</v>
      </c>
    </row>
    <row r="442" spans="1:2">
      <c r="A442" s="2" t="s">
        <v>341</v>
      </c>
      <c r="B442" s="2" t="s">
        <v>456</v>
      </c>
    </row>
    <row r="443" spans="1:2">
      <c r="A443" s="2" t="s">
        <v>335</v>
      </c>
      <c r="B443" s="2" t="s">
        <v>475</v>
      </c>
    </row>
    <row r="444" spans="1:2">
      <c r="A444" s="2" t="s">
        <v>370</v>
      </c>
      <c r="B444" s="2" t="s">
        <v>353</v>
      </c>
    </row>
    <row r="445" spans="1:2">
      <c r="A445" s="2" t="s">
        <v>538</v>
      </c>
      <c r="B445" s="2" t="s">
        <v>355</v>
      </c>
    </row>
    <row r="446" spans="1:2">
      <c r="A446" s="2" t="s">
        <v>354</v>
      </c>
      <c r="B446" s="2" t="s">
        <v>374</v>
      </c>
    </row>
    <row r="447" spans="1:2">
      <c r="A447" s="2" t="s">
        <v>377</v>
      </c>
      <c r="B447" s="2" t="s">
        <v>368</v>
      </c>
    </row>
    <row r="448" spans="1:2">
      <c r="A448" s="2" t="s">
        <v>324</v>
      </c>
      <c r="B448" s="2" t="s">
        <v>332</v>
      </c>
    </row>
    <row r="449" spans="1:2">
      <c r="A449" s="2" t="s">
        <v>316</v>
      </c>
      <c r="B449" s="2" t="s">
        <v>318</v>
      </c>
    </row>
    <row r="450" spans="1:2">
      <c r="A450" s="2" t="s">
        <v>317</v>
      </c>
      <c r="B450" s="2" t="s">
        <v>314</v>
      </c>
    </row>
    <row r="451" spans="1:2">
      <c r="A451" s="2" t="s">
        <v>326</v>
      </c>
      <c r="B451" s="2" t="s">
        <v>325</v>
      </c>
    </row>
    <row r="452" spans="1:2">
      <c r="A452" s="2" t="s">
        <v>315</v>
      </c>
      <c r="B452" s="2" t="s">
        <v>319</v>
      </c>
    </row>
    <row r="453" spans="1:2">
      <c r="A453" s="2" t="s">
        <v>473</v>
      </c>
      <c r="B453" s="2" t="s">
        <v>539</v>
      </c>
    </row>
    <row r="454" spans="1:2">
      <c r="A454" s="2" t="s">
        <v>480</v>
      </c>
      <c r="B454" s="2" t="s">
        <v>540</v>
      </c>
    </row>
    <row r="455" spans="1:2">
      <c r="A455" s="2" t="s">
        <v>541</v>
      </c>
      <c r="B455" s="2" t="s">
        <v>542</v>
      </c>
    </row>
    <row r="456" spans="1:2">
      <c r="A456" s="2" t="s">
        <v>514</v>
      </c>
      <c r="B456" s="2" t="s">
        <v>543</v>
      </c>
    </row>
    <row r="457" spans="1:2">
      <c r="A457" s="2" t="s">
        <v>544</v>
      </c>
      <c r="B457" s="2" t="s">
        <v>487</v>
      </c>
    </row>
    <row r="458" spans="1:2">
      <c r="A458" s="2" t="s">
        <v>545</v>
      </c>
      <c r="B458" s="2" t="s">
        <v>491</v>
      </c>
    </row>
    <row r="459" spans="1:2">
      <c r="A459" s="2" t="s">
        <v>546</v>
      </c>
      <c r="B459" s="2" t="s">
        <v>518</v>
      </c>
    </row>
    <row r="460" spans="1:2">
      <c r="A460" s="2" t="s">
        <v>419</v>
      </c>
      <c r="B460" s="2" t="s">
        <v>494</v>
      </c>
    </row>
    <row r="461" spans="1:2">
      <c r="A461" s="2" t="s">
        <v>495</v>
      </c>
      <c r="B461" s="2" t="s">
        <v>435</v>
      </c>
    </row>
    <row r="462" spans="1:2">
      <c r="A462" s="2" t="s">
        <v>492</v>
      </c>
      <c r="B462" s="2" t="s">
        <v>436</v>
      </c>
    </row>
    <row r="463" spans="1:2">
      <c r="A463" s="2" t="s">
        <v>418</v>
      </c>
      <c r="B463" s="2" t="s">
        <v>517</v>
      </c>
    </row>
    <row r="464" spans="1:2">
      <c r="A464" s="2" t="s">
        <v>420</v>
      </c>
      <c r="B464" s="2" t="s">
        <v>547</v>
      </c>
    </row>
    <row r="465" spans="1:2">
      <c r="A465" s="2" t="s">
        <v>356</v>
      </c>
      <c r="B465" s="2" t="s">
        <v>391</v>
      </c>
    </row>
    <row r="466" spans="1:2">
      <c r="A466" s="2" t="s">
        <v>343</v>
      </c>
      <c r="B466" s="2" t="s">
        <v>393</v>
      </c>
    </row>
    <row r="467" spans="1:2">
      <c r="A467" s="2" t="s">
        <v>548</v>
      </c>
      <c r="B467" s="2" t="s">
        <v>342</v>
      </c>
    </row>
    <row r="468" spans="1:2">
      <c r="A468" s="2" t="s">
        <v>345</v>
      </c>
      <c r="B468" s="2" t="s">
        <v>392</v>
      </c>
    </row>
    <row r="469" spans="1:2">
      <c r="A469" s="2" t="s">
        <v>303</v>
      </c>
      <c r="B469" s="2" t="s">
        <v>375</v>
      </c>
    </row>
    <row r="470" spans="1:2">
      <c r="A470" s="2" t="s">
        <v>378</v>
      </c>
      <c r="B470" s="2" t="s">
        <v>299</v>
      </c>
    </row>
    <row r="471" spans="1:2">
      <c r="A471" s="2" t="s">
        <v>309</v>
      </c>
      <c r="B471" s="2" t="s">
        <v>372</v>
      </c>
    </row>
    <row r="472" spans="1:2">
      <c r="A472" s="2" t="s">
        <v>306</v>
      </c>
      <c r="B472" s="2" t="s">
        <v>371</v>
      </c>
    </row>
    <row r="473" spans="1:2">
      <c r="A473" s="2" t="s">
        <v>511</v>
      </c>
      <c r="B473" s="2" t="s">
        <v>302</v>
      </c>
    </row>
    <row r="474" spans="1:2">
      <c r="A474" s="2" t="s">
        <v>532</v>
      </c>
      <c r="B474" s="2" t="s">
        <v>304</v>
      </c>
    </row>
    <row r="475" spans="1:2">
      <c r="A475" s="2" t="s">
        <v>527</v>
      </c>
      <c r="B475" s="2" t="s">
        <v>320</v>
      </c>
    </row>
    <row r="476" spans="1:2">
      <c r="A476" s="2" t="s">
        <v>413</v>
      </c>
      <c r="B476" s="2" t="s">
        <v>549</v>
      </c>
    </row>
    <row r="477" spans="1:2">
      <c r="A477" s="2" t="s">
        <v>412</v>
      </c>
      <c r="B477" s="2" t="s">
        <v>550</v>
      </c>
    </row>
    <row r="478" spans="1:2">
      <c r="A478" s="2" t="s">
        <v>551</v>
      </c>
      <c r="B478" s="2" t="s">
        <v>440</v>
      </c>
    </row>
    <row r="479" spans="1:2">
      <c r="A479" s="2" t="s">
        <v>430</v>
      </c>
      <c r="B479" s="2" t="s">
        <v>552</v>
      </c>
    </row>
    <row r="480" spans="1:2">
      <c r="A480" s="2" t="s">
        <v>457</v>
      </c>
      <c r="B480" s="2" t="s">
        <v>382</v>
      </c>
    </row>
    <row r="481" spans="1:2">
      <c r="A481" s="2" t="s">
        <v>459</v>
      </c>
      <c r="B481" s="2" t="s">
        <v>553</v>
      </c>
    </row>
    <row r="482" spans="1:2">
      <c r="A482" s="2" t="s">
        <v>475</v>
      </c>
      <c r="B482" s="2" t="s">
        <v>380</v>
      </c>
    </row>
    <row r="483" spans="1:2">
      <c r="A483" s="2" t="s">
        <v>554</v>
      </c>
      <c r="B483" s="2" t="s">
        <v>401</v>
      </c>
    </row>
    <row r="484" spans="1:2">
      <c r="A484" s="2" t="s">
        <v>555</v>
      </c>
      <c r="B484" s="2" t="s">
        <v>410</v>
      </c>
    </row>
    <row r="485" spans="1:2">
      <c r="A485" s="2" t="s">
        <v>403</v>
      </c>
      <c r="B485" s="2" t="s">
        <v>556</v>
      </c>
    </row>
    <row r="486" spans="1:2">
      <c r="A486" s="2" t="s">
        <v>406</v>
      </c>
      <c r="B486" s="2" t="s">
        <v>557</v>
      </c>
    </row>
    <row r="487" spans="1:2">
      <c r="A487" s="2" t="s">
        <v>558</v>
      </c>
      <c r="B487" s="2" t="s">
        <v>408</v>
      </c>
    </row>
    <row r="488" spans="1:2">
      <c r="A488" s="2" t="s">
        <v>335</v>
      </c>
      <c r="B488" s="2" t="s">
        <v>340</v>
      </c>
    </row>
    <row r="489" spans="1:2">
      <c r="A489" s="2" t="s">
        <v>339</v>
      </c>
      <c r="B489" s="2" t="s">
        <v>338</v>
      </c>
    </row>
    <row r="490" spans="1:2">
      <c r="A490" s="2" t="s">
        <v>347</v>
      </c>
      <c r="B490" s="2" t="s">
        <v>362</v>
      </c>
    </row>
    <row r="491" spans="1:2">
      <c r="A491" s="2" t="s">
        <v>370</v>
      </c>
      <c r="B491" s="2" t="s">
        <v>329</v>
      </c>
    </row>
    <row r="492" spans="1:2">
      <c r="A492" s="2" t="s">
        <v>374</v>
      </c>
      <c r="B492" s="2" t="s">
        <v>311</v>
      </c>
    </row>
    <row r="493" spans="1:2">
      <c r="A493" s="2" t="s">
        <v>312</v>
      </c>
      <c r="B493" s="2" t="s">
        <v>559</v>
      </c>
    </row>
    <row r="494" spans="1:2">
      <c r="A494" s="2" t="s">
        <v>313</v>
      </c>
      <c r="B494" s="2" t="s">
        <v>379</v>
      </c>
    </row>
    <row r="495" spans="1:2">
      <c r="A495" s="2" t="s">
        <v>328</v>
      </c>
      <c r="B495" s="2" t="s">
        <v>377</v>
      </c>
    </row>
    <row r="496" spans="1:2">
      <c r="A496" s="2" t="s">
        <v>560</v>
      </c>
      <c r="B496" s="2" t="s">
        <v>481</v>
      </c>
    </row>
    <row r="497" spans="1:2">
      <c r="A497" s="2" t="s">
        <v>468</v>
      </c>
      <c r="B497" s="2" t="s">
        <v>561</v>
      </c>
    </row>
    <row r="498" spans="1:2">
      <c r="A498" s="2" t="s">
        <v>470</v>
      </c>
      <c r="B498" s="2" t="s">
        <v>562</v>
      </c>
    </row>
    <row r="499" spans="1:2">
      <c r="A499" s="2" t="s">
        <v>563</v>
      </c>
      <c r="B499" s="2" t="s">
        <v>478</v>
      </c>
    </row>
    <row r="500" spans="1:2">
      <c r="A500" s="2" t="s">
        <v>479</v>
      </c>
      <c r="B500" s="2" t="s">
        <v>564</v>
      </c>
    </row>
    <row r="501" spans="1:2">
      <c r="A501" s="2" t="s">
        <v>437</v>
      </c>
      <c r="B501" s="2" t="s">
        <v>334</v>
      </c>
    </row>
    <row r="502" spans="1:2">
      <c r="A502" s="2" t="s">
        <v>424</v>
      </c>
      <c r="B502" s="2" t="s">
        <v>325</v>
      </c>
    </row>
    <row r="503" spans="1:2">
      <c r="A503" s="2" t="s">
        <v>324</v>
      </c>
      <c r="B503" s="2" t="s">
        <v>421</v>
      </c>
    </row>
    <row r="504" spans="1:2">
      <c r="A504" s="2" t="s">
        <v>316</v>
      </c>
      <c r="B504" s="2" t="s">
        <v>425</v>
      </c>
    </row>
    <row r="505" spans="1:2">
      <c r="A505" s="2" t="s">
        <v>422</v>
      </c>
      <c r="B505" s="2" t="s">
        <v>315</v>
      </c>
    </row>
    <row r="506" spans="1:2">
      <c r="A506" s="2" t="s">
        <v>330</v>
      </c>
      <c r="B506" s="2" t="s">
        <v>521</v>
      </c>
    </row>
    <row r="507" spans="1:2">
      <c r="A507" s="2" t="s">
        <v>308</v>
      </c>
      <c r="B507" s="2" t="s">
        <v>499</v>
      </c>
    </row>
    <row r="508" spans="1:2">
      <c r="A508" s="2" t="s">
        <v>496</v>
      </c>
      <c r="B508" s="2" t="s">
        <v>327</v>
      </c>
    </row>
    <row r="509" spans="1:2">
      <c r="A509" s="2" t="s">
        <v>310</v>
      </c>
      <c r="B509" s="2" t="s">
        <v>497</v>
      </c>
    </row>
    <row r="510" spans="1:2">
      <c r="A510" s="2" t="s">
        <v>358</v>
      </c>
      <c r="B510" s="2" t="s">
        <v>472</v>
      </c>
    </row>
    <row r="511" spans="1:2">
      <c r="A511" s="2" t="s">
        <v>349</v>
      </c>
      <c r="B511" s="2" t="s">
        <v>541</v>
      </c>
    </row>
    <row r="512" spans="1:2">
      <c r="A512" s="2" t="s">
        <v>348</v>
      </c>
      <c r="B512" s="2" t="s">
        <v>471</v>
      </c>
    </row>
    <row r="513" spans="1:2">
      <c r="A513" s="2" t="s">
        <v>565</v>
      </c>
      <c r="B513" s="2" t="s">
        <v>566</v>
      </c>
    </row>
    <row r="514" spans="1:2">
      <c r="A514" s="2" t="s">
        <v>567</v>
      </c>
      <c r="B514" s="2" t="s">
        <v>399</v>
      </c>
    </row>
    <row r="515" spans="1:2">
      <c r="A515" s="2" t="s">
        <v>446</v>
      </c>
      <c r="B515" s="2" t="s">
        <v>388</v>
      </c>
    </row>
    <row r="516" spans="1:2">
      <c r="A516" s="2" t="s">
        <v>545</v>
      </c>
      <c r="B516" s="2" t="s">
        <v>435</v>
      </c>
    </row>
    <row r="517" spans="1:2">
      <c r="A517" s="2" t="s">
        <v>418</v>
      </c>
      <c r="B517" s="2" t="s">
        <v>568</v>
      </c>
    </row>
    <row r="518" spans="1:2">
      <c r="A518" s="2" t="s">
        <v>544</v>
      </c>
      <c r="B518" s="2" t="s">
        <v>419</v>
      </c>
    </row>
    <row r="519" spans="1:2">
      <c r="A519" s="2" t="s">
        <v>546</v>
      </c>
      <c r="B519" s="2" t="s">
        <v>436</v>
      </c>
    </row>
    <row r="520" spans="1:2">
      <c r="A520" s="2" t="s">
        <v>301</v>
      </c>
      <c r="B520" s="2" t="s">
        <v>342</v>
      </c>
    </row>
    <row r="521" spans="1:2">
      <c r="A521" s="2" t="s">
        <v>309</v>
      </c>
      <c r="B521" s="2" t="s">
        <v>345</v>
      </c>
    </row>
    <row r="522" spans="1:2">
      <c r="A522" s="2" t="s">
        <v>306</v>
      </c>
      <c r="B522" s="2" t="s">
        <v>356</v>
      </c>
    </row>
    <row r="523" spans="1:2">
      <c r="A523" s="2" t="s">
        <v>569</v>
      </c>
      <c r="B523" s="2" t="s">
        <v>387</v>
      </c>
    </row>
    <row r="524" spans="1:2">
      <c r="A524" s="2" t="s">
        <v>570</v>
      </c>
      <c r="B524" s="2" t="s">
        <v>385</v>
      </c>
    </row>
    <row r="525" spans="1:2">
      <c r="A525" s="2" t="s">
        <v>571</v>
      </c>
      <c r="B525" s="2" t="s">
        <v>384</v>
      </c>
    </row>
    <row r="526" spans="1:2">
      <c r="A526" s="2" t="s">
        <v>430</v>
      </c>
      <c r="B526" s="2" t="s">
        <v>528</v>
      </c>
    </row>
    <row r="527" spans="1:2">
      <c r="A527" s="2" t="s">
        <v>511</v>
      </c>
      <c r="B527" s="2" t="s">
        <v>572</v>
      </c>
    </row>
    <row r="528" spans="1:2">
      <c r="A528" s="2" t="s">
        <v>413</v>
      </c>
      <c r="B528" s="2" t="s">
        <v>512</v>
      </c>
    </row>
    <row r="529" spans="1:2">
      <c r="A529" s="2" t="s">
        <v>412</v>
      </c>
      <c r="B529" s="2" t="s">
        <v>527</v>
      </c>
    </row>
    <row r="530" spans="1:2">
      <c r="A530" s="2" t="s">
        <v>502</v>
      </c>
      <c r="B530" s="2" t="s">
        <v>461</v>
      </c>
    </row>
    <row r="531" spans="1:2">
      <c r="A531" s="2" t="s">
        <v>523</v>
      </c>
      <c r="B531" s="2" t="s">
        <v>462</v>
      </c>
    </row>
    <row r="532" spans="1:2">
      <c r="A532" s="2" t="s">
        <v>505</v>
      </c>
      <c r="B532" s="2" t="s">
        <v>460</v>
      </c>
    </row>
    <row r="533" spans="1:2">
      <c r="A533" s="2" t="s">
        <v>573</v>
      </c>
      <c r="B533" s="2" t="s">
        <v>574</v>
      </c>
    </row>
    <row r="534" spans="1:2">
      <c r="A534" s="2" t="s">
        <v>458</v>
      </c>
      <c r="B534" s="2" t="s">
        <v>575</v>
      </c>
    </row>
    <row r="535" spans="1:2">
      <c r="A535" s="2" t="s">
        <v>337</v>
      </c>
      <c r="B535" s="2" t="s">
        <v>456</v>
      </c>
    </row>
    <row r="536" spans="1:2">
      <c r="A536" s="2" t="s">
        <v>459</v>
      </c>
      <c r="B536" s="2" t="s">
        <v>576</v>
      </c>
    </row>
    <row r="537" spans="1:2">
      <c r="A537" s="2" t="s">
        <v>439</v>
      </c>
      <c r="B537" s="2" t="s">
        <v>577</v>
      </c>
    </row>
    <row r="538" spans="1:2">
      <c r="A538" s="2" t="s">
        <v>429</v>
      </c>
      <c r="B538" s="2" t="s">
        <v>578</v>
      </c>
    </row>
    <row r="539" spans="1:2">
      <c r="A539" s="2" t="s">
        <v>427</v>
      </c>
      <c r="B539" s="2" t="s">
        <v>579</v>
      </c>
    </row>
    <row r="540" spans="1:2">
      <c r="A540" s="2" t="s">
        <v>500</v>
      </c>
      <c r="B540" s="2" t="s">
        <v>558</v>
      </c>
    </row>
    <row r="541" spans="1:2">
      <c r="A541" s="2" t="s">
        <v>490</v>
      </c>
      <c r="B541" s="2" t="s">
        <v>557</v>
      </c>
    </row>
    <row r="542" spans="1:2">
      <c r="A542" s="2" t="s">
        <v>493</v>
      </c>
      <c r="B542" s="2" t="s">
        <v>580</v>
      </c>
    </row>
    <row r="543" spans="1:2">
      <c r="A543" s="2" t="s">
        <v>409</v>
      </c>
      <c r="B543" s="2" t="s">
        <v>581</v>
      </c>
    </row>
    <row r="544" spans="1:2">
      <c r="A544" s="2" t="s">
        <v>452</v>
      </c>
      <c r="B544" s="2" t="s">
        <v>402</v>
      </c>
    </row>
    <row r="545" spans="1:2">
      <c r="A545" s="2" t="s">
        <v>447</v>
      </c>
      <c r="B545" s="2" t="s">
        <v>407</v>
      </c>
    </row>
    <row r="546" spans="1:2">
      <c r="A546" s="2" t="s">
        <v>453</v>
      </c>
      <c r="B546" s="2" t="s">
        <v>423</v>
      </c>
    </row>
    <row r="547" spans="1:2">
      <c r="A547" s="2" t="s">
        <v>344</v>
      </c>
      <c r="B547" s="2" t="s">
        <v>313</v>
      </c>
    </row>
    <row r="548" spans="1:2">
      <c r="A548" s="2" t="s">
        <v>312</v>
      </c>
      <c r="B548" s="2" t="s">
        <v>339</v>
      </c>
    </row>
    <row r="549" spans="1:2">
      <c r="A549" s="2" t="s">
        <v>341</v>
      </c>
      <c r="B549" s="2" t="s">
        <v>328</v>
      </c>
    </row>
    <row r="550" spans="1:2">
      <c r="A550" s="2" t="s">
        <v>335</v>
      </c>
      <c r="B550" s="2" t="s">
        <v>333</v>
      </c>
    </row>
    <row r="551" spans="1:2">
      <c r="A551" s="2" t="s">
        <v>422</v>
      </c>
      <c r="B551" s="2" t="s">
        <v>479</v>
      </c>
    </row>
    <row r="552" spans="1:2">
      <c r="A552" s="2" t="s">
        <v>437</v>
      </c>
      <c r="B552" s="2" t="s">
        <v>470</v>
      </c>
    </row>
    <row r="553" spans="1:2">
      <c r="A553" s="2" t="s">
        <v>443</v>
      </c>
      <c r="B553" s="2" t="s">
        <v>468</v>
      </c>
    </row>
    <row r="554" spans="1:2">
      <c r="A554" s="2" t="s">
        <v>308</v>
      </c>
      <c r="B554" s="2" t="s">
        <v>346</v>
      </c>
    </row>
    <row r="555" spans="1:2">
      <c r="A555" s="2" t="s">
        <v>359</v>
      </c>
      <c r="B555" s="2" t="s">
        <v>327</v>
      </c>
    </row>
    <row r="556" spans="1:2">
      <c r="A556" s="2" t="s">
        <v>358</v>
      </c>
      <c r="B556" s="2" t="s">
        <v>330</v>
      </c>
    </row>
    <row r="557" spans="1:2">
      <c r="A557" s="2" t="s">
        <v>349</v>
      </c>
      <c r="B557" s="2" t="s">
        <v>307</v>
      </c>
    </row>
    <row r="558" spans="1:2">
      <c r="A558" s="2" t="s">
        <v>543</v>
      </c>
      <c r="B558" s="2" t="s">
        <v>582</v>
      </c>
    </row>
    <row r="559" spans="1:2">
      <c r="A559" s="2" t="s">
        <v>544</v>
      </c>
      <c r="B559" s="2" t="s">
        <v>567</v>
      </c>
    </row>
    <row r="560" spans="1:2">
      <c r="A560" s="2" t="s">
        <v>546</v>
      </c>
      <c r="B560" s="2" t="s">
        <v>446</v>
      </c>
    </row>
    <row r="561" spans="1:2">
      <c r="A561" s="2" t="s">
        <v>583</v>
      </c>
      <c r="B561" s="2" t="s">
        <v>299</v>
      </c>
    </row>
    <row r="562" spans="1:2">
      <c r="A562" s="2" t="s">
        <v>303</v>
      </c>
      <c r="B562" s="2" t="s">
        <v>584</v>
      </c>
    </row>
    <row r="563" spans="1:2">
      <c r="A563" s="2" t="s">
        <v>306</v>
      </c>
      <c r="B563" s="2" t="s">
        <v>570</v>
      </c>
    </row>
    <row r="564" spans="1:2">
      <c r="A564" s="2" t="s">
        <v>301</v>
      </c>
      <c r="B564" s="2" t="s">
        <v>571</v>
      </c>
    </row>
    <row r="565" spans="1:2">
      <c r="A565" s="2" t="s">
        <v>505</v>
      </c>
      <c r="B565" s="2" t="s">
        <v>585</v>
      </c>
    </row>
    <row r="566" spans="1:2">
      <c r="A566" s="2" t="s">
        <v>412</v>
      </c>
      <c r="B566" s="2" t="s">
        <v>523</v>
      </c>
    </row>
    <row r="567" spans="1:2">
      <c r="A567" s="2" t="s">
        <v>440</v>
      </c>
      <c r="B567" s="2" t="s">
        <v>506</v>
      </c>
    </row>
    <row r="568" spans="1:2">
      <c r="A568" s="2" t="s">
        <v>430</v>
      </c>
      <c r="B568" s="2" t="s">
        <v>502</v>
      </c>
    </row>
    <row r="569" spans="1:2">
      <c r="A569" s="2" t="s">
        <v>458</v>
      </c>
      <c r="B569" s="2" t="s">
        <v>439</v>
      </c>
    </row>
    <row r="570" spans="1:2">
      <c r="A570" s="2" t="s">
        <v>457</v>
      </c>
      <c r="B570" s="2" t="s">
        <v>428</v>
      </c>
    </row>
    <row r="571" spans="1:2">
      <c r="A571" s="2" t="s">
        <v>427</v>
      </c>
      <c r="B571" s="2" t="s">
        <v>475</v>
      </c>
    </row>
    <row r="572" spans="1:2">
      <c r="A572" s="2" t="s">
        <v>459</v>
      </c>
      <c r="B572" s="2" t="s">
        <v>426</v>
      </c>
    </row>
    <row r="573" spans="1:2">
      <c r="A573" s="2" t="s">
        <v>490</v>
      </c>
      <c r="B573" s="2" t="s">
        <v>581</v>
      </c>
    </row>
    <row r="574" spans="1:2">
      <c r="A574" s="2" t="s">
        <v>447</v>
      </c>
      <c r="B574" s="2" t="s">
        <v>486</v>
      </c>
    </row>
    <row r="575" spans="1:2">
      <c r="A575" s="2" t="s">
        <v>493</v>
      </c>
      <c r="B575" s="2" t="s">
        <v>452</v>
      </c>
    </row>
    <row r="576" spans="1:2">
      <c r="A576" s="2" t="s">
        <v>500</v>
      </c>
      <c r="B576" s="2" t="s">
        <v>455</v>
      </c>
    </row>
    <row r="577" spans="1:2">
      <c r="A577" s="2" t="s">
        <v>347</v>
      </c>
      <c r="B577" s="2" t="s">
        <v>421</v>
      </c>
    </row>
    <row r="578" spans="1:2">
      <c r="A578" s="2" t="s">
        <v>341</v>
      </c>
      <c r="B578" s="2" t="s">
        <v>586</v>
      </c>
    </row>
    <row r="579" spans="1:2">
      <c r="A579" s="2" t="s">
        <v>335</v>
      </c>
      <c r="B579" s="2" t="s">
        <v>425</v>
      </c>
    </row>
    <row r="580" spans="1:2">
      <c r="A580" s="2" t="s">
        <v>544</v>
      </c>
      <c r="B580" s="2" t="s">
        <v>346</v>
      </c>
    </row>
    <row r="581" spans="1:2">
      <c r="A581" s="2" t="s">
        <v>546</v>
      </c>
      <c r="B581" s="2" t="s">
        <v>349</v>
      </c>
    </row>
    <row r="582" spans="1:2">
      <c r="A582" s="2" t="s">
        <v>587</v>
      </c>
      <c r="B582" s="2" t="s">
        <v>348</v>
      </c>
    </row>
    <row r="583" spans="1:2">
      <c r="A583" s="2" t="s">
        <v>301</v>
      </c>
      <c r="B583" s="2" t="s">
        <v>440</v>
      </c>
    </row>
    <row r="584" spans="1:2">
      <c r="A584" s="2" t="s">
        <v>588</v>
      </c>
      <c r="B584" s="2" t="s">
        <v>299</v>
      </c>
    </row>
    <row r="585" spans="1:2">
      <c r="A585" s="2" t="s">
        <v>309</v>
      </c>
      <c r="B585" s="2" t="s">
        <v>412</v>
      </c>
    </row>
    <row r="586" spans="1:2">
      <c r="A586" s="2" t="s">
        <v>303</v>
      </c>
      <c r="B586" s="2" t="s">
        <v>413</v>
      </c>
    </row>
    <row r="587" spans="1:2">
      <c r="A587" s="2" t="s">
        <v>458</v>
      </c>
      <c r="B587" s="2" t="s">
        <v>486</v>
      </c>
    </row>
    <row r="588" spans="1:2">
      <c r="A588" s="2" t="s">
        <v>493</v>
      </c>
      <c r="B588" s="2" t="s">
        <v>457</v>
      </c>
    </row>
    <row r="589" spans="1:2">
      <c r="A589" s="2" t="s">
        <v>500</v>
      </c>
      <c r="B589" s="2" t="s">
        <v>456</v>
      </c>
    </row>
    <row r="590" spans="1:2">
      <c r="A590" s="2" t="s">
        <v>490</v>
      </c>
      <c r="B590" s="2" t="s">
        <v>475</v>
      </c>
    </row>
    <row r="591" spans="1:2">
      <c r="A591" s="2" t="s">
        <v>335</v>
      </c>
      <c r="B591" s="2" t="s">
        <v>544</v>
      </c>
    </row>
    <row r="592" spans="1:2">
      <c r="A592" s="2" t="s">
        <v>341</v>
      </c>
      <c r="B592" s="2" t="s">
        <v>543</v>
      </c>
    </row>
    <row r="593" spans="1:2">
      <c r="A593" s="2" t="s">
        <v>347</v>
      </c>
      <c r="B593" s="2" t="s">
        <v>546</v>
      </c>
    </row>
    <row r="594" spans="1:2">
      <c r="A594" s="2" t="s">
        <v>306</v>
      </c>
      <c r="B594" s="2" t="s">
        <v>490</v>
      </c>
    </row>
    <row r="595" spans="1:2">
      <c r="A595" s="2" t="s">
        <v>309</v>
      </c>
      <c r="B595" s="2" t="s">
        <v>493</v>
      </c>
    </row>
    <row r="596" spans="1:2">
      <c r="A596" s="2" t="s">
        <v>500</v>
      </c>
      <c r="B596" s="2" t="s">
        <v>299</v>
      </c>
    </row>
    <row r="597" spans="1:2">
      <c r="A597" s="2" t="s">
        <v>498</v>
      </c>
      <c r="B597" s="2" t="s">
        <v>301</v>
      </c>
    </row>
    <row r="598" spans="1:2">
      <c r="A598" s="2" t="s">
        <v>486</v>
      </c>
      <c r="B598" s="2" t="s">
        <v>303</v>
      </c>
    </row>
    <row r="599" spans="1:2">
      <c r="A599" s="2" t="s">
        <v>344</v>
      </c>
      <c r="B599" s="2" t="s">
        <v>490</v>
      </c>
    </row>
    <row r="600" spans="1:2">
      <c r="A600" s="2" t="s">
        <v>493</v>
      </c>
      <c r="B600" s="2" t="s">
        <v>335</v>
      </c>
    </row>
    <row r="601" spans="1:2">
      <c r="A601" s="2" t="s">
        <v>500</v>
      </c>
      <c r="B601" s="2" t="s">
        <v>339</v>
      </c>
    </row>
    <row r="602" spans="1:2">
      <c r="A602" s="2" t="s">
        <v>341</v>
      </c>
      <c r="B602" s="2" t="s">
        <v>504</v>
      </c>
    </row>
    <row r="603" spans="1:2">
      <c r="A603" s="2" t="s">
        <v>498</v>
      </c>
      <c r="B603" s="2" t="s">
        <v>347</v>
      </c>
    </row>
    <row r="604" spans="1:2">
      <c r="A604" s="2" t="s">
        <v>589</v>
      </c>
      <c r="B604" s="2" t="s">
        <v>588</v>
      </c>
    </row>
    <row r="605" spans="1:2">
      <c r="A605" s="2" t="s">
        <v>590</v>
      </c>
      <c r="B605" s="2" t="s">
        <v>394</v>
      </c>
    </row>
    <row r="606" spans="1:2">
      <c r="A606" s="2" t="s">
        <v>303</v>
      </c>
      <c r="B606" s="2" t="s">
        <v>381</v>
      </c>
    </row>
    <row r="607" spans="1:2">
      <c r="A607" s="2" t="s">
        <v>303</v>
      </c>
      <c r="B607" s="2" t="s">
        <v>397</v>
      </c>
    </row>
    <row r="608" spans="1:2">
      <c r="A608" s="2" t="s">
        <v>512</v>
      </c>
      <c r="B608" s="2" t="s">
        <v>591</v>
      </c>
    </row>
    <row r="609" spans="1:2">
      <c r="A609" s="2" t="s">
        <v>592</v>
      </c>
      <c r="B609" s="2" t="s">
        <v>481</v>
      </c>
    </row>
    <row r="610" spans="1:2">
      <c r="A610" s="2" t="s">
        <v>512</v>
      </c>
      <c r="B610" s="2" t="s">
        <v>592</v>
      </c>
    </row>
    <row r="611" spans="1:2">
      <c r="A611" s="2" t="s">
        <v>439</v>
      </c>
      <c r="B611" s="2" t="s">
        <v>379</v>
      </c>
    </row>
    <row r="612" spans="1:2">
      <c r="A612" s="2" t="s">
        <v>454</v>
      </c>
      <c r="B612" s="2" t="s">
        <v>517</v>
      </c>
    </row>
    <row r="613" spans="1:2">
      <c r="A613" s="2" t="s">
        <v>439</v>
      </c>
      <c r="B613" s="2" t="s">
        <v>454</v>
      </c>
    </row>
    <row r="614" spans="1:2">
      <c r="A614" s="2" t="s">
        <v>376</v>
      </c>
      <c r="B614" s="2" t="s">
        <v>485</v>
      </c>
    </row>
    <row r="615" spans="1:2">
      <c r="A615" s="2" t="s">
        <v>345</v>
      </c>
      <c r="B615" s="2" t="s">
        <v>461</v>
      </c>
    </row>
    <row r="616" spans="1:2">
      <c r="A616" s="2" t="s">
        <v>376</v>
      </c>
      <c r="B616" s="2" t="s">
        <v>345</v>
      </c>
    </row>
    <row r="617" spans="1:2">
      <c r="A617" s="2" t="s">
        <v>318</v>
      </c>
      <c r="B617" s="2" t="s">
        <v>436</v>
      </c>
    </row>
    <row r="618" spans="1:2">
      <c r="A618" s="2" t="s">
        <v>593</v>
      </c>
      <c r="B618" s="2" t="s">
        <v>365</v>
      </c>
    </row>
    <row r="619" spans="1:2">
      <c r="A619" s="2" t="s">
        <v>318</v>
      </c>
      <c r="B619" s="2" t="s">
        <v>593</v>
      </c>
    </row>
    <row r="620" spans="1:2">
      <c r="A620" s="2" t="s">
        <v>490</v>
      </c>
      <c r="B620" s="2" t="s">
        <v>583</v>
      </c>
    </row>
    <row r="621" spans="1:2">
      <c r="A621" s="2" t="s">
        <v>457</v>
      </c>
      <c r="B621" s="2" t="s">
        <v>594</v>
      </c>
    </row>
    <row r="622" spans="1:2">
      <c r="A622" s="2" t="s">
        <v>490</v>
      </c>
      <c r="B622" s="2" t="s">
        <v>457</v>
      </c>
    </row>
    <row r="623" spans="1:2">
      <c r="A623" s="2" t="s">
        <v>545</v>
      </c>
      <c r="B623" s="2" t="s">
        <v>465</v>
      </c>
    </row>
    <row r="624" spans="1:2">
      <c r="A624" s="2" t="s">
        <v>315</v>
      </c>
      <c r="B624" s="2" t="s">
        <v>398</v>
      </c>
    </row>
    <row r="625" spans="1:2">
      <c r="A625" s="2" t="s">
        <v>545</v>
      </c>
      <c r="B625" s="2" t="s">
        <v>315</v>
      </c>
    </row>
    <row r="626" spans="1:2">
      <c r="A626" s="2" t="s">
        <v>514</v>
      </c>
      <c r="B626" s="2" t="s">
        <v>595</v>
      </c>
    </row>
    <row r="627" spans="1:2">
      <c r="A627" s="2" t="s">
        <v>596</v>
      </c>
      <c r="B627" s="2" t="s">
        <v>597</v>
      </c>
    </row>
    <row r="628" spans="1:2">
      <c r="A628" s="2" t="s">
        <v>514</v>
      </c>
      <c r="B628" s="2" t="s">
        <v>596</v>
      </c>
    </row>
    <row r="629" spans="1:2">
      <c r="A629" s="2" t="s">
        <v>506</v>
      </c>
      <c r="B629" s="2" t="s">
        <v>321</v>
      </c>
    </row>
    <row r="630" spans="1:2">
      <c r="A630" s="2" t="s">
        <v>561</v>
      </c>
      <c r="B630" s="2" t="s">
        <v>568</v>
      </c>
    </row>
    <row r="631" spans="1:2">
      <c r="A631" s="2" t="s">
        <v>506</v>
      </c>
      <c r="B631" s="2" t="s">
        <v>561</v>
      </c>
    </row>
    <row r="632" spans="1:2">
      <c r="A632" s="2" t="s">
        <v>356</v>
      </c>
      <c r="B632" s="2" t="s">
        <v>430</v>
      </c>
    </row>
    <row r="633" spans="1:2">
      <c r="A633" s="2" t="s">
        <v>565</v>
      </c>
      <c r="B633" s="2" t="s">
        <v>598</v>
      </c>
    </row>
    <row r="634" spans="1:2">
      <c r="A634" s="2" t="s">
        <v>356</v>
      </c>
      <c r="B634" s="2" t="s">
        <v>565</v>
      </c>
    </row>
    <row r="635" spans="1:2">
      <c r="A635" s="2" t="s">
        <v>555</v>
      </c>
      <c r="B635" s="2" t="s">
        <v>473</v>
      </c>
    </row>
    <row r="636" spans="1:2">
      <c r="A636" s="2" t="s">
        <v>311</v>
      </c>
      <c r="B636" s="2" t="s">
        <v>542</v>
      </c>
    </row>
    <row r="637" spans="1:2">
      <c r="A637" s="2" t="s">
        <v>311</v>
      </c>
      <c r="B637" s="2" t="s">
        <v>555</v>
      </c>
    </row>
    <row r="638" spans="1:2">
      <c r="A638" s="2" t="s">
        <v>422</v>
      </c>
      <c r="B638" s="2" t="s">
        <v>456</v>
      </c>
    </row>
    <row r="639" spans="1:2">
      <c r="A639" s="2" t="s">
        <v>446</v>
      </c>
      <c r="B639" s="2" t="s">
        <v>452</v>
      </c>
    </row>
    <row r="640" spans="1:2">
      <c r="A640" s="2" t="s">
        <v>422</v>
      </c>
      <c r="B640" s="2" t="s">
        <v>446</v>
      </c>
    </row>
    <row r="641" spans="1:2">
      <c r="A641" s="2" t="s">
        <v>532</v>
      </c>
      <c r="B641" s="2" t="s">
        <v>382</v>
      </c>
    </row>
    <row r="642" spans="1:2">
      <c r="A642" s="2" t="s">
        <v>552</v>
      </c>
      <c r="B642" s="2" t="s">
        <v>375</v>
      </c>
    </row>
    <row r="643" spans="1:2">
      <c r="A643" s="2" t="s">
        <v>552</v>
      </c>
      <c r="B643" s="2" t="s">
        <v>510</v>
      </c>
    </row>
    <row r="644" spans="1:2">
      <c r="A644" s="2" t="s">
        <v>310</v>
      </c>
      <c r="B644" s="2" t="s">
        <v>340</v>
      </c>
    </row>
    <row r="645" spans="1:2">
      <c r="A645" s="2" t="s">
        <v>494</v>
      </c>
      <c r="B645" s="2" t="s">
        <v>435</v>
      </c>
    </row>
    <row r="646" spans="1:2">
      <c r="A646" s="2" t="s">
        <v>310</v>
      </c>
      <c r="B646" s="2" t="s">
        <v>494</v>
      </c>
    </row>
    <row r="647" spans="1:2">
      <c r="A647" s="2" t="s">
        <v>366</v>
      </c>
      <c r="B647" s="2" t="s">
        <v>599</v>
      </c>
    </row>
    <row r="648" spans="1:2">
      <c r="A648" s="2" t="s">
        <v>301</v>
      </c>
      <c r="B648" s="2" t="s">
        <v>482</v>
      </c>
    </row>
    <row r="649" spans="1:2">
      <c r="A649" s="2" t="s">
        <v>301</v>
      </c>
      <c r="B649" s="2" t="s">
        <v>366</v>
      </c>
    </row>
    <row r="650" spans="1:2">
      <c r="A650" s="2" t="s">
        <v>359</v>
      </c>
      <c r="B650" s="2" t="s">
        <v>450</v>
      </c>
    </row>
    <row r="651" spans="1:2">
      <c r="A651" s="2" t="s">
        <v>587</v>
      </c>
      <c r="B651" s="2" t="s">
        <v>389</v>
      </c>
    </row>
    <row r="652" spans="1:2">
      <c r="A652" s="2" t="s">
        <v>587</v>
      </c>
      <c r="B652" s="2" t="s">
        <v>359</v>
      </c>
    </row>
    <row r="653" spans="1:2">
      <c r="A653" s="2" t="s">
        <v>470</v>
      </c>
      <c r="B653" s="2" t="s">
        <v>396</v>
      </c>
    </row>
    <row r="654" spans="1:2">
      <c r="A654" s="2" t="s">
        <v>513</v>
      </c>
      <c r="B654" s="2" t="s">
        <v>585</v>
      </c>
    </row>
    <row r="655" spans="1:2">
      <c r="A655" s="2" t="s">
        <v>470</v>
      </c>
      <c r="B655" s="2" t="s">
        <v>513</v>
      </c>
    </row>
    <row r="656" spans="1:2">
      <c r="A656" s="2" t="s">
        <v>466</v>
      </c>
      <c r="B656" s="2" t="s">
        <v>540</v>
      </c>
    </row>
    <row r="657" spans="1:2">
      <c r="A657" s="2" t="s">
        <v>560</v>
      </c>
      <c r="B657" s="2" t="s">
        <v>600</v>
      </c>
    </row>
    <row r="658" spans="1:2">
      <c r="A658" s="2" t="s">
        <v>466</v>
      </c>
      <c r="B658" s="2" t="s">
        <v>560</v>
      </c>
    </row>
    <row r="659" spans="1:2">
      <c r="A659" s="2" t="s">
        <v>581</v>
      </c>
      <c r="B659" s="2" t="s">
        <v>601</v>
      </c>
    </row>
    <row r="660" spans="1:2">
      <c r="A660" s="2" t="s">
        <v>337</v>
      </c>
      <c r="B660" s="2" t="s">
        <v>500</v>
      </c>
    </row>
    <row r="661" spans="1:2">
      <c r="A661" s="2" t="s">
        <v>337</v>
      </c>
      <c r="B661" s="2" t="s">
        <v>581</v>
      </c>
    </row>
    <row r="662" spans="1:2">
      <c r="A662" s="2" t="s">
        <v>556</v>
      </c>
      <c r="B662" s="2" t="s">
        <v>346</v>
      </c>
    </row>
    <row r="663" spans="1:2">
      <c r="A663" s="2" t="s">
        <v>602</v>
      </c>
      <c r="B663" s="2" t="s">
        <v>319</v>
      </c>
    </row>
    <row r="664" spans="1:2">
      <c r="A664" s="2" t="s">
        <v>602</v>
      </c>
      <c r="B664" s="2" t="s">
        <v>556</v>
      </c>
    </row>
    <row r="665" spans="1:2">
      <c r="A665" s="2" t="s">
        <v>329</v>
      </c>
      <c r="B665" s="2" t="s">
        <v>460</v>
      </c>
    </row>
    <row r="666" spans="1:2">
      <c r="A666" s="2" t="s">
        <v>575</v>
      </c>
      <c r="B666" s="2" t="s">
        <v>342</v>
      </c>
    </row>
    <row r="667" spans="1:2">
      <c r="A667" s="2" t="s">
        <v>329</v>
      </c>
      <c r="B667" s="2" t="s">
        <v>575</v>
      </c>
    </row>
    <row r="668" spans="1:2">
      <c r="A668" s="2" t="s">
        <v>426</v>
      </c>
      <c r="B668" s="2" t="s">
        <v>603</v>
      </c>
    </row>
    <row r="669" spans="1:2">
      <c r="A669" s="2" t="s">
        <v>523</v>
      </c>
      <c r="B669" s="2" t="s">
        <v>480</v>
      </c>
    </row>
    <row r="670" spans="1:2">
      <c r="A670" s="2" t="s">
        <v>426</v>
      </c>
      <c r="B670" s="2" t="s">
        <v>523</v>
      </c>
    </row>
    <row r="671" spans="1:2">
      <c r="A671" s="2" t="s">
        <v>347</v>
      </c>
      <c r="B671" s="2" t="s">
        <v>402</v>
      </c>
    </row>
    <row r="672" spans="1:2">
      <c r="A672" s="2" t="s">
        <v>330</v>
      </c>
      <c r="B672" s="2" t="s">
        <v>528</v>
      </c>
    </row>
    <row r="673" spans="1:2">
      <c r="A673" s="2" t="s">
        <v>347</v>
      </c>
      <c r="B673" s="2" t="s">
        <v>330</v>
      </c>
    </row>
    <row r="674" spans="1:2">
      <c r="A674" s="2" t="s">
        <v>333</v>
      </c>
      <c r="B674" s="2" t="s">
        <v>562</v>
      </c>
    </row>
    <row r="675" spans="1:2">
      <c r="A675" s="2" t="s">
        <v>504</v>
      </c>
      <c r="B675" s="2" t="s">
        <v>333</v>
      </c>
    </row>
    <row r="676" spans="1:2">
      <c r="A676" s="2" t="s">
        <v>557</v>
      </c>
      <c r="B676" s="2" t="s">
        <v>604</v>
      </c>
    </row>
    <row r="677" spans="1:2">
      <c r="A677" s="2" t="s">
        <v>605</v>
      </c>
      <c r="B677" s="2" t="s">
        <v>463</v>
      </c>
    </row>
    <row r="678" spans="1:2">
      <c r="A678" s="2" t="s">
        <v>605</v>
      </c>
      <c r="B678" s="2" t="s">
        <v>557</v>
      </c>
    </row>
    <row r="679" spans="1:2">
      <c r="A679" s="2" t="s">
        <v>351</v>
      </c>
      <c r="B679" s="2" t="s">
        <v>530</v>
      </c>
    </row>
    <row r="680" spans="1:2">
      <c r="A680" s="2" t="s">
        <v>383</v>
      </c>
      <c r="B680" s="2" t="s">
        <v>606</v>
      </c>
    </row>
    <row r="681" spans="1:2">
      <c r="A681" s="2" t="s">
        <v>383</v>
      </c>
      <c r="B681" s="2" t="s">
        <v>351</v>
      </c>
    </row>
    <row r="682" spans="1:2">
      <c r="A682" s="2" t="s">
        <v>607</v>
      </c>
      <c r="B682" s="2" t="s">
        <v>567</v>
      </c>
    </row>
    <row r="683" spans="1:2">
      <c r="A683" s="2" t="s">
        <v>483</v>
      </c>
      <c r="B683" s="2" t="s">
        <v>305</v>
      </c>
    </row>
    <row r="684" spans="1:2">
      <c r="A684" s="2" t="s">
        <v>607</v>
      </c>
      <c r="B684" s="2" t="s">
        <v>483</v>
      </c>
    </row>
    <row r="685" spans="1:2">
      <c r="A685" s="2" t="s">
        <v>569</v>
      </c>
      <c r="B685" s="2" t="s">
        <v>327</v>
      </c>
    </row>
    <row r="686" spans="1:2">
      <c r="A686" s="2" t="s">
        <v>344</v>
      </c>
      <c r="B686" s="2" t="s">
        <v>608</v>
      </c>
    </row>
    <row r="687" spans="1:2">
      <c r="A687" s="2" t="s">
        <v>344</v>
      </c>
      <c r="B687" s="2" t="s">
        <v>569</v>
      </c>
    </row>
    <row r="688" spans="1:2">
      <c r="A688" s="2" t="s">
        <v>453</v>
      </c>
      <c r="B688" s="2" t="s">
        <v>475</v>
      </c>
    </row>
    <row r="689" spans="1:2">
      <c r="A689" s="2" t="s">
        <v>440</v>
      </c>
      <c r="B689" s="2" t="s">
        <v>406</v>
      </c>
    </row>
    <row r="690" spans="1:2">
      <c r="A690" s="2" t="s">
        <v>453</v>
      </c>
      <c r="B690" s="2" t="s">
        <v>440</v>
      </c>
    </row>
    <row r="691" spans="1:2">
      <c r="A691" s="2" t="s">
        <v>609</v>
      </c>
      <c r="B691" s="2" t="s">
        <v>610</v>
      </c>
    </row>
    <row r="692" spans="1:2">
      <c r="A692" s="2" t="s">
        <v>339</v>
      </c>
      <c r="B692" s="2" t="s">
        <v>364</v>
      </c>
    </row>
    <row r="693" spans="1:2">
      <c r="A693" s="2" t="s">
        <v>339</v>
      </c>
      <c r="B693" s="2" t="s">
        <v>371</v>
      </c>
    </row>
    <row r="694" spans="1:2">
      <c r="A694" s="2" t="s">
        <v>611</v>
      </c>
      <c r="B694" s="2" t="s">
        <v>549</v>
      </c>
    </row>
    <row r="695" spans="1:2">
      <c r="A695" s="2" t="s">
        <v>486</v>
      </c>
      <c r="B695" s="2" t="s">
        <v>518</v>
      </c>
    </row>
    <row r="696" spans="1:2">
      <c r="A696" s="2" t="s">
        <v>576</v>
      </c>
      <c r="B696" s="2" t="s">
        <v>536</v>
      </c>
    </row>
    <row r="697" spans="1:2">
      <c r="A697" s="2" t="s">
        <v>576</v>
      </c>
      <c r="B697" s="2" t="s">
        <v>444</v>
      </c>
    </row>
    <row r="698" spans="1:2">
      <c r="A698" s="2" t="s">
        <v>332</v>
      </c>
      <c r="B698" s="2" t="s">
        <v>476</v>
      </c>
    </row>
    <row r="699" spans="1:2">
      <c r="A699" s="2" t="s">
        <v>539</v>
      </c>
      <c r="B699" s="2" t="s">
        <v>472</v>
      </c>
    </row>
    <row r="700" spans="1:2">
      <c r="A700" s="2" t="s">
        <v>539</v>
      </c>
      <c r="B700" s="2" t="s">
        <v>332</v>
      </c>
    </row>
    <row r="701" spans="1:2">
      <c r="A701" s="2" t="s">
        <v>377</v>
      </c>
      <c r="B701" s="2" t="s">
        <v>612</v>
      </c>
    </row>
    <row r="702" spans="1:2">
      <c r="A702" s="2" t="s">
        <v>488</v>
      </c>
      <c r="B702" s="2" t="s">
        <v>393</v>
      </c>
    </row>
    <row r="703" spans="1:2">
      <c r="A703" s="2" t="s">
        <v>488</v>
      </c>
      <c r="B703" s="2" t="s">
        <v>377</v>
      </c>
    </row>
    <row r="704" spans="1:2">
      <c r="A704" s="2" t="s">
        <v>348</v>
      </c>
      <c r="B704" s="2" t="s">
        <v>395</v>
      </c>
    </row>
    <row r="705" spans="1:2">
      <c r="A705" s="2" t="s">
        <v>573</v>
      </c>
      <c r="B705" s="2" t="s">
        <v>478</v>
      </c>
    </row>
    <row r="706" spans="1:2">
      <c r="A706" s="2" t="s">
        <v>348</v>
      </c>
      <c r="B706" s="2" t="s">
        <v>573</v>
      </c>
    </row>
    <row r="707" spans="1:2">
      <c r="A707" s="2" t="s">
        <v>328</v>
      </c>
      <c r="B707" s="2" t="s">
        <v>323</v>
      </c>
    </row>
    <row r="708" spans="1:2">
      <c r="A708" s="2" t="s">
        <v>405</v>
      </c>
      <c r="B708" s="2" t="s">
        <v>501</v>
      </c>
    </row>
    <row r="709" spans="1:2">
      <c r="A709" s="2" t="s">
        <v>405</v>
      </c>
      <c r="B709" s="2" t="s">
        <v>328</v>
      </c>
    </row>
    <row r="710" spans="1:2">
      <c r="A710" s="2" t="s">
        <v>571</v>
      </c>
      <c r="B710" s="2" t="s">
        <v>357</v>
      </c>
    </row>
    <row r="711" spans="1:2">
      <c r="A711" s="2" t="s">
        <v>571</v>
      </c>
      <c r="B711" s="2" t="s">
        <v>522</v>
      </c>
    </row>
    <row r="712" spans="1:2">
      <c r="A712" s="2" t="s">
        <v>505</v>
      </c>
      <c r="B712" s="2" t="s">
        <v>437</v>
      </c>
    </row>
    <row r="713" spans="1:2">
      <c r="A713" s="2" t="s">
        <v>413</v>
      </c>
      <c r="B713" s="2" t="s">
        <v>378</v>
      </c>
    </row>
    <row r="714" spans="1:2">
      <c r="A714" s="2" t="s">
        <v>352</v>
      </c>
      <c r="B714" s="2" t="s">
        <v>479</v>
      </c>
    </row>
    <row r="715" spans="1:2">
      <c r="A715" s="2" t="s">
        <v>301</v>
      </c>
      <c r="B715" s="2" t="s">
        <v>439</v>
      </c>
    </row>
    <row r="716" spans="1:2">
      <c r="A716" s="2" t="s">
        <v>447</v>
      </c>
      <c r="B716" s="2" t="s">
        <v>347</v>
      </c>
    </row>
    <row r="717" spans="1:2">
      <c r="A717" s="2" t="s">
        <v>459</v>
      </c>
      <c r="B717" s="2" t="s">
        <v>611</v>
      </c>
    </row>
    <row r="718" spans="1:2">
      <c r="A718" s="2" t="s">
        <v>353</v>
      </c>
      <c r="B718" s="2" t="s">
        <v>553</v>
      </c>
    </row>
    <row r="719" spans="1:2">
      <c r="A719" s="2" t="s">
        <v>312</v>
      </c>
      <c r="B719" s="2" t="s">
        <v>545</v>
      </c>
    </row>
    <row r="720" spans="1:2">
      <c r="A720" s="2" t="s">
        <v>511</v>
      </c>
      <c r="B720" s="2" t="s">
        <v>338</v>
      </c>
    </row>
    <row r="721" spans="1:2">
      <c r="A721" s="2" t="s">
        <v>363</v>
      </c>
      <c r="B721" s="2" t="s">
        <v>387</v>
      </c>
    </row>
    <row r="722" spans="1:2">
      <c r="A722" s="2" t="s">
        <v>337</v>
      </c>
      <c r="B722" s="2" t="s">
        <v>445</v>
      </c>
    </row>
    <row r="723" spans="1:2">
      <c r="A723" s="2" t="s">
        <v>403</v>
      </c>
      <c r="B723" s="2" t="s">
        <v>607</v>
      </c>
    </row>
    <row r="724" spans="1:2">
      <c r="A724" s="2" t="s">
        <v>326</v>
      </c>
      <c r="B724" s="2" t="s">
        <v>348</v>
      </c>
    </row>
    <row r="725" spans="1:2">
      <c r="A725" s="2" t="s">
        <v>419</v>
      </c>
      <c r="B725" s="2" t="s">
        <v>519</v>
      </c>
    </row>
    <row r="726" spans="1:2">
      <c r="A726" s="2" t="s">
        <v>311</v>
      </c>
      <c r="B726" s="2" t="s">
        <v>462</v>
      </c>
    </row>
    <row r="727" spans="1:2">
      <c r="A727" s="2" t="s">
        <v>551</v>
      </c>
      <c r="B727" s="2" t="s">
        <v>570</v>
      </c>
    </row>
    <row r="728" spans="1:2">
      <c r="A728" s="2" t="s">
        <v>424</v>
      </c>
      <c r="B728" s="2" t="s">
        <v>552</v>
      </c>
    </row>
    <row r="729" spans="1:2">
      <c r="A729" s="2" t="s">
        <v>329</v>
      </c>
      <c r="B729" s="2" t="s">
        <v>453</v>
      </c>
    </row>
    <row r="730" spans="1:2">
      <c r="A730" s="2" t="s">
        <v>554</v>
      </c>
      <c r="B730" s="2" t="s">
        <v>571</v>
      </c>
    </row>
    <row r="731" spans="1:2">
      <c r="A731" s="2" t="s">
        <v>544</v>
      </c>
      <c r="B731" s="2" t="s">
        <v>349</v>
      </c>
    </row>
    <row r="732" spans="1:2">
      <c r="A732" s="2" t="s">
        <v>464</v>
      </c>
      <c r="B732" s="2" t="s">
        <v>318</v>
      </c>
    </row>
    <row r="733" spans="1:2">
      <c r="A733" s="2" t="s">
        <v>309</v>
      </c>
      <c r="B733" s="2" t="s">
        <v>498</v>
      </c>
    </row>
    <row r="734" spans="1:2">
      <c r="A734" s="2" t="s">
        <v>451</v>
      </c>
      <c r="B734" s="2" t="s">
        <v>385</v>
      </c>
    </row>
    <row r="735" spans="1:2">
      <c r="A735" s="2" t="s">
        <v>541</v>
      </c>
      <c r="B735" s="2" t="s">
        <v>307</v>
      </c>
    </row>
    <row r="736" spans="1:2">
      <c r="A736" s="2" t="s">
        <v>316</v>
      </c>
      <c r="B736" s="2" t="s">
        <v>506</v>
      </c>
    </row>
    <row r="737" spans="1:2">
      <c r="A737" s="2" t="s">
        <v>605</v>
      </c>
      <c r="B737" s="2" t="s">
        <v>539</v>
      </c>
    </row>
    <row r="738" spans="1:2">
      <c r="A738" s="2" t="s">
        <v>427</v>
      </c>
      <c r="B738" s="2" t="s">
        <v>300</v>
      </c>
    </row>
    <row r="739" spans="1:2">
      <c r="A739" s="2" t="s">
        <v>491</v>
      </c>
      <c r="B739" s="2" t="s">
        <v>613</v>
      </c>
    </row>
    <row r="740" spans="1:2">
      <c r="A740" s="2" t="s">
        <v>495</v>
      </c>
      <c r="B740" s="2" t="s">
        <v>470</v>
      </c>
    </row>
    <row r="741" spans="1:2">
      <c r="A741" s="2" t="s">
        <v>335</v>
      </c>
      <c r="B741" s="2" t="s">
        <v>548</v>
      </c>
    </row>
    <row r="742" spans="1:2">
      <c r="A742" s="2" t="s">
        <v>374</v>
      </c>
      <c r="B742" s="2" t="s">
        <v>614</v>
      </c>
    </row>
    <row r="743" spans="1:2">
      <c r="A743" s="2" t="s">
        <v>409</v>
      </c>
      <c r="B743" s="2" t="s">
        <v>388</v>
      </c>
    </row>
    <row r="744" spans="1:2">
      <c r="A744" s="2" t="s">
        <v>550</v>
      </c>
      <c r="B744" s="2" t="s">
        <v>317</v>
      </c>
    </row>
    <row r="745" spans="1:2">
      <c r="A745" s="2" t="s">
        <v>512</v>
      </c>
      <c r="B745" s="2" t="s">
        <v>310</v>
      </c>
    </row>
    <row r="746" spans="1:2">
      <c r="A746" s="2" t="s">
        <v>426</v>
      </c>
      <c r="B746" s="2" t="s">
        <v>358</v>
      </c>
    </row>
    <row r="747" spans="1:2">
      <c r="A747" s="2" t="s">
        <v>339</v>
      </c>
      <c r="B747" s="2" t="s">
        <v>407</v>
      </c>
    </row>
    <row r="748" spans="1:2">
      <c r="A748" s="2" t="s">
        <v>448</v>
      </c>
      <c r="B748" s="2" t="s">
        <v>580</v>
      </c>
    </row>
    <row r="749" spans="1:2">
      <c r="A749" s="2" t="s">
        <v>490</v>
      </c>
      <c r="B749" s="2" t="s">
        <v>615</v>
      </c>
    </row>
    <row r="750" spans="1:2">
      <c r="A750" s="2" t="s">
        <v>616</v>
      </c>
      <c r="B750" s="2" t="s">
        <v>313</v>
      </c>
    </row>
    <row r="751" spans="1:2">
      <c r="A751" s="2" t="s">
        <v>390</v>
      </c>
      <c r="B751" s="2" t="s">
        <v>584</v>
      </c>
    </row>
    <row r="752" spans="1:2">
      <c r="A752" s="2" t="s">
        <v>341</v>
      </c>
      <c r="B752" s="2" t="s">
        <v>546</v>
      </c>
    </row>
    <row r="753" spans="1:2">
      <c r="A753" s="2" t="s">
        <v>356</v>
      </c>
      <c r="B753" s="2" t="s">
        <v>383</v>
      </c>
    </row>
    <row r="754" spans="1:2">
      <c r="A754" s="2" t="s">
        <v>488</v>
      </c>
      <c r="B754" s="2" t="s">
        <v>320</v>
      </c>
    </row>
    <row r="755" spans="1:2">
      <c r="A755" s="2" t="s">
        <v>372</v>
      </c>
      <c r="B755" s="2" t="s">
        <v>384</v>
      </c>
    </row>
    <row r="756" spans="1:2">
      <c r="A756" s="2" t="s">
        <v>520</v>
      </c>
      <c r="B756" s="2" t="s">
        <v>324</v>
      </c>
    </row>
    <row r="757" spans="1:2">
      <c r="A757" s="2" t="s">
        <v>466</v>
      </c>
      <c r="B757" s="2" t="s">
        <v>455</v>
      </c>
    </row>
    <row r="758" spans="1:2">
      <c r="A758" s="2" t="s">
        <v>487</v>
      </c>
      <c r="B758" s="2" t="s">
        <v>558</v>
      </c>
    </row>
    <row r="759" spans="1:2">
      <c r="A759" s="2" t="s">
        <v>527</v>
      </c>
      <c r="B759" s="2" t="s">
        <v>617</v>
      </c>
    </row>
    <row r="760" spans="1:2">
      <c r="A760" s="2" t="s">
        <v>493</v>
      </c>
      <c r="B760" s="2" t="s">
        <v>468</v>
      </c>
    </row>
    <row r="761" spans="1:2">
      <c r="A761" s="2" t="s">
        <v>380</v>
      </c>
      <c r="B761" s="2" t="s">
        <v>376</v>
      </c>
    </row>
    <row r="762" spans="1:2">
      <c r="A762" s="2" t="s">
        <v>412</v>
      </c>
      <c r="B762" s="2" t="s">
        <v>602</v>
      </c>
    </row>
    <row r="763" spans="1:2">
      <c r="A763" s="2" t="s">
        <v>344</v>
      </c>
      <c r="B763" s="2" t="s">
        <v>362</v>
      </c>
    </row>
    <row r="764" spans="1:2">
      <c r="A764" s="2" t="s">
        <v>306</v>
      </c>
      <c r="B764" s="2" t="s">
        <v>405</v>
      </c>
    </row>
    <row r="765" spans="1:2">
      <c r="A765" s="2" t="s">
        <v>422</v>
      </c>
      <c r="B765" s="2" t="s">
        <v>410</v>
      </c>
    </row>
    <row r="766" spans="1:2">
      <c r="A766" s="2" t="s">
        <v>467</v>
      </c>
      <c r="B766" s="2" t="s">
        <v>418</v>
      </c>
    </row>
    <row r="767" spans="1:2">
      <c r="A767" s="2" t="s">
        <v>308</v>
      </c>
      <c r="B767" s="2" t="s">
        <v>471</v>
      </c>
    </row>
    <row r="768" spans="1:2">
      <c r="A768" s="2" t="s">
        <v>503</v>
      </c>
      <c r="B768" s="2" t="s">
        <v>350</v>
      </c>
    </row>
    <row r="769" spans="1:2">
      <c r="A769" s="2" t="s">
        <v>303</v>
      </c>
      <c r="B769" s="2" t="s">
        <v>618</v>
      </c>
    </row>
    <row r="770" spans="1:2">
      <c r="A770" s="2" t="s">
        <v>343</v>
      </c>
      <c r="B770" s="2" t="s">
        <v>587</v>
      </c>
    </row>
    <row r="771" spans="1:2">
      <c r="A771" s="2" t="s">
        <v>504</v>
      </c>
      <c r="B771" s="2" t="s">
        <v>576</v>
      </c>
    </row>
    <row r="772" spans="1:2">
      <c r="A772" s="2" t="s">
        <v>354</v>
      </c>
      <c r="B772" s="2" t="s">
        <v>391</v>
      </c>
    </row>
    <row r="773" spans="1:2">
      <c r="A773" s="2" t="s">
        <v>514</v>
      </c>
      <c r="B773" s="2" t="s">
        <v>370</v>
      </c>
    </row>
    <row r="774" spans="1:2">
      <c r="A774" s="2" t="s">
        <v>458</v>
      </c>
      <c r="B774" s="2" t="s">
        <v>429</v>
      </c>
    </row>
    <row r="775" spans="1:2">
      <c r="A775" s="2" t="s">
        <v>505</v>
      </c>
      <c r="B775" s="2" t="s">
        <v>413</v>
      </c>
    </row>
    <row r="776" spans="1:2">
      <c r="A776" s="2" t="s">
        <v>301</v>
      </c>
      <c r="B776" s="2" t="s">
        <v>352</v>
      </c>
    </row>
    <row r="777" spans="1:2">
      <c r="A777" s="2" t="s">
        <v>459</v>
      </c>
      <c r="B777" s="2" t="s">
        <v>447</v>
      </c>
    </row>
    <row r="778" spans="1:2">
      <c r="A778" s="2" t="s">
        <v>312</v>
      </c>
      <c r="B778" s="2" t="s">
        <v>353</v>
      </c>
    </row>
    <row r="779" spans="1:2">
      <c r="A779" s="2" t="s">
        <v>511</v>
      </c>
      <c r="B779" s="2" t="s">
        <v>363</v>
      </c>
    </row>
    <row r="780" spans="1:2">
      <c r="A780" s="2" t="s">
        <v>403</v>
      </c>
      <c r="B780" s="2" t="s">
        <v>337</v>
      </c>
    </row>
    <row r="781" spans="1:2">
      <c r="A781" s="2" t="s">
        <v>326</v>
      </c>
      <c r="B781" s="2" t="s">
        <v>419</v>
      </c>
    </row>
    <row r="782" spans="1:2">
      <c r="A782" s="2" t="s">
        <v>551</v>
      </c>
      <c r="B782" s="2" t="s">
        <v>311</v>
      </c>
    </row>
    <row r="783" spans="1:2">
      <c r="A783" s="2" t="s">
        <v>424</v>
      </c>
      <c r="B783" s="2" t="s">
        <v>329</v>
      </c>
    </row>
    <row r="784" spans="1:2">
      <c r="A784" s="2" t="s">
        <v>544</v>
      </c>
      <c r="B784" s="2" t="s">
        <v>580</v>
      </c>
    </row>
    <row r="785" spans="1:2">
      <c r="A785" s="2" t="s">
        <v>309</v>
      </c>
      <c r="B785" s="2" t="s">
        <v>464</v>
      </c>
    </row>
    <row r="786" spans="1:2">
      <c r="A786" s="2" t="s">
        <v>541</v>
      </c>
      <c r="B786" s="2" t="s">
        <v>451</v>
      </c>
    </row>
    <row r="787" spans="1:2">
      <c r="A787" s="2" t="s">
        <v>316</v>
      </c>
      <c r="B787" s="2" t="s">
        <v>421</v>
      </c>
    </row>
    <row r="788" spans="1:2">
      <c r="A788" s="2" t="s">
        <v>427</v>
      </c>
      <c r="B788" s="2" t="s">
        <v>491</v>
      </c>
    </row>
    <row r="789" spans="1:2">
      <c r="A789" s="2" t="s">
        <v>335</v>
      </c>
      <c r="B789" s="2" t="s">
        <v>495</v>
      </c>
    </row>
    <row r="790" spans="1:2">
      <c r="A790" s="2" t="s">
        <v>374</v>
      </c>
      <c r="B790" s="2" t="s">
        <v>409</v>
      </c>
    </row>
    <row r="791" spans="1:2">
      <c r="A791" s="2" t="s">
        <v>550</v>
      </c>
      <c r="B791" s="2" t="s">
        <v>392</v>
      </c>
    </row>
    <row r="792" spans="1:2">
      <c r="A792" s="2" t="s">
        <v>426</v>
      </c>
      <c r="B792" s="2" t="s">
        <v>512</v>
      </c>
    </row>
    <row r="793" spans="1:2">
      <c r="A793" s="2" t="s">
        <v>448</v>
      </c>
      <c r="B793" s="2" t="s">
        <v>339</v>
      </c>
    </row>
    <row r="794" spans="1:2">
      <c r="A794" s="2" t="s">
        <v>490</v>
      </c>
      <c r="B794" s="2" t="s">
        <v>616</v>
      </c>
    </row>
    <row r="795" spans="1:2">
      <c r="A795" s="2" t="s">
        <v>341</v>
      </c>
      <c r="B795" s="2" t="s">
        <v>390</v>
      </c>
    </row>
    <row r="796" spans="1:2">
      <c r="A796" s="2" t="s">
        <v>356</v>
      </c>
      <c r="B796" s="2" t="s">
        <v>488</v>
      </c>
    </row>
    <row r="797" spans="1:2">
      <c r="A797" s="2" t="s">
        <v>496</v>
      </c>
      <c r="B797" s="2" t="s">
        <v>372</v>
      </c>
    </row>
    <row r="798" spans="1:2">
      <c r="A798" s="2" t="s">
        <v>466</v>
      </c>
      <c r="B798" s="2" t="s">
        <v>487</v>
      </c>
    </row>
    <row r="799" spans="1:2">
      <c r="A799" s="2" t="s">
        <v>493</v>
      </c>
      <c r="B799" s="2" t="s">
        <v>527</v>
      </c>
    </row>
    <row r="800" spans="1:2">
      <c r="A800" s="2" t="s">
        <v>412</v>
      </c>
      <c r="B800" s="2" t="s">
        <v>380</v>
      </c>
    </row>
    <row r="801" spans="1:2">
      <c r="A801" s="2" t="s">
        <v>344</v>
      </c>
      <c r="B801" s="2" t="s">
        <v>306</v>
      </c>
    </row>
    <row r="802" spans="1:2">
      <c r="A802" s="2" t="s">
        <v>422</v>
      </c>
      <c r="B802" s="2" t="s">
        <v>467</v>
      </c>
    </row>
    <row r="803" spans="1:2">
      <c r="A803" s="2" t="s">
        <v>308</v>
      </c>
      <c r="B803" s="2" t="s">
        <v>503</v>
      </c>
    </row>
    <row r="804" spans="1:2">
      <c r="A804" s="2" t="s">
        <v>343</v>
      </c>
      <c r="B804" s="2" t="s">
        <v>303</v>
      </c>
    </row>
    <row r="805" spans="1:2">
      <c r="A805" s="2" t="s">
        <v>354</v>
      </c>
      <c r="B805" s="2" t="s">
        <v>504</v>
      </c>
    </row>
    <row r="806" spans="1:2">
      <c r="A806" s="2" t="s">
        <v>458</v>
      </c>
      <c r="B806" s="2" t="s">
        <v>514</v>
      </c>
    </row>
    <row r="807" spans="1:2">
      <c r="A807" s="2" t="s">
        <v>505</v>
      </c>
      <c r="B807" s="2" t="s">
        <v>301</v>
      </c>
    </row>
    <row r="808" spans="1:2">
      <c r="A808" s="2" t="s">
        <v>459</v>
      </c>
      <c r="B808" s="2" t="s">
        <v>312</v>
      </c>
    </row>
    <row r="809" spans="1:2">
      <c r="A809" s="2" t="s">
        <v>511</v>
      </c>
      <c r="B809" s="2" t="s">
        <v>403</v>
      </c>
    </row>
    <row r="810" spans="1:2">
      <c r="A810" s="2" t="s">
        <v>551</v>
      </c>
      <c r="B810" s="2" t="s">
        <v>326</v>
      </c>
    </row>
    <row r="811" spans="1:2">
      <c r="A811" s="2" t="s">
        <v>544</v>
      </c>
      <c r="B811" s="2" t="s">
        <v>586</v>
      </c>
    </row>
    <row r="812" spans="1:2">
      <c r="A812" s="2" t="s">
        <v>309</v>
      </c>
      <c r="B812" s="2" t="s">
        <v>541</v>
      </c>
    </row>
    <row r="813" spans="1:2">
      <c r="A813" s="2" t="s">
        <v>316</v>
      </c>
      <c r="B813" s="2" t="s">
        <v>427</v>
      </c>
    </row>
    <row r="814" spans="1:2">
      <c r="A814" s="2" t="s">
        <v>335</v>
      </c>
      <c r="B814" s="2" t="s">
        <v>374</v>
      </c>
    </row>
    <row r="815" spans="1:2">
      <c r="A815" s="2" t="s">
        <v>550</v>
      </c>
      <c r="B815" s="2" t="s">
        <v>426</v>
      </c>
    </row>
    <row r="816" spans="1:2">
      <c r="A816" s="2" t="s">
        <v>448</v>
      </c>
      <c r="B816" s="2" t="s">
        <v>490</v>
      </c>
    </row>
    <row r="817" spans="1:2">
      <c r="A817" s="2" t="s">
        <v>341</v>
      </c>
      <c r="B817" s="2" t="s">
        <v>356</v>
      </c>
    </row>
    <row r="818" spans="1:2">
      <c r="A818" s="2" t="s">
        <v>619</v>
      </c>
      <c r="B818" s="2" t="s">
        <v>466</v>
      </c>
    </row>
    <row r="819" spans="1:2">
      <c r="A819" s="2" t="s">
        <v>493</v>
      </c>
      <c r="B819" s="2" t="s">
        <v>412</v>
      </c>
    </row>
    <row r="820" spans="1:2">
      <c r="A820" s="2" t="s">
        <v>344</v>
      </c>
      <c r="B820" s="2" t="s">
        <v>422</v>
      </c>
    </row>
    <row r="821" spans="1:2">
      <c r="A821" s="2" t="s">
        <v>308</v>
      </c>
      <c r="B821" s="2" t="s">
        <v>343</v>
      </c>
    </row>
    <row r="822" spans="1:2">
      <c r="A822" s="2" t="s">
        <v>458</v>
      </c>
      <c r="B822" s="2" t="s">
        <v>354</v>
      </c>
    </row>
    <row r="823" spans="1:2">
      <c r="A823" s="2" t="s">
        <v>459</v>
      </c>
      <c r="B823" s="2" t="s">
        <v>505</v>
      </c>
    </row>
    <row r="824" spans="1:2">
      <c r="A824" s="2" t="s">
        <v>551</v>
      </c>
      <c r="B824" s="2" t="s">
        <v>511</v>
      </c>
    </row>
    <row r="825" spans="1:2">
      <c r="A825" s="2" t="s">
        <v>544</v>
      </c>
      <c r="B825" s="2" t="s">
        <v>309</v>
      </c>
    </row>
    <row r="826" spans="1:2">
      <c r="A826" s="2" t="s">
        <v>335</v>
      </c>
      <c r="B826" s="2" t="s">
        <v>316</v>
      </c>
    </row>
    <row r="827" spans="1:2">
      <c r="A827" s="2" t="s">
        <v>448</v>
      </c>
      <c r="B827" s="2" t="s">
        <v>550</v>
      </c>
    </row>
    <row r="828" spans="1:2">
      <c r="A828" s="2" t="s">
        <v>341</v>
      </c>
      <c r="B828" s="2" t="s">
        <v>535</v>
      </c>
    </row>
    <row r="829" spans="1:2">
      <c r="A829" s="2" t="s">
        <v>493</v>
      </c>
      <c r="B829" s="2" t="s">
        <v>344</v>
      </c>
    </row>
    <row r="830" spans="1:2">
      <c r="A830" s="2" t="s">
        <v>458</v>
      </c>
      <c r="B830" s="2" t="s">
        <v>308</v>
      </c>
    </row>
    <row r="831" spans="1:2">
      <c r="A831" s="2" t="s">
        <v>459</v>
      </c>
      <c r="B831" s="2" t="s">
        <v>551</v>
      </c>
    </row>
    <row r="832" spans="1:2">
      <c r="A832" s="2" t="s">
        <v>335</v>
      </c>
      <c r="B832" s="2" t="s">
        <v>544</v>
      </c>
    </row>
    <row r="833" spans="1:2">
      <c r="A833" s="2" t="s">
        <v>341</v>
      </c>
      <c r="B833" s="2" t="s">
        <v>448</v>
      </c>
    </row>
    <row r="834" spans="1:2">
      <c r="A834" s="2" t="s">
        <v>458</v>
      </c>
      <c r="B834" s="2" t="s">
        <v>493</v>
      </c>
    </row>
    <row r="835" spans="1:2">
      <c r="A835" s="2" t="s">
        <v>335</v>
      </c>
      <c r="B835" s="2" t="s">
        <v>459</v>
      </c>
    </row>
    <row r="836" spans="1:2">
      <c r="A836" s="2" t="s">
        <v>341</v>
      </c>
      <c r="B836" s="2" t="s">
        <v>458</v>
      </c>
    </row>
    <row r="837" spans="1:2">
      <c r="A837" s="2" t="s">
        <v>341</v>
      </c>
      <c r="B837" s="2" t="s">
        <v>335</v>
      </c>
    </row>
    <row r="838" spans="1:2">
      <c r="A838" s="2" t="s">
        <v>378</v>
      </c>
      <c r="B838" s="2" t="s">
        <v>620</v>
      </c>
    </row>
    <row r="839" spans="1:2">
      <c r="A839" s="2" t="s">
        <v>563</v>
      </c>
      <c r="B839" s="2" t="s">
        <v>604</v>
      </c>
    </row>
    <row r="840" spans="1:2">
      <c r="A840" s="2" t="s">
        <v>621</v>
      </c>
      <c r="B840" s="2" t="s">
        <v>622</v>
      </c>
    </row>
    <row r="841" spans="1:2">
      <c r="A841" s="2" t="s">
        <v>623</v>
      </c>
      <c r="B841" s="2" t="s">
        <v>624</v>
      </c>
    </row>
    <row r="842" spans="1:2">
      <c r="A842" s="2" t="s">
        <v>625</v>
      </c>
      <c r="B842" s="2" t="s">
        <v>626</v>
      </c>
    </row>
    <row r="843" spans="1:2">
      <c r="A843" s="2" t="s">
        <v>456</v>
      </c>
      <c r="B843" s="2" t="s">
        <v>623</v>
      </c>
    </row>
    <row r="844" spans="1:2">
      <c r="A844" s="2" t="s">
        <v>378</v>
      </c>
      <c r="B844" s="2" t="s">
        <v>600</v>
      </c>
    </row>
    <row r="845" spans="1:2">
      <c r="A845" s="2" t="s">
        <v>375</v>
      </c>
      <c r="B845" s="2" t="s">
        <v>573</v>
      </c>
    </row>
    <row r="846" spans="1:2">
      <c r="A846" s="2" t="s">
        <v>540</v>
      </c>
      <c r="B846" s="2" t="s">
        <v>604</v>
      </c>
    </row>
    <row r="847" spans="1:2">
      <c r="A847" s="2" t="s">
        <v>625</v>
      </c>
      <c r="B847" s="2" t="s">
        <v>627</v>
      </c>
    </row>
    <row r="848" spans="1:2">
      <c r="A848" s="2" t="s">
        <v>378</v>
      </c>
      <c r="B848" s="2" t="s">
        <v>539</v>
      </c>
    </row>
    <row r="849" spans="1:2">
      <c r="A849" s="2" t="s">
        <v>375</v>
      </c>
      <c r="B849" s="2" t="s">
        <v>542</v>
      </c>
    </row>
    <row r="850" spans="1:2">
      <c r="A850" s="2" t="s">
        <v>623</v>
      </c>
      <c r="B850" s="2" t="s">
        <v>628</v>
      </c>
    </row>
    <row r="851" spans="1:2">
      <c r="A851" s="2" t="s">
        <v>621</v>
      </c>
      <c r="B851" s="2" t="s">
        <v>629</v>
      </c>
    </row>
    <row r="852" spans="1:2">
      <c r="A852" s="2" t="s">
        <v>630</v>
      </c>
      <c r="B852" s="2" t="s">
        <v>631</v>
      </c>
    </row>
    <row r="853" spans="1:2">
      <c r="A853" s="2" t="s">
        <v>573</v>
      </c>
      <c r="B853" s="2" t="s">
        <v>620</v>
      </c>
    </row>
    <row r="854" spans="1:2">
      <c r="A854" s="2" t="s">
        <v>600</v>
      </c>
      <c r="B854" s="2" t="s">
        <v>560</v>
      </c>
    </row>
    <row r="855" spans="1:2">
      <c r="A855" s="2" t="s">
        <v>626</v>
      </c>
      <c r="B855" s="2" t="s">
        <v>563</v>
      </c>
    </row>
    <row r="856" spans="1:2">
      <c r="A856" s="2" t="s">
        <v>624</v>
      </c>
      <c r="B856" s="2" t="s">
        <v>632</v>
      </c>
    </row>
    <row r="857" spans="1:2">
      <c r="A857" s="2" t="s">
        <v>540</v>
      </c>
      <c r="B857" s="2" t="s">
        <v>560</v>
      </c>
    </row>
    <row r="858" spans="1:2">
      <c r="A858" s="2" t="s">
        <v>303</v>
      </c>
      <c r="B858" s="2" t="s">
        <v>561</v>
      </c>
    </row>
    <row r="859" spans="1:2">
      <c r="A859" s="2" t="s">
        <v>542</v>
      </c>
      <c r="B859" s="2" t="s">
        <v>564</v>
      </c>
    </row>
    <row r="860" spans="1:2">
      <c r="A860" s="2" t="s">
        <v>561</v>
      </c>
      <c r="B860" s="2" t="s">
        <v>633</v>
      </c>
    </row>
    <row r="861" spans="1:2">
      <c r="A861" s="2" t="s">
        <v>564</v>
      </c>
      <c r="B861" s="2" t="s">
        <v>634</v>
      </c>
    </row>
    <row r="862" spans="1:2">
      <c r="A862" s="2" t="s">
        <v>622</v>
      </c>
      <c r="B862" s="2" t="s">
        <v>635</v>
      </c>
    </row>
    <row r="863" spans="1:2">
      <c r="A863" s="2" t="s">
        <v>573</v>
      </c>
      <c r="B863" s="2" t="s">
        <v>540</v>
      </c>
    </row>
    <row r="864" spans="1:2">
      <c r="A864" s="2" t="s">
        <v>539</v>
      </c>
      <c r="B864" s="2" t="s">
        <v>636</v>
      </c>
    </row>
    <row r="865" spans="1:2">
      <c r="A865" s="2" t="s">
        <v>456</v>
      </c>
      <c r="B865" s="2" t="s">
        <v>303</v>
      </c>
    </row>
    <row r="866" spans="1:2">
      <c r="A866" s="2" t="s">
        <v>542</v>
      </c>
      <c r="B866" s="2" t="s">
        <v>600</v>
      </c>
    </row>
    <row r="867" spans="1:2">
      <c r="A867" s="2" t="s">
        <v>626</v>
      </c>
      <c r="B867" s="2" t="s">
        <v>627</v>
      </c>
    </row>
    <row r="868" spans="1:2">
      <c r="A868" s="2" t="s">
        <v>626</v>
      </c>
      <c r="B868" s="2" t="s">
        <v>635</v>
      </c>
    </row>
    <row r="869" spans="1:2">
      <c r="A869" s="2" t="s">
        <v>456</v>
      </c>
      <c r="B869" s="2" t="s">
        <v>634</v>
      </c>
    </row>
    <row r="870" spans="1:2">
      <c r="A870" s="2" t="s">
        <v>573</v>
      </c>
      <c r="B870" s="2" t="s">
        <v>633</v>
      </c>
    </row>
    <row r="871" spans="1:2">
      <c r="A871" s="2" t="s">
        <v>539</v>
      </c>
      <c r="B871" s="2" t="s">
        <v>634</v>
      </c>
    </row>
    <row r="872" spans="1:2">
      <c r="A872" s="2" t="s">
        <v>627</v>
      </c>
      <c r="B872" s="2" t="s">
        <v>635</v>
      </c>
    </row>
    <row r="873" spans="1:2">
      <c r="A873" s="2" t="s">
        <v>542</v>
      </c>
      <c r="B873" s="2" t="s">
        <v>633</v>
      </c>
    </row>
    <row r="874" spans="1:2">
      <c r="A874" s="2" t="s">
        <v>337</v>
      </c>
      <c r="B874" s="2" t="s">
        <v>637</v>
      </c>
    </row>
    <row r="875" spans="1:2">
      <c r="A875" s="2" t="s">
        <v>593</v>
      </c>
      <c r="B875" s="2" t="s">
        <v>369</v>
      </c>
    </row>
    <row r="876" spans="1:2">
      <c r="A876" s="2" t="s">
        <v>576</v>
      </c>
      <c r="B876" s="2" t="s">
        <v>365</v>
      </c>
    </row>
    <row r="877" spans="1:2">
      <c r="A877" s="2" t="s">
        <v>384</v>
      </c>
      <c r="B877" s="2" t="s">
        <v>638</v>
      </c>
    </row>
    <row r="878" spans="1:2">
      <c r="A878" s="2" t="s">
        <v>365</v>
      </c>
      <c r="B878" s="2" t="s">
        <v>639</v>
      </c>
    </row>
    <row r="879" spans="1:2">
      <c r="A879" s="2" t="s">
        <v>397</v>
      </c>
      <c r="B879" s="2" t="s">
        <v>640</v>
      </c>
    </row>
    <row r="880" spans="1:2">
      <c r="A880" s="2" t="s">
        <v>369</v>
      </c>
      <c r="B880" s="2" t="s">
        <v>386</v>
      </c>
    </row>
    <row r="881" spans="1:2">
      <c r="A881" s="2" t="s">
        <v>387</v>
      </c>
      <c r="B881" s="2" t="s">
        <v>641</v>
      </c>
    </row>
    <row r="882" spans="1:2">
      <c r="A882" s="2" t="s">
        <v>365</v>
      </c>
      <c r="B882" s="2" t="s">
        <v>513</v>
      </c>
    </row>
    <row r="883" spans="1:2">
      <c r="A883" s="2" t="s">
        <v>369</v>
      </c>
      <c r="B883" s="2" t="s">
        <v>608</v>
      </c>
    </row>
    <row r="884" spans="1:2">
      <c r="A884" s="2" t="s">
        <v>642</v>
      </c>
      <c r="B884" s="2" t="s">
        <v>638</v>
      </c>
    </row>
    <row r="885" spans="1:2">
      <c r="A885" s="2" t="s">
        <v>641</v>
      </c>
      <c r="B885" s="2" t="s">
        <v>536</v>
      </c>
    </row>
    <row r="886" spans="1:2">
      <c r="A886" s="2" t="s">
        <v>643</v>
      </c>
      <c r="B886" s="2" t="s">
        <v>640</v>
      </c>
    </row>
    <row r="887" spans="1:2">
      <c r="A887" s="2" t="s">
        <v>413</v>
      </c>
      <c r="B887" s="2" t="s">
        <v>365</v>
      </c>
    </row>
    <row r="888" spans="1:2">
      <c r="A888" s="2" t="s">
        <v>369</v>
      </c>
      <c r="B888" s="2" t="s">
        <v>585</v>
      </c>
    </row>
    <row r="889" spans="1:2">
      <c r="A889" s="2" t="s">
        <v>411</v>
      </c>
      <c r="B889" s="2" t="s">
        <v>641</v>
      </c>
    </row>
    <row r="890" spans="1:2">
      <c r="A890" s="2" t="s">
        <v>470</v>
      </c>
      <c r="B890" s="2" t="s">
        <v>369</v>
      </c>
    </row>
    <row r="891" spans="1:2">
      <c r="A891" s="2" t="s">
        <v>365</v>
      </c>
      <c r="B891" s="2" t="s">
        <v>468</v>
      </c>
    </row>
    <row r="892" spans="1:2">
      <c r="A892" s="2" t="s">
        <v>481</v>
      </c>
      <c r="B892" s="2" t="s">
        <v>641</v>
      </c>
    </row>
    <row r="893" spans="1:2">
      <c r="A893" s="2" t="s">
        <v>484</v>
      </c>
      <c r="B893" s="2" t="s">
        <v>638</v>
      </c>
    </row>
    <row r="894" spans="1:2">
      <c r="A894" s="2" t="s">
        <v>576</v>
      </c>
      <c r="B894" s="2" t="s">
        <v>387</v>
      </c>
    </row>
    <row r="895" spans="1:2">
      <c r="A895" s="2" t="s">
        <v>575</v>
      </c>
      <c r="B895" s="2" t="s">
        <v>384</v>
      </c>
    </row>
    <row r="896" spans="1:2">
      <c r="A896" s="2" t="s">
        <v>337</v>
      </c>
      <c r="B896" s="2" t="s">
        <v>397</v>
      </c>
    </row>
    <row r="897" spans="1:2">
      <c r="A897" s="2" t="s">
        <v>575</v>
      </c>
      <c r="B897" s="2" t="s">
        <v>536</v>
      </c>
    </row>
    <row r="898" spans="1:2">
      <c r="A898" s="2" t="s">
        <v>337</v>
      </c>
      <c r="B898" s="2" t="s">
        <v>642</v>
      </c>
    </row>
    <row r="899" spans="1:2">
      <c r="A899" s="2" t="s">
        <v>576</v>
      </c>
      <c r="B899" s="2" t="s">
        <v>513</v>
      </c>
    </row>
    <row r="900" spans="1:2">
      <c r="A900" s="2" t="s">
        <v>644</v>
      </c>
      <c r="B900" s="2" t="s">
        <v>575</v>
      </c>
    </row>
    <row r="901" spans="1:2">
      <c r="A901" s="2" t="s">
        <v>645</v>
      </c>
      <c r="B901" s="2" t="s">
        <v>572</v>
      </c>
    </row>
    <row r="902" spans="1:2">
      <c r="A902" s="2" t="s">
        <v>337</v>
      </c>
      <c r="B902" s="2" t="s">
        <v>413</v>
      </c>
    </row>
    <row r="903" spans="1:2">
      <c r="A903" s="2" t="s">
        <v>593</v>
      </c>
      <c r="B903" s="2" t="s">
        <v>588</v>
      </c>
    </row>
    <row r="904" spans="1:2">
      <c r="A904" s="2" t="s">
        <v>470</v>
      </c>
      <c r="B904" s="2" t="s">
        <v>576</v>
      </c>
    </row>
    <row r="905" spans="1:2">
      <c r="A905" s="2" t="s">
        <v>337</v>
      </c>
      <c r="B905" s="2" t="s">
        <v>468</v>
      </c>
    </row>
    <row r="906" spans="1:2">
      <c r="A906" s="2" t="s">
        <v>645</v>
      </c>
      <c r="B906" s="2" t="s">
        <v>481</v>
      </c>
    </row>
    <row r="907" spans="1:2">
      <c r="A907" s="2" t="s">
        <v>593</v>
      </c>
      <c r="B907" s="2" t="s">
        <v>484</v>
      </c>
    </row>
    <row r="908" spans="1:2">
      <c r="A908" s="2" t="s">
        <v>397</v>
      </c>
      <c r="B908" s="2" t="s">
        <v>642</v>
      </c>
    </row>
    <row r="909" spans="1:2">
      <c r="A909" s="2" t="s">
        <v>386</v>
      </c>
      <c r="B909" s="2" t="s">
        <v>608</v>
      </c>
    </row>
    <row r="910" spans="1:2">
      <c r="A910" s="2" t="s">
        <v>384</v>
      </c>
      <c r="B910" s="2" t="s">
        <v>513</v>
      </c>
    </row>
    <row r="911" spans="1:2">
      <c r="A911" s="2" t="s">
        <v>643</v>
      </c>
      <c r="B911" s="2" t="s">
        <v>639</v>
      </c>
    </row>
    <row r="912" spans="1:2">
      <c r="A912" s="2" t="s">
        <v>384</v>
      </c>
      <c r="B912" s="2" t="s">
        <v>572</v>
      </c>
    </row>
    <row r="913" spans="1:2">
      <c r="A913" s="2" t="s">
        <v>413</v>
      </c>
      <c r="B913" s="2" t="s">
        <v>386</v>
      </c>
    </row>
    <row r="914" spans="1:2">
      <c r="A914" s="2" t="s">
        <v>397</v>
      </c>
      <c r="B914" s="2" t="s">
        <v>588</v>
      </c>
    </row>
    <row r="915" spans="1:2">
      <c r="A915" s="2" t="s">
        <v>387</v>
      </c>
      <c r="B915" s="2" t="s">
        <v>411</v>
      </c>
    </row>
    <row r="916" spans="1:2">
      <c r="A916" s="2" t="s">
        <v>470</v>
      </c>
      <c r="B916" s="2" t="s">
        <v>387</v>
      </c>
    </row>
    <row r="917" spans="1:2">
      <c r="A917" s="2" t="s">
        <v>646</v>
      </c>
      <c r="B917" s="2" t="s">
        <v>484</v>
      </c>
    </row>
    <row r="918" spans="1:2">
      <c r="A918" s="2" t="s">
        <v>384</v>
      </c>
      <c r="B918" s="2" t="s">
        <v>468</v>
      </c>
    </row>
    <row r="919" spans="1:2">
      <c r="A919" s="2" t="s">
        <v>397</v>
      </c>
      <c r="B919" s="2" t="s">
        <v>481</v>
      </c>
    </row>
    <row r="920" spans="1:2">
      <c r="A920" s="2" t="s">
        <v>588</v>
      </c>
      <c r="B920" s="2" t="s">
        <v>608</v>
      </c>
    </row>
    <row r="921" spans="1:2">
      <c r="A921" s="2" t="s">
        <v>413</v>
      </c>
      <c r="B921" s="2" t="s">
        <v>642</v>
      </c>
    </row>
    <row r="922" spans="1:2">
      <c r="A922" s="2" t="s">
        <v>643</v>
      </c>
      <c r="B922" s="2" t="s">
        <v>513</v>
      </c>
    </row>
    <row r="923" spans="1:2">
      <c r="A923" s="2" t="s">
        <v>608</v>
      </c>
      <c r="B923" s="2" t="s">
        <v>647</v>
      </c>
    </row>
    <row r="924" spans="1:2">
      <c r="A924" s="2" t="s">
        <v>470</v>
      </c>
      <c r="B924" s="2" t="s">
        <v>536</v>
      </c>
    </row>
    <row r="925" spans="1:2">
      <c r="A925" s="2" t="s">
        <v>468</v>
      </c>
      <c r="B925" s="2" t="s">
        <v>513</v>
      </c>
    </row>
    <row r="926" spans="1:2">
      <c r="A926" s="2" t="s">
        <v>481</v>
      </c>
      <c r="B926" s="2" t="s">
        <v>612</v>
      </c>
    </row>
    <row r="927" spans="1:2">
      <c r="A927" s="2" t="s">
        <v>484</v>
      </c>
      <c r="B927" s="2" t="s">
        <v>585</v>
      </c>
    </row>
    <row r="928" spans="1:2">
      <c r="A928" s="2" t="s">
        <v>468</v>
      </c>
      <c r="B928" s="2" t="s">
        <v>572</v>
      </c>
    </row>
    <row r="929" spans="1:2">
      <c r="A929" s="2" t="s">
        <v>470</v>
      </c>
      <c r="B929" s="2" t="s">
        <v>588</v>
      </c>
    </row>
    <row r="930" spans="1:2">
      <c r="A930" s="2" t="s">
        <v>486</v>
      </c>
      <c r="B930" s="2" t="s">
        <v>502</v>
      </c>
    </row>
    <row r="931" spans="1:2">
      <c r="A931" s="2" t="s">
        <v>500</v>
      </c>
      <c r="B931" s="2" t="s">
        <v>530</v>
      </c>
    </row>
    <row r="932" spans="1:2">
      <c r="A932" s="2" t="s">
        <v>523</v>
      </c>
      <c r="B932" s="2" t="s">
        <v>488</v>
      </c>
    </row>
    <row r="933" spans="1:2">
      <c r="A933" s="2" t="s">
        <v>504</v>
      </c>
      <c r="B933" s="2" t="s">
        <v>522</v>
      </c>
    </row>
    <row r="934" spans="1:2">
      <c r="A934" s="2" t="s">
        <v>504</v>
      </c>
      <c r="B934" s="2" t="s">
        <v>338</v>
      </c>
    </row>
    <row r="935" spans="1:2">
      <c r="A935" s="2" t="s">
        <v>486</v>
      </c>
      <c r="B935" s="2" t="s">
        <v>340</v>
      </c>
    </row>
    <row r="936" spans="1:2">
      <c r="A936" s="2" t="s">
        <v>488</v>
      </c>
      <c r="B936" s="2" t="s">
        <v>362</v>
      </c>
    </row>
    <row r="937" spans="1:2">
      <c r="A937" s="2" t="s">
        <v>504</v>
      </c>
      <c r="B937" s="2" t="s">
        <v>565</v>
      </c>
    </row>
    <row r="938" spans="1:2">
      <c r="A938" s="2" t="s">
        <v>582</v>
      </c>
      <c r="B938" s="2" t="s">
        <v>648</v>
      </c>
    </row>
    <row r="939" spans="1:2">
      <c r="A939" s="2" t="s">
        <v>500</v>
      </c>
      <c r="B939" s="2" t="s">
        <v>428</v>
      </c>
    </row>
    <row r="940" spans="1:2">
      <c r="A940" s="2" t="s">
        <v>488</v>
      </c>
      <c r="B940" s="2" t="s">
        <v>649</v>
      </c>
    </row>
    <row r="941" spans="1:2">
      <c r="A941" s="2" t="s">
        <v>504</v>
      </c>
      <c r="B941" s="2" t="s">
        <v>436</v>
      </c>
    </row>
    <row r="942" spans="1:2">
      <c r="A942" s="2" t="s">
        <v>488</v>
      </c>
      <c r="B942" s="2" t="s">
        <v>435</v>
      </c>
    </row>
    <row r="943" spans="1:2">
      <c r="A943" s="2" t="s">
        <v>500</v>
      </c>
      <c r="B943" s="2" t="s">
        <v>650</v>
      </c>
    </row>
    <row r="944" spans="1:2">
      <c r="A944" s="2" t="s">
        <v>504</v>
      </c>
      <c r="B944" s="2" t="s">
        <v>302</v>
      </c>
    </row>
    <row r="945" spans="1:2">
      <c r="A945" s="2" t="s">
        <v>486</v>
      </c>
      <c r="B945" s="2" t="s">
        <v>304</v>
      </c>
    </row>
    <row r="946" spans="1:2">
      <c r="A946" s="2" t="s">
        <v>488</v>
      </c>
      <c r="B946" s="2" t="s">
        <v>651</v>
      </c>
    </row>
    <row r="947" spans="1:2">
      <c r="A947" s="2" t="s">
        <v>502</v>
      </c>
      <c r="B947" s="2" t="s">
        <v>338</v>
      </c>
    </row>
    <row r="948" spans="1:2">
      <c r="A948" s="2" t="s">
        <v>336</v>
      </c>
      <c r="B948" s="2" t="s">
        <v>530</v>
      </c>
    </row>
    <row r="949" spans="1:2">
      <c r="A949" s="2" t="s">
        <v>652</v>
      </c>
      <c r="B949" s="2" t="s">
        <v>357</v>
      </c>
    </row>
    <row r="950" spans="1:2">
      <c r="A950" s="2" t="s">
        <v>523</v>
      </c>
      <c r="B950" s="2" t="s">
        <v>340</v>
      </c>
    </row>
    <row r="951" spans="1:2">
      <c r="A951" s="2" t="s">
        <v>426</v>
      </c>
      <c r="B951" s="2" t="s">
        <v>522</v>
      </c>
    </row>
    <row r="952" spans="1:2">
      <c r="A952" s="2" t="s">
        <v>523</v>
      </c>
      <c r="B952" s="2" t="s">
        <v>565</v>
      </c>
    </row>
    <row r="953" spans="1:2">
      <c r="A953" s="2" t="s">
        <v>649</v>
      </c>
      <c r="B953" s="2" t="s">
        <v>653</v>
      </c>
    </row>
    <row r="954" spans="1:2">
      <c r="A954" s="2" t="s">
        <v>582</v>
      </c>
      <c r="B954" s="2" t="s">
        <v>502</v>
      </c>
    </row>
    <row r="955" spans="1:2">
      <c r="A955" s="2" t="s">
        <v>652</v>
      </c>
      <c r="B955" s="2" t="s">
        <v>435</v>
      </c>
    </row>
    <row r="956" spans="1:2">
      <c r="A956" s="2" t="s">
        <v>502</v>
      </c>
      <c r="B956" s="2" t="s">
        <v>420</v>
      </c>
    </row>
    <row r="957" spans="1:2">
      <c r="A957" s="2" t="s">
        <v>523</v>
      </c>
      <c r="B957" s="2" t="s">
        <v>436</v>
      </c>
    </row>
    <row r="958" spans="1:2">
      <c r="A958" s="2" t="s">
        <v>654</v>
      </c>
      <c r="B958" s="2" t="s">
        <v>653</v>
      </c>
    </row>
    <row r="959" spans="1:2">
      <c r="A959" s="2" t="s">
        <v>523</v>
      </c>
      <c r="B959" s="2" t="s">
        <v>304</v>
      </c>
    </row>
    <row r="960" spans="1:2">
      <c r="A960" s="2" t="s">
        <v>502</v>
      </c>
      <c r="B960" s="2" t="s">
        <v>651</v>
      </c>
    </row>
    <row r="961" spans="1:2">
      <c r="A961" s="2" t="s">
        <v>530</v>
      </c>
      <c r="B961" s="2" t="s">
        <v>302</v>
      </c>
    </row>
    <row r="962" spans="1:2">
      <c r="A962" s="2" t="s">
        <v>426</v>
      </c>
      <c r="B962" s="2" t="s">
        <v>336</v>
      </c>
    </row>
    <row r="963" spans="1:2">
      <c r="A963" s="2" t="s">
        <v>428</v>
      </c>
      <c r="B963" s="2" t="s">
        <v>340</v>
      </c>
    </row>
    <row r="964" spans="1:2">
      <c r="A964" s="2" t="s">
        <v>565</v>
      </c>
      <c r="B964" s="2" t="s">
        <v>655</v>
      </c>
    </row>
    <row r="965" spans="1:2">
      <c r="A965" s="2" t="s">
        <v>336</v>
      </c>
      <c r="B965" s="2" t="s">
        <v>436</v>
      </c>
    </row>
    <row r="966" spans="1:2">
      <c r="A966" s="2" t="s">
        <v>435</v>
      </c>
      <c r="B966" s="2" t="s">
        <v>656</v>
      </c>
    </row>
    <row r="967" spans="1:2">
      <c r="A967" s="2" t="s">
        <v>340</v>
      </c>
      <c r="B967" s="2" t="s">
        <v>420</v>
      </c>
    </row>
    <row r="968" spans="1:2">
      <c r="A968" s="2" t="s">
        <v>338</v>
      </c>
      <c r="B968" s="2" t="s">
        <v>650</v>
      </c>
    </row>
    <row r="969" spans="1:2">
      <c r="A969" s="2" t="s">
        <v>357</v>
      </c>
      <c r="B969" s="2" t="s">
        <v>651</v>
      </c>
    </row>
    <row r="970" spans="1:2">
      <c r="A970" s="2" t="s">
        <v>338</v>
      </c>
      <c r="B970" s="2" t="s">
        <v>302</v>
      </c>
    </row>
    <row r="971" spans="1:2">
      <c r="A971" s="2" t="s">
        <v>304</v>
      </c>
      <c r="B971" s="2" t="s">
        <v>655</v>
      </c>
    </row>
    <row r="972" spans="1:2">
      <c r="A972" s="2" t="s">
        <v>340</v>
      </c>
      <c r="B972" s="2" t="s">
        <v>654</v>
      </c>
    </row>
    <row r="973" spans="1:2">
      <c r="A973" s="2" t="s">
        <v>428</v>
      </c>
      <c r="B973" s="2" t="s">
        <v>435</v>
      </c>
    </row>
    <row r="974" spans="1:2">
      <c r="A974" s="2" t="s">
        <v>649</v>
      </c>
      <c r="B974" s="2" t="s">
        <v>436</v>
      </c>
    </row>
    <row r="975" spans="1:2">
      <c r="A975" s="2" t="s">
        <v>420</v>
      </c>
      <c r="B975" s="2" t="s">
        <v>657</v>
      </c>
    </row>
    <row r="976" spans="1:2">
      <c r="A976" s="2" t="s">
        <v>565</v>
      </c>
      <c r="B976" s="2" t="s">
        <v>650</v>
      </c>
    </row>
    <row r="977" spans="1:2">
      <c r="A977" s="2" t="s">
        <v>582</v>
      </c>
      <c r="B977" s="2" t="s">
        <v>651</v>
      </c>
    </row>
    <row r="978" spans="1:2">
      <c r="A978" s="2" t="s">
        <v>649</v>
      </c>
      <c r="B978" s="2" t="s">
        <v>304</v>
      </c>
    </row>
    <row r="979" spans="1:2">
      <c r="A979" s="2" t="s">
        <v>426</v>
      </c>
      <c r="B979" s="2" t="s">
        <v>302</v>
      </c>
    </row>
    <row r="980" spans="1:2">
      <c r="A980" s="2" t="s">
        <v>658</v>
      </c>
      <c r="B980" s="2" t="s">
        <v>659</v>
      </c>
    </row>
    <row r="981" spans="1:2">
      <c r="A981" s="2" t="s">
        <v>436</v>
      </c>
      <c r="B981" s="2" t="s">
        <v>302</v>
      </c>
    </row>
    <row r="982" spans="1:2">
      <c r="A982" s="2" t="s">
        <v>304</v>
      </c>
      <c r="B982" s="2" t="s">
        <v>435</v>
      </c>
    </row>
    <row r="983" spans="1:2">
      <c r="A983" s="2" t="s">
        <v>650</v>
      </c>
      <c r="B983" s="2" t="s">
        <v>651</v>
      </c>
    </row>
    <row r="984" spans="1:2">
      <c r="A984" s="2" t="s">
        <v>377</v>
      </c>
      <c r="B984" s="2" t="s">
        <v>591</v>
      </c>
    </row>
    <row r="985" spans="1:2">
      <c r="A985" s="2" t="s">
        <v>538</v>
      </c>
      <c r="B985" s="2" t="s">
        <v>599</v>
      </c>
    </row>
    <row r="986" spans="1:2">
      <c r="A986" s="2" t="s">
        <v>556</v>
      </c>
      <c r="B986" s="2" t="s">
        <v>660</v>
      </c>
    </row>
    <row r="987" spans="1:2">
      <c r="A987" s="2" t="s">
        <v>557</v>
      </c>
      <c r="B987" s="2" t="s">
        <v>559</v>
      </c>
    </row>
    <row r="988" spans="1:2">
      <c r="A988" s="2" t="s">
        <v>661</v>
      </c>
      <c r="B988" s="2" t="s">
        <v>662</v>
      </c>
    </row>
    <row r="989" spans="1:2">
      <c r="A989" s="2" t="s">
        <v>661</v>
      </c>
      <c r="B989" s="2" t="s">
        <v>663</v>
      </c>
    </row>
    <row r="990" spans="1:2">
      <c r="A990" s="2" t="s">
        <v>379</v>
      </c>
      <c r="B990" s="2" t="s">
        <v>664</v>
      </c>
    </row>
    <row r="991" spans="1:2">
      <c r="A991" s="2" t="s">
        <v>665</v>
      </c>
      <c r="B991" s="2" t="s">
        <v>538</v>
      </c>
    </row>
    <row r="992" spans="1:2">
      <c r="A992" s="2" t="s">
        <v>559</v>
      </c>
      <c r="B992" s="2" t="s">
        <v>574</v>
      </c>
    </row>
    <row r="993" spans="1:2">
      <c r="A993" s="2" t="s">
        <v>666</v>
      </c>
      <c r="B993" s="2" t="s">
        <v>667</v>
      </c>
    </row>
    <row r="994" spans="1:2">
      <c r="A994" s="2" t="s">
        <v>379</v>
      </c>
      <c r="B994" s="2" t="s">
        <v>668</v>
      </c>
    </row>
    <row r="995" spans="1:2">
      <c r="A995" s="2" t="s">
        <v>669</v>
      </c>
      <c r="B995" s="2" t="s">
        <v>377</v>
      </c>
    </row>
    <row r="996" spans="1:2">
      <c r="A996" s="2" t="s">
        <v>670</v>
      </c>
      <c r="B996" s="2" t="s">
        <v>661</v>
      </c>
    </row>
    <row r="997" spans="1:2">
      <c r="A997" s="2" t="s">
        <v>519</v>
      </c>
      <c r="B997" s="2" t="s">
        <v>377</v>
      </c>
    </row>
    <row r="998" spans="1:2">
      <c r="A998" s="2" t="s">
        <v>497</v>
      </c>
      <c r="B998" s="2" t="s">
        <v>559</v>
      </c>
    </row>
    <row r="999" spans="1:2">
      <c r="A999" s="2" t="s">
        <v>499</v>
      </c>
      <c r="B999" s="2" t="s">
        <v>538</v>
      </c>
    </row>
    <row r="1000" spans="1:2">
      <c r="A1000" s="2" t="s">
        <v>379</v>
      </c>
      <c r="B1000" s="2" t="s">
        <v>581</v>
      </c>
    </row>
    <row r="1001" spans="1:2">
      <c r="A1001" s="2" t="s">
        <v>671</v>
      </c>
      <c r="B1001" s="2" t="s">
        <v>595</v>
      </c>
    </row>
    <row r="1002" spans="1:2">
      <c r="A1002" s="2" t="s">
        <v>660</v>
      </c>
      <c r="B1002" s="2" t="s">
        <v>672</v>
      </c>
    </row>
    <row r="1003" spans="1:2">
      <c r="A1003" s="2" t="s">
        <v>665</v>
      </c>
      <c r="B1003" s="2" t="s">
        <v>599</v>
      </c>
    </row>
    <row r="1004" spans="1:2">
      <c r="A1004" s="2" t="s">
        <v>557</v>
      </c>
      <c r="B1004" s="2" t="s">
        <v>664</v>
      </c>
    </row>
    <row r="1005" spans="1:2">
      <c r="A1005" s="2" t="s">
        <v>556</v>
      </c>
      <c r="B1005" s="2" t="s">
        <v>673</v>
      </c>
    </row>
    <row r="1006" spans="1:2">
      <c r="A1006" s="2" t="s">
        <v>574</v>
      </c>
      <c r="B1006" s="2" t="s">
        <v>591</v>
      </c>
    </row>
    <row r="1007" spans="1:2">
      <c r="A1007" s="2" t="s">
        <v>663</v>
      </c>
      <c r="B1007" s="2" t="s">
        <v>662</v>
      </c>
    </row>
    <row r="1008" spans="1:2">
      <c r="A1008" s="2" t="s">
        <v>674</v>
      </c>
      <c r="B1008" s="2" t="s">
        <v>662</v>
      </c>
    </row>
    <row r="1009" spans="1:2">
      <c r="A1009" s="2" t="s">
        <v>675</v>
      </c>
      <c r="B1009" s="2" t="s">
        <v>556</v>
      </c>
    </row>
    <row r="1010" spans="1:2">
      <c r="A1010" s="2" t="s">
        <v>676</v>
      </c>
      <c r="B1010" s="2" t="s">
        <v>557</v>
      </c>
    </row>
    <row r="1011" spans="1:2">
      <c r="A1011" s="2" t="s">
        <v>521</v>
      </c>
      <c r="B1011" s="2" t="s">
        <v>591</v>
      </c>
    </row>
    <row r="1012" spans="1:2">
      <c r="A1012" s="2" t="s">
        <v>529</v>
      </c>
      <c r="B1012" s="2" t="s">
        <v>662</v>
      </c>
    </row>
    <row r="1013" spans="1:2">
      <c r="A1013" s="2" t="s">
        <v>499</v>
      </c>
      <c r="B1013" s="2" t="s">
        <v>556</v>
      </c>
    </row>
    <row r="1014" spans="1:2">
      <c r="A1014" s="2" t="s">
        <v>556</v>
      </c>
      <c r="B1014" s="2" t="s">
        <v>672</v>
      </c>
    </row>
    <row r="1015" spans="1:2">
      <c r="A1015" s="2" t="s">
        <v>557</v>
      </c>
      <c r="B1015" s="2" t="s">
        <v>677</v>
      </c>
    </row>
    <row r="1016" spans="1:2">
      <c r="A1016" s="2" t="s">
        <v>581</v>
      </c>
      <c r="B1016" s="2" t="s">
        <v>599</v>
      </c>
    </row>
    <row r="1017" spans="1:2">
      <c r="A1017" s="2" t="s">
        <v>591</v>
      </c>
      <c r="B1017" s="2" t="s">
        <v>595</v>
      </c>
    </row>
    <row r="1018" spans="1:2">
      <c r="A1018" s="2" t="s">
        <v>665</v>
      </c>
      <c r="B1018" s="2" t="s">
        <v>678</v>
      </c>
    </row>
    <row r="1019" spans="1:2">
      <c r="A1019" s="2" t="s">
        <v>675</v>
      </c>
      <c r="B1019" s="2" t="s">
        <v>574</v>
      </c>
    </row>
    <row r="1020" spans="1:2">
      <c r="A1020" s="2" t="s">
        <v>679</v>
      </c>
      <c r="B1020" s="2" t="s">
        <v>663</v>
      </c>
    </row>
    <row r="1021" spans="1:2">
      <c r="A1021" s="2" t="s">
        <v>676</v>
      </c>
      <c r="B1021" s="2" t="s">
        <v>673</v>
      </c>
    </row>
    <row r="1022" spans="1:2">
      <c r="A1022" s="2" t="s">
        <v>521</v>
      </c>
      <c r="B1022" s="2" t="s">
        <v>673</v>
      </c>
    </row>
    <row r="1023" spans="1:2">
      <c r="A1023" s="2" t="s">
        <v>499</v>
      </c>
      <c r="B1023" s="2" t="s">
        <v>680</v>
      </c>
    </row>
    <row r="1024" spans="1:2">
      <c r="A1024" s="2" t="s">
        <v>665</v>
      </c>
      <c r="B1024" s="2" t="s">
        <v>529</v>
      </c>
    </row>
    <row r="1025" spans="1:2">
      <c r="A1025" s="2" t="s">
        <v>519</v>
      </c>
      <c r="B1025" s="2" t="s">
        <v>574</v>
      </c>
    </row>
    <row r="1026" spans="1:2">
      <c r="A1026" s="2" t="s">
        <v>677</v>
      </c>
      <c r="B1026" s="2" t="s">
        <v>664</v>
      </c>
    </row>
    <row r="1027" spans="1:2">
      <c r="A1027" s="2" t="s">
        <v>581</v>
      </c>
      <c r="B1027" s="2" t="s">
        <v>574</v>
      </c>
    </row>
    <row r="1028" spans="1:2">
      <c r="A1028" s="2" t="s">
        <v>665</v>
      </c>
      <c r="B1028" s="2" t="s">
        <v>672</v>
      </c>
    </row>
    <row r="1029" spans="1:2">
      <c r="A1029" s="2" t="s">
        <v>663</v>
      </c>
      <c r="B1029" s="2" t="s">
        <v>681</v>
      </c>
    </row>
    <row r="1030" spans="1:2">
      <c r="A1030" s="2" t="s">
        <v>673</v>
      </c>
      <c r="B1030" s="2" t="s">
        <v>595</v>
      </c>
    </row>
    <row r="1031" spans="1:2">
      <c r="A1031" s="2" t="s">
        <v>521</v>
      </c>
      <c r="B1031" s="2" t="s">
        <v>678</v>
      </c>
    </row>
    <row r="1032" spans="1:2">
      <c r="A1032" s="2" t="s">
        <v>666</v>
      </c>
      <c r="B1032" s="2" t="s">
        <v>499</v>
      </c>
    </row>
    <row r="1033" spans="1:2">
      <c r="A1033" s="2" t="s">
        <v>669</v>
      </c>
      <c r="B1033" s="2" t="s">
        <v>529</v>
      </c>
    </row>
    <row r="1034" spans="1:2">
      <c r="A1034" s="2" t="s">
        <v>682</v>
      </c>
      <c r="B1034" s="2" t="s">
        <v>519</v>
      </c>
    </row>
    <row r="1035" spans="1:2">
      <c r="A1035" s="2" t="s">
        <v>674</v>
      </c>
      <c r="B1035" s="2" t="s">
        <v>681</v>
      </c>
    </row>
    <row r="1036" spans="1:2">
      <c r="A1036" s="2" t="s">
        <v>670</v>
      </c>
      <c r="B1036" s="2" t="s">
        <v>581</v>
      </c>
    </row>
    <row r="1037" spans="1:2">
      <c r="A1037" s="2" t="s">
        <v>675</v>
      </c>
      <c r="B1037" s="2" t="s">
        <v>672</v>
      </c>
    </row>
    <row r="1038" spans="1:2">
      <c r="A1038" s="2" t="s">
        <v>519</v>
      </c>
      <c r="B1038" s="2" t="s">
        <v>581</v>
      </c>
    </row>
    <row r="1039" spans="1:2">
      <c r="A1039" s="2" t="s">
        <v>499</v>
      </c>
      <c r="B1039" s="2" t="s">
        <v>681</v>
      </c>
    </row>
    <row r="1040" spans="1:2">
      <c r="A1040" s="2" t="s">
        <v>497</v>
      </c>
      <c r="B1040" s="2" t="s">
        <v>672</v>
      </c>
    </row>
    <row r="1041" spans="1:2">
      <c r="A1041" s="2" t="s">
        <v>683</v>
      </c>
      <c r="B1041" s="2" t="s">
        <v>321</v>
      </c>
    </row>
    <row r="1042" spans="1:2">
      <c r="A1042" s="2" t="s">
        <v>333</v>
      </c>
      <c r="B1042" s="2" t="s">
        <v>684</v>
      </c>
    </row>
    <row r="1043" spans="1:2">
      <c r="A1043" s="2" t="s">
        <v>425</v>
      </c>
      <c r="B1043" s="2" t="s">
        <v>685</v>
      </c>
    </row>
    <row r="1044" spans="1:2">
      <c r="A1044" s="2" t="s">
        <v>605</v>
      </c>
      <c r="B1044" s="2" t="s">
        <v>329</v>
      </c>
    </row>
    <row r="1045" spans="1:2">
      <c r="A1045" s="2" t="s">
        <v>330</v>
      </c>
      <c r="B1045" s="2" t="s">
        <v>686</v>
      </c>
    </row>
    <row r="1046" spans="1:2">
      <c r="A1046" s="2" t="s">
        <v>329</v>
      </c>
      <c r="B1046" s="2" t="s">
        <v>687</v>
      </c>
    </row>
    <row r="1047" spans="1:2">
      <c r="A1047" s="2" t="s">
        <v>688</v>
      </c>
      <c r="B1047" s="2" t="s">
        <v>327</v>
      </c>
    </row>
    <row r="1048" spans="1:2">
      <c r="A1048" s="2" t="s">
        <v>311</v>
      </c>
      <c r="B1048" s="2" t="s">
        <v>305</v>
      </c>
    </row>
    <row r="1049" spans="1:2">
      <c r="A1049" s="2" t="s">
        <v>689</v>
      </c>
      <c r="B1049" s="2" t="s">
        <v>543</v>
      </c>
    </row>
    <row r="1050" spans="1:2">
      <c r="A1050" s="2" t="s">
        <v>311</v>
      </c>
      <c r="B1050" s="2" t="s">
        <v>568</v>
      </c>
    </row>
    <row r="1051" spans="1:2">
      <c r="A1051" s="2" t="s">
        <v>603</v>
      </c>
      <c r="B1051" s="2" t="s">
        <v>321</v>
      </c>
    </row>
    <row r="1052" spans="1:2">
      <c r="A1052" s="2" t="s">
        <v>690</v>
      </c>
      <c r="B1052" s="2" t="s">
        <v>333</v>
      </c>
    </row>
    <row r="1053" spans="1:2">
      <c r="A1053" s="2" t="s">
        <v>329</v>
      </c>
      <c r="B1053" s="2" t="s">
        <v>691</v>
      </c>
    </row>
    <row r="1054" spans="1:2">
      <c r="A1054" s="2" t="s">
        <v>688</v>
      </c>
      <c r="B1054" s="2" t="s">
        <v>692</v>
      </c>
    </row>
    <row r="1055" spans="1:2">
      <c r="A1055" s="2" t="s">
        <v>311</v>
      </c>
      <c r="B1055" s="2" t="s">
        <v>693</v>
      </c>
    </row>
    <row r="1056" spans="1:2">
      <c r="A1056" s="2" t="s">
        <v>333</v>
      </c>
      <c r="B1056" s="2" t="s">
        <v>694</v>
      </c>
    </row>
    <row r="1057" spans="1:2">
      <c r="A1057" s="2" t="s">
        <v>333</v>
      </c>
      <c r="B1057" s="2" t="s">
        <v>314</v>
      </c>
    </row>
    <row r="1058" spans="1:2">
      <c r="A1058" s="2" t="s">
        <v>325</v>
      </c>
      <c r="B1058" s="2" t="s">
        <v>321</v>
      </c>
    </row>
    <row r="1059" spans="1:2">
      <c r="A1059" s="2" t="s">
        <v>688</v>
      </c>
      <c r="B1059" s="2" t="s">
        <v>315</v>
      </c>
    </row>
    <row r="1060" spans="1:2">
      <c r="A1060" s="2" t="s">
        <v>329</v>
      </c>
      <c r="B1060" s="2" t="s">
        <v>695</v>
      </c>
    </row>
    <row r="1061" spans="1:2">
      <c r="A1061" s="2" t="s">
        <v>443</v>
      </c>
      <c r="B1061" s="2" t="s">
        <v>327</v>
      </c>
    </row>
    <row r="1062" spans="1:2">
      <c r="A1062" s="2" t="s">
        <v>605</v>
      </c>
      <c r="B1062" s="2" t="s">
        <v>696</v>
      </c>
    </row>
    <row r="1063" spans="1:2">
      <c r="A1063" s="2" t="s">
        <v>425</v>
      </c>
      <c r="B1063" s="2" t="s">
        <v>598</v>
      </c>
    </row>
    <row r="1064" spans="1:2">
      <c r="A1064" s="2" t="s">
        <v>425</v>
      </c>
      <c r="B1064" s="2" t="s">
        <v>543</v>
      </c>
    </row>
    <row r="1065" spans="1:2">
      <c r="A1065" s="2" t="s">
        <v>424</v>
      </c>
      <c r="B1065" s="2" t="s">
        <v>603</v>
      </c>
    </row>
    <row r="1066" spans="1:2">
      <c r="A1066" s="2" t="s">
        <v>605</v>
      </c>
      <c r="B1066" s="2" t="s">
        <v>690</v>
      </c>
    </row>
    <row r="1067" spans="1:2">
      <c r="A1067" s="2" t="s">
        <v>605</v>
      </c>
      <c r="B1067" s="2" t="s">
        <v>416</v>
      </c>
    </row>
    <row r="1068" spans="1:2">
      <c r="A1068" s="2" t="s">
        <v>425</v>
      </c>
      <c r="B1068" s="2" t="s">
        <v>697</v>
      </c>
    </row>
    <row r="1069" spans="1:2">
      <c r="A1069" s="2" t="s">
        <v>443</v>
      </c>
      <c r="B1069" s="2" t="s">
        <v>434</v>
      </c>
    </row>
    <row r="1070" spans="1:2">
      <c r="A1070" s="2" t="s">
        <v>424</v>
      </c>
      <c r="B1070" s="2" t="s">
        <v>315</v>
      </c>
    </row>
    <row r="1071" spans="1:2">
      <c r="A1071" s="2" t="s">
        <v>698</v>
      </c>
      <c r="B1071" s="2" t="s">
        <v>325</v>
      </c>
    </row>
    <row r="1072" spans="1:2">
      <c r="A1072" s="2" t="s">
        <v>425</v>
      </c>
      <c r="B1072" s="2" t="s">
        <v>314</v>
      </c>
    </row>
    <row r="1073" spans="1:2">
      <c r="A1073" s="2" t="s">
        <v>603</v>
      </c>
      <c r="B1073" s="2" t="s">
        <v>305</v>
      </c>
    </row>
    <row r="1074" spans="1:2">
      <c r="A1074" s="2" t="s">
        <v>543</v>
      </c>
      <c r="B1074" s="2" t="s">
        <v>330</v>
      </c>
    </row>
    <row r="1075" spans="1:2">
      <c r="A1075" s="2" t="s">
        <v>598</v>
      </c>
      <c r="B1075" s="2" t="s">
        <v>691</v>
      </c>
    </row>
    <row r="1076" spans="1:2">
      <c r="A1076" s="2" t="s">
        <v>568</v>
      </c>
      <c r="B1076" s="2" t="s">
        <v>687</v>
      </c>
    </row>
    <row r="1077" spans="1:2">
      <c r="A1077" s="2" t="s">
        <v>434</v>
      </c>
      <c r="B1077" s="2" t="s">
        <v>598</v>
      </c>
    </row>
    <row r="1078" spans="1:2">
      <c r="A1078" s="2" t="s">
        <v>699</v>
      </c>
      <c r="B1078" s="2" t="s">
        <v>692</v>
      </c>
    </row>
    <row r="1079" spans="1:2">
      <c r="A1079" s="2" t="s">
        <v>416</v>
      </c>
      <c r="B1079" s="2" t="s">
        <v>700</v>
      </c>
    </row>
    <row r="1080" spans="1:2">
      <c r="A1080" s="2" t="s">
        <v>330</v>
      </c>
      <c r="B1080" s="2" t="s">
        <v>697</v>
      </c>
    </row>
    <row r="1081" spans="1:2">
      <c r="A1081" s="2" t="s">
        <v>693</v>
      </c>
      <c r="B1081" s="2" t="s">
        <v>305</v>
      </c>
    </row>
    <row r="1082" spans="1:2">
      <c r="A1082" s="2" t="s">
        <v>699</v>
      </c>
      <c r="B1082" s="2" t="s">
        <v>334</v>
      </c>
    </row>
    <row r="1083" spans="1:2">
      <c r="A1083" s="2" t="s">
        <v>598</v>
      </c>
      <c r="B1083" s="2" t="s">
        <v>325</v>
      </c>
    </row>
    <row r="1084" spans="1:2">
      <c r="A1084" s="2" t="s">
        <v>314</v>
      </c>
      <c r="B1084" s="2" t="s">
        <v>696</v>
      </c>
    </row>
    <row r="1085" spans="1:2">
      <c r="A1085" s="2" t="s">
        <v>330</v>
      </c>
      <c r="B1085" s="2" t="s">
        <v>695</v>
      </c>
    </row>
    <row r="1086" spans="1:2">
      <c r="A1086" s="2" t="s">
        <v>543</v>
      </c>
      <c r="B1086" s="2" t="s">
        <v>692</v>
      </c>
    </row>
    <row r="1087" spans="1:2">
      <c r="A1087" s="2" t="s">
        <v>416</v>
      </c>
      <c r="B1087" s="2" t="s">
        <v>701</v>
      </c>
    </row>
    <row r="1088" spans="1:2">
      <c r="A1088" s="2" t="s">
        <v>603</v>
      </c>
      <c r="B1088" s="2" t="s">
        <v>697</v>
      </c>
    </row>
    <row r="1089" spans="1:2">
      <c r="A1089" s="2" t="s">
        <v>434</v>
      </c>
      <c r="B1089" s="2" t="s">
        <v>568</v>
      </c>
    </row>
    <row r="1090" spans="1:2">
      <c r="A1090" s="2" t="s">
        <v>690</v>
      </c>
      <c r="B1090" s="2" t="s">
        <v>693</v>
      </c>
    </row>
    <row r="1091" spans="1:2">
      <c r="A1091" s="2" t="s">
        <v>603</v>
      </c>
      <c r="B1091" s="2" t="s">
        <v>334</v>
      </c>
    </row>
    <row r="1092" spans="1:2">
      <c r="A1092" s="2" t="s">
        <v>543</v>
      </c>
      <c r="B1092" s="2" t="s">
        <v>325</v>
      </c>
    </row>
    <row r="1093" spans="1:2">
      <c r="A1093" s="2" t="s">
        <v>695</v>
      </c>
      <c r="B1093" s="2" t="s">
        <v>701</v>
      </c>
    </row>
    <row r="1094" spans="1:2">
      <c r="A1094" s="2" t="s">
        <v>690</v>
      </c>
      <c r="B1094" s="2" t="s">
        <v>315</v>
      </c>
    </row>
    <row r="1095" spans="1:2">
      <c r="A1095" s="2" t="s">
        <v>325</v>
      </c>
      <c r="B1095" s="2" t="s">
        <v>416</v>
      </c>
    </row>
    <row r="1096" spans="1:2">
      <c r="A1096" s="2" t="s">
        <v>315</v>
      </c>
      <c r="B1096" s="2" t="s">
        <v>702</v>
      </c>
    </row>
    <row r="1097" spans="1:2">
      <c r="A1097" s="2" t="s">
        <v>695</v>
      </c>
      <c r="B1097" s="2" t="s">
        <v>693</v>
      </c>
    </row>
    <row r="1098" spans="1:2">
      <c r="A1098" s="2" t="s">
        <v>342</v>
      </c>
      <c r="B1098" s="2" t="s">
        <v>703</v>
      </c>
    </row>
    <row r="1099" spans="1:2">
      <c r="A1099" s="2" t="s">
        <v>704</v>
      </c>
      <c r="B1099" s="2" t="s">
        <v>366</v>
      </c>
    </row>
    <row r="1100" spans="1:2">
      <c r="A1100" s="2" t="s">
        <v>364</v>
      </c>
      <c r="B1100" s="2" t="s">
        <v>594</v>
      </c>
    </row>
    <row r="1101" spans="1:2">
      <c r="A1101" s="2" t="s">
        <v>345</v>
      </c>
      <c r="B1101" s="2" t="s">
        <v>705</v>
      </c>
    </row>
    <row r="1102" spans="1:2">
      <c r="A1102" s="2" t="s">
        <v>346</v>
      </c>
      <c r="B1102" s="2" t="s">
        <v>364</v>
      </c>
    </row>
    <row r="1103" spans="1:2">
      <c r="A1103" s="2" t="s">
        <v>342</v>
      </c>
      <c r="B1103" s="2" t="s">
        <v>706</v>
      </c>
    </row>
    <row r="1104" spans="1:2">
      <c r="A1104" s="2" t="s">
        <v>366</v>
      </c>
      <c r="B1104" s="2" t="s">
        <v>707</v>
      </c>
    </row>
    <row r="1105" spans="1:2">
      <c r="A1105" s="2" t="s">
        <v>345</v>
      </c>
      <c r="B1105" s="2" t="s">
        <v>708</v>
      </c>
    </row>
    <row r="1106" spans="1:2">
      <c r="A1106" s="2" t="s">
        <v>342</v>
      </c>
      <c r="B1106" s="2" t="s">
        <v>410</v>
      </c>
    </row>
    <row r="1107" spans="1:2">
      <c r="A1107" s="2" t="s">
        <v>345</v>
      </c>
      <c r="B1107" s="2" t="s">
        <v>406</v>
      </c>
    </row>
    <row r="1108" spans="1:2">
      <c r="A1108" s="2" t="s">
        <v>401</v>
      </c>
      <c r="B1108" s="2" t="s">
        <v>709</v>
      </c>
    </row>
    <row r="1109" spans="1:2">
      <c r="A1109" s="2" t="s">
        <v>366</v>
      </c>
      <c r="B1109" s="2" t="s">
        <v>408</v>
      </c>
    </row>
    <row r="1110" spans="1:2">
      <c r="A1110" s="2" t="s">
        <v>345</v>
      </c>
      <c r="B1110" s="2" t="s">
        <v>391</v>
      </c>
    </row>
    <row r="1111" spans="1:2">
      <c r="A1111" s="2" t="s">
        <v>342</v>
      </c>
      <c r="B1111" s="2" t="s">
        <v>394</v>
      </c>
    </row>
    <row r="1112" spans="1:2">
      <c r="A1112" s="2" t="s">
        <v>709</v>
      </c>
      <c r="B1112" s="2" t="s">
        <v>400</v>
      </c>
    </row>
    <row r="1113" spans="1:2">
      <c r="A1113" s="2" t="s">
        <v>364</v>
      </c>
      <c r="B1113" s="2" t="s">
        <v>398</v>
      </c>
    </row>
    <row r="1114" spans="1:2">
      <c r="A1114" s="2" t="s">
        <v>390</v>
      </c>
      <c r="B1114" s="2" t="s">
        <v>366</v>
      </c>
    </row>
    <row r="1115" spans="1:2">
      <c r="A1115" s="2" t="s">
        <v>342</v>
      </c>
      <c r="B1115" s="2" t="s">
        <v>710</v>
      </c>
    </row>
    <row r="1116" spans="1:2">
      <c r="A1116" s="2" t="s">
        <v>709</v>
      </c>
      <c r="B1116" s="2" t="s">
        <v>566</v>
      </c>
    </row>
    <row r="1117" spans="1:2">
      <c r="A1117" s="2" t="s">
        <v>704</v>
      </c>
      <c r="B1117" s="2" t="s">
        <v>707</v>
      </c>
    </row>
    <row r="1118" spans="1:2">
      <c r="A1118" s="2" t="s">
        <v>346</v>
      </c>
      <c r="B1118" s="2" t="s">
        <v>705</v>
      </c>
    </row>
    <row r="1119" spans="1:2">
      <c r="A1119" s="2" t="s">
        <v>711</v>
      </c>
      <c r="B1119" s="2" t="s">
        <v>712</v>
      </c>
    </row>
    <row r="1120" spans="1:2">
      <c r="A1120" s="2" t="s">
        <v>703</v>
      </c>
      <c r="B1120" s="2" t="s">
        <v>708</v>
      </c>
    </row>
    <row r="1121" spans="1:2">
      <c r="A1121" s="2" t="s">
        <v>594</v>
      </c>
      <c r="B1121" s="2" t="s">
        <v>706</v>
      </c>
    </row>
    <row r="1122" spans="1:2">
      <c r="A1122" s="2" t="s">
        <v>406</v>
      </c>
      <c r="B1122" s="2" t="s">
        <v>703</v>
      </c>
    </row>
    <row r="1123" spans="1:2">
      <c r="A1123" s="2" t="s">
        <v>401</v>
      </c>
      <c r="B1123" s="2" t="s">
        <v>594</v>
      </c>
    </row>
    <row r="1124" spans="1:2">
      <c r="A1124" s="2" t="s">
        <v>704</v>
      </c>
      <c r="B1124" s="2" t="s">
        <v>713</v>
      </c>
    </row>
    <row r="1125" spans="1:2">
      <c r="A1125" s="2" t="s">
        <v>410</v>
      </c>
      <c r="B1125" s="2" t="s">
        <v>705</v>
      </c>
    </row>
    <row r="1126" spans="1:2">
      <c r="A1126" s="2" t="s">
        <v>394</v>
      </c>
      <c r="B1126" s="2" t="s">
        <v>712</v>
      </c>
    </row>
    <row r="1127" spans="1:2">
      <c r="A1127" s="2" t="s">
        <v>705</v>
      </c>
      <c r="B1127" s="2" t="s">
        <v>400</v>
      </c>
    </row>
    <row r="1128" spans="1:2">
      <c r="A1128" s="2" t="s">
        <v>704</v>
      </c>
      <c r="B1128" s="2" t="s">
        <v>391</v>
      </c>
    </row>
    <row r="1129" spans="1:2">
      <c r="A1129" s="2" t="s">
        <v>703</v>
      </c>
      <c r="B1129" s="2" t="s">
        <v>714</v>
      </c>
    </row>
    <row r="1130" spans="1:2">
      <c r="A1130" s="2" t="s">
        <v>710</v>
      </c>
      <c r="B1130" s="2" t="s">
        <v>705</v>
      </c>
    </row>
    <row r="1131" spans="1:2">
      <c r="A1131" s="2" t="s">
        <v>566</v>
      </c>
      <c r="B1131" s="2" t="s">
        <v>712</v>
      </c>
    </row>
    <row r="1132" spans="1:2">
      <c r="A1132" s="2" t="s">
        <v>704</v>
      </c>
      <c r="B1132" s="2" t="s">
        <v>389</v>
      </c>
    </row>
    <row r="1133" spans="1:2">
      <c r="A1133" s="2" t="s">
        <v>390</v>
      </c>
      <c r="B1133" s="2" t="s">
        <v>703</v>
      </c>
    </row>
    <row r="1134" spans="1:2">
      <c r="A1134" s="2" t="s">
        <v>410</v>
      </c>
      <c r="B1134" s="2" t="s">
        <v>708</v>
      </c>
    </row>
    <row r="1135" spans="1:2">
      <c r="A1135" s="2" t="s">
        <v>408</v>
      </c>
      <c r="B1135" s="2" t="s">
        <v>706</v>
      </c>
    </row>
    <row r="1136" spans="1:2">
      <c r="A1136" s="2" t="s">
        <v>406</v>
      </c>
      <c r="B1136" s="2" t="s">
        <v>346</v>
      </c>
    </row>
    <row r="1137" spans="1:2">
      <c r="A1137" s="2" t="s">
        <v>706</v>
      </c>
      <c r="B1137" s="2" t="s">
        <v>714</v>
      </c>
    </row>
    <row r="1138" spans="1:2">
      <c r="A1138" s="2" t="s">
        <v>391</v>
      </c>
      <c r="B1138" s="2" t="s">
        <v>346</v>
      </c>
    </row>
    <row r="1139" spans="1:2">
      <c r="A1139" s="2" t="s">
        <v>707</v>
      </c>
      <c r="B1139" s="2" t="s">
        <v>715</v>
      </c>
    </row>
    <row r="1140" spans="1:2">
      <c r="A1140" s="2" t="s">
        <v>394</v>
      </c>
      <c r="B1140" s="2" t="s">
        <v>708</v>
      </c>
    </row>
    <row r="1141" spans="1:2">
      <c r="A1141" s="2" t="s">
        <v>400</v>
      </c>
      <c r="B1141" s="2" t="s">
        <v>711</v>
      </c>
    </row>
    <row r="1142" spans="1:2">
      <c r="A1142" s="2" t="s">
        <v>389</v>
      </c>
      <c r="B1142" s="2" t="s">
        <v>711</v>
      </c>
    </row>
    <row r="1143" spans="1:2">
      <c r="A1143" s="2" t="s">
        <v>390</v>
      </c>
      <c r="B1143" s="2" t="s">
        <v>346</v>
      </c>
    </row>
    <row r="1144" spans="1:2">
      <c r="A1144" s="2" t="s">
        <v>707</v>
      </c>
      <c r="B1144" s="2" t="s">
        <v>710</v>
      </c>
    </row>
    <row r="1145" spans="1:2">
      <c r="A1145" s="2" t="s">
        <v>398</v>
      </c>
      <c r="B1145" s="2" t="s">
        <v>706</v>
      </c>
    </row>
    <row r="1146" spans="1:2">
      <c r="A1146" s="2" t="s">
        <v>401</v>
      </c>
      <c r="B1146" s="2" t="s">
        <v>400</v>
      </c>
    </row>
    <row r="1147" spans="1:2">
      <c r="A1147" s="2" t="s">
        <v>410</v>
      </c>
      <c r="B1147" s="2" t="s">
        <v>394</v>
      </c>
    </row>
    <row r="1148" spans="1:2">
      <c r="A1148" s="2" t="s">
        <v>391</v>
      </c>
      <c r="B1148" s="2" t="s">
        <v>406</v>
      </c>
    </row>
    <row r="1149" spans="1:2">
      <c r="A1149" s="2" t="s">
        <v>408</v>
      </c>
      <c r="B1149" s="2" t="s">
        <v>714</v>
      </c>
    </row>
    <row r="1150" spans="1:2">
      <c r="A1150" s="2" t="s">
        <v>390</v>
      </c>
      <c r="B1150" s="2" t="s">
        <v>401</v>
      </c>
    </row>
    <row r="1151" spans="1:2">
      <c r="A1151" s="2" t="s">
        <v>710</v>
      </c>
      <c r="B1151" s="2" t="s">
        <v>713</v>
      </c>
    </row>
    <row r="1152" spans="1:2">
      <c r="A1152" s="2" t="s">
        <v>406</v>
      </c>
      <c r="B1152" s="2" t="s">
        <v>389</v>
      </c>
    </row>
    <row r="1153" spans="1:2">
      <c r="A1153" s="2" t="s">
        <v>398</v>
      </c>
      <c r="B1153" s="2" t="s">
        <v>408</v>
      </c>
    </row>
    <row r="1154" spans="1:2">
      <c r="A1154" s="2" t="s">
        <v>710</v>
      </c>
      <c r="B1154" s="2" t="s">
        <v>400</v>
      </c>
    </row>
    <row r="1155" spans="1:2">
      <c r="A1155" s="2" t="s">
        <v>566</v>
      </c>
      <c r="B1155" s="2" t="s">
        <v>714</v>
      </c>
    </row>
    <row r="1156" spans="1:2">
      <c r="A1156" s="2" t="s">
        <v>391</v>
      </c>
      <c r="B1156" s="2" t="s">
        <v>390</v>
      </c>
    </row>
    <row r="1157" spans="1:2">
      <c r="A1157" s="2" t="s">
        <v>394</v>
      </c>
      <c r="B1157" s="2" t="s">
        <v>398</v>
      </c>
    </row>
    <row r="1158" spans="1:2">
      <c r="A1158" s="2" t="s">
        <v>389</v>
      </c>
      <c r="B1158" s="2" t="s">
        <v>715</v>
      </c>
    </row>
    <row r="1159" spans="1:2">
      <c r="A1159" s="2" t="s">
        <v>378</v>
      </c>
      <c r="B1159" s="2" t="s">
        <v>488</v>
      </c>
    </row>
    <row r="1160" spans="1:2">
      <c r="A1160" s="2" t="s">
        <v>486</v>
      </c>
      <c r="B1160" s="2" t="s">
        <v>604</v>
      </c>
    </row>
    <row r="1161" spans="1:2">
      <c r="A1161" s="2" t="s">
        <v>621</v>
      </c>
      <c r="B1161" s="2" t="s">
        <v>500</v>
      </c>
    </row>
    <row r="1162" spans="1:2">
      <c r="A1162" s="2" t="s">
        <v>504</v>
      </c>
      <c r="B1162" s="2" t="s">
        <v>375</v>
      </c>
    </row>
    <row r="1163" spans="1:2">
      <c r="A1163" s="2" t="s">
        <v>623</v>
      </c>
      <c r="B1163" s="2" t="s">
        <v>716</v>
      </c>
    </row>
    <row r="1164" spans="1:2">
      <c r="A1164" s="2" t="s">
        <v>378</v>
      </c>
      <c r="B1164" s="2" t="s">
        <v>445</v>
      </c>
    </row>
    <row r="1165" spans="1:2">
      <c r="A1165" s="2" t="s">
        <v>621</v>
      </c>
      <c r="B1165" s="2" t="s">
        <v>586</v>
      </c>
    </row>
    <row r="1166" spans="1:2">
      <c r="A1166" s="2" t="s">
        <v>425</v>
      </c>
      <c r="B1166" s="2" t="s">
        <v>604</v>
      </c>
    </row>
    <row r="1167" spans="1:2">
      <c r="A1167" s="2" t="s">
        <v>623</v>
      </c>
      <c r="B1167" s="2" t="s">
        <v>684</v>
      </c>
    </row>
    <row r="1168" spans="1:2">
      <c r="A1168" s="2" t="s">
        <v>424</v>
      </c>
      <c r="B1168" s="2" t="s">
        <v>488</v>
      </c>
    </row>
    <row r="1169" spans="1:2">
      <c r="A1169" s="2" t="s">
        <v>605</v>
      </c>
      <c r="B1169" s="2" t="s">
        <v>486</v>
      </c>
    </row>
    <row r="1170" spans="1:2">
      <c r="A1170" s="2" t="s">
        <v>425</v>
      </c>
      <c r="B1170" s="2" t="s">
        <v>648</v>
      </c>
    </row>
    <row r="1171" spans="1:2">
      <c r="A1171" s="2" t="s">
        <v>576</v>
      </c>
      <c r="B1171" s="2" t="s">
        <v>676</v>
      </c>
    </row>
    <row r="1172" spans="1:2">
      <c r="A1172" s="2" t="s">
        <v>682</v>
      </c>
      <c r="B1172" s="2" t="s">
        <v>645</v>
      </c>
    </row>
    <row r="1173" spans="1:2">
      <c r="A1173" s="2" t="s">
        <v>669</v>
      </c>
      <c r="B1173" s="2" t="s">
        <v>337</v>
      </c>
    </row>
    <row r="1174" spans="1:2">
      <c r="A1174" s="2" t="s">
        <v>593</v>
      </c>
      <c r="B1174" s="2" t="s">
        <v>717</v>
      </c>
    </row>
    <row r="1175" spans="1:2">
      <c r="A1175" s="2" t="s">
        <v>666</v>
      </c>
      <c r="B1175" s="2" t="s">
        <v>575</v>
      </c>
    </row>
    <row r="1176" spans="1:2">
      <c r="A1176" s="2" t="s">
        <v>575</v>
      </c>
      <c r="B1176" s="2" t="s">
        <v>342</v>
      </c>
    </row>
    <row r="1177" spans="1:2">
      <c r="A1177" s="2" t="s">
        <v>593</v>
      </c>
      <c r="B1177" s="2" t="s">
        <v>364</v>
      </c>
    </row>
    <row r="1178" spans="1:2">
      <c r="A1178" s="2" t="s">
        <v>576</v>
      </c>
      <c r="B1178" s="2" t="s">
        <v>366</v>
      </c>
    </row>
    <row r="1179" spans="1:2">
      <c r="A1179" s="2" t="s">
        <v>675</v>
      </c>
      <c r="B1179" s="2" t="s">
        <v>342</v>
      </c>
    </row>
    <row r="1180" spans="1:2">
      <c r="A1180" s="2" t="s">
        <v>718</v>
      </c>
      <c r="B1180" s="2" t="s">
        <v>709</v>
      </c>
    </row>
    <row r="1181" spans="1:2">
      <c r="A1181" s="2" t="s">
        <v>666</v>
      </c>
      <c r="B1181" s="2" t="s">
        <v>364</v>
      </c>
    </row>
    <row r="1182" spans="1:2">
      <c r="A1182" s="2" t="s">
        <v>378</v>
      </c>
      <c r="B1182" s="2" t="s">
        <v>678</v>
      </c>
    </row>
    <row r="1183" spans="1:2">
      <c r="A1183" s="2" t="s">
        <v>719</v>
      </c>
      <c r="B1183" s="2" t="s">
        <v>720</v>
      </c>
    </row>
    <row r="1184" spans="1:2">
      <c r="A1184" s="2" t="s">
        <v>676</v>
      </c>
      <c r="B1184" s="2" t="s">
        <v>604</v>
      </c>
    </row>
    <row r="1185" spans="1:2">
      <c r="A1185" s="2" t="s">
        <v>679</v>
      </c>
      <c r="B1185" s="2" t="s">
        <v>375</v>
      </c>
    </row>
    <row r="1186" spans="1:2">
      <c r="A1186" s="2" t="s">
        <v>511</v>
      </c>
      <c r="B1186" s="2" t="s">
        <v>720</v>
      </c>
    </row>
    <row r="1187" spans="1:2">
      <c r="A1187" s="2" t="s">
        <v>464</v>
      </c>
      <c r="B1187" s="2" t="s">
        <v>372</v>
      </c>
    </row>
    <row r="1188" spans="1:2">
      <c r="A1188" s="2" t="s">
        <v>447</v>
      </c>
      <c r="B1188" s="2" t="s">
        <v>367</v>
      </c>
    </row>
    <row r="1189" spans="1:2">
      <c r="A1189" s="2" t="s">
        <v>544</v>
      </c>
      <c r="B1189" s="2" t="s">
        <v>350</v>
      </c>
    </row>
    <row r="1190" spans="1:2">
      <c r="A1190" s="2" t="s">
        <v>448</v>
      </c>
      <c r="B1190" s="2" t="s">
        <v>316</v>
      </c>
    </row>
    <row r="1191" spans="1:2">
      <c r="A1191" s="2" t="s">
        <v>312</v>
      </c>
      <c r="B1191" s="2" t="s">
        <v>388</v>
      </c>
    </row>
    <row r="1192" spans="1:2">
      <c r="A1192" s="2" t="s">
        <v>523</v>
      </c>
      <c r="B1192" s="2" t="s">
        <v>541</v>
      </c>
    </row>
    <row r="1193" spans="1:2">
      <c r="A1193" s="2" t="s">
        <v>505</v>
      </c>
      <c r="B1193" s="2" t="s">
        <v>480</v>
      </c>
    </row>
    <row r="1194" spans="1:2">
      <c r="A1194" s="2" t="s">
        <v>343</v>
      </c>
      <c r="B1194" s="2" t="s">
        <v>344</v>
      </c>
    </row>
    <row r="1195" spans="1:2">
      <c r="A1195" s="2" t="s">
        <v>341</v>
      </c>
      <c r="B1195" s="2" t="s">
        <v>493</v>
      </c>
    </row>
    <row r="1196" spans="1:2">
      <c r="A1196" s="2" t="s">
        <v>443</v>
      </c>
      <c r="B1196" s="2" t="s">
        <v>395</v>
      </c>
    </row>
    <row r="1197" spans="1:2">
      <c r="A1197" s="2" t="s">
        <v>429</v>
      </c>
      <c r="B1197" s="2" t="s">
        <v>380</v>
      </c>
    </row>
    <row r="1198" spans="1:2">
      <c r="A1198" s="2" t="s">
        <v>309</v>
      </c>
      <c r="B1198" s="2" t="s">
        <v>354</v>
      </c>
    </row>
    <row r="1199" spans="1:2">
      <c r="A1199" s="2" t="s">
        <v>412</v>
      </c>
      <c r="B1199" s="2" t="s">
        <v>306</v>
      </c>
    </row>
    <row r="1200" spans="1:2">
      <c r="A1200" s="2" t="s">
        <v>496</v>
      </c>
      <c r="B1200" s="2" t="s">
        <v>374</v>
      </c>
    </row>
    <row r="1201" spans="1:2">
      <c r="A1201" s="2" t="s">
        <v>458</v>
      </c>
      <c r="B1201" s="2" t="s">
        <v>615</v>
      </c>
    </row>
    <row r="1202" spans="1:2">
      <c r="A1202" s="2" t="s">
        <v>459</v>
      </c>
      <c r="B1202" s="2" t="s">
        <v>460</v>
      </c>
    </row>
    <row r="1203" spans="1:2">
      <c r="A1203" s="2" t="s">
        <v>545</v>
      </c>
      <c r="B1203" s="2" t="s">
        <v>511</v>
      </c>
    </row>
    <row r="1204" spans="1:2">
      <c r="A1204" s="2" t="s">
        <v>544</v>
      </c>
      <c r="B1204" s="2" t="s">
        <v>308</v>
      </c>
    </row>
    <row r="1205" spans="1:2">
      <c r="A1205" s="2" t="s">
        <v>464</v>
      </c>
      <c r="B1205" s="2" t="s">
        <v>447</v>
      </c>
    </row>
    <row r="1206" spans="1:2">
      <c r="A1206" s="2" t="s">
        <v>448</v>
      </c>
      <c r="B1206" s="2" t="s">
        <v>523</v>
      </c>
    </row>
    <row r="1207" spans="1:2">
      <c r="A1207" s="2" t="s">
        <v>503</v>
      </c>
      <c r="B1207" s="2" t="s">
        <v>312</v>
      </c>
    </row>
    <row r="1208" spans="1:2">
      <c r="A1208" s="2" t="s">
        <v>313</v>
      </c>
      <c r="B1208" s="2" t="s">
        <v>505</v>
      </c>
    </row>
    <row r="1209" spans="1:2">
      <c r="A1209" s="2" t="s">
        <v>551</v>
      </c>
      <c r="B1209" s="2" t="s">
        <v>586</v>
      </c>
    </row>
    <row r="1210" spans="1:2">
      <c r="A1210" s="2" t="s">
        <v>493</v>
      </c>
      <c r="B1210" s="2" t="s">
        <v>425</v>
      </c>
    </row>
    <row r="1211" spans="1:2">
      <c r="A1211" s="2" t="s">
        <v>458</v>
      </c>
      <c r="B1211" s="2" t="s">
        <v>354</v>
      </c>
    </row>
    <row r="1212" spans="1:2">
      <c r="A1212" s="2" t="s">
        <v>412</v>
      </c>
      <c r="B1212" s="2" t="s">
        <v>459</v>
      </c>
    </row>
    <row r="1213" spans="1:2">
      <c r="A1213" s="2" t="s">
        <v>448</v>
      </c>
      <c r="B1213" s="2" t="s">
        <v>308</v>
      </c>
    </row>
    <row r="1214" spans="1:2">
      <c r="A1214" s="2" t="s">
        <v>511</v>
      </c>
      <c r="B1214" s="2" t="s">
        <v>320</v>
      </c>
    </row>
    <row r="1215" spans="1:2">
      <c r="A1215" s="2" t="s">
        <v>464</v>
      </c>
      <c r="B1215" s="2" t="s">
        <v>312</v>
      </c>
    </row>
    <row r="1216" spans="1:2">
      <c r="A1216" s="2" t="s">
        <v>493</v>
      </c>
      <c r="B1216" s="2" t="s">
        <v>412</v>
      </c>
    </row>
    <row r="1217" spans="1:2">
      <c r="A1217" s="2" t="s">
        <v>343</v>
      </c>
      <c r="B1217" s="2" t="s">
        <v>535</v>
      </c>
    </row>
    <row r="1218" spans="1:2">
      <c r="A1218" s="2" t="s">
        <v>493</v>
      </c>
      <c r="B1218" s="2" t="s">
        <v>308</v>
      </c>
    </row>
    <row r="1219" spans="1:2">
      <c r="A1219" s="2" t="s">
        <v>511</v>
      </c>
      <c r="B1219" s="2" t="s">
        <v>343</v>
      </c>
    </row>
    <row r="1220" spans="1:2">
      <c r="A1220" s="2" t="s">
        <v>551</v>
      </c>
      <c r="B1220" s="2" t="s">
        <v>464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9"/>
  <sheetViews>
    <sheetView workbookViewId="0">
      <selection activeCell="L2" sqref="L2:P5"/>
    </sheetView>
  </sheetViews>
  <sheetFormatPr defaultRowHeight="16.5"/>
  <cols>
    <col min="1" max="2" width="15.875" bestFit="1" customWidth="1"/>
    <col min="3" max="3" width="4.75" bestFit="1" customWidth="1"/>
    <col min="4" max="4" width="15.875" bestFit="1" customWidth="1"/>
    <col min="5" max="5" width="10.5" bestFit="1" customWidth="1"/>
    <col min="12" max="12" width="18.75" customWidth="1"/>
  </cols>
  <sheetData>
    <row r="1" spans="1:16">
      <c r="A1" s="1" t="s">
        <v>0</v>
      </c>
      <c r="B1" s="1" t="s">
        <v>721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2551</v>
      </c>
    </row>
    <row r="2" spans="1:16">
      <c r="A2" s="2" t="s">
        <v>722</v>
      </c>
      <c r="B2" s="2" t="s">
        <v>723</v>
      </c>
      <c r="C2" s="2">
        <f>RANK(E2,$E$2:$E$181)</f>
        <v>1</v>
      </c>
      <c r="D2" s="13" t="s">
        <v>763</v>
      </c>
      <c r="E2" s="13">
        <v>0.12731600000000001</v>
      </c>
      <c r="F2" s="2">
        <f>COUNTIF($A$2:$A$449,D2)</f>
        <v>17</v>
      </c>
      <c r="G2" s="2">
        <f>COUNTIF($B$2:$B$449,D2)</f>
        <v>2</v>
      </c>
      <c r="H2" s="17">
        <f>F2/(F2+G2)*100</f>
        <v>89.473684210526315</v>
      </c>
      <c r="J2" s="11" t="s">
        <v>2552</v>
      </c>
      <c r="K2" s="11" t="s">
        <v>2591</v>
      </c>
      <c r="L2" t="str">
        <f>J2&amp;"_"&amp;K2</f>
        <v>양영은_완월초</v>
      </c>
      <c r="M2" s="7">
        <f>INDEX($C$2:$C$300,MATCH(L2,$D$2:$D$300,0))</f>
        <v>2</v>
      </c>
      <c r="N2" s="7">
        <f>INDEX($F$2:$F$300,MATCH(L2,$D$2:$D$300,0))</f>
        <v>18</v>
      </c>
      <c r="O2" s="7">
        <f>INDEX($G$2:$G$300,MATCH(L2,$D$2:$D$300,0))</f>
        <v>1</v>
      </c>
      <c r="P2" s="16">
        <f>INDEX($H$2:$H$300,MATCH(L2,$D$2:$D$300,0))</f>
        <v>94.73684210526315</v>
      </c>
    </row>
    <row r="3" spans="1:16">
      <c r="A3" s="2" t="s">
        <v>724</v>
      </c>
      <c r="B3" s="2" t="s">
        <v>725</v>
      </c>
      <c r="C3" s="2">
        <f t="shared" ref="C3:C66" si="0">RANK(E3,$E$2:$E$181)</f>
        <v>2</v>
      </c>
      <c r="D3" s="13" t="s">
        <v>746</v>
      </c>
      <c r="E3" s="13">
        <v>0.119515</v>
      </c>
      <c r="F3" s="2">
        <f t="shared" ref="F3:F66" si="1">COUNTIF($A$2:$A$449,D3)</f>
        <v>18</v>
      </c>
      <c r="G3" s="2">
        <f t="shared" ref="G3:G66" si="2">COUNTIF($B$2:$B$449,D3)</f>
        <v>1</v>
      </c>
      <c r="H3" s="17">
        <f t="shared" ref="H3:H66" si="3">F3/(F3+G3)*100</f>
        <v>94.73684210526315</v>
      </c>
      <c r="J3" s="11" t="s">
        <v>2553</v>
      </c>
      <c r="K3" s="11" t="s">
        <v>2477</v>
      </c>
      <c r="L3" t="str">
        <f t="shared" ref="L3:L41" si="4">J3&amp;"_"&amp;K3</f>
        <v>김소정_풍암초</v>
      </c>
      <c r="M3" s="7">
        <f t="shared" ref="M3:M41" si="5">INDEX($C$2:$C$300,MATCH(L3,$D$2:$D$300,0))</f>
        <v>27</v>
      </c>
      <c r="N3" s="7">
        <f t="shared" ref="N3:N41" si="6">INDEX($F$2:$F$300,MATCH(L3,$D$2:$D$300,0))</f>
        <v>5</v>
      </c>
      <c r="O3" s="7">
        <f t="shared" ref="O3:O41" si="7">INDEX($G$2:$G$300,MATCH(L3,$D$2:$D$300,0))</f>
        <v>3</v>
      </c>
      <c r="P3" s="16">
        <f t="shared" ref="P3:P41" si="8">INDEX($H$2:$H$300,MATCH(L3,$D$2:$D$300,0))</f>
        <v>62.5</v>
      </c>
    </row>
    <row r="4" spans="1:16">
      <c r="A4" s="2" t="s">
        <v>724</v>
      </c>
      <c r="B4" s="2" t="s">
        <v>726</v>
      </c>
      <c r="C4" s="2">
        <f t="shared" si="0"/>
        <v>3</v>
      </c>
      <c r="D4" s="13" t="s">
        <v>836</v>
      </c>
      <c r="E4" s="13">
        <v>0.10691100000000001</v>
      </c>
      <c r="F4" s="2">
        <f t="shared" si="1"/>
        <v>5</v>
      </c>
      <c r="G4" s="2">
        <f t="shared" si="2"/>
        <v>1</v>
      </c>
      <c r="H4" s="17">
        <f t="shared" si="3"/>
        <v>83.333333333333343</v>
      </c>
      <c r="J4" s="11" t="s">
        <v>2554</v>
      </c>
      <c r="K4" s="11" t="s">
        <v>2592</v>
      </c>
      <c r="L4" t="str">
        <f t="shared" si="4"/>
        <v>김채정_진말초</v>
      </c>
      <c r="M4" s="7">
        <f t="shared" si="5"/>
        <v>5</v>
      </c>
      <c r="N4" s="7">
        <f t="shared" si="6"/>
        <v>15</v>
      </c>
      <c r="O4" s="7">
        <f t="shared" si="7"/>
        <v>2</v>
      </c>
      <c r="P4" s="16">
        <f t="shared" si="8"/>
        <v>88.235294117647058</v>
      </c>
    </row>
    <row r="5" spans="1:16">
      <c r="A5" s="2" t="s">
        <v>722</v>
      </c>
      <c r="B5" s="2" t="s">
        <v>727</v>
      </c>
      <c r="C5" s="2">
        <f t="shared" si="0"/>
        <v>4</v>
      </c>
      <c r="D5" s="13" t="s">
        <v>755</v>
      </c>
      <c r="E5" s="13">
        <v>8.6706000000000005E-2</v>
      </c>
      <c r="F5" s="2">
        <f t="shared" si="1"/>
        <v>14</v>
      </c>
      <c r="G5" s="2">
        <f t="shared" si="2"/>
        <v>5</v>
      </c>
      <c r="H5" s="17">
        <f t="shared" si="3"/>
        <v>73.68421052631578</v>
      </c>
      <c r="J5" s="11" t="s">
        <v>2555</v>
      </c>
      <c r="K5" s="11" t="s">
        <v>2593</v>
      </c>
      <c r="L5" t="str">
        <f t="shared" si="4"/>
        <v>조혜린_천호초</v>
      </c>
      <c r="M5" s="7">
        <f t="shared" si="5"/>
        <v>18</v>
      </c>
      <c r="N5" s="7">
        <f t="shared" si="6"/>
        <v>6</v>
      </c>
      <c r="O5" s="7">
        <f t="shared" si="7"/>
        <v>1</v>
      </c>
      <c r="P5" s="16">
        <f t="shared" si="8"/>
        <v>85.714285714285708</v>
      </c>
    </row>
    <row r="6" spans="1:16">
      <c r="A6" s="2" t="s">
        <v>722</v>
      </c>
      <c r="B6" s="2" t="s">
        <v>728</v>
      </c>
      <c r="C6" s="2">
        <f t="shared" si="0"/>
        <v>5</v>
      </c>
      <c r="D6" s="13" t="s">
        <v>722</v>
      </c>
      <c r="E6" s="13">
        <v>5.7528000000000003E-2</v>
      </c>
      <c r="F6" s="2">
        <f t="shared" si="1"/>
        <v>15</v>
      </c>
      <c r="G6" s="2">
        <f t="shared" si="2"/>
        <v>2</v>
      </c>
      <c r="H6" s="17">
        <f t="shared" si="3"/>
        <v>88.235294117647058</v>
      </c>
      <c r="J6" s="11" t="s">
        <v>2556</v>
      </c>
      <c r="K6" s="11" t="s">
        <v>2612</v>
      </c>
      <c r="L6" t="str">
        <f t="shared" si="4"/>
        <v>김윤주_동부초</v>
      </c>
      <c r="M6" s="7">
        <f t="shared" si="5"/>
        <v>8</v>
      </c>
      <c r="N6" s="7">
        <f t="shared" si="6"/>
        <v>7</v>
      </c>
      <c r="O6" s="7">
        <f t="shared" si="7"/>
        <v>3</v>
      </c>
      <c r="P6" s="16">
        <f t="shared" si="8"/>
        <v>70</v>
      </c>
    </row>
    <row r="7" spans="1:16">
      <c r="A7" s="2" t="s">
        <v>724</v>
      </c>
      <c r="B7" s="2" t="s">
        <v>729</v>
      </c>
      <c r="C7" s="2">
        <f t="shared" si="0"/>
        <v>6</v>
      </c>
      <c r="D7" s="13" t="s">
        <v>774</v>
      </c>
      <c r="E7" s="13">
        <v>3.6234000000000002E-2</v>
      </c>
      <c r="F7" s="2">
        <f t="shared" si="1"/>
        <v>9</v>
      </c>
      <c r="G7" s="2">
        <f t="shared" si="2"/>
        <v>3</v>
      </c>
      <c r="H7" s="17">
        <f t="shared" si="3"/>
        <v>75</v>
      </c>
      <c r="J7" s="11" t="s">
        <v>2557</v>
      </c>
      <c r="K7" s="11" t="s">
        <v>2594</v>
      </c>
      <c r="L7" t="str">
        <f t="shared" si="4"/>
        <v>이혜원_고창초</v>
      </c>
      <c r="M7" s="7">
        <f t="shared" si="5"/>
        <v>15</v>
      </c>
      <c r="N7" s="7">
        <f t="shared" si="6"/>
        <v>8</v>
      </c>
      <c r="O7" s="7">
        <f t="shared" si="7"/>
        <v>2</v>
      </c>
      <c r="P7" s="16">
        <f t="shared" si="8"/>
        <v>80</v>
      </c>
    </row>
    <row r="8" spans="1:16">
      <c r="A8" s="2" t="s">
        <v>722</v>
      </c>
      <c r="B8" s="2" t="s">
        <v>730</v>
      </c>
      <c r="C8" s="2">
        <f t="shared" si="0"/>
        <v>7</v>
      </c>
      <c r="D8" s="13" t="s">
        <v>761</v>
      </c>
      <c r="E8" s="13">
        <v>2.5687000000000001E-2</v>
      </c>
      <c r="F8" s="2">
        <f t="shared" si="1"/>
        <v>9</v>
      </c>
      <c r="G8" s="2">
        <f t="shared" si="2"/>
        <v>2</v>
      </c>
      <c r="H8" s="17">
        <f t="shared" si="3"/>
        <v>81.818181818181827</v>
      </c>
      <c r="J8" s="11" t="s">
        <v>2558</v>
      </c>
      <c r="K8" s="11" t="s">
        <v>2595</v>
      </c>
      <c r="L8" t="str">
        <f t="shared" si="4"/>
        <v>박예린_남광초</v>
      </c>
      <c r="M8" s="7">
        <f t="shared" si="5"/>
        <v>62</v>
      </c>
      <c r="N8" s="7">
        <f t="shared" si="6"/>
        <v>3</v>
      </c>
      <c r="O8" s="7">
        <f t="shared" si="7"/>
        <v>5</v>
      </c>
      <c r="P8" s="16">
        <f t="shared" si="8"/>
        <v>37.5</v>
      </c>
    </row>
    <row r="9" spans="1:16">
      <c r="A9" s="2" t="s">
        <v>731</v>
      </c>
      <c r="B9" s="2" t="s">
        <v>732</v>
      </c>
      <c r="C9" s="2">
        <f t="shared" si="0"/>
        <v>8</v>
      </c>
      <c r="D9" s="13" t="s">
        <v>795</v>
      </c>
      <c r="E9" s="13">
        <v>2.0555E-2</v>
      </c>
      <c r="F9" s="2">
        <f t="shared" si="1"/>
        <v>7</v>
      </c>
      <c r="G9" s="2">
        <f t="shared" si="2"/>
        <v>3</v>
      </c>
      <c r="H9" s="17">
        <f t="shared" si="3"/>
        <v>70</v>
      </c>
      <c r="J9" s="11" t="s">
        <v>2559</v>
      </c>
      <c r="K9" s="11" t="s">
        <v>2596</v>
      </c>
      <c r="L9" t="str">
        <f t="shared" si="4"/>
        <v>이설원_남원주초</v>
      </c>
      <c r="M9" s="7">
        <f t="shared" si="5"/>
        <v>9</v>
      </c>
      <c r="N9" s="7">
        <f t="shared" si="6"/>
        <v>9</v>
      </c>
      <c r="O9" s="7">
        <f t="shared" si="7"/>
        <v>4</v>
      </c>
      <c r="P9" s="16">
        <f t="shared" si="8"/>
        <v>69.230769230769226</v>
      </c>
    </row>
    <row r="10" spans="1:16">
      <c r="A10" s="2" t="s">
        <v>724</v>
      </c>
      <c r="B10" s="2" t="s">
        <v>733</v>
      </c>
      <c r="C10" s="2">
        <f t="shared" si="0"/>
        <v>9</v>
      </c>
      <c r="D10" s="13" t="s">
        <v>754</v>
      </c>
      <c r="E10" s="13">
        <v>1.8762999999999998E-2</v>
      </c>
      <c r="F10" s="2">
        <f t="shared" si="1"/>
        <v>9</v>
      </c>
      <c r="G10" s="2">
        <f t="shared" si="2"/>
        <v>4</v>
      </c>
      <c r="H10" s="17">
        <f t="shared" si="3"/>
        <v>69.230769230769226</v>
      </c>
      <c r="J10" s="11" t="s">
        <v>2560</v>
      </c>
      <c r="K10" s="11" t="s">
        <v>2597</v>
      </c>
      <c r="L10" t="str">
        <f t="shared" si="4"/>
        <v>김나연_자양초</v>
      </c>
      <c r="M10" s="7">
        <f t="shared" si="5"/>
        <v>50</v>
      </c>
      <c r="N10" s="7">
        <f t="shared" si="6"/>
        <v>3</v>
      </c>
      <c r="O10" s="7">
        <f t="shared" si="7"/>
        <v>1</v>
      </c>
      <c r="P10" s="16">
        <f t="shared" si="8"/>
        <v>75</v>
      </c>
    </row>
    <row r="11" spans="1:16">
      <c r="A11" s="2" t="s">
        <v>726</v>
      </c>
      <c r="B11" s="2" t="s">
        <v>734</v>
      </c>
      <c r="C11" s="2">
        <f t="shared" si="0"/>
        <v>10</v>
      </c>
      <c r="D11" s="13" t="s">
        <v>745</v>
      </c>
      <c r="E11" s="13">
        <v>1.7415E-2</v>
      </c>
      <c r="F11" s="2">
        <f t="shared" si="1"/>
        <v>7</v>
      </c>
      <c r="G11" s="2">
        <f t="shared" si="2"/>
        <v>1</v>
      </c>
      <c r="H11" s="17">
        <f t="shared" si="3"/>
        <v>87.5</v>
      </c>
      <c r="J11" s="11" t="s">
        <v>2561</v>
      </c>
      <c r="K11" s="11" t="s">
        <v>2598</v>
      </c>
      <c r="L11" t="str">
        <f t="shared" si="4"/>
        <v>장은화_안남초</v>
      </c>
      <c r="M11" s="7">
        <f t="shared" si="5"/>
        <v>3</v>
      </c>
      <c r="N11" s="7">
        <f t="shared" si="6"/>
        <v>5</v>
      </c>
      <c r="O11" s="7">
        <f t="shared" si="7"/>
        <v>1</v>
      </c>
      <c r="P11" s="16">
        <f t="shared" si="8"/>
        <v>83.333333333333343</v>
      </c>
    </row>
    <row r="12" spans="1:16">
      <c r="A12" s="2" t="s">
        <v>723</v>
      </c>
      <c r="B12" s="2" t="s">
        <v>735</v>
      </c>
      <c r="C12" s="2">
        <f t="shared" si="0"/>
        <v>11</v>
      </c>
      <c r="D12" s="13" t="s">
        <v>751</v>
      </c>
      <c r="E12" s="13">
        <v>1.0376E-2</v>
      </c>
      <c r="F12" s="2">
        <f t="shared" si="1"/>
        <v>9</v>
      </c>
      <c r="G12" s="2">
        <f t="shared" si="2"/>
        <v>4</v>
      </c>
      <c r="H12" s="17">
        <f t="shared" si="3"/>
        <v>69.230769230769226</v>
      </c>
      <c r="J12" s="11" t="s">
        <v>2562</v>
      </c>
      <c r="K12" s="11" t="s">
        <v>2613</v>
      </c>
      <c r="L12" t="str">
        <f t="shared" si="4"/>
        <v>이채은_만연초</v>
      </c>
      <c r="M12" s="7">
        <f t="shared" si="5"/>
        <v>16</v>
      </c>
      <c r="N12" s="7">
        <f t="shared" si="6"/>
        <v>5</v>
      </c>
      <c r="O12" s="7">
        <f t="shared" si="7"/>
        <v>4</v>
      </c>
      <c r="P12" s="16">
        <f t="shared" si="8"/>
        <v>55.555555555555557</v>
      </c>
    </row>
    <row r="13" spans="1:16">
      <c r="A13" s="2" t="s">
        <v>736</v>
      </c>
      <c r="B13" s="2" t="s">
        <v>737</v>
      </c>
      <c r="C13" s="2">
        <f t="shared" si="0"/>
        <v>12</v>
      </c>
      <c r="D13" s="13" t="s">
        <v>724</v>
      </c>
      <c r="E13" s="13">
        <v>1.014E-2</v>
      </c>
      <c r="F13" s="2">
        <f t="shared" si="1"/>
        <v>9</v>
      </c>
      <c r="G13" s="2">
        <f t="shared" si="2"/>
        <v>4</v>
      </c>
      <c r="H13" s="17">
        <f t="shared" si="3"/>
        <v>69.230769230769226</v>
      </c>
      <c r="J13" s="11" t="s">
        <v>2563</v>
      </c>
      <c r="K13" s="11" t="s">
        <v>2599</v>
      </c>
      <c r="L13" t="str">
        <f t="shared" si="4"/>
        <v>고아진_완월초</v>
      </c>
      <c r="M13" s="7">
        <f t="shared" si="5"/>
        <v>10</v>
      </c>
      <c r="N13" s="7">
        <f t="shared" si="6"/>
        <v>7</v>
      </c>
      <c r="O13" s="7">
        <f t="shared" si="7"/>
        <v>1</v>
      </c>
      <c r="P13" s="16">
        <f t="shared" si="8"/>
        <v>87.5</v>
      </c>
    </row>
    <row r="14" spans="1:16">
      <c r="A14" s="2" t="s">
        <v>728</v>
      </c>
      <c r="B14" s="2" t="s">
        <v>734</v>
      </c>
      <c r="C14" s="2">
        <f t="shared" si="0"/>
        <v>13</v>
      </c>
      <c r="D14" s="13" t="s">
        <v>777</v>
      </c>
      <c r="E14" s="13">
        <v>9.3849999999999992E-3</v>
      </c>
      <c r="F14" s="2">
        <f t="shared" si="1"/>
        <v>8</v>
      </c>
      <c r="G14" s="2">
        <f t="shared" si="2"/>
        <v>3</v>
      </c>
      <c r="H14" s="17">
        <f t="shared" si="3"/>
        <v>72.727272727272734</v>
      </c>
      <c r="J14" s="11" t="s">
        <v>2564</v>
      </c>
      <c r="K14" s="11" t="s">
        <v>2600</v>
      </c>
      <c r="L14" t="str">
        <f t="shared" si="4"/>
        <v>이서연_남원주초</v>
      </c>
      <c r="M14" s="7">
        <f t="shared" si="5"/>
        <v>25</v>
      </c>
      <c r="N14" s="7">
        <f t="shared" si="6"/>
        <v>6</v>
      </c>
      <c r="O14" s="7">
        <f t="shared" si="7"/>
        <v>3</v>
      </c>
      <c r="P14" s="16">
        <f t="shared" si="8"/>
        <v>66.666666666666657</v>
      </c>
    </row>
    <row r="15" spans="1:16">
      <c r="A15" s="2" t="s">
        <v>723</v>
      </c>
      <c r="B15" s="2" t="s">
        <v>738</v>
      </c>
      <c r="C15" s="2">
        <f t="shared" si="0"/>
        <v>14</v>
      </c>
      <c r="D15" s="13" t="s">
        <v>796</v>
      </c>
      <c r="E15" s="13">
        <v>8.5819999999999994E-3</v>
      </c>
      <c r="F15" s="2">
        <f t="shared" si="1"/>
        <v>7</v>
      </c>
      <c r="G15" s="2">
        <f t="shared" si="2"/>
        <v>3</v>
      </c>
      <c r="H15" s="17">
        <f t="shared" si="3"/>
        <v>70</v>
      </c>
      <c r="J15" s="11" t="s">
        <v>2565</v>
      </c>
      <c r="K15" s="11" t="s">
        <v>2601</v>
      </c>
      <c r="L15" t="str">
        <f t="shared" si="4"/>
        <v>최효원_포천초</v>
      </c>
      <c r="M15" s="7">
        <f t="shared" si="5"/>
        <v>13</v>
      </c>
      <c r="N15" s="7">
        <f t="shared" si="6"/>
        <v>8</v>
      </c>
      <c r="O15" s="7">
        <f t="shared" si="7"/>
        <v>3</v>
      </c>
      <c r="P15" s="16">
        <f t="shared" si="8"/>
        <v>72.727272727272734</v>
      </c>
    </row>
    <row r="16" spans="1:16">
      <c r="A16" s="2" t="s">
        <v>733</v>
      </c>
      <c r="B16" s="2" t="s">
        <v>737</v>
      </c>
      <c r="C16" s="2">
        <f t="shared" si="0"/>
        <v>15</v>
      </c>
      <c r="D16" s="13" t="s">
        <v>768</v>
      </c>
      <c r="E16" s="13">
        <v>7.3660000000000002E-3</v>
      </c>
      <c r="F16" s="2">
        <f t="shared" si="1"/>
        <v>8</v>
      </c>
      <c r="G16" s="2">
        <f t="shared" si="2"/>
        <v>2</v>
      </c>
      <c r="H16" s="17">
        <f t="shared" si="3"/>
        <v>80</v>
      </c>
      <c r="J16" s="11" t="s">
        <v>2566</v>
      </c>
      <c r="K16" s="11" t="s">
        <v>2613</v>
      </c>
      <c r="L16" t="str">
        <f t="shared" si="4"/>
        <v>정은지_만연초</v>
      </c>
      <c r="M16" s="7">
        <f t="shared" si="5"/>
        <v>36</v>
      </c>
      <c r="N16" s="7">
        <f t="shared" si="6"/>
        <v>4</v>
      </c>
      <c r="O16" s="7">
        <f t="shared" si="7"/>
        <v>5</v>
      </c>
      <c r="P16" s="16">
        <f t="shared" si="8"/>
        <v>44.444444444444443</v>
      </c>
    </row>
    <row r="17" spans="1:16">
      <c r="A17" s="2" t="s">
        <v>730</v>
      </c>
      <c r="B17" s="2" t="s">
        <v>723</v>
      </c>
      <c r="C17" s="2">
        <f t="shared" si="0"/>
        <v>16</v>
      </c>
      <c r="D17" s="13" t="s">
        <v>758</v>
      </c>
      <c r="E17" s="13">
        <v>7.28E-3</v>
      </c>
      <c r="F17" s="2">
        <f t="shared" si="1"/>
        <v>5</v>
      </c>
      <c r="G17" s="2">
        <f t="shared" si="2"/>
        <v>4</v>
      </c>
      <c r="H17" s="17">
        <f t="shared" si="3"/>
        <v>55.555555555555557</v>
      </c>
      <c r="J17" s="11" t="s">
        <v>2567</v>
      </c>
      <c r="K17" s="11" t="s">
        <v>2614</v>
      </c>
      <c r="L17" t="str">
        <f t="shared" si="4"/>
        <v>김혜빈_논현초</v>
      </c>
      <c r="M17" s="7">
        <f t="shared" si="5"/>
        <v>123</v>
      </c>
      <c r="N17" s="7">
        <f t="shared" si="6"/>
        <v>0</v>
      </c>
      <c r="O17" s="7">
        <f t="shared" si="7"/>
        <v>1</v>
      </c>
      <c r="P17" s="16">
        <f t="shared" si="8"/>
        <v>0</v>
      </c>
    </row>
    <row r="18" spans="1:16">
      <c r="A18" s="2" t="s">
        <v>726</v>
      </c>
      <c r="B18" s="2" t="s">
        <v>739</v>
      </c>
      <c r="C18" s="2">
        <f t="shared" si="0"/>
        <v>17</v>
      </c>
      <c r="D18" s="13" t="s">
        <v>757</v>
      </c>
      <c r="E18" s="13">
        <v>7.2570000000000004E-3</v>
      </c>
      <c r="F18" s="2">
        <f t="shared" si="1"/>
        <v>5</v>
      </c>
      <c r="G18" s="2">
        <f t="shared" si="2"/>
        <v>2</v>
      </c>
      <c r="H18" s="17">
        <f t="shared" si="3"/>
        <v>71.428571428571431</v>
      </c>
      <c r="J18" s="11" t="s">
        <v>2568</v>
      </c>
      <c r="K18" s="11" t="s">
        <v>2602</v>
      </c>
      <c r="L18" t="str">
        <f t="shared" si="4"/>
        <v>박지선_풍암초</v>
      </c>
      <c r="M18" s="7">
        <f t="shared" si="5"/>
        <v>82</v>
      </c>
      <c r="N18" s="7">
        <f t="shared" si="6"/>
        <v>2</v>
      </c>
      <c r="O18" s="7">
        <f t="shared" si="7"/>
        <v>2</v>
      </c>
      <c r="P18" s="16">
        <f t="shared" si="8"/>
        <v>50</v>
      </c>
    </row>
    <row r="19" spans="1:16">
      <c r="A19" s="2" t="s">
        <v>729</v>
      </c>
      <c r="B19" s="2" t="s">
        <v>736</v>
      </c>
      <c r="C19" s="2">
        <f t="shared" si="0"/>
        <v>18</v>
      </c>
      <c r="D19" s="13" t="s">
        <v>762</v>
      </c>
      <c r="E19" s="13">
        <v>6.5649999999999997E-3</v>
      </c>
      <c r="F19" s="2">
        <f t="shared" si="1"/>
        <v>6</v>
      </c>
      <c r="G19" s="2">
        <f t="shared" si="2"/>
        <v>1</v>
      </c>
      <c r="H19" s="17">
        <f t="shared" si="3"/>
        <v>85.714285714285708</v>
      </c>
      <c r="J19" s="11" t="s">
        <v>2569</v>
      </c>
      <c r="K19" s="11" t="s">
        <v>2591</v>
      </c>
      <c r="L19" t="str">
        <f t="shared" si="4"/>
        <v>배수연_완월초</v>
      </c>
      <c r="M19" s="7">
        <f t="shared" si="5"/>
        <v>58</v>
      </c>
      <c r="N19" s="7">
        <f t="shared" si="6"/>
        <v>1</v>
      </c>
      <c r="O19" s="7">
        <f t="shared" si="7"/>
        <v>1</v>
      </c>
      <c r="P19" s="16">
        <f t="shared" si="8"/>
        <v>50</v>
      </c>
    </row>
    <row r="20" spans="1:16">
      <c r="A20" s="2" t="s">
        <v>733</v>
      </c>
      <c r="B20" s="2" t="s">
        <v>735</v>
      </c>
      <c r="C20" s="2">
        <f t="shared" si="0"/>
        <v>19</v>
      </c>
      <c r="D20" s="13" t="s">
        <v>764</v>
      </c>
      <c r="E20" s="13">
        <v>5.6160000000000003E-3</v>
      </c>
      <c r="F20" s="2">
        <f t="shared" si="1"/>
        <v>6</v>
      </c>
      <c r="G20" s="2">
        <f t="shared" si="2"/>
        <v>2</v>
      </c>
      <c r="H20" s="17">
        <f t="shared" si="3"/>
        <v>75</v>
      </c>
      <c r="J20" s="11" t="s">
        <v>2570</v>
      </c>
      <c r="K20" s="11" t="s">
        <v>2603</v>
      </c>
      <c r="L20" t="str">
        <f t="shared" si="4"/>
        <v>김유정_완월초</v>
      </c>
      <c r="M20" s="7">
        <f t="shared" si="5"/>
        <v>4</v>
      </c>
      <c r="N20" s="7">
        <f t="shared" si="6"/>
        <v>14</v>
      </c>
      <c r="O20" s="7">
        <f t="shared" si="7"/>
        <v>5</v>
      </c>
      <c r="P20" s="16">
        <f t="shared" si="8"/>
        <v>73.68421052631578</v>
      </c>
    </row>
    <row r="21" spans="1:16">
      <c r="A21" s="2" t="s">
        <v>731</v>
      </c>
      <c r="B21" s="2" t="s">
        <v>726</v>
      </c>
      <c r="C21" s="2">
        <f t="shared" si="0"/>
        <v>20</v>
      </c>
      <c r="D21" s="13" t="s">
        <v>752</v>
      </c>
      <c r="E21" s="13">
        <v>4.8630000000000001E-3</v>
      </c>
      <c r="F21" s="2">
        <f t="shared" si="1"/>
        <v>6</v>
      </c>
      <c r="G21" s="2">
        <f t="shared" si="2"/>
        <v>3</v>
      </c>
      <c r="H21" s="17">
        <f t="shared" si="3"/>
        <v>66.666666666666657</v>
      </c>
      <c r="J21" s="11" t="s">
        <v>2571</v>
      </c>
      <c r="K21" s="11" t="s">
        <v>2604</v>
      </c>
      <c r="L21" t="str">
        <f t="shared" si="4"/>
        <v>김주형_산월초</v>
      </c>
      <c r="M21" s="7">
        <f t="shared" si="5"/>
        <v>69</v>
      </c>
      <c r="N21" s="7">
        <f t="shared" si="6"/>
        <v>2</v>
      </c>
      <c r="O21" s="7">
        <f t="shared" si="7"/>
        <v>5</v>
      </c>
      <c r="P21" s="16">
        <f t="shared" si="8"/>
        <v>28.571428571428569</v>
      </c>
    </row>
    <row r="22" spans="1:16">
      <c r="A22" s="2" t="s">
        <v>729</v>
      </c>
      <c r="B22" s="2" t="s">
        <v>740</v>
      </c>
      <c r="C22" s="2">
        <f t="shared" si="0"/>
        <v>21</v>
      </c>
      <c r="D22" s="13" t="s">
        <v>825</v>
      </c>
      <c r="E22" s="13">
        <v>4.6800000000000001E-3</v>
      </c>
      <c r="F22" s="2">
        <f t="shared" si="1"/>
        <v>4</v>
      </c>
      <c r="G22" s="2">
        <f t="shared" si="2"/>
        <v>4</v>
      </c>
      <c r="H22" s="17">
        <f t="shared" si="3"/>
        <v>50</v>
      </c>
      <c r="J22" s="11" t="s">
        <v>2572</v>
      </c>
      <c r="K22" s="11" t="s">
        <v>2605</v>
      </c>
      <c r="L22" t="str">
        <f t="shared" si="4"/>
        <v>정세라_서신초</v>
      </c>
      <c r="M22" s="7">
        <f t="shared" si="5"/>
        <v>35</v>
      </c>
      <c r="N22" s="7">
        <f t="shared" si="6"/>
        <v>5</v>
      </c>
      <c r="O22" s="7">
        <f t="shared" si="7"/>
        <v>5</v>
      </c>
      <c r="P22" s="16">
        <f t="shared" si="8"/>
        <v>50</v>
      </c>
    </row>
    <row r="23" spans="1:16">
      <c r="A23" s="2" t="s">
        <v>733</v>
      </c>
      <c r="B23" s="2" t="s">
        <v>739</v>
      </c>
      <c r="C23" s="2">
        <f t="shared" si="0"/>
        <v>22</v>
      </c>
      <c r="D23" s="13" t="s">
        <v>815</v>
      </c>
      <c r="E23" s="13">
        <v>4.6519999999999999E-3</v>
      </c>
      <c r="F23" s="2">
        <f t="shared" si="1"/>
        <v>4</v>
      </c>
      <c r="G23" s="2">
        <f t="shared" si="2"/>
        <v>1</v>
      </c>
      <c r="H23" s="17">
        <f t="shared" si="3"/>
        <v>80</v>
      </c>
      <c r="J23" s="11" t="s">
        <v>2573</v>
      </c>
      <c r="K23" s="11" t="s">
        <v>2618</v>
      </c>
      <c r="L23" t="str">
        <f t="shared" si="4"/>
        <v>이지수_성남초</v>
      </c>
      <c r="M23" s="7">
        <f t="shared" si="5"/>
        <v>43</v>
      </c>
      <c r="N23" s="7">
        <f t="shared" si="6"/>
        <v>8</v>
      </c>
      <c r="O23" s="7">
        <f t="shared" si="7"/>
        <v>5</v>
      </c>
      <c r="P23" s="16">
        <f t="shared" si="8"/>
        <v>61.53846153846154</v>
      </c>
    </row>
    <row r="24" spans="1:16">
      <c r="A24" s="2" t="s">
        <v>741</v>
      </c>
      <c r="B24" s="2" t="s">
        <v>742</v>
      </c>
      <c r="C24" s="2">
        <f t="shared" si="0"/>
        <v>23</v>
      </c>
      <c r="D24" s="13" t="s">
        <v>743</v>
      </c>
      <c r="E24" s="13">
        <v>4.6319999999999998E-3</v>
      </c>
      <c r="F24" s="2">
        <f t="shared" si="1"/>
        <v>8</v>
      </c>
      <c r="G24" s="2">
        <f t="shared" si="2"/>
        <v>2</v>
      </c>
      <c r="H24" s="17">
        <f t="shared" si="3"/>
        <v>80</v>
      </c>
      <c r="J24" s="11" t="s">
        <v>2574</v>
      </c>
      <c r="K24" s="11" t="s">
        <v>2592</v>
      </c>
      <c r="L24" t="str">
        <f t="shared" si="4"/>
        <v>최명지_진말초</v>
      </c>
      <c r="M24" s="7">
        <f t="shared" si="5"/>
        <v>12</v>
      </c>
      <c r="N24" s="7">
        <f t="shared" si="6"/>
        <v>9</v>
      </c>
      <c r="O24" s="7">
        <f t="shared" si="7"/>
        <v>4</v>
      </c>
      <c r="P24" s="16">
        <f t="shared" si="8"/>
        <v>69.230769230769226</v>
      </c>
    </row>
    <row r="25" spans="1:16">
      <c r="A25" s="2" t="s">
        <v>743</v>
      </c>
      <c r="B25" s="2" t="s">
        <v>744</v>
      </c>
      <c r="C25" s="2">
        <f t="shared" si="0"/>
        <v>24</v>
      </c>
      <c r="D25" s="13" t="s">
        <v>741</v>
      </c>
      <c r="E25" s="13">
        <v>4.6280000000000002E-3</v>
      </c>
      <c r="F25" s="2">
        <f t="shared" si="1"/>
        <v>7</v>
      </c>
      <c r="G25" s="2">
        <f t="shared" si="2"/>
        <v>2</v>
      </c>
      <c r="H25" s="17">
        <f t="shared" si="3"/>
        <v>77.777777777777786</v>
      </c>
      <c r="J25" s="11" t="s">
        <v>2575</v>
      </c>
      <c r="K25" s="11" t="s">
        <v>2619</v>
      </c>
      <c r="L25" t="str">
        <f t="shared" si="4"/>
        <v>이소미_오성초</v>
      </c>
      <c r="M25" s="7">
        <f t="shared" si="5"/>
        <v>123</v>
      </c>
      <c r="N25" s="7">
        <f t="shared" si="6"/>
        <v>0</v>
      </c>
      <c r="O25" s="7">
        <f t="shared" si="7"/>
        <v>2</v>
      </c>
      <c r="P25" s="16">
        <f t="shared" si="8"/>
        <v>0</v>
      </c>
    </row>
    <row r="26" spans="1:16">
      <c r="A26" s="2" t="s">
        <v>745</v>
      </c>
      <c r="B26" s="2" t="s">
        <v>744</v>
      </c>
      <c r="C26" s="2">
        <f t="shared" si="0"/>
        <v>25</v>
      </c>
      <c r="D26" s="13" t="s">
        <v>753</v>
      </c>
      <c r="E26" s="13">
        <v>4.5979999999999997E-3</v>
      </c>
      <c r="F26" s="2">
        <f t="shared" si="1"/>
        <v>6</v>
      </c>
      <c r="G26" s="2">
        <f t="shared" si="2"/>
        <v>3</v>
      </c>
      <c r="H26" s="17">
        <f t="shared" si="3"/>
        <v>66.666666666666657</v>
      </c>
      <c r="J26" s="11" t="s">
        <v>2576</v>
      </c>
      <c r="K26" s="11" t="s">
        <v>2606</v>
      </c>
      <c r="L26" t="str">
        <f t="shared" si="4"/>
        <v>이민서_구포초</v>
      </c>
      <c r="M26" s="7">
        <f t="shared" si="5"/>
        <v>22</v>
      </c>
      <c r="N26" s="7">
        <f t="shared" si="6"/>
        <v>4</v>
      </c>
      <c r="O26" s="7">
        <f t="shared" si="7"/>
        <v>1</v>
      </c>
      <c r="P26" s="16">
        <f t="shared" si="8"/>
        <v>80</v>
      </c>
    </row>
    <row r="27" spans="1:16">
      <c r="A27" s="2" t="s">
        <v>746</v>
      </c>
      <c r="B27" s="2" t="s">
        <v>747</v>
      </c>
      <c r="C27" s="2">
        <f t="shared" si="0"/>
        <v>26</v>
      </c>
      <c r="D27" s="13" t="s">
        <v>729</v>
      </c>
      <c r="E27" s="13">
        <v>4.5580000000000004E-3</v>
      </c>
      <c r="F27" s="2">
        <f t="shared" si="1"/>
        <v>8</v>
      </c>
      <c r="G27" s="2">
        <f t="shared" si="2"/>
        <v>3</v>
      </c>
      <c r="H27" s="17">
        <f t="shared" si="3"/>
        <v>72.727272727272734</v>
      </c>
      <c r="J27" s="11" t="s">
        <v>2577</v>
      </c>
      <c r="K27" s="11" t="s">
        <v>2620</v>
      </c>
      <c r="L27" t="str">
        <f t="shared" si="4"/>
        <v>김수연_동부초</v>
      </c>
      <c r="M27" s="7">
        <f t="shared" si="5"/>
        <v>14</v>
      </c>
      <c r="N27" s="7">
        <f t="shared" si="6"/>
        <v>7</v>
      </c>
      <c r="O27" s="7">
        <f t="shared" si="7"/>
        <v>3</v>
      </c>
      <c r="P27" s="16">
        <f t="shared" si="8"/>
        <v>70</v>
      </c>
    </row>
    <row r="28" spans="1:16">
      <c r="A28" s="2" t="s">
        <v>742</v>
      </c>
      <c r="B28" s="2" t="s">
        <v>748</v>
      </c>
      <c r="C28" s="2">
        <f t="shared" si="0"/>
        <v>27</v>
      </c>
      <c r="D28" s="13" t="s">
        <v>791</v>
      </c>
      <c r="E28" s="13">
        <v>4.4889999999999999E-3</v>
      </c>
      <c r="F28" s="2">
        <f t="shared" si="1"/>
        <v>5</v>
      </c>
      <c r="G28" s="2">
        <f t="shared" si="2"/>
        <v>3</v>
      </c>
      <c r="H28" s="17">
        <f t="shared" si="3"/>
        <v>62.5</v>
      </c>
      <c r="J28" s="11" t="s">
        <v>2578</v>
      </c>
      <c r="K28" s="11" t="s">
        <v>2607</v>
      </c>
      <c r="L28" t="str">
        <f t="shared" si="4"/>
        <v>송혜원_태장초</v>
      </c>
      <c r="M28" s="7">
        <f t="shared" si="5"/>
        <v>108</v>
      </c>
      <c r="N28" s="7">
        <f t="shared" si="6"/>
        <v>1</v>
      </c>
      <c r="O28" s="7">
        <f t="shared" si="7"/>
        <v>1</v>
      </c>
      <c r="P28" s="16">
        <f t="shared" si="8"/>
        <v>50</v>
      </c>
    </row>
    <row r="29" spans="1:16">
      <c r="A29" s="2" t="s">
        <v>749</v>
      </c>
      <c r="B29" s="2" t="s">
        <v>750</v>
      </c>
      <c r="C29" s="2">
        <f t="shared" si="0"/>
        <v>28</v>
      </c>
      <c r="D29" s="13" t="s">
        <v>843</v>
      </c>
      <c r="E29" s="13">
        <v>3.8300000000000001E-3</v>
      </c>
      <c r="F29" s="2">
        <f t="shared" si="1"/>
        <v>2</v>
      </c>
      <c r="G29" s="2">
        <f t="shared" si="2"/>
        <v>1</v>
      </c>
      <c r="H29" s="17">
        <f t="shared" si="3"/>
        <v>66.666666666666657</v>
      </c>
      <c r="J29" s="11" t="s">
        <v>2579</v>
      </c>
      <c r="K29" s="11" t="s">
        <v>2621</v>
      </c>
      <c r="L29" t="str">
        <f t="shared" si="4"/>
        <v>조연희_성남초</v>
      </c>
      <c r="M29" s="7">
        <f t="shared" si="5"/>
        <v>40</v>
      </c>
      <c r="N29" s="7">
        <f t="shared" si="6"/>
        <v>3</v>
      </c>
      <c r="O29" s="7">
        <f t="shared" si="7"/>
        <v>2</v>
      </c>
      <c r="P29" s="16">
        <f t="shared" si="8"/>
        <v>60</v>
      </c>
    </row>
    <row r="30" spans="1:16">
      <c r="A30" s="2" t="s">
        <v>751</v>
      </c>
      <c r="B30" s="2" t="s">
        <v>744</v>
      </c>
      <c r="C30" s="2">
        <f t="shared" si="0"/>
        <v>29</v>
      </c>
      <c r="D30" s="13" t="s">
        <v>730</v>
      </c>
      <c r="E30" s="13">
        <v>3.7750000000000001E-3</v>
      </c>
      <c r="F30" s="2">
        <f t="shared" si="1"/>
        <v>3</v>
      </c>
      <c r="G30" s="2">
        <f t="shared" si="2"/>
        <v>3</v>
      </c>
      <c r="H30" s="17">
        <f t="shared" si="3"/>
        <v>50</v>
      </c>
      <c r="J30" s="11" t="s">
        <v>2580</v>
      </c>
      <c r="K30" s="11" t="s">
        <v>2608</v>
      </c>
      <c r="L30" t="str">
        <f t="shared" si="4"/>
        <v>정희연_호연초</v>
      </c>
      <c r="M30" s="7">
        <f t="shared" si="5"/>
        <v>119</v>
      </c>
      <c r="N30" s="7">
        <f t="shared" si="6"/>
        <v>1</v>
      </c>
      <c r="O30" s="7">
        <f t="shared" si="7"/>
        <v>2</v>
      </c>
      <c r="P30" s="16">
        <f t="shared" si="8"/>
        <v>33.333333333333329</v>
      </c>
    </row>
    <row r="31" spans="1:16">
      <c r="A31" s="2" t="s">
        <v>752</v>
      </c>
      <c r="B31" s="2" t="s">
        <v>750</v>
      </c>
      <c r="C31" s="2">
        <f t="shared" si="0"/>
        <v>30</v>
      </c>
      <c r="D31" s="13" t="s">
        <v>731</v>
      </c>
      <c r="E31" s="13">
        <v>3.7209999999999999E-3</v>
      </c>
      <c r="F31" s="2">
        <f t="shared" si="1"/>
        <v>6</v>
      </c>
      <c r="G31" s="2">
        <f t="shared" si="2"/>
        <v>2</v>
      </c>
      <c r="H31" s="17">
        <f t="shared" si="3"/>
        <v>75</v>
      </c>
      <c r="J31" s="11" t="s">
        <v>2581</v>
      </c>
      <c r="K31" s="11" t="s">
        <v>2609</v>
      </c>
      <c r="L31" t="str">
        <f t="shared" si="4"/>
        <v>김수현_동대구초</v>
      </c>
      <c r="M31" s="7">
        <f t="shared" si="5"/>
        <v>73</v>
      </c>
      <c r="N31" s="7">
        <f t="shared" si="6"/>
        <v>1</v>
      </c>
      <c r="O31" s="7">
        <f t="shared" si="7"/>
        <v>2</v>
      </c>
      <c r="P31" s="16">
        <f t="shared" si="8"/>
        <v>33.333333333333329</v>
      </c>
    </row>
    <row r="32" spans="1:16">
      <c r="A32" s="2" t="s">
        <v>746</v>
      </c>
      <c r="B32" s="2" t="s">
        <v>753</v>
      </c>
      <c r="C32" s="2">
        <f t="shared" si="0"/>
        <v>31</v>
      </c>
      <c r="D32" s="13" t="s">
        <v>819</v>
      </c>
      <c r="E32" s="13">
        <v>3.591E-3</v>
      </c>
      <c r="F32" s="2">
        <f t="shared" si="1"/>
        <v>5</v>
      </c>
      <c r="G32" s="2">
        <f t="shared" si="2"/>
        <v>3</v>
      </c>
      <c r="H32" s="17">
        <f t="shared" si="3"/>
        <v>62.5</v>
      </c>
      <c r="J32" s="11" t="s">
        <v>2582</v>
      </c>
      <c r="K32" s="11" t="s">
        <v>2604</v>
      </c>
      <c r="L32" t="str">
        <f t="shared" si="4"/>
        <v>여나영_산월초</v>
      </c>
      <c r="M32" s="7">
        <f t="shared" si="5"/>
        <v>123</v>
      </c>
      <c r="N32" s="7">
        <f t="shared" si="6"/>
        <v>0</v>
      </c>
      <c r="O32" s="7">
        <f t="shared" si="7"/>
        <v>6</v>
      </c>
      <c r="P32" s="16">
        <f t="shared" si="8"/>
        <v>0</v>
      </c>
    </row>
    <row r="33" spans="1:16">
      <c r="A33" s="2" t="s">
        <v>754</v>
      </c>
      <c r="B33" s="2" t="s">
        <v>755</v>
      </c>
      <c r="C33" s="2">
        <f t="shared" si="0"/>
        <v>32</v>
      </c>
      <c r="D33" s="13" t="s">
        <v>829</v>
      </c>
      <c r="E33" s="13">
        <v>3.3170000000000001E-3</v>
      </c>
      <c r="F33" s="2">
        <f t="shared" si="1"/>
        <v>4</v>
      </c>
      <c r="G33" s="2">
        <f t="shared" si="2"/>
        <v>1</v>
      </c>
      <c r="H33" s="17">
        <f t="shared" si="3"/>
        <v>80</v>
      </c>
      <c r="J33" s="11" t="s">
        <v>2583</v>
      </c>
      <c r="K33" s="11" t="s">
        <v>2610</v>
      </c>
      <c r="L33" t="str">
        <f t="shared" si="4"/>
        <v>서승희_소의초</v>
      </c>
      <c r="M33" s="7">
        <f t="shared" si="5"/>
        <v>53</v>
      </c>
      <c r="N33" s="7">
        <f t="shared" si="6"/>
        <v>6</v>
      </c>
      <c r="O33" s="7">
        <f t="shared" si="7"/>
        <v>5</v>
      </c>
      <c r="P33" s="16">
        <f t="shared" si="8"/>
        <v>54.54545454545454</v>
      </c>
    </row>
    <row r="34" spans="1:16">
      <c r="A34" s="2" t="s">
        <v>743</v>
      </c>
      <c r="B34" s="2" t="s">
        <v>749</v>
      </c>
      <c r="C34" s="2">
        <f t="shared" si="0"/>
        <v>33</v>
      </c>
      <c r="D34" s="13" t="s">
        <v>816</v>
      </c>
      <c r="E34" s="13">
        <v>3.3059999999999999E-3</v>
      </c>
      <c r="F34" s="2">
        <f t="shared" si="1"/>
        <v>4</v>
      </c>
      <c r="G34" s="2">
        <f t="shared" si="2"/>
        <v>1</v>
      </c>
      <c r="H34" s="17">
        <f t="shared" si="3"/>
        <v>80</v>
      </c>
      <c r="J34" s="11" t="s">
        <v>2584</v>
      </c>
      <c r="K34" s="11" t="s">
        <v>2596</v>
      </c>
      <c r="L34" t="str">
        <f t="shared" si="4"/>
        <v>고효정_남원주초</v>
      </c>
      <c r="M34" s="7">
        <f t="shared" si="5"/>
        <v>17</v>
      </c>
      <c r="N34" s="7">
        <f t="shared" si="6"/>
        <v>5</v>
      </c>
      <c r="O34" s="7">
        <f t="shared" si="7"/>
        <v>2</v>
      </c>
      <c r="P34" s="16">
        <f t="shared" si="8"/>
        <v>71.428571428571431</v>
      </c>
    </row>
    <row r="35" spans="1:16">
      <c r="A35" s="2" t="s">
        <v>754</v>
      </c>
      <c r="B35" s="2" t="s">
        <v>748</v>
      </c>
      <c r="C35" s="2">
        <f t="shared" si="0"/>
        <v>34</v>
      </c>
      <c r="D35" s="13" t="s">
        <v>781</v>
      </c>
      <c r="E35" s="13">
        <v>3.1939999999999998E-3</v>
      </c>
      <c r="F35" s="2">
        <f t="shared" si="1"/>
        <v>4</v>
      </c>
      <c r="G35" s="2">
        <f t="shared" si="2"/>
        <v>5</v>
      </c>
      <c r="H35" s="17">
        <f t="shared" si="3"/>
        <v>44.444444444444443</v>
      </c>
      <c r="J35" s="11" t="s">
        <v>2585</v>
      </c>
      <c r="K35" s="11" t="s">
        <v>2622</v>
      </c>
      <c r="L35" t="str">
        <f t="shared" si="4"/>
        <v>조민_동부초</v>
      </c>
      <c r="M35" s="7">
        <f t="shared" si="5"/>
        <v>44</v>
      </c>
      <c r="N35" s="7">
        <f t="shared" si="6"/>
        <v>5</v>
      </c>
      <c r="O35" s="7">
        <f t="shared" si="7"/>
        <v>3</v>
      </c>
      <c r="P35" s="16">
        <f t="shared" si="8"/>
        <v>62.5</v>
      </c>
    </row>
    <row r="36" spans="1:16">
      <c r="A36" s="2" t="s">
        <v>754</v>
      </c>
      <c r="B36" s="2" t="s">
        <v>756</v>
      </c>
      <c r="C36" s="2">
        <f t="shared" si="0"/>
        <v>35</v>
      </c>
      <c r="D36" s="13" t="s">
        <v>780</v>
      </c>
      <c r="E36" s="13">
        <v>3.156E-3</v>
      </c>
      <c r="F36" s="2">
        <f t="shared" si="1"/>
        <v>5</v>
      </c>
      <c r="G36" s="2">
        <f t="shared" si="2"/>
        <v>5</v>
      </c>
      <c r="H36" s="17">
        <f t="shared" si="3"/>
        <v>50</v>
      </c>
      <c r="J36" s="11" t="s">
        <v>2586</v>
      </c>
      <c r="K36" s="11" t="s">
        <v>2597</v>
      </c>
      <c r="L36" t="str">
        <f t="shared" si="4"/>
        <v>강하늘_자양초</v>
      </c>
      <c r="M36" s="7">
        <f t="shared" si="5"/>
        <v>63</v>
      </c>
      <c r="N36" s="7">
        <f t="shared" si="6"/>
        <v>3</v>
      </c>
      <c r="O36" s="7">
        <f t="shared" si="7"/>
        <v>2</v>
      </c>
      <c r="P36" s="16">
        <f t="shared" si="8"/>
        <v>60</v>
      </c>
    </row>
    <row r="37" spans="1:16">
      <c r="A37" s="2" t="s">
        <v>757</v>
      </c>
      <c r="B37" s="2" t="s">
        <v>758</v>
      </c>
      <c r="C37" s="2">
        <f t="shared" si="0"/>
        <v>36</v>
      </c>
      <c r="D37" s="13" t="s">
        <v>756</v>
      </c>
      <c r="E37" s="13">
        <v>3.1470000000000001E-3</v>
      </c>
      <c r="F37" s="2">
        <f t="shared" si="1"/>
        <v>4</v>
      </c>
      <c r="G37" s="2">
        <f t="shared" si="2"/>
        <v>5</v>
      </c>
      <c r="H37" s="17">
        <f t="shared" si="3"/>
        <v>44.444444444444443</v>
      </c>
      <c r="J37" s="11" t="s">
        <v>2587</v>
      </c>
      <c r="K37" s="11" t="s">
        <v>2598</v>
      </c>
      <c r="L37" t="str">
        <f t="shared" si="4"/>
        <v>서혜란_안남초</v>
      </c>
      <c r="M37" s="7">
        <f t="shared" si="5"/>
        <v>6</v>
      </c>
      <c r="N37" s="7">
        <f t="shared" si="6"/>
        <v>9</v>
      </c>
      <c r="O37" s="7">
        <f t="shared" si="7"/>
        <v>3</v>
      </c>
      <c r="P37" s="16">
        <f t="shared" si="8"/>
        <v>75</v>
      </c>
    </row>
    <row r="38" spans="1:16">
      <c r="A38" s="2" t="s">
        <v>746</v>
      </c>
      <c r="B38" s="2" t="s">
        <v>749</v>
      </c>
      <c r="C38" s="2">
        <f t="shared" si="0"/>
        <v>37</v>
      </c>
      <c r="D38" s="13" t="s">
        <v>844</v>
      </c>
      <c r="E38" s="13">
        <v>3.124E-3</v>
      </c>
      <c r="F38" s="2">
        <f t="shared" si="1"/>
        <v>5</v>
      </c>
      <c r="G38" s="2">
        <f t="shared" si="2"/>
        <v>1</v>
      </c>
      <c r="H38" s="17">
        <f t="shared" si="3"/>
        <v>83.333333333333343</v>
      </c>
      <c r="J38" s="11" t="s">
        <v>2624</v>
      </c>
      <c r="K38" s="11" t="s">
        <v>2623</v>
      </c>
      <c r="L38" t="str">
        <f t="shared" si="4"/>
        <v>이희현_검산초</v>
      </c>
      <c r="M38" s="7">
        <f t="shared" si="5"/>
        <v>47</v>
      </c>
      <c r="N38" s="7">
        <f t="shared" si="6"/>
        <v>5</v>
      </c>
      <c r="O38" s="7">
        <f t="shared" si="7"/>
        <v>4</v>
      </c>
      <c r="P38" s="16">
        <f t="shared" si="8"/>
        <v>55.555555555555557</v>
      </c>
    </row>
    <row r="39" spans="1:16">
      <c r="A39" s="2" t="s">
        <v>755</v>
      </c>
      <c r="B39" s="2" t="s">
        <v>759</v>
      </c>
      <c r="C39" s="2">
        <f t="shared" si="0"/>
        <v>38</v>
      </c>
      <c r="D39" s="13" t="s">
        <v>732</v>
      </c>
      <c r="E39" s="13">
        <v>3.016E-3</v>
      </c>
      <c r="F39" s="2">
        <f t="shared" si="1"/>
        <v>6</v>
      </c>
      <c r="G39" s="2">
        <f t="shared" si="2"/>
        <v>4</v>
      </c>
      <c r="H39" s="17">
        <f t="shared" si="3"/>
        <v>60</v>
      </c>
      <c r="J39" s="11" t="s">
        <v>2588</v>
      </c>
      <c r="K39" s="11" t="s">
        <v>2598</v>
      </c>
      <c r="L39" t="str">
        <f t="shared" si="4"/>
        <v>김애린_안남초</v>
      </c>
      <c r="M39" s="7">
        <f t="shared" si="5"/>
        <v>1</v>
      </c>
      <c r="N39" s="7">
        <f t="shared" si="6"/>
        <v>17</v>
      </c>
      <c r="O39" s="7">
        <f t="shared" si="7"/>
        <v>2</v>
      </c>
      <c r="P39" s="16">
        <f t="shared" si="8"/>
        <v>89.473684210526315</v>
      </c>
    </row>
    <row r="40" spans="1:16">
      <c r="A40" s="2" t="s">
        <v>746</v>
      </c>
      <c r="B40" s="2" t="s">
        <v>751</v>
      </c>
      <c r="C40" s="2">
        <f t="shared" si="0"/>
        <v>39</v>
      </c>
      <c r="D40" s="13" t="s">
        <v>770</v>
      </c>
      <c r="E40" s="13">
        <v>2.9689999999999999E-3</v>
      </c>
      <c r="F40" s="2">
        <f t="shared" si="1"/>
        <v>5</v>
      </c>
      <c r="G40" s="2">
        <f t="shared" si="2"/>
        <v>4</v>
      </c>
      <c r="H40" s="17">
        <f t="shared" si="3"/>
        <v>55.555555555555557</v>
      </c>
      <c r="J40" s="11" t="s">
        <v>2589</v>
      </c>
      <c r="K40" s="11" t="s">
        <v>2607</v>
      </c>
      <c r="L40" t="str">
        <f t="shared" si="4"/>
        <v>전아람_태장초</v>
      </c>
      <c r="M40" s="7">
        <f t="shared" si="5"/>
        <v>46</v>
      </c>
      <c r="N40" s="7">
        <f t="shared" si="6"/>
        <v>4</v>
      </c>
      <c r="O40" s="7">
        <f t="shared" si="7"/>
        <v>5</v>
      </c>
      <c r="P40" s="16">
        <f t="shared" si="8"/>
        <v>44.444444444444443</v>
      </c>
    </row>
    <row r="41" spans="1:16">
      <c r="A41" s="2" t="s">
        <v>755</v>
      </c>
      <c r="B41" s="2" t="s">
        <v>756</v>
      </c>
      <c r="C41" s="2">
        <f t="shared" si="0"/>
        <v>40</v>
      </c>
      <c r="D41" s="13" t="s">
        <v>810</v>
      </c>
      <c r="E41" s="13">
        <v>2.9520000000000002E-3</v>
      </c>
      <c r="F41" s="2">
        <f t="shared" si="1"/>
        <v>3</v>
      </c>
      <c r="G41" s="2">
        <f t="shared" si="2"/>
        <v>2</v>
      </c>
      <c r="H41" s="17">
        <f t="shared" si="3"/>
        <v>60</v>
      </c>
      <c r="J41" s="11" t="s">
        <v>2590</v>
      </c>
      <c r="K41" s="11" t="s">
        <v>2611</v>
      </c>
      <c r="L41" t="str">
        <f t="shared" si="4"/>
        <v>최경진_천호초</v>
      </c>
      <c r="M41" s="7">
        <f t="shared" si="5"/>
        <v>39</v>
      </c>
      <c r="N41" s="7">
        <f t="shared" si="6"/>
        <v>5</v>
      </c>
      <c r="O41" s="7">
        <f t="shared" si="7"/>
        <v>4</v>
      </c>
      <c r="P41" s="16">
        <f t="shared" si="8"/>
        <v>55.555555555555557</v>
      </c>
    </row>
    <row r="42" spans="1:16">
      <c r="A42" s="2" t="s">
        <v>752</v>
      </c>
      <c r="B42" s="2" t="s">
        <v>749</v>
      </c>
      <c r="C42" s="2">
        <f t="shared" si="0"/>
        <v>41</v>
      </c>
      <c r="D42" s="13" t="s">
        <v>862</v>
      </c>
      <c r="E42" s="13">
        <v>2.9129999999999998E-3</v>
      </c>
      <c r="F42" s="2">
        <f t="shared" si="1"/>
        <v>4</v>
      </c>
      <c r="G42" s="2">
        <f t="shared" si="2"/>
        <v>3</v>
      </c>
      <c r="H42" s="17">
        <f t="shared" si="3"/>
        <v>57.142857142857139</v>
      </c>
    </row>
    <row r="43" spans="1:16">
      <c r="A43" s="2" t="s">
        <v>760</v>
      </c>
      <c r="B43" s="2" t="s">
        <v>748</v>
      </c>
      <c r="C43" s="2">
        <f t="shared" si="0"/>
        <v>42</v>
      </c>
      <c r="D43" s="13" t="s">
        <v>776</v>
      </c>
      <c r="E43" s="13">
        <v>2.725E-3</v>
      </c>
      <c r="F43" s="2">
        <f t="shared" si="1"/>
        <v>6</v>
      </c>
      <c r="G43" s="2">
        <f t="shared" si="2"/>
        <v>2</v>
      </c>
      <c r="H43" s="17">
        <f t="shared" si="3"/>
        <v>75</v>
      </c>
    </row>
    <row r="44" spans="1:16">
      <c r="A44" s="2" t="s">
        <v>761</v>
      </c>
      <c r="B44" s="2" t="s">
        <v>762</v>
      </c>
      <c r="C44" s="2">
        <f t="shared" si="0"/>
        <v>43</v>
      </c>
      <c r="D44" s="13" t="s">
        <v>733</v>
      </c>
      <c r="E44" s="13">
        <v>2.6619999999999999E-3</v>
      </c>
      <c r="F44" s="2">
        <f t="shared" si="1"/>
        <v>8</v>
      </c>
      <c r="G44" s="2">
        <f t="shared" si="2"/>
        <v>5</v>
      </c>
      <c r="H44" s="17">
        <f t="shared" si="3"/>
        <v>61.53846153846154</v>
      </c>
    </row>
    <row r="45" spans="1:16">
      <c r="A45" s="2" t="s">
        <v>763</v>
      </c>
      <c r="B45" s="2" t="s">
        <v>764</v>
      </c>
      <c r="C45" s="2">
        <f t="shared" si="0"/>
        <v>44</v>
      </c>
      <c r="D45" s="13" t="s">
        <v>801</v>
      </c>
      <c r="E45" s="13">
        <v>2.6199999999999999E-3</v>
      </c>
      <c r="F45" s="2">
        <f t="shared" si="1"/>
        <v>5</v>
      </c>
      <c r="G45" s="2">
        <f t="shared" si="2"/>
        <v>3</v>
      </c>
      <c r="H45" s="17">
        <f t="shared" si="3"/>
        <v>62.5</v>
      </c>
    </row>
    <row r="46" spans="1:16">
      <c r="A46" s="2" t="s">
        <v>765</v>
      </c>
      <c r="B46" s="2" t="s">
        <v>766</v>
      </c>
      <c r="C46" s="2">
        <f t="shared" si="0"/>
        <v>45</v>
      </c>
      <c r="D46" s="13" t="s">
        <v>760</v>
      </c>
      <c r="E46" s="13">
        <v>2.5690000000000001E-3</v>
      </c>
      <c r="F46" s="2">
        <f t="shared" si="1"/>
        <v>6</v>
      </c>
      <c r="G46" s="2">
        <f t="shared" si="2"/>
        <v>1</v>
      </c>
      <c r="H46" s="17">
        <f t="shared" si="3"/>
        <v>85.714285714285708</v>
      </c>
    </row>
    <row r="47" spans="1:16">
      <c r="A47" s="2" t="s">
        <v>764</v>
      </c>
      <c r="B47" s="2" t="s">
        <v>767</v>
      </c>
      <c r="C47" s="2">
        <f t="shared" si="0"/>
        <v>46</v>
      </c>
      <c r="D47" s="13" t="s">
        <v>739</v>
      </c>
      <c r="E47" s="13">
        <v>2.5460000000000001E-3</v>
      </c>
      <c r="F47" s="2">
        <f t="shared" si="1"/>
        <v>4</v>
      </c>
      <c r="G47" s="2">
        <f t="shared" si="2"/>
        <v>5</v>
      </c>
      <c r="H47" s="17">
        <f t="shared" si="3"/>
        <v>44.444444444444443</v>
      </c>
    </row>
    <row r="48" spans="1:16">
      <c r="A48" s="2" t="s">
        <v>768</v>
      </c>
      <c r="B48" s="2" t="s">
        <v>764</v>
      </c>
      <c r="C48" s="2">
        <f t="shared" si="0"/>
        <v>47</v>
      </c>
      <c r="D48" s="13" t="s">
        <v>726</v>
      </c>
      <c r="E48" s="13">
        <v>2.4910000000000002E-3</v>
      </c>
      <c r="F48" s="2">
        <f t="shared" si="1"/>
        <v>5</v>
      </c>
      <c r="G48" s="2">
        <f t="shared" si="2"/>
        <v>4</v>
      </c>
      <c r="H48" s="17">
        <f t="shared" si="3"/>
        <v>55.555555555555557</v>
      </c>
    </row>
    <row r="49" spans="1:8">
      <c r="A49" s="2" t="s">
        <v>762</v>
      </c>
      <c r="B49" s="2" t="s">
        <v>769</v>
      </c>
      <c r="C49" s="2">
        <f t="shared" si="0"/>
        <v>48</v>
      </c>
      <c r="D49" s="13" t="s">
        <v>892</v>
      </c>
      <c r="E49" s="13">
        <v>2.4849999999999998E-3</v>
      </c>
      <c r="F49" s="2">
        <f t="shared" si="1"/>
        <v>4</v>
      </c>
      <c r="G49" s="2">
        <f t="shared" si="2"/>
        <v>0</v>
      </c>
      <c r="H49" s="17">
        <f t="shared" si="3"/>
        <v>100</v>
      </c>
    </row>
    <row r="50" spans="1:8">
      <c r="A50" s="2" t="s">
        <v>770</v>
      </c>
      <c r="B50" s="2" t="s">
        <v>771</v>
      </c>
      <c r="C50" s="2">
        <f t="shared" si="0"/>
        <v>49</v>
      </c>
      <c r="D50" s="13" t="s">
        <v>811</v>
      </c>
      <c r="E50" s="13">
        <v>2.4589999999999998E-3</v>
      </c>
      <c r="F50" s="2">
        <f t="shared" si="1"/>
        <v>2</v>
      </c>
      <c r="G50" s="2">
        <f t="shared" si="2"/>
        <v>2</v>
      </c>
      <c r="H50" s="17">
        <f t="shared" si="3"/>
        <v>50</v>
      </c>
    </row>
    <row r="51" spans="1:8">
      <c r="A51" s="2" t="s">
        <v>762</v>
      </c>
      <c r="B51" s="2" t="s">
        <v>772</v>
      </c>
      <c r="C51" s="2">
        <f t="shared" si="0"/>
        <v>50</v>
      </c>
      <c r="D51" s="13" t="s">
        <v>786</v>
      </c>
      <c r="E51" s="13">
        <v>2.418E-3</v>
      </c>
      <c r="F51" s="2">
        <f t="shared" si="1"/>
        <v>3</v>
      </c>
      <c r="G51" s="2">
        <f t="shared" si="2"/>
        <v>1</v>
      </c>
      <c r="H51" s="17">
        <f t="shared" si="3"/>
        <v>75</v>
      </c>
    </row>
    <row r="52" spans="1:8">
      <c r="A52" s="2" t="s">
        <v>764</v>
      </c>
      <c r="B52" s="2" t="s">
        <v>773</v>
      </c>
      <c r="C52" s="2">
        <f t="shared" si="0"/>
        <v>51</v>
      </c>
      <c r="D52" s="13" t="s">
        <v>740</v>
      </c>
      <c r="E52" s="13">
        <v>2.4060000000000002E-3</v>
      </c>
      <c r="F52" s="2">
        <f t="shared" si="1"/>
        <v>2</v>
      </c>
      <c r="G52" s="2">
        <f t="shared" si="2"/>
        <v>3</v>
      </c>
      <c r="H52" s="17">
        <f t="shared" si="3"/>
        <v>40</v>
      </c>
    </row>
    <row r="53" spans="1:8">
      <c r="A53" s="2" t="s">
        <v>763</v>
      </c>
      <c r="B53" s="2" t="s">
        <v>766</v>
      </c>
      <c r="C53" s="2">
        <f t="shared" si="0"/>
        <v>52</v>
      </c>
      <c r="D53" s="13" t="s">
        <v>790</v>
      </c>
      <c r="E53" s="13">
        <v>2.3939999999999999E-3</v>
      </c>
      <c r="F53" s="2">
        <f t="shared" si="1"/>
        <v>2</v>
      </c>
      <c r="G53" s="2">
        <f t="shared" si="2"/>
        <v>1</v>
      </c>
      <c r="H53" s="17">
        <f t="shared" si="3"/>
        <v>66.666666666666657</v>
      </c>
    </row>
    <row r="54" spans="1:8">
      <c r="A54" s="2" t="s">
        <v>774</v>
      </c>
      <c r="B54" s="2" t="s">
        <v>767</v>
      </c>
      <c r="C54" s="2">
        <f t="shared" si="0"/>
        <v>53</v>
      </c>
      <c r="D54" s="13" t="s">
        <v>772</v>
      </c>
      <c r="E54" s="13">
        <v>2.2759999999999998E-3</v>
      </c>
      <c r="F54" s="2">
        <f t="shared" si="1"/>
        <v>6</v>
      </c>
      <c r="G54" s="2">
        <f t="shared" si="2"/>
        <v>5</v>
      </c>
      <c r="H54" s="17">
        <f t="shared" si="3"/>
        <v>54.54545454545454</v>
      </c>
    </row>
    <row r="55" spans="1:8">
      <c r="A55" s="2" t="s">
        <v>774</v>
      </c>
      <c r="B55" s="2" t="s">
        <v>768</v>
      </c>
      <c r="C55" s="2">
        <f t="shared" si="0"/>
        <v>54</v>
      </c>
      <c r="D55" s="13" t="s">
        <v>847</v>
      </c>
      <c r="E55" s="13">
        <v>2.225E-3</v>
      </c>
      <c r="F55" s="2">
        <f t="shared" si="1"/>
        <v>3</v>
      </c>
      <c r="G55" s="2">
        <f t="shared" si="2"/>
        <v>2</v>
      </c>
      <c r="H55" s="17">
        <f t="shared" si="3"/>
        <v>60</v>
      </c>
    </row>
    <row r="56" spans="1:8">
      <c r="A56" s="2" t="s">
        <v>761</v>
      </c>
      <c r="B56" s="2" t="s">
        <v>769</v>
      </c>
      <c r="C56" s="2">
        <f t="shared" si="0"/>
        <v>55</v>
      </c>
      <c r="D56" s="13" t="s">
        <v>806</v>
      </c>
      <c r="E56" s="13">
        <v>2.2130000000000001E-3</v>
      </c>
      <c r="F56" s="2">
        <f t="shared" si="1"/>
        <v>3</v>
      </c>
      <c r="G56" s="2">
        <f t="shared" si="2"/>
        <v>1</v>
      </c>
      <c r="H56" s="17">
        <f t="shared" si="3"/>
        <v>75</v>
      </c>
    </row>
    <row r="57" spans="1:8">
      <c r="A57" s="2" t="s">
        <v>774</v>
      </c>
      <c r="B57" s="2" t="s">
        <v>772</v>
      </c>
      <c r="C57" s="2">
        <f t="shared" si="0"/>
        <v>56</v>
      </c>
      <c r="D57" s="13" t="s">
        <v>873</v>
      </c>
      <c r="E57" s="13">
        <v>2.1440000000000001E-3</v>
      </c>
      <c r="F57" s="2">
        <f t="shared" si="1"/>
        <v>1</v>
      </c>
      <c r="G57" s="2">
        <f t="shared" si="2"/>
        <v>1</v>
      </c>
      <c r="H57" s="17">
        <f t="shared" si="3"/>
        <v>50</v>
      </c>
    </row>
    <row r="58" spans="1:8">
      <c r="A58" s="2" t="s">
        <v>761</v>
      </c>
      <c r="B58" s="2" t="s">
        <v>773</v>
      </c>
      <c r="C58" s="2">
        <f t="shared" si="0"/>
        <v>57</v>
      </c>
      <c r="D58" s="13" t="s">
        <v>827</v>
      </c>
      <c r="E58" s="13">
        <v>2.1350000000000002E-3</v>
      </c>
      <c r="F58" s="2">
        <f t="shared" si="1"/>
        <v>3</v>
      </c>
      <c r="G58" s="2">
        <f t="shared" si="2"/>
        <v>3</v>
      </c>
      <c r="H58" s="17">
        <f t="shared" si="3"/>
        <v>50</v>
      </c>
    </row>
    <row r="59" spans="1:8">
      <c r="A59" s="2" t="s">
        <v>771</v>
      </c>
      <c r="B59" s="2" t="s">
        <v>775</v>
      </c>
      <c r="C59" s="2">
        <f t="shared" si="0"/>
        <v>58</v>
      </c>
      <c r="D59" s="13" t="s">
        <v>826</v>
      </c>
      <c r="E59" s="13">
        <v>2.088E-3</v>
      </c>
      <c r="F59" s="2">
        <f t="shared" si="1"/>
        <v>1</v>
      </c>
      <c r="G59" s="2">
        <f t="shared" si="2"/>
        <v>1</v>
      </c>
      <c r="H59" s="17">
        <f t="shared" si="3"/>
        <v>50</v>
      </c>
    </row>
    <row r="60" spans="1:8">
      <c r="A60" s="2" t="s">
        <v>768</v>
      </c>
      <c r="B60" s="2" t="s">
        <v>766</v>
      </c>
      <c r="C60" s="2">
        <f t="shared" si="0"/>
        <v>59</v>
      </c>
      <c r="D60" s="13" t="s">
        <v>779</v>
      </c>
      <c r="E60" s="13">
        <v>2.0860000000000002E-3</v>
      </c>
      <c r="F60" s="2">
        <f t="shared" si="1"/>
        <v>4</v>
      </c>
      <c r="G60" s="2">
        <f t="shared" si="2"/>
        <v>4</v>
      </c>
      <c r="H60" s="17">
        <f t="shared" si="3"/>
        <v>50</v>
      </c>
    </row>
    <row r="61" spans="1:8">
      <c r="A61" s="2" t="s">
        <v>772</v>
      </c>
      <c r="B61" s="2" t="s">
        <v>775</v>
      </c>
      <c r="C61" s="2">
        <f t="shared" si="0"/>
        <v>60</v>
      </c>
      <c r="D61" s="13" t="s">
        <v>894</v>
      </c>
      <c r="E61" s="13">
        <v>2.0639999999999999E-3</v>
      </c>
      <c r="F61" s="2">
        <f t="shared" si="1"/>
        <v>4</v>
      </c>
      <c r="G61" s="2">
        <f t="shared" si="2"/>
        <v>0</v>
      </c>
      <c r="H61" s="17">
        <f t="shared" si="3"/>
        <v>100</v>
      </c>
    </row>
    <row r="62" spans="1:8">
      <c r="A62" s="2" t="s">
        <v>776</v>
      </c>
      <c r="B62" s="2" t="s">
        <v>767</v>
      </c>
      <c r="C62" s="2">
        <f t="shared" si="0"/>
        <v>61</v>
      </c>
      <c r="D62" s="13" t="s">
        <v>808</v>
      </c>
      <c r="E62" s="13">
        <v>2.0370000000000002E-3</v>
      </c>
      <c r="F62" s="2">
        <f t="shared" si="1"/>
        <v>2</v>
      </c>
      <c r="G62" s="2">
        <f t="shared" si="2"/>
        <v>2</v>
      </c>
      <c r="H62" s="17">
        <f t="shared" si="3"/>
        <v>50</v>
      </c>
    </row>
    <row r="63" spans="1:8">
      <c r="A63" s="2" t="s">
        <v>772</v>
      </c>
      <c r="B63" s="2" t="s">
        <v>771</v>
      </c>
      <c r="C63" s="2">
        <f t="shared" si="0"/>
        <v>62</v>
      </c>
      <c r="D63" s="13" t="s">
        <v>759</v>
      </c>
      <c r="E63" s="13">
        <v>2.0079999999999998E-3</v>
      </c>
      <c r="F63" s="2">
        <f t="shared" si="1"/>
        <v>3</v>
      </c>
      <c r="G63" s="2">
        <f t="shared" si="2"/>
        <v>5</v>
      </c>
      <c r="H63" s="17">
        <f t="shared" si="3"/>
        <v>37.5</v>
      </c>
    </row>
    <row r="64" spans="1:8">
      <c r="A64" s="2" t="s">
        <v>768</v>
      </c>
      <c r="B64" s="2" t="s">
        <v>773</v>
      </c>
      <c r="C64" s="2">
        <f t="shared" si="0"/>
        <v>63</v>
      </c>
      <c r="D64" s="13" t="s">
        <v>788</v>
      </c>
      <c r="E64" s="13">
        <v>1.8619999999999999E-3</v>
      </c>
      <c r="F64" s="2">
        <f t="shared" si="1"/>
        <v>3</v>
      </c>
      <c r="G64" s="2">
        <f t="shared" si="2"/>
        <v>2</v>
      </c>
      <c r="H64" s="17">
        <f t="shared" si="3"/>
        <v>60</v>
      </c>
    </row>
    <row r="65" spans="1:8">
      <c r="A65" s="2" t="s">
        <v>777</v>
      </c>
      <c r="B65" s="2" t="s">
        <v>724</v>
      </c>
      <c r="C65" s="2">
        <f t="shared" si="0"/>
        <v>64</v>
      </c>
      <c r="D65" s="13" t="s">
        <v>878</v>
      </c>
      <c r="E65" s="13">
        <v>1.836E-3</v>
      </c>
      <c r="F65" s="2">
        <f t="shared" si="1"/>
        <v>2</v>
      </c>
      <c r="G65" s="2">
        <f t="shared" si="2"/>
        <v>1</v>
      </c>
      <c r="H65" s="17">
        <f t="shared" si="3"/>
        <v>66.666666666666657</v>
      </c>
    </row>
    <row r="66" spans="1:8">
      <c r="A66" s="2" t="s">
        <v>722</v>
      </c>
      <c r="B66" s="2" t="s">
        <v>778</v>
      </c>
      <c r="C66" s="2">
        <f t="shared" si="0"/>
        <v>65</v>
      </c>
      <c r="D66" s="13" t="s">
        <v>824</v>
      </c>
      <c r="E66" s="13">
        <v>1.828E-3</v>
      </c>
      <c r="F66" s="2">
        <f t="shared" si="1"/>
        <v>1</v>
      </c>
      <c r="G66" s="2">
        <f t="shared" si="2"/>
        <v>0</v>
      </c>
      <c r="H66" s="17">
        <f t="shared" si="3"/>
        <v>100</v>
      </c>
    </row>
    <row r="67" spans="1:8">
      <c r="A67" s="2" t="s">
        <v>777</v>
      </c>
      <c r="B67" s="2" t="s">
        <v>723</v>
      </c>
      <c r="C67" s="2">
        <f t="shared" ref="C67:C130" si="9">RANK(E67,$E$2:$E$181)</f>
        <v>66</v>
      </c>
      <c r="D67" s="13" t="s">
        <v>723</v>
      </c>
      <c r="E67" s="13">
        <v>1.807E-3</v>
      </c>
      <c r="F67" s="2">
        <f t="shared" ref="F67:F130" si="10">COUNTIF($A$2:$A$449,D67)</f>
        <v>3</v>
      </c>
      <c r="G67" s="2">
        <f t="shared" ref="G67:G130" si="11">COUNTIF($B$2:$B$449,D67)</f>
        <v>4</v>
      </c>
      <c r="H67" s="17">
        <f t="shared" ref="H67:H130" si="12">F67/(F67+G67)*100</f>
        <v>42.857142857142854</v>
      </c>
    </row>
    <row r="68" spans="1:8">
      <c r="A68" s="2" t="s">
        <v>779</v>
      </c>
      <c r="B68" s="2" t="s">
        <v>734</v>
      </c>
      <c r="C68" s="2">
        <f t="shared" si="9"/>
        <v>67</v>
      </c>
      <c r="D68" s="13" t="s">
        <v>846</v>
      </c>
      <c r="E68" s="13">
        <v>1.779E-3</v>
      </c>
      <c r="F68" s="2">
        <f t="shared" si="10"/>
        <v>1</v>
      </c>
      <c r="G68" s="2">
        <f t="shared" si="11"/>
        <v>1</v>
      </c>
      <c r="H68" s="17">
        <f t="shared" si="12"/>
        <v>50</v>
      </c>
    </row>
    <row r="69" spans="1:8">
      <c r="A69" s="2" t="s">
        <v>777</v>
      </c>
      <c r="B69" s="2" t="s">
        <v>735</v>
      </c>
      <c r="C69" s="2">
        <f t="shared" si="9"/>
        <v>68</v>
      </c>
      <c r="D69" s="13" t="s">
        <v>784</v>
      </c>
      <c r="E69" s="13">
        <v>1.7700000000000001E-3</v>
      </c>
      <c r="F69" s="2">
        <f t="shared" si="10"/>
        <v>4</v>
      </c>
      <c r="G69" s="2">
        <f t="shared" si="11"/>
        <v>2</v>
      </c>
      <c r="H69" s="17">
        <f t="shared" si="12"/>
        <v>66.666666666666657</v>
      </c>
    </row>
    <row r="70" spans="1:8">
      <c r="A70" s="2" t="s">
        <v>726</v>
      </c>
      <c r="B70" s="2" t="s">
        <v>779</v>
      </c>
      <c r="C70" s="2">
        <f t="shared" si="9"/>
        <v>69</v>
      </c>
      <c r="D70" s="13" t="s">
        <v>793</v>
      </c>
      <c r="E70" s="13">
        <v>1.6980000000000001E-3</v>
      </c>
      <c r="F70" s="2">
        <f t="shared" si="10"/>
        <v>2</v>
      </c>
      <c r="G70" s="2">
        <f t="shared" si="11"/>
        <v>5</v>
      </c>
      <c r="H70" s="17">
        <f t="shared" si="12"/>
        <v>28.571428571428569</v>
      </c>
    </row>
    <row r="71" spans="1:8">
      <c r="A71" s="2" t="s">
        <v>778</v>
      </c>
      <c r="B71" s="2" t="s">
        <v>736</v>
      </c>
      <c r="C71" s="2">
        <f t="shared" si="9"/>
        <v>70</v>
      </c>
      <c r="D71" s="13" t="s">
        <v>864</v>
      </c>
      <c r="E71" s="13">
        <v>1.6919999999999999E-3</v>
      </c>
      <c r="F71" s="2">
        <f t="shared" si="10"/>
        <v>1</v>
      </c>
      <c r="G71" s="2">
        <f t="shared" si="11"/>
        <v>1</v>
      </c>
      <c r="H71" s="17">
        <f t="shared" si="12"/>
        <v>50</v>
      </c>
    </row>
    <row r="72" spans="1:8">
      <c r="A72" s="2" t="s">
        <v>739</v>
      </c>
      <c r="B72" s="2" t="s">
        <v>779</v>
      </c>
      <c r="C72" s="2">
        <f t="shared" si="9"/>
        <v>71</v>
      </c>
      <c r="D72" s="13" t="s">
        <v>747</v>
      </c>
      <c r="E72" s="13">
        <v>1.691E-3</v>
      </c>
      <c r="F72" s="2">
        <f t="shared" si="10"/>
        <v>3</v>
      </c>
      <c r="G72" s="2">
        <f t="shared" si="11"/>
        <v>3</v>
      </c>
      <c r="H72" s="17">
        <f t="shared" si="12"/>
        <v>50</v>
      </c>
    </row>
    <row r="73" spans="1:8">
      <c r="A73" s="2" t="s">
        <v>729</v>
      </c>
      <c r="B73" s="2" t="s">
        <v>778</v>
      </c>
      <c r="C73" s="2">
        <f t="shared" si="9"/>
        <v>72</v>
      </c>
      <c r="D73" s="13" t="s">
        <v>792</v>
      </c>
      <c r="E73" s="13">
        <v>1.683E-3</v>
      </c>
      <c r="F73" s="2">
        <f t="shared" si="10"/>
        <v>3</v>
      </c>
      <c r="G73" s="2">
        <f t="shared" si="11"/>
        <v>4</v>
      </c>
      <c r="H73" s="17">
        <f t="shared" si="12"/>
        <v>42.857142857142854</v>
      </c>
    </row>
    <row r="74" spans="1:8">
      <c r="A74" s="2" t="s">
        <v>777</v>
      </c>
      <c r="B74" s="2" t="s">
        <v>730</v>
      </c>
      <c r="C74" s="2">
        <f t="shared" si="9"/>
        <v>73</v>
      </c>
      <c r="D74" s="13" t="s">
        <v>867</v>
      </c>
      <c r="E74" s="13">
        <v>1.542E-3</v>
      </c>
      <c r="F74" s="2">
        <f t="shared" si="10"/>
        <v>2</v>
      </c>
      <c r="G74" s="2">
        <f t="shared" si="11"/>
        <v>1</v>
      </c>
      <c r="H74" s="17">
        <f t="shared" si="12"/>
        <v>66.666666666666657</v>
      </c>
    </row>
    <row r="75" spans="1:8">
      <c r="A75" s="2" t="s">
        <v>733</v>
      </c>
      <c r="B75" s="2" t="s">
        <v>778</v>
      </c>
      <c r="C75" s="2">
        <f t="shared" si="9"/>
        <v>73</v>
      </c>
      <c r="D75" s="13" t="s">
        <v>858</v>
      </c>
      <c r="E75" s="13">
        <v>1.542E-3</v>
      </c>
      <c r="F75" s="2">
        <f t="shared" si="10"/>
        <v>1</v>
      </c>
      <c r="G75" s="2">
        <f t="shared" si="11"/>
        <v>2</v>
      </c>
      <c r="H75" s="17">
        <f t="shared" si="12"/>
        <v>33.333333333333329</v>
      </c>
    </row>
    <row r="76" spans="1:8">
      <c r="A76" s="2" t="s">
        <v>731</v>
      </c>
      <c r="B76" s="2" t="s">
        <v>779</v>
      </c>
      <c r="C76" s="2">
        <f t="shared" si="9"/>
        <v>73</v>
      </c>
      <c r="D76" s="13" t="s">
        <v>832</v>
      </c>
      <c r="E76" s="13">
        <v>1.542E-3</v>
      </c>
      <c r="F76" s="2">
        <f t="shared" si="10"/>
        <v>1</v>
      </c>
      <c r="G76" s="2">
        <f t="shared" si="11"/>
        <v>1</v>
      </c>
      <c r="H76" s="17">
        <f t="shared" si="12"/>
        <v>50</v>
      </c>
    </row>
    <row r="77" spans="1:8">
      <c r="A77" s="2" t="s">
        <v>780</v>
      </c>
      <c r="B77" s="2" t="s">
        <v>744</v>
      </c>
      <c r="C77" s="2">
        <f t="shared" si="9"/>
        <v>73</v>
      </c>
      <c r="D77" s="13" t="s">
        <v>773</v>
      </c>
      <c r="E77" s="13">
        <v>1.542E-3</v>
      </c>
      <c r="F77" s="2">
        <f t="shared" si="10"/>
        <v>1</v>
      </c>
      <c r="G77" s="2">
        <f t="shared" si="11"/>
        <v>5</v>
      </c>
      <c r="H77" s="17">
        <f t="shared" si="12"/>
        <v>16.666666666666664</v>
      </c>
    </row>
    <row r="78" spans="1:8">
      <c r="A78" s="2" t="s">
        <v>781</v>
      </c>
      <c r="B78" s="2" t="s">
        <v>782</v>
      </c>
      <c r="C78" s="2">
        <f t="shared" si="9"/>
        <v>73</v>
      </c>
      <c r="D78" s="13" t="s">
        <v>749</v>
      </c>
      <c r="E78" s="13">
        <v>1.542E-3</v>
      </c>
      <c r="F78" s="2">
        <f t="shared" si="10"/>
        <v>2</v>
      </c>
      <c r="G78" s="2">
        <f t="shared" si="11"/>
        <v>7</v>
      </c>
      <c r="H78" s="17">
        <f t="shared" si="12"/>
        <v>22.222222222222221</v>
      </c>
    </row>
    <row r="79" spans="1:8">
      <c r="A79" s="2" t="s">
        <v>754</v>
      </c>
      <c r="B79" s="2" t="s">
        <v>780</v>
      </c>
      <c r="C79" s="2">
        <f t="shared" si="9"/>
        <v>73</v>
      </c>
      <c r="D79" s="13" t="s">
        <v>839</v>
      </c>
      <c r="E79" s="13">
        <v>1.542E-3</v>
      </c>
      <c r="F79" s="2">
        <f t="shared" si="10"/>
        <v>1</v>
      </c>
      <c r="G79" s="2">
        <f t="shared" si="11"/>
        <v>1</v>
      </c>
      <c r="H79" s="17">
        <f t="shared" si="12"/>
        <v>50</v>
      </c>
    </row>
    <row r="80" spans="1:8">
      <c r="A80" s="2" t="s">
        <v>753</v>
      </c>
      <c r="B80" s="2" t="s">
        <v>781</v>
      </c>
      <c r="C80" s="2">
        <f t="shared" si="9"/>
        <v>79</v>
      </c>
      <c r="D80" s="13" t="s">
        <v>885</v>
      </c>
      <c r="E80" s="13">
        <v>1.524E-3</v>
      </c>
      <c r="F80" s="2">
        <f t="shared" si="10"/>
        <v>2</v>
      </c>
      <c r="G80" s="2">
        <f t="shared" si="11"/>
        <v>2</v>
      </c>
      <c r="H80" s="17">
        <f t="shared" si="12"/>
        <v>50</v>
      </c>
    </row>
    <row r="81" spans="1:8">
      <c r="A81" s="2" t="s">
        <v>746</v>
      </c>
      <c r="B81" s="2" t="s">
        <v>781</v>
      </c>
      <c r="C81" s="2">
        <f t="shared" si="9"/>
        <v>80</v>
      </c>
      <c r="D81" s="13" t="s">
        <v>789</v>
      </c>
      <c r="E81" s="13">
        <v>1.48E-3</v>
      </c>
      <c r="F81" s="2">
        <f t="shared" si="10"/>
        <v>2</v>
      </c>
      <c r="G81" s="2">
        <f t="shared" si="11"/>
        <v>3</v>
      </c>
      <c r="H81" s="17">
        <f t="shared" si="12"/>
        <v>40</v>
      </c>
    </row>
    <row r="82" spans="1:8">
      <c r="A82" s="2" t="s">
        <v>755</v>
      </c>
      <c r="B82" s="2" t="s">
        <v>780</v>
      </c>
      <c r="C82" s="2">
        <f t="shared" si="9"/>
        <v>81</v>
      </c>
      <c r="D82" s="13" t="s">
        <v>738</v>
      </c>
      <c r="E82" s="13">
        <v>1.4649999999999999E-3</v>
      </c>
      <c r="F82" s="2">
        <f t="shared" si="10"/>
        <v>2</v>
      </c>
      <c r="G82" s="2">
        <f t="shared" si="11"/>
        <v>5</v>
      </c>
      <c r="H82" s="17">
        <f t="shared" si="12"/>
        <v>28.571428571428569</v>
      </c>
    </row>
    <row r="83" spans="1:8">
      <c r="A83" s="2" t="s">
        <v>781</v>
      </c>
      <c r="B83" s="2" t="s">
        <v>759</v>
      </c>
      <c r="C83" s="2">
        <f t="shared" si="9"/>
        <v>82</v>
      </c>
      <c r="D83" s="13" t="s">
        <v>800</v>
      </c>
      <c r="E83" s="13">
        <v>1.4400000000000001E-3</v>
      </c>
      <c r="F83" s="2">
        <f t="shared" si="10"/>
        <v>2</v>
      </c>
      <c r="G83" s="2">
        <f t="shared" si="11"/>
        <v>2</v>
      </c>
      <c r="H83" s="17">
        <f t="shared" si="12"/>
        <v>50</v>
      </c>
    </row>
    <row r="84" spans="1:8">
      <c r="A84" s="2" t="s">
        <v>780</v>
      </c>
      <c r="B84" s="2" t="s">
        <v>749</v>
      </c>
      <c r="C84" s="2">
        <f t="shared" si="9"/>
        <v>83</v>
      </c>
      <c r="D84" s="13" t="s">
        <v>818</v>
      </c>
      <c r="E84" s="13">
        <v>1.359E-3</v>
      </c>
      <c r="F84" s="2">
        <f t="shared" si="10"/>
        <v>3</v>
      </c>
      <c r="G84" s="2">
        <f t="shared" si="11"/>
        <v>3</v>
      </c>
      <c r="H84" s="17">
        <f t="shared" si="12"/>
        <v>50</v>
      </c>
    </row>
    <row r="85" spans="1:8">
      <c r="A85" s="2" t="s">
        <v>756</v>
      </c>
      <c r="B85" s="2" t="s">
        <v>781</v>
      </c>
      <c r="C85" s="2">
        <f t="shared" si="9"/>
        <v>84</v>
      </c>
      <c r="D85" s="13" t="s">
        <v>812</v>
      </c>
      <c r="E85" s="13">
        <v>1.3290000000000001E-3</v>
      </c>
      <c r="F85" s="2">
        <f t="shared" si="10"/>
        <v>2</v>
      </c>
      <c r="G85" s="2">
        <f t="shared" si="11"/>
        <v>1</v>
      </c>
      <c r="H85" s="17">
        <f t="shared" si="12"/>
        <v>66.666666666666657</v>
      </c>
    </row>
    <row r="86" spans="1:8">
      <c r="A86" s="2" t="s">
        <v>758</v>
      </c>
      <c r="B86" s="2" t="s">
        <v>780</v>
      </c>
      <c r="C86" s="2">
        <f t="shared" si="9"/>
        <v>85</v>
      </c>
      <c r="D86" s="13" t="s">
        <v>728</v>
      </c>
      <c r="E86" s="13">
        <v>1.3179999999999999E-3</v>
      </c>
      <c r="F86" s="2">
        <f t="shared" si="10"/>
        <v>3</v>
      </c>
      <c r="G86" s="2">
        <f t="shared" si="11"/>
        <v>4</v>
      </c>
      <c r="H86" s="17">
        <f t="shared" si="12"/>
        <v>42.857142857142854</v>
      </c>
    </row>
    <row r="87" spans="1:8">
      <c r="A87" s="2" t="s">
        <v>762</v>
      </c>
      <c r="B87" s="2" t="s">
        <v>783</v>
      </c>
      <c r="C87" s="2">
        <f t="shared" si="9"/>
        <v>86</v>
      </c>
      <c r="D87" s="13" t="s">
        <v>798</v>
      </c>
      <c r="E87" s="13">
        <v>1.3090000000000001E-3</v>
      </c>
      <c r="F87" s="2">
        <f t="shared" si="10"/>
        <v>2</v>
      </c>
      <c r="G87" s="2">
        <f t="shared" si="11"/>
        <v>1</v>
      </c>
      <c r="H87" s="17">
        <f t="shared" si="12"/>
        <v>66.666666666666657</v>
      </c>
    </row>
    <row r="88" spans="1:8">
      <c r="A88" s="2" t="s">
        <v>770</v>
      </c>
      <c r="B88" s="2" t="s">
        <v>784</v>
      </c>
      <c r="C88" s="2">
        <f t="shared" si="9"/>
        <v>87</v>
      </c>
      <c r="D88" s="13" t="s">
        <v>866</v>
      </c>
      <c r="E88" s="13">
        <v>1.3010000000000001E-3</v>
      </c>
      <c r="F88" s="2">
        <f t="shared" si="10"/>
        <v>2</v>
      </c>
      <c r="G88" s="2">
        <f t="shared" si="11"/>
        <v>2</v>
      </c>
      <c r="H88" s="17">
        <f t="shared" si="12"/>
        <v>50</v>
      </c>
    </row>
    <row r="89" spans="1:8">
      <c r="A89" s="2" t="s">
        <v>761</v>
      </c>
      <c r="B89" s="2" t="s">
        <v>785</v>
      </c>
      <c r="C89" s="2">
        <f t="shared" si="9"/>
        <v>88</v>
      </c>
      <c r="D89" s="13" t="s">
        <v>736</v>
      </c>
      <c r="E89" s="13">
        <v>1.297E-3</v>
      </c>
      <c r="F89" s="2">
        <f t="shared" si="10"/>
        <v>2</v>
      </c>
      <c r="G89" s="2">
        <f t="shared" si="11"/>
        <v>4</v>
      </c>
      <c r="H89" s="17">
        <f t="shared" si="12"/>
        <v>33.333333333333329</v>
      </c>
    </row>
    <row r="90" spans="1:8">
      <c r="A90" s="2" t="s">
        <v>763</v>
      </c>
      <c r="B90" s="2" t="s">
        <v>784</v>
      </c>
      <c r="C90" s="2">
        <f t="shared" si="9"/>
        <v>89</v>
      </c>
      <c r="D90" s="13" t="s">
        <v>771</v>
      </c>
      <c r="E90" s="13">
        <v>1.289E-3</v>
      </c>
      <c r="F90" s="2">
        <f t="shared" si="10"/>
        <v>2</v>
      </c>
      <c r="G90" s="2">
        <f t="shared" si="11"/>
        <v>5</v>
      </c>
      <c r="H90" s="17">
        <f t="shared" si="12"/>
        <v>28.571428571428569</v>
      </c>
    </row>
    <row r="91" spans="1:8">
      <c r="A91" s="2" t="s">
        <v>2616</v>
      </c>
      <c r="B91" s="2" t="s">
        <v>775</v>
      </c>
      <c r="C91" s="2">
        <f t="shared" si="9"/>
        <v>90</v>
      </c>
      <c r="D91" s="13" t="s">
        <v>820</v>
      </c>
      <c r="E91" s="13">
        <v>1.2880000000000001E-3</v>
      </c>
      <c r="F91" s="2">
        <f t="shared" si="10"/>
        <v>1</v>
      </c>
      <c r="G91" s="2">
        <f t="shared" si="11"/>
        <v>3</v>
      </c>
      <c r="H91" s="17">
        <f t="shared" si="12"/>
        <v>25</v>
      </c>
    </row>
    <row r="92" spans="1:8">
      <c r="A92" s="2" t="s">
        <v>785</v>
      </c>
      <c r="B92" s="2" t="s">
        <v>766</v>
      </c>
      <c r="C92" s="2">
        <f t="shared" si="9"/>
        <v>90</v>
      </c>
      <c r="D92" s="13" t="s">
        <v>727</v>
      </c>
      <c r="E92" s="13">
        <v>1.2880000000000001E-3</v>
      </c>
      <c r="F92" s="2">
        <f t="shared" si="10"/>
        <v>1</v>
      </c>
      <c r="G92" s="2">
        <f t="shared" si="11"/>
        <v>5</v>
      </c>
      <c r="H92" s="17">
        <f t="shared" si="12"/>
        <v>16.666666666666664</v>
      </c>
    </row>
    <row r="93" spans="1:8">
      <c r="A93" s="2" t="s">
        <v>768</v>
      </c>
      <c r="B93" s="2" t="s">
        <v>785</v>
      </c>
      <c r="C93" s="2">
        <f t="shared" si="9"/>
        <v>92</v>
      </c>
      <c r="D93" s="13" t="s">
        <v>805</v>
      </c>
      <c r="E93" s="13">
        <v>1.263E-3</v>
      </c>
      <c r="F93" s="2">
        <f t="shared" si="10"/>
        <v>1</v>
      </c>
      <c r="G93" s="2">
        <f t="shared" si="11"/>
        <v>3</v>
      </c>
      <c r="H93" s="17">
        <f t="shared" si="12"/>
        <v>25</v>
      </c>
    </row>
    <row r="94" spans="1:8">
      <c r="A94" s="2" t="s">
        <v>784</v>
      </c>
      <c r="B94" s="2" t="s">
        <v>771</v>
      </c>
      <c r="C94" s="2">
        <f t="shared" si="9"/>
        <v>93</v>
      </c>
      <c r="D94" s="13" t="s">
        <v>803</v>
      </c>
      <c r="E94" s="13">
        <v>1.253E-3</v>
      </c>
      <c r="F94" s="2">
        <f t="shared" si="10"/>
        <v>1</v>
      </c>
      <c r="G94" s="2">
        <f t="shared" si="11"/>
        <v>2</v>
      </c>
      <c r="H94" s="17">
        <f t="shared" si="12"/>
        <v>33.333333333333329</v>
      </c>
    </row>
    <row r="95" spans="1:8">
      <c r="A95" s="2" t="s">
        <v>769</v>
      </c>
      <c r="B95" s="2" t="s">
        <v>783</v>
      </c>
      <c r="C95" s="2">
        <f t="shared" si="9"/>
        <v>94</v>
      </c>
      <c r="D95" s="13" t="s">
        <v>871</v>
      </c>
      <c r="E95" s="13">
        <v>1.188E-3</v>
      </c>
      <c r="F95" s="2">
        <f t="shared" si="10"/>
        <v>1</v>
      </c>
      <c r="G95" s="2">
        <f t="shared" si="11"/>
        <v>1</v>
      </c>
      <c r="H95" s="17">
        <f t="shared" si="12"/>
        <v>50</v>
      </c>
    </row>
    <row r="96" spans="1:8">
      <c r="A96" s="2" t="s">
        <v>772</v>
      </c>
      <c r="B96" s="2" t="s">
        <v>783</v>
      </c>
      <c r="C96" s="2">
        <f t="shared" si="9"/>
        <v>94</v>
      </c>
      <c r="D96" s="13" t="s">
        <v>797</v>
      </c>
      <c r="E96" s="13">
        <v>1.188E-3</v>
      </c>
      <c r="F96" s="2">
        <f t="shared" si="10"/>
        <v>1</v>
      </c>
      <c r="G96" s="2">
        <f t="shared" si="11"/>
        <v>4</v>
      </c>
      <c r="H96" s="17">
        <f t="shared" si="12"/>
        <v>20</v>
      </c>
    </row>
    <row r="97" spans="1:8">
      <c r="A97" s="2" t="s">
        <v>784</v>
      </c>
      <c r="B97" s="2" t="s">
        <v>773</v>
      </c>
      <c r="C97" s="2">
        <f t="shared" si="9"/>
        <v>96</v>
      </c>
      <c r="D97" s="13" t="s">
        <v>809</v>
      </c>
      <c r="E97" s="13">
        <v>1.1659999999999999E-3</v>
      </c>
      <c r="F97" s="2">
        <f t="shared" si="10"/>
        <v>2</v>
      </c>
      <c r="G97" s="2">
        <f t="shared" si="11"/>
        <v>2</v>
      </c>
      <c r="H97" s="17">
        <f t="shared" si="12"/>
        <v>50</v>
      </c>
    </row>
    <row r="98" spans="1:8">
      <c r="A98" s="2" t="s">
        <v>786</v>
      </c>
      <c r="B98" s="2" t="s">
        <v>787</v>
      </c>
      <c r="C98" s="2">
        <f t="shared" si="9"/>
        <v>97</v>
      </c>
      <c r="D98" s="13" t="s">
        <v>872</v>
      </c>
      <c r="E98" s="13">
        <v>1.14E-3</v>
      </c>
      <c r="F98" s="2">
        <f t="shared" si="10"/>
        <v>2</v>
      </c>
      <c r="G98" s="2">
        <f t="shared" si="11"/>
        <v>2</v>
      </c>
      <c r="H98" s="17">
        <f t="shared" si="12"/>
        <v>50</v>
      </c>
    </row>
    <row r="99" spans="1:8">
      <c r="A99" s="2" t="s">
        <v>788</v>
      </c>
      <c r="B99" s="2" t="s">
        <v>789</v>
      </c>
      <c r="C99" s="2">
        <f t="shared" si="9"/>
        <v>98</v>
      </c>
      <c r="D99" s="13" t="s">
        <v>851</v>
      </c>
      <c r="E99" s="13">
        <v>1.1130000000000001E-3</v>
      </c>
      <c r="F99" s="2">
        <f t="shared" si="10"/>
        <v>1</v>
      </c>
      <c r="G99" s="2">
        <f t="shared" si="11"/>
        <v>1</v>
      </c>
      <c r="H99" s="17">
        <f t="shared" si="12"/>
        <v>50</v>
      </c>
    </row>
    <row r="100" spans="1:8">
      <c r="A100" s="2" t="s">
        <v>790</v>
      </c>
      <c r="B100" s="2" t="s">
        <v>791</v>
      </c>
      <c r="C100" s="2">
        <f t="shared" si="9"/>
        <v>99</v>
      </c>
      <c r="D100" s="13" t="s">
        <v>807</v>
      </c>
      <c r="E100" s="13">
        <v>1.109E-3</v>
      </c>
      <c r="F100" s="2">
        <f t="shared" si="10"/>
        <v>1</v>
      </c>
      <c r="G100" s="2">
        <f t="shared" si="11"/>
        <v>3</v>
      </c>
      <c r="H100" s="17">
        <f t="shared" si="12"/>
        <v>25</v>
      </c>
    </row>
    <row r="101" spans="1:8">
      <c r="A101" s="2" t="s">
        <v>788</v>
      </c>
      <c r="B101" s="2" t="s">
        <v>792</v>
      </c>
      <c r="C101" s="2">
        <f t="shared" si="9"/>
        <v>99</v>
      </c>
      <c r="D101" s="13" t="s">
        <v>778</v>
      </c>
      <c r="E101" s="13">
        <v>1.109E-3</v>
      </c>
      <c r="F101" s="2">
        <f t="shared" si="10"/>
        <v>1</v>
      </c>
      <c r="G101" s="2">
        <f t="shared" si="11"/>
        <v>5</v>
      </c>
      <c r="H101" s="17">
        <f t="shared" si="12"/>
        <v>16.666666666666664</v>
      </c>
    </row>
    <row r="102" spans="1:8">
      <c r="A102" s="2" t="s">
        <v>790</v>
      </c>
      <c r="B102" s="2" t="s">
        <v>793</v>
      </c>
      <c r="C102" s="2">
        <f t="shared" si="9"/>
        <v>101</v>
      </c>
      <c r="D102" s="13" t="s">
        <v>822</v>
      </c>
      <c r="E102" s="13">
        <v>1.0690000000000001E-3</v>
      </c>
      <c r="F102" s="2">
        <f t="shared" si="10"/>
        <v>1</v>
      </c>
      <c r="G102" s="2">
        <f t="shared" si="11"/>
        <v>2</v>
      </c>
      <c r="H102" s="17">
        <f t="shared" si="12"/>
        <v>33.333333333333329</v>
      </c>
    </row>
    <row r="103" spans="1:8">
      <c r="A103" s="2" t="s">
        <v>786</v>
      </c>
      <c r="B103" s="2" t="s">
        <v>794</v>
      </c>
      <c r="C103" s="2">
        <f t="shared" si="9"/>
        <v>101</v>
      </c>
      <c r="D103" s="13" t="s">
        <v>853</v>
      </c>
      <c r="E103" s="13">
        <v>1.0690000000000001E-3</v>
      </c>
      <c r="F103" s="2">
        <f t="shared" si="10"/>
        <v>1</v>
      </c>
      <c r="G103" s="2">
        <f t="shared" si="11"/>
        <v>2</v>
      </c>
      <c r="H103" s="17">
        <f t="shared" si="12"/>
        <v>33.333333333333329</v>
      </c>
    </row>
    <row r="104" spans="1:8">
      <c r="A104" s="2" t="s">
        <v>795</v>
      </c>
      <c r="B104" s="2" t="s">
        <v>786</v>
      </c>
      <c r="C104" s="2">
        <f t="shared" si="9"/>
        <v>101</v>
      </c>
      <c r="D104" s="13" t="s">
        <v>884</v>
      </c>
      <c r="E104" s="13">
        <v>1.0690000000000001E-3</v>
      </c>
      <c r="F104" s="2">
        <f t="shared" si="10"/>
        <v>1</v>
      </c>
      <c r="G104" s="2">
        <f t="shared" si="11"/>
        <v>2</v>
      </c>
      <c r="H104" s="17">
        <f t="shared" si="12"/>
        <v>33.333333333333329</v>
      </c>
    </row>
    <row r="105" spans="1:8">
      <c r="A105" s="2" t="s">
        <v>796</v>
      </c>
      <c r="B105" s="2" t="s">
        <v>788</v>
      </c>
      <c r="C105" s="2">
        <f t="shared" si="9"/>
        <v>101</v>
      </c>
      <c r="D105" s="13" t="s">
        <v>896</v>
      </c>
      <c r="E105" s="13">
        <v>1.0690000000000001E-3</v>
      </c>
      <c r="F105" s="2">
        <f t="shared" si="10"/>
        <v>1</v>
      </c>
      <c r="G105" s="2">
        <f t="shared" si="11"/>
        <v>0</v>
      </c>
      <c r="H105" s="17">
        <f t="shared" si="12"/>
        <v>100</v>
      </c>
    </row>
    <row r="106" spans="1:8">
      <c r="A106" s="2" t="s">
        <v>788</v>
      </c>
      <c r="B106" s="2" t="s">
        <v>797</v>
      </c>
      <c r="C106" s="2">
        <f t="shared" si="9"/>
        <v>101</v>
      </c>
      <c r="D106" s="13" t="s">
        <v>769</v>
      </c>
      <c r="E106" s="13">
        <v>1.0690000000000001E-3</v>
      </c>
      <c r="F106" s="2">
        <f t="shared" si="10"/>
        <v>1</v>
      </c>
      <c r="G106" s="2">
        <f t="shared" si="11"/>
        <v>4</v>
      </c>
      <c r="H106" s="17">
        <f t="shared" si="12"/>
        <v>20</v>
      </c>
    </row>
    <row r="107" spans="1:8">
      <c r="A107" s="2" t="s">
        <v>786</v>
      </c>
      <c r="B107" s="2" t="s">
        <v>798</v>
      </c>
      <c r="C107" s="2">
        <f t="shared" si="9"/>
        <v>101</v>
      </c>
      <c r="D107" s="13" t="s">
        <v>888</v>
      </c>
      <c r="E107" s="13">
        <v>1.0690000000000001E-3</v>
      </c>
      <c r="F107" s="2">
        <f t="shared" si="10"/>
        <v>1</v>
      </c>
      <c r="G107" s="2">
        <f t="shared" si="11"/>
        <v>2</v>
      </c>
      <c r="H107" s="17">
        <f t="shared" si="12"/>
        <v>33.333333333333329</v>
      </c>
    </row>
    <row r="108" spans="1:8">
      <c r="A108" s="2" t="s">
        <v>791</v>
      </c>
      <c r="B108" s="2" t="s">
        <v>799</v>
      </c>
      <c r="C108" s="2">
        <f t="shared" si="9"/>
        <v>101</v>
      </c>
      <c r="D108" s="13" t="s">
        <v>860</v>
      </c>
      <c r="E108" s="13">
        <v>1.0690000000000001E-3</v>
      </c>
      <c r="F108" s="2">
        <f t="shared" si="10"/>
        <v>1</v>
      </c>
      <c r="G108" s="2">
        <f t="shared" si="11"/>
        <v>2</v>
      </c>
      <c r="H108" s="17">
        <f t="shared" si="12"/>
        <v>33.333333333333329</v>
      </c>
    </row>
    <row r="109" spans="1:8">
      <c r="A109" s="2" t="s">
        <v>789</v>
      </c>
      <c r="B109" s="2" t="s">
        <v>792</v>
      </c>
      <c r="C109" s="2">
        <f t="shared" si="9"/>
        <v>108</v>
      </c>
      <c r="D109" s="13" t="s">
        <v>863</v>
      </c>
      <c r="E109" s="13">
        <v>1.052E-3</v>
      </c>
      <c r="F109" s="2">
        <f t="shared" si="10"/>
        <v>1</v>
      </c>
      <c r="G109" s="2">
        <f t="shared" si="11"/>
        <v>1</v>
      </c>
      <c r="H109" s="17">
        <f t="shared" si="12"/>
        <v>50</v>
      </c>
    </row>
    <row r="110" spans="1:8">
      <c r="A110" s="2" t="s">
        <v>800</v>
      </c>
      <c r="B110" s="2" t="s">
        <v>787</v>
      </c>
      <c r="C110" s="2">
        <f t="shared" si="9"/>
        <v>109</v>
      </c>
      <c r="D110" s="13" t="s">
        <v>821</v>
      </c>
      <c r="E110" s="13">
        <v>1.021E-3</v>
      </c>
      <c r="F110" s="2">
        <f t="shared" si="10"/>
        <v>1</v>
      </c>
      <c r="G110" s="2">
        <f t="shared" si="11"/>
        <v>1</v>
      </c>
      <c r="H110" s="17">
        <f t="shared" si="12"/>
        <v>50</v>
      </c>
    </row>
    <row r="111" spans="1:8">
      <c r="A111" s="2" t="s">
        <v>789</v>
      </c>
      <c r="B111" s="2" t="s">
        <v>793</v>
      </c>
      <c r="C111" s="2">
        <f t="shared" si="9"/>
        <v>110</v>
      </c>
      <c r="D111" s="13" t="s">
        <v>876</v>
      </c>
      <c r="E111" s="13">
        <v>1.01E-3</v>
      </c>
      <c r="F111" s="2">
        <f t="shared" si="10"/>
        <v>1</v>
      </c>
      <c r="G111" s="2">
        <f t="shared" si="11"/>
        <v>0</v>
      </c>
      <c r="H111" s="17">
        <f t="shared" si="12"/>
        <v>100</v>
      </c>
    </row>
    <row r="112" spans="1:8">
      <c r="A112" s="2" t="s">
        <v>799</v>
      </c>
      <c r="B112" s="2" t="s">
        <v>794</v>
      </c>
      <c r="C112" s="2">
        <f t="shared" si="9"/>
        <v>110</v>
      </c>
      <c r="D112" s="13" t="s">
        <v>845</v>
      </c>
      <c r="E112" s="13">
        <v>1.01E-3</v>
      </c>
      <c r="F112" s="2">
        <f t="shared" si="10"/>
        <v>1</v>
      </c>
      <c r="G112" s="2">
        <f t="shared" si="11"/>
        <v>2</v>
      </c>
      <c r="H112" s="17">
        <f t="shared" si="12"/>
        <v>33.333333333333329</v>
      </c>
    </row>
    <row r="113" spans="1:8">
      <c r="A113" s="2" t="s">
        <v>795</v>
      </c>
      <c r="B113" s="2" t="s">
        <v>789</v>
      </c>
      <c r="C113" s="2">
        <f t="shared" si="9"/>
        <v>110</v>
      </c>
      <c r="D113" s="13" t="s">
        <v>848</v>
      </c>
      <c r="E113" s="13">
        <v>1.01E-3</v>
      </c>
      <c r="F113" s="2">
        <f t="shared" si="10"/>
        <v>1</v>
      </c>
      <c r="G113" s="2">
        <f t="shared" si="11"/>
        <v>1</v>
      </c>
      <c r="H113" s="17">
        <f t="shared" si="12"/>
        <v>50</v>
      </c>
    </row>
    <row r="114" spans="1:8">
      <c r="A114" s="2" t="s">
        <v>801</v>
      </c>
      <c r="B114" s="2" t="s">
        <v>802</v>
      </c>
      <c r="C114" s="2">
        <f t="shared" si="9"/>
        <v>113</v>
      </c>
      <c r="D114" s="13" t="s">
        <v>861</v>
      </c>
      <c r="E114" s="13">
        <v>9.990000000000001E-4</v>
      </c>
      <c r="F114" s="2">
        <f t="shared" si="10"/>
        <v>1</v>
      </c>
      <c r="G114" s="2">
        <f t="shared" si="11"/>
        <v>2</v>
      </c>
      <c r="H114" s="17">
        <f t="shared" si="12"/>
        <v>33.333333333333329</v>
      </c>
    </row>
    <row r="115" spans="1:8">
      <c r="A115" s="2" t="s">
        <v>797</v>
      </c>
      <c r="B115" s="2" t="s">
        <v>802</v>
      </c>
      <c r="C115" s="2">
        <f t="shared" si="9"/>
        <v>114</v>
      </c>
      <c r="D115" s="13" t="s">
        <v>742</v>
      </c>
      <c r="E115" s="13">
        <v>9.7499999999999996E-4</v>
      </c>
      <c r="F115" s="2">
        <f t="shared" si="10"/>
        <v>1</v>
      </c>
      <c r="G115" s="2">
        <f t="shared" si="11"/>
        <v>3</v>
      </c>
      <c r="H115" s="17">
        <f t="shared" si="12"/>
        <v>25</v>
      </c>
    </row>
    <row r="116" spans="1:8">
      <c r="A116" s="2" t="s">
        <v>803</v>
      </c>
      <c r="B116" s="2" t="s">
        <v>789</v>
      </c>
      <c r="C116" s="2">
        <f t="shared" si="9"/>
        <v>114</v>
      </c>
      <c r="D116" s="13" t="s">
        <v>725</v>
      </c>
      <c r="E116" s="13">
        <v>9.7499999999999996E-4</v>
      </c>
      <c r="F116" s="2">
        <f t="shared" si="10"/>
        <v>1</v>
      </c>
      <c r="G116" s="2">
        <f t="shared" si="11"/>
        <v>2</v>
      </c>
      <c r="H116" s="17">
        <f t="shared" si="12"/>
        <v>33.333333333333329</v>
      </c>
    </row>
    <row r="117" spans="1:8">
      <c r="A117" s="2" t="s">
        <v>791</v>
      </c>
      <c r="B117" s="2" t="s">
        <v>804</v>
      </c>
      <c r="C117" s="2">
        <f t="shared" si="9"/>
        <v>114</v>
      </c>
      <c r="D117" s="13" t="s">
        <v>823</v>
      </c>
      <c r="E117" s="13">
        <v>9.7499999999999996E-4</v>
      </c>
      <c r="F117" s="2">
        <f t="shared" si="10"/>
        <v>1</v>
      </c>
      <c r="G117" s="2">
        <f t="shared" si="11"/>
        <v>4</v>
      </c>
      <c r="H117" s="17">
        <f t="shared" si="12"/>
        <v>20</v>
      </c>
    </row>
    <row r="118" spans="1:8">
      <c r="A118" s="2" t="s">
        <v>793</v>
      </c>
      <c r="B118" s="2" t="s">
        <v>800</v>
      </c>
      <c r="C118" s="2">
        <f t="shared" si="9"/>
        <v>114</v>
      </c>
      <c r="D118" s="13" t="s">
        <v>842</v>
      </c>
      <c r="E118" s="13">
        <v>9.7499999999999996E-4</v>
      </c>
      <c r="F118" s="2">
        <f t="shared" si="10"/>
        <v>1</v>
      </c>
      <c r="G118" s="2">
        <f t="shared" si="11"/>
        <v>5</v>
      </c>
      <c r="H118" s="17">
        <f t="shared" si="12"/>
        <v>16.666666666666664</v>
      </c>
    </row>
    <row r="119" spans="1:8">
      <c r="A119" s="2" t="s">
        <v>792</v>
      </c>
      <c r="B119" s="2" t="s">
        <v>794</v>
      </c>
      <c r="C119" s="2">
        <f t="shared" si="9"/>
        <v>114</v>
      </c>
      <c r="D119" s="13" t="s">
        <v>895</v>
      </c>
      <c r="E119" s="13">
        <v>9.7499999999999996E-4</v>
      </c>
      <c r="F119" s="2">
        <f t="shared" si="10"/>
        <v>1</v>
      </c>
      <c r="G119" s="2">
        <f t="shared" si="11"/>
        <v>1</v>
      </c>
      <c r="H119" s="17">
        <f t="shared" si="12"/>
        <v>50</v>
      </c>
    </row>
    <row r="120" spans="1:8">
      <c r="A120" s="2" t="s">
        <v>795</v>
      </c>
      <c r="B120" s="2" t="s">
        <v>791</v>
      </c>
      <c r="C120" s="2">
        <f t="shared" si="9"/>
        <v>119</v>
      </c>
      <c r="D120" s="13" t="s">
        <v>799</v>
      </c>
      <c r="E120" s="13">
        <v>9.5100000000000002E-4</v>
      </c>
      <c r="F120" s="2">
        <f t="shared" si="10"/>
        <v>1</v>
      </c>
      <c r="G120" s="2">
        <f t="shared" si="11"/>
        <v>2</v>
      </c>
      <c r="H120" s="17">
        <f t="shared" si="12"/>
        <v>33.333333333333329</v>
      </c>
    </row>
    <row r="121" spans="1:8">
      <c r="A121" s="2" t="s">
        <v>800</v>
      </c>
      <c r="B121" s="2" t="s">
        <v>797</v>
      </c>
      <c r="C121" s="2">
        <f t="shared" si="9"/>
        <v>120</v>
      </c>
      <c r="D121" s="13" t="s">
        <v>874</v>
      </c>
      <c r="E121" s="13">
        <v>9.3499999999999996E-4</v>
      </c>
      <c r="F121" s="2">
        <f t="shared" si="10"/>
        <v>1</v>
      </c>
      <c r="G121" s="2">
        <f t="shared" si="11"/>
        <v>2</v>
      </c>
      <c r="H121" s="17">
        <f t="shared" si="12"/>
        <v>33.333333333333329</v>
      </c>
    </row>
    <row r="122" spans="1:8">
      <c r="A122" s="2" t="s">
        <v>798</v>
      </c>
      <c r="B122" s="2" t="s">
        <v>792</v>
      </c>
      <c r="C122" s="2">
        <f t="shared" si="9"/>
        <v>121</v>
      </c>
      <c r="D122" s="13" t="s">
        <v>765</v>
      </c>
      <c r="E122" s="13">
        <v>9.0399999999999996E-4</v>
      </c>
      <c r="F122" s="2">
        <f t="shared" si="10"/>
        <v>1</v>
      </c>
      <c r="G122" s="2">
        <f t="shared" si="11"/>
        <v>0</v>
      </c>
      <c r="H122" s="17">
        <f t="shared" si="12"/>
        <v>100</v>
      </c>
    </row>
    <row r="123" spans="1:8">
      <c r="A123" s="2" t="s">
        <v>791</v>
      </c>
      <c r="B123" s="2" t="s">
        <v>803</v>
      </c>
      <c r="C123" s="2">
        <f t="shared" si="9"/>
        <v>121</v>
      </c>
      <c r="D123" s="13" t="s">
        <v>785</v>
      </c>
      <c r="E123" s="13">
        <v>9.0399999999999996E-4</v>
      </c>
      <c r="F123" s="2">
        <f t="shared" si="10"/>
        <v>1</v>
      </c>
      <c r="G123" s="2">
        <f t="shared" si="11"/>
        <v>2</v>
      </c>
      <c r="H123" s="17">
        <f t="shared" si="12"/>
        <v>33.333333333333329</v>
      </c>
    </row>
    <row r="124" spans="1:8">
      <c r="A124" s="2" t="s">
        <v>795</v>
      </c>
      <c r="B124" s="2" t="s">
        <v>793</v>
      </c>
      <c r="C124" s="2">
        <f t="shared" si="9"/>
        <v>123</v>
      </c>
      <c r="D124" s="13" t="s">
        <v>857</v>
      </c>
      <c r="E124" s="13">
        <v>8.3299999999999997E-4</v>
      </c>
      <c r="F124" s="2">
        <f t="shared" si="10"/>
        <v>0</v>
      </c>
      <c r="G124" s="2">
        <f t="shared" si="11"/>
        <v>1</v>
      </c>
      <c r="H124" s="17">
        <f t="shared" si="12"/>
        <v>0</v>
      </c>
    </row>
    <row r="125" spans="1:8">
      <c r="A125" s="2" t="s">
        <v>801</v>
      </c>
      <c r="B125" s="2" t="s">
        <v>794</v>
      </c>
      <c r="C125" s="2">
        <f t="shared" si="9"/>
        <v>123</v>
      </c>
      <c r="D125" s="13" t="s">
        <v>854</v>
      </c>
      <c r="E125" s="13">
        <v>8.3299999999999997E-4</v>
      </c>
      <c r="F125" s="2">
        <f t="shared" si="10"/>
        <v>0</v>
      </c>
      <c r="G125" s="2">
        <f t="shared" si="11"/>
        <v>1</v>
      </c>
      <c r="H125" s="17">
        <f t="shared" si="12"/>
        <v>0</v>
      </c>
    </row>
    <row r="126" spans="1:8">
      <c r="A126" s="2" t="s">
        <v>793</v>
      </c>
      <c r="B126" s="2" t="s">
        <v>797</v>
      </c>
      <c r="C126" s="2">
        <f t="shared" si="9"/>
        <v>123</v>
      </c>
      <c r="D126" s="13" t="s">
        <v>865</v>
      </c>
      <c r="E126" s="13">
        <v>8.3299999999999997E-4</v>
      </c>
      <c r="F126" s="2">
        <f t="shared" si="10"/>
        <v>0</v>
      </c>
      <c r="G126" s="2">
        <f t="shared" si="11"/>
        <v>1</v>
      </c>
      <c r="H126" s="17">
        <f t="shared" si="12"/>
        <v>0</v>
      </c>
    </row>
    <row r="127" spans="1:8">
      <c r="A127" s="2" t="s">
        <v>798</v>
      </c>
      <c r="B127" s="2" t="s">
        <v>794</v>
      </c>
      <c r="C127" s="2">
        <f t="shared" si="9"/>
        <v>123</v>
      </c>
      <c r="D127" s="13" t="s">
        <v>879</v>
      </c>
      <c r="E127" s="13">
        <v>8.3299999999999997E-4</v>
      </c>
      <c r="F127" s="2">
        <f t="shared" si="10"/>
        <v>0</v>
      </c>
      <c r="G127" s="2">
        <f t="shared" si="11"/>
        <v>2</v>
      </c>
      <c r="H127" s="17">
        <f t="shared" si="12"/>
        <v>0</v>
      </c>
    </row>
    <row r="128" spans="1:8">
      <c r="A128" s="2" t="s">
        <v>801</v>
      </c>
      <c r="B128" s="2" t="s">
        <v>797</v>
      </c>
      <c r="C128" s="2">
        <f t="shared" si="9"/>
        <v>123</v>
      </c>
      <c r="D128" s="13" t="s">
        <v>828</v>
      </c>
      <c r="E128" s="13">
        <v>8.3299999999999997E-4</v>
      </c>
      <c r="F128" s="2">
        <f t="shared" si="10"/>
        <v>0</v>
      </c>
      <c r="G128" s="2">
        <f t="shared" si="11"/>
        <v>1</v>
      </c>
      <c r="H128" s="17">
        <f t="shared" si="12"/>
        <v>0</v>
      </c>
    </row>
    <row r="129" spans="1:8">
      <c r="A129" s="2" t="s">
        <v>796</v>
      </c>
      <c r="B129" s="2" t="s">
        <v>803</v>
      </c>
      <c r="C129" s="2">
        <f t="shared" si="9"/>
        <v>123</v>
      </c>
      <c r="D129" s="13" t="s">
        <v>817</v>
      </c>
      <c r="E129" s="13">
        <v>8.3299999999999997E-4</v>
      </c>
      <c r="F129" s="2">
        <f t="shared" si="10"/>
        <v>0</v>
      </c>
      <c r="G129" s="2">
        <f t="shared" si="11"/>
        <v>2</v>
      </c>
      <c r="H129" s="17">
        <f t="shared" si="12"/>
        <v>0</v>
      </c>
    </row>
    <row r="130" spans="1:8">
      <c r="A130" s="2" t="s">
        <v>774</v>
      </c>
      <c r="B130" s="2" t="s">
        <v>722</v>
      </c>
      <c r="C130" s="2">
        <f t="shared" si="9"/>
        <v>123</v>
      </c>
      <c r="D130" s="13" t="s">
        <v>840</v>
      </c>
      <c r="E130" s="13">
        <v>8.3299999999999997E-4</v>
      </c>
      <c r="F130" s="2">
        <f t="shared" si="10"/>
        <v>0</v>
      </c>
      <c r="G130" s="2">
        <f t="shared" si="11"/>
        <v>1</v>
      </c>
      <c r="H130" s="17">
        <f t="shared" si="12"/>
        <v>0</v>
      </c>
    </row>
    <row r="131" spans="1:8">
      <c r="A131" s="2" t="s">
        <v>761</v>
      </c>
      <c r="B131" s="2" t="s">
        <v>805</v>
      </c>
      <c r="C131" s="2">
        <f t="shared" ref="C131:C181" si="13">RANK(E131,$E$2:$E$181)</f>
        <v>123</v>
      </c>
      <c r="D131" s="13" t="s">
        <v>802</v>
      </c>
      <c r="E131" s="13">
        <v>8.3299999999999997E-4</v>
      </c>
      <c r="F131" s="2">
        <f t="shared" ref="F131:F181" si="14">COUNTIF($A$2:$A$449,D131)</f>
        <v>0</v>
      </c>
      <c r="G131" s="2">
        <f t="shared" ref="G131:G181" si="15">COUNTIF($B$2:$B$449,D131)</f>
        <v>2</v>
      </c>
      <c r="H131" s="17">
        <f t="shared" ref="H131:H181" si="16">F131/(F131+G131)*100</f>
        <v>0</v>
      </c>
    </row>
    <row r="132" spans="1:8">
      <c r="A132" s="2" t="s">
        <v>746</v>
      </c>
      <c r="B132" s="2" t="s">
        <v>801</v>
      </c>
      <c r="C132" s="2">
        <f t="shared" si="13"/>
        <v>123</v>
      </c>
      <c r="D132" s="13" t="s">
        <v>834</v>
      </c>
      <c r="E132" s="13">
        <v>8.3299999999999997E-4</v>
      </c>
      <c r="F132" s="2">
        <f t="shared" si="14"/>
        <v>0</v>
      </c>
      <c r="G132" s="2">
        <f t="shared" si="15"/>
        <v>2</v>
      </c>
      <c r="H132" s="17">
        <f t="shared" si="16"/>
        <v>0</v>
      </c>
    </row>
    <row r="133" spans="1:8">
      <c r="A133" s="2" t="s">
        <v>755</v>
      </c>
      <c r="B133" s="2" t="s">
        <v>795</v>
      </c>
      <c r="C133" s="2">
        <f t="shared" si="13"/>
        <v>123</v>
      </c>
      <c r="D133" s="13" t="s">
        <v>881</v>
      </c>
      <c r="E133" s="13">
        <v>8.3299999999999997E-4</v>
      </c>
      <c r="F133" s="2">
        <f t="shared" si="14"/>
        <v>0</v>
      </c>
      <c r="G133" s="2">
        <f t="shared" si="15"/>
        <v>1</v>
      </c>
      <c r="H133" s="17">
        <f t="shared" si="16"/>
        <v>0</v>
      </c>
    </row>
    <row r="134" spans="1:8">
      <c r="A134" s="2" t="s">
        <v>746</v>
      </c>
      <c r="B134" s="2" t="s">
        <v>761</v>
      </c>
      <c r="C134" s="2">
        <f t="shared" si="13"/>
        <v>123</v>
      </c>
      <c r="D134" s="13" t="s">
        <v>849</v>
      </c>
      <c r="E134" s="13">
        <v>8.3299999999999997E-4</v>
      </c>
      <c r="F134" s="2">
        <f t="shared" si="14"/>
        <v>0</v>
      </c>
      <c r="G134" s="2">
        <f t="shared" si="15"/>
        <v>1</v>
      </c>
      <c r="H134" s="17">
        <f t="shared" si="16"/>
        <v>0</v>
      </c>
    </row>
    <row r="135" spans="1:8">
      <c r="A135" s="2" t="s">
        <v>755</v>
      </c>
      <c r="B135" s="2" t="s">
        <v>763</v>
      </c>
      <c r="C135" s="2">
        <f t="shared" si="13"/>
        <v>123</v>
      </c>
      <c r="D135" s="13" t="s">
        <v>886</v>
      </c>
      <c r="E135" s="13">
        <v>8.3299999999999997E-4</v>
      </c>
      <c r="F135" s="2">
        <f t="shared" si="14"/>
        <v>0</v>
      </c>
      <c r="G135" s="2">
        <f>COUNTIF($B$2:$B$449,D135)</f>
        <v>3</v>
      </c>
      <c r="H135" s="17">
        <f t="shared" si="16"/>
        <v>0</v>
      </c>
    </row>
    <row r="136" spans="1:8">
      <c r="A136" s="2" t="s">
        <v>751</v>
      </c>
      <c r="B136" s="2" t="s">
        <v>778</v>
      </c>
      <c r="C136" s="2">
        <f t="shared" si="13"/>
        <v>123</v>
      </c>
      <c r="D136" s="13" t="s">
        <v>868</v>
      </c>
      <c r="E136" s="13">
        <v>8.3299999999999997E-4</v>
      </c>
      <c r="F136" s="2">
        <f t="shared" si="14"/>
        <v>0</v>
      </c>
      <c r="G136" s="2">
        <f t="shared" si="15"/>
        <v>2</v>
      </c>
      <c r="H136" s="17">
        <f t="shared" si="16"/>
        <v>0</v>
      </c>
    </row>
    <row r="137" spans="1:8">
      <c r="A137" s="2" t="s">
        <v>777</v>
      </c>
      <c r="B137" s="2" t="s">
        <v>752</v>
      </c>
      <c r="C137" s="2">
        <f t="shared" si="13"/>
        <v>123</v>
      </c>
      <c r="D137" s="13" t="s">
        <v>750</v>
      </c>
      <c r="E137" s="13">
        <v>8.3299999999999997E-4</v>
      </c>
      <c r="F137" s="2">
        <f t="shared" si="14"/>
        <v>0</v>
      </c>
      <c r="G137" s="2">
        <f t="shared" si="15"/>
        <v>2</v>
      </c>
      <c r="H137" s="17">
        <f t="shared" si="16"/>
        <v>0</v>
      </c>
    </row>
    <row r="138" spans="1:8">
      <c r="A138" s="2" t="s">
        <v>806</v>
      </c>
      <c r="B138" s="2" t="s">
        <v>781</v>
      </c>
      <c r="C138" s="2">
        <f t="shared" si="13"/>
        <v>123</v>
      </c>
      <c r="D138" s="13" t="s">
        <v>898</v>
      </c>
      <c r="E138" s="13">
        <v>8.3299999999999997E-4</v>
      </c>
      <c r="F138" s="2">
        <f t="shared" si="14"/>
        <v>0</v>
      </c>
      <c r="G138" s="2">
        <f t="shared" si="15"/>
        <v>1</v>
      </c>
      <c r="H138" s="17">
        <f t="shared" si="16"/>
        <v>0</v>
      </c>
    </row>
    <row r="139" spans="1:8">
      <c r="A139" s="2" t="s">
        <v>780</v>
      </c>
      <c r="B139" s="2" t="s">
        <v>807</v>
      </c>
      <c r="C139" s="2">
        <f t="shared" si="13"/>
        <v>123</v>
      </c>
      <c r="D139" s="13" t="s">
        <v>2615</v>
      </c>
      <c r="E139" s="13">
        <v>8.3299999999999997E-4</v>
      </c>
      <c r="F139" s="2">
        <f>COUNTIF($A$2:$A$449,D139)</f>
        <v>0</v>
      </c>
      <c r="G139" s="2">
        <f t="shared" si="15"/>
        <v>1</v>
      </c>
      <c r="H139" s="17">
        <f>F139/(F139+G139)*100</f>
        <v>0</v>
      </c>
    </row>
    <row r="140" spans="1:8">
      <c r="A140" s="2" t="s">
        <v>808</v>
      </c>
      <c r="B140" s="2" t="s">
        <v>809</v>
      </c>
      <c r="C140" s="2">
        <f t="shared" si="13"/>
        <v>123</v>
      </c>
      <c r="D140" s="13" t="s">
        <v>831</v>
      </c>
      <c r="E140" s="13">
        <v>8.3299999999999997E-4</v>
      </c>
      <c r="F140" s="2">
        <f t="shared" si="14"/>
        <v>0</v>
      </c>
      <c r="G140" s="2">
        <f t="shared" si="15"/>
        <v>1</v>
      </c>
      <c r="H140" s="17">
        <f t="shared" si="16"/>
        <v>0</v>
      </c>
    </row>
    <row r="141" spans="1:8">
      <c r="A141" s="2" t="s">
        <v>810</v>
      </c>
      <c r="B141" s="2" t="s">
        <v>811</v>
      </c>
      <c r="C141" s="2">
        <f t="shared" si="13"/>
        <v>123</v>
      </c>
      <c r="D141" s="13" t="s">
        <v>887</v>
      </c>
      <c r="E141" s="13">
        <v>8.3299999999999997E-4</v>
      </c>
      <c r="F141" s="2">
        <f t="shared" si="14"/>
        <v>0</v>
      </c>
      <c r="G141" s="2">
        <f t="shared" si="15"/>
        <v>3</v>
      </c>
      <c r="H141" s="17">
        <f t="shared" si="16"/>
        <v>0</v>
      </c>
    </row>
    <row r="142" spans="1:8">
      <c r="A142" s="2" t="s">
        <v>733</v>
      </c>
      <c r="B142" s="2" t="s">
        <v>772</v>
      </c>
      <c r="C142" s="2">
        <f t="shared" si="13"/>
        <v>123</v>
      </c>
      <c r="D142" s="13" t="s">
        <v>880</v>
      </c>
      <c r="E142" s="13">
        <v>8.3299999999999997E-4</v>
      </c>
      <c r="F142" s="2">
        <f t="shared" si="14"/>
        <v>0</v>
      </c>
      <c r="G142" s="2">
        <f t="shared" si="15"/>
        <v>1</v>
      </c>
      <c r="H142" s="17">
        <f t="shared" si="16"/>
        <v>0</v>
      </c>
    </row>
    <row r="143" spans="1:8">
      <c r="A143" s="2" t="s">
        <v>812</v>
      </c>
      <c r="B143" s="2" t="s">
        <v>748</v>
      </c>
      <c r="C143" s="2">
        <f t="shared" si="13"/>
        <v>123</v>
      </c>
      <c r="D143" s="13" t="s">
        <v>850</v>
      </c>
      <c r="E143" s="13">
        <v>8.3299999999999997E-4</v>
      </c>
      <c r="F143" s="2">
        <f t="shared" si="14"/>
        <v>0</v>
      </c>
      <c r="G143" s="2">
        <f t="shared" si="15"/>
        <v>1</v>
      </c>
      <c r="H143" s="17">
        <f t="shared" si="16"/>
        <v>0</v>
      </c>
    </row>
    <row r="144" spans="1:8">
      <c r="A144" s="2" t="s">
        <v>759</v>
      </c>
      <c r="B144" s="2" t="s">
        <v>813</v>
      </c>
      <c r="C144" s="2">
        <f t="shared" si="13"/>
        <v>123</v>
      </c>
      <c r="D144" s="13" t="s">
        <v>889</v>
      </c>
      <c r="E144" s="13">
        <v>8.3299999999999997E-4</v>
      </c>
      <c r="F144" s="2">
        <f t="shared" si="14"/>
        <v>0</v>
      </c>
      <c r="G144" s="2">
        <f t="shared" si="15"/>
        <v>5</v>
      </c>
      <c r="H144" s="17">
        <f t="shared" si="16"/>
        <v>0</v>
      </c>
    </row>
    <row r="145" spans="1:8">
      <c r="A145" s="2" t="s">
        <v>749</v>
      </c>
      <c r="B145" s="2" t="s">
        <v>814</v>
      </c>
      <c r="C145" s="2">
        <f t="shared" si="13"/>
        <v>123</v>
      </c>
      <c r="D145" s="13" t="s">
        <v>833</v>
      </c>
      <c r="E145" s="13">
        <v>8.3299999999999997E-4</v>
      </c>
      <c r="F145" s="2">
        <f t="shared" si="14"/>
        <v>0</v>
      </c>
      <c r="G145" s="2">
        <f t="shared" si="15"/>
        <v>1</v>
      </c>
      <c r="H145" s="17">
        <f t="shared" si="16"/>
        <v>0</v>
      </c>
    </row>
    <row r="146" spans="1:8">
      <c r="A146" s="2" t="s">
        <v>815</v>
      </c>
      <c r="B146" s="2" t="s">
        <v>740</v>
      </c>
      <c r="C146" s="2">
        <f t="shared" si="13"/>
        <v>123</v>
      </c>
      <c r="D146" s="13" t="s">
        <v>744</v>
      </c>
      <c r="E146" s="13">
        <v>8.3299999999999997E-4</v>
      </c>
      <c r="F146" s="2">
        <f t="shared" si="14"/>
        <v>0</v>
      </c>
      <c r="G146" s="2">
        <f t="shared" si="15"/>
        <v>6</v>
      </c>
      <c r="H146" s="17">
        <f t="shared" si="16"/>
        <v>0</v>
      </c>
    </row>
    <row r="147" spans="1:8">
      <c r="A147" s="2" t="s">
        <v>816</v>
      </c>
      <c r="B147" s="2" t="s">
        <v>817</v>
      </c>
      <c r="C147" s="2">
        <f t="shared" si="13"/>
        <v>123</v>
      </c>
      <c r="D147" s="13" t="s">
        <v>870</v>
      </c>
      <c r="E147" s="13">
        <v>8.3299999999999997E-4</v>
      </c>
      <c r="F147" s="2">
        <f t="shared" si="14"/>
        <v>0</v>
      </c>
      <c r="G147" s="2">
        <f t="shared" si="15"/>
        <v>2</v>
      </c>
      <c r="H147" s="17">
        <f t="shared" si="16"/>
        <v>0</v>
      </c>
    </row>
    <row r="148" spans="1:8">
      <c r="A148" s="2" t="s">
        <v>726</v>
      </c>
      <c r="B148" s="2" t="s">
        <v>771</v>
      </c>
      <c r="C148" s="2">
        <f t="shared" si="13"/>
        <v>123</v>
      </c>
      <c r="D148" s="13" t="s">
        <v>735</v>
      </c>
      <c r="E148" s="13">
        <v>8.3299999999999997E-4</v>
      </c>
      <c r="F148" s="2">
        <f t="shared" si="14"/>
        <v>0</v>
      </c>
      <c r="G148" s="2">
        <f t="shared" si="15"/>
        <v>4</v>
      </c>
      <c r="H148" s="17">
        <f t="shared" si="16"/>
        <v>0</v>
      </c>
    </row>
    <row r="149" spans="1:8">
      <c r="A149" s="2" t="s">
        <v>768</v>
      </c>
      <c r="B149" s="2" t="s">
        <v>727</v>
      </c>
      <c r="C149" s="2">
        <f t="shared" si="13"/>
        <v>123</v>
      </c>
      <c r="D149" s="13" t="s">
        <v>813</v>
      </c>
      <c r="E149" s="13">
        <v>8.3299999999999997E-4</v>
      </c>
      <c r="F149" s="2">
        <f t="shared" si="14"/>
        <v>0</v>
      </c>
      <c r="G149" s="2">
        <f t="shared" si="15"/>
        <v>2</v>
      </c>
      <c r="H149" s="17">
        <f t="shared" si="16"/>
        <v>0</v>
      </c>
    </row>
    <row r="150" spans="1:8">
      <c r="A150" s="2" t="s">
        <v>736</v>
      </c>
      <c r="B150" s="2" t="s">
        <v>769</v>
      </c>
      <c r="C150" s="2">
        <f t="shared" si="13"/>
        <v>123</v>
      </c>
      <c r="D150" s="13" t="s">
        <v>783</v>
      </c>
      <c r="E150" s="13">
        <v>8.3299999999999997E-4</v>
      </c>
      <c r="F150" s="2">
        <f t="shared" si="14"/>
        <v>0</v>
      </c>
      <c r="G150" s="2">
        <f t="shared" si="15"/>
        <v>3</v>
      </c>
      <c r="H150" s="17">
        <f t="shared" si="16"/>
        <v>0</v>
      </c>
    </row>
    <row r="151" spans="1:8">
      <c r="A151" s="2" t="s">
        <v>776</v>
      </c>
      <c r="B151" s="2" t="s">
        <v>775</v>
      </c>
      <c r="C151" s="2">
        <f t="shared" si="13"/>
        <v>123</v>
      </c>
      <c r="D151" s="13" t="s">
        <v>737</v>
      </c>
      <c r="E151" s="13">
        <v>8.3299999999999997E-4</v>
      </c>
      <c r="F151" s="2">
        <f t="shared" si="14"/>
        <v>0</v>
      </c>
      <c r="G151" s="2">
        <f t="shared" si="15"/>
        <v>4</v>
      </c>
      <c r="H151" s="17">
        <f t="shared" si="16"/>
        <v>0</v>
      </c>
    </row>
    <row r="152" spans="1:8">
      <c r="A152" s="2" t="s">
        <v>818</v>
      </c>
      <c r="B152" s="2" t="s">
        <v>766</v>
      </c>
      <c r="C152" s="2">
        <f t="shared" si="13"/>
        <v>123</v>
      </c>
      <c r="D152" s="13" t="s">
        <v>794</v>
      </c>
      <c r="E152" s="13">
        <v>8.3299999999999997E-4</v>
      </c>
      <c r="F152" s="2">
        <f t="shared" si="14"/>
        <v>0</v>
      </c>
      <c r="G152" s="2">
        <f t="shared" si="15"/>
        <v>6</v>
      </c>
      <c r="H152" s="17">
        <f t="shared" si="16"/>
        <v>0</v>
      </c>
    </row>
    <row r="153" spans="1:8">
      <c r="A153" s="2" t="s">
        <v>754</v>
      </c>
      <c r="B153" s="2" t="s">
        <v>742</v>
      </c>
      <c r="C153" s="2">
        <f t="shared" si="13"/>
        <v>123</v>
      </c>
      <c r="D153" s="13" t="s">
        <v>897</v>
      </c>
      <c r="E153" s="13">
        <v>8.3299999999999997E-4</v>
      </c>
      <c r="F153" s="2">
        <f t="shared" si="14"/>
        <v>0</v>
      </c>
      <c r="G153" s="2">
        <f t="shared" si="15"/>
        <v>1</v>
      </c>
      <c r="H153" s="17">
        <f t="shared" si="16"/>
        <v>0</v>
      </c>
    </row>
    <row r="154" spans="1:8">
      <c r="A154" s="2" t="s">
        <v>753</v>
      </c>
      <c r="B154" s="2" t="s">
        <v>744</v>
      </c>
      <c r="C154" s="2">
        <f t="shared" si="13"/>
        <v>123</v>
      </c>
      <c r="D154" s="13" t="s">
        <v>855</v>
      </c>
      <c r="E154" s="13">
        <v>8.3299999999999997E-4</v>
      </c>
      <c r="F154" s="2">
        <f t="shared" si="14"/>
        <v>0</v>
      </c>
      <c r="G154" s="2">
        <f t="shared" si="15"/>
        <v>1</v>
      </c>
      <c r="H154" s="17">
        <f t="shared" si="16"/>
        <v>0</v>
      </c>
    </row>
    <row r="155" spans="1:8">
      <c r="A155" s="2" t="s">
        <v>819</v>
      </c>
      <c r="B155" s="2" t="s">
        <v>737</v>
      </c>
      <c r="C155" s="2">
        <f t="shared" si="13"/>
        <v>123</v>
      </c>
      <c r="D155" s="13" t="s">
        <v>859</v>
      </c>
      <c r="E155" s="13">
        <v>8.3299999999999997E-4</v>
      </c>
      <c r="F155" s="2">
        <f t="shared" si="14"/>
        <v>0</v>
      </c>
      <c r="G155" s="2">
        <f t="shared" si="15"/>
        <v>1</v>
      </c>
      <c r="H155" s="17">
        <f t="shared" si="16"/>
        <v>0</v>
      </c>
    </row>
    <row r="156" spans="1:8">
      <c r="A156" s="2" t="s">
        <v>723</v>
      </c>
      <c r="B156" s="2" t="s">
        <v>820</v>
      </c>
      <c r="C156" s="2">
        <f t="shared" si="13"/>
        <v>123</v>
      </c>
      <c r="D156" s="13" t="s">
        <v>804</v>
      </c>
      <c r="E156" s="13">
        <v>8.3299999999999997E-4</v>
      </c>
      <c r="F156" s="2">
        <f t="shared" si="14"/>
        <v>0</v>
      </c>
      <c r="G156" s="2">
        <f t="shared" si="15"/>
        <v>1</v>
      </c>
      <c r="H156" s="17">
        <f t="shared" si="16"/>
        <v>0</v>
      </c>
    </row>
    <row r="157" spans="1:8">
      <c r="A157" s="2" t="s">
        <v>746</v>
      </c>
      <c r="B157" s="2" t="s">
        <v>756</v>
      </c>
      <c r="C157" s="2">
        <f t="shared" si="13"/>
        <v>123</v>
      </c>
      <c r="D157" s="13" t="s">
        <v>767</v>
      </c>
      <c r="E157" s="13">
        <v>8.3299999999999997E-4</v>
      </c>
      <c r="F157" s="2">
        <f t="shared" si="14"/>
        <v>0</v>
      </c>
      <c r="G157" s="2">
        <f t="shared" si="15"/>
        <v>4</v>
      </c>
      <c r="H157" s="17">
        <f t="shared" si="16"/>
        <v>0</v>
      </c>
    </row>
    <row r="158" spans="1:8">
      <c r="A158" s="2" t="s">
        <v>755</v>
      </c>
      <c r="B158" s="2" t="s">
        <v>758</v>
      </c>
      <c r="C158" s="2">
        <f t="shared" si="13"/>
        <v>123</v>
      </c>
      <c r="D158" s="13" t="s">
        <v>838</v>
      </c>
      <c r="E158" s="13">
        <v>8.3299999999999997E-4</v>
      </c>
      <c r="F158" s="2">
        <f t="shared" si="14"/>
        <v>0</v>
      </c>
      <c r="G158" s="2">
        <f t="shared" si="15"/>
        <v>2</v>
      </c>
      <c r="H158" s="17">
        <f t="shared" si="16"/>
        <v>0</v>
      </c>
    </row>
    <row r="159" spans="1:8">
      <c r="A159" s="2" t="s">
        <v>806</v>
      </c>
      <c r="B159" s="2" t="s">
        <v>733</v>
      </c>
      <c r="C159" s="2">
        <f t="shared" si="13"/>
        <v>123</v>
      </c>
      <c r="D159" s="13" t="s">
        <v>893</v>
      </c>
      <c r="E159" s="13">
        <v>8.3299999999999997E-4</v>
      </c>
      <c r="F159" s="2">
        <f t="shared" si="14"/>
        <v>0</v>
      </c>
      <c r="G159" s="2">
        <f t="shared" si="15"/>
        <v>2</v>
      </c>
      <c r="H159" s="17">
        <f t="shared" si="16"/>
        <v>0</v>
      </c>
    </row>
    <row r="160" spans="1:8">
      <c r="A160" s="2" t="s">
        <v>810</v>
      </c>
      <c r="B160" s="2" t="s">
        <v>808</v>
      </c>
      <c r="C160" s="2">
        <f t="shared" si="13"/>
        <v>123</v>
      </c>
      <c r="D160" s="13" t="s">
        <v>830</v>
      </c>
      <c r="E160" s="13">
        <v>8.3299999999999997E-4</v>
      </c>
      <c r="F160" s="2">
        <f t="shared" si="14"/>
        <v>0</v>
      </c>
      <c r="G160" s="2">
        <f t="shared" si="15"/>
        <v>2</v>
      </c>
      <c r="H160" s="17">
        <f t="shared" si="16"/>
        <v>0</v>
      </c>
    </row>
    <row r="161" spans="1:8">
      <c r="A161" s="2" t="s">
        <v>731</v>
      </c>
      <c r="B161" s="2" t="s">
        <v>807</v>
      </c>
      <c r="C161" s="2">
        <f t="shared" si="13"/>
        <v>123</v>
      </c>
      <c r="D161" s="13" t="s">
        <v>782</v>
      </c>
      <c r="E161" s="13">
        <v>8.3299999999999997E-4</v>
      </c>
      <c r="F161" s="2">
        <f t="shared" si="14"/>
        <v>0</v>
      </c>
      <c r="G161" s="2">
        <f t="shared" si="15"/>
        <v>2</v>
      </c>
      <c r="H161" s="17">
        <f t="shared" si="16"/>
        <v>0</v>
      </c>
    </row>
    <row r="162" spans="1:8">
      <c r="A162" s="2" t="s">
        <v>795</v>
      </c>
      <c r="B162" s="2" t="s">
        <v>759</v>
      </c>
      <c r="C162" s="2">
        <f t="shared" si="13"/>
        <v>123</v>
      </c>
      <c r="D162" s="13" t="s">
        <v>734</v>
      </c>
      <c r="E162" s="13">
        <v>8.3299999999999997E-4</v>
      </c>
      <c r="F162" s="2">
        <f t="shared" si="14"/>
        <v>0</v>
      </c>
      <c r="G162" s="2">
        <f t="shared" si="15"/>
        <v>4</v>
      </c>
      <c r="H162" s="17">
        <f t="shared" si="16"/>
        <v>0</v>
      </c>
    </row>
    <row r="163" spans="1:8">
      <c r="A163" s="2" t="s">
        <v>821</v>
      </c>
      <c r="B163" s="2" t="s">
        <v>749</v>
      </c>
      <c r="C163" s="2">
        <f t="shared" si="13"/>
        <v>123</v>
      </c>
      <c r="D163" s="13" t="s">
        <v>899</v>
      </c>
      <c r="E163" s="13">
        <v>8.3299999999999997E-4</v>
      </c>
      <c r="F163" s="2">
        <f t="shared" si="14"/>
        <v>0</v>
      </c>
      <c r="G163" s="2">
        <f t="shared" si="15"/>
        <v>1</v>
      </c>
      <c r="H163" s="17">
        <f t="shared" si="16"/>
        <v>0</v>
      </c>
    </row>
    <row r="164" spans="1:8">
      <c r="A164" s="2" t="s">
        <v>816</v>
      </c>
      <c r="B164" s="2" t="s">
        <v>728</v>
      </c>
      <c r="C164" s="2">
        <f t="shared" si="13"/>
        <v>123</v>
      </c>
      <c r="D164" s="13" t="s">
        <v>852</v>
      </c>
      <c r="E164" s="13">
        <v>8.3299999999999997E-4</v>
      </c>
      <c r="F164" s="2">
        <f t="shared" si="14"/>
        <v>0</v>
      </c>
      <c r="G164" s="2">
        <f t="shared" si="15"/>
        <v>1</v>
      </c>
      <c r="H164" s="17">
        <f t="shared" si="16"/>
        <v>0</v>
      </c>
    </row>
    <row r="165" spans="1:8">
      <c r="A165" s="2" t="s">
        <v>815</v>
      </c>
      <c r="B165" s="2" t="s">
        <v>738</v>
      </c>
      <c r="C165" s="2">
        <f t="shared" si="13"/>
        <v>123</v>
      </c>
      <c r="D165" s="13" t="s">
        <v>835</v>
      </c>
      <c r="E165" s="13">
        <v>8.3299999999999997E-4</v>
      </c>
      <c r="F165" s="2">
        <f t="shared" si="14"/>
        <v>0</v>
      </c>
      <c r="G165" s="2">
        <f t="shared" si="15"/>
        <v>1</v>
      </c>
      <c r="H165" s="17">
        <f t="shared" si="16"/>
        <v>0</v>
      </c>
    </row>
    <row r="166" spans="1:8">
      <c r="A166" s="2" t="s">
        <v>726</v>
      </c>
      <c r="B166" s="2" t="s">
        <v>818</v>
      </c>
      <c r="C166" s="2">
        <f t="shared" si="13"/>
        <v>123</v>
      </c>
      <c r="D166" s="13" t="s">
        <v>814</v>
      </c>
      <c r="E166" s="13">
        <v>8.3299999999999997E-4</v>
      </c>
      <c r="F166" s="2">
        <f t="shared" si="14"/>
        <v>0</v>
      </c>
      <c r="G166" s="2">
        <f t="shared" si="15"/>
        <v>2</v>
      </c>
      <c r="H166" s="17">
        <f t="shared" si="16"/>
        <v>0</v>
      </c>
    </row>
    <row r="167" spans="1:8">
      <c r="A167" s="2" t="s">
        <v>776</v>
      </c>
      <c r="B167" s="2" t="s">
        <v>736</v>
      </c>
      <c r="C167" s="2">
        <f t="shared" si="13"/>
        <v>123</v>
      </c>
      <c r="D167" s="13" t="s">
        <v>877</v>
      </c>
      <c r="E167" s="13">
        <v>8.3299999999999997E-4</v>
      </c>
      <c r="F167" s="2">
        <f t="shared" si="14"/>
        <v>0</v>
      </c>
      <c r="G167" s="2">
        <f t="shared" si="15"/>
        <v>4</v>
      </c>
      <c r="H167" s="17">
        <f t="shared" si="16"/>
        <v>0</v>
      </c>
    </row>
    <row r="168" spans="1:8">
      <c r="A168" s="2" t="s">
        <v>727</v>
      </c>
      <c r="B168" s="2" t="s">
        <v>822</v>
      </c>
      <c r="C168" s="2">
        <f t="shared" si="13"/>
        <v>123</v>
      </c>
      <c r="D168" s="13" t="s">
        <v>766</v>
      </c>
      <c r="E168" s="13">
        <v>8.3299999999999997E-4</v>
      </c>
      <c r="F168" s="2">
        <f t="shared" si="14"/>
        <v>0</v>
      </c>
      <c r="G168" s="2">
        <f t="shared" si="15"/>
        <v>10</v>
      </c>
      <c r="H168" s="17">
        <f t="shared" si="16"/>
        <v>0</v>
      </c>
    </row>
    <row r="169" spans="1:8">
      <c r="A169" s="2" t="s">
        <v>753</v>
      </c>
      <c r="B169" s="2" t="s">
        <v>732</v>
      </c>
      <c r="C169" s="2">
        <f t="shared" si="13"/>
        <v>123</v>
      </c>
      <c r="D169" s="13" t="s">
        <v>900</v>
      </c>
      <c r="E169" s="13">
        <v>8.3299999999999997E-4</v>
      </c>
      <c r="F169" s="2">
        <f t="shared" si="14"/>
        <v>0</v>
      </c>
      <c r="G169" s="2">
        <f t="shared" si="15"/>
        <v>1</v>
      </c>
      <c r="H169" s="17">
        <f t="shared" si="16"/>
        <v>0</v>
      </c>
    </row>
    <row r="170" spans="1:8">
      <c r="A170" s="2" t="s">
        <v>722</v>
      </c>
      <c r="B170" s="2" t="s">
        <v>754</v>
      </c>
      <c r="C170" s="2">
        <f t="shared" si="13"/>
        <v>123</v>
      </c>
      <c r="D170" s="13" t="s">
        <v>869</v>
      </c>
      <c r="E170" s="13">
        <v>8.3299999999999997E-4</v>
      </c>
      <c r="F170" s="2">
        <f t="shared" si="14"/>
        <v>0</v>
      </c>
      <c r="G170" s="2">
        <f t="shared" si="15"/>
        <v>3</v>
      </c>
      <c r="H170" s="17">
        <f t="shared" si="16"/>
        <v>0</v>
      </c>
    </row>
    <row r="171" spans="1:8">
      <c r="A171" s="2" t="s">
        <v>757</v>
      </c>
      <c r="B171" s="2" t="s">
        <v>724</v>
      </c>
      <c r="C171" s="2">
        <f t="shared" si="13"/>
        <v>123</v>
      </c>
      <c r="D171" s="13" t="s">
        <v>882</v>
      </c>
      <c r="E171" s="13">
        <v>8.3299999999999997E-4</v>
      </c>
      <c r="F171" s="2">
        <f t="shared" si="14"/>
        <v>0</v>
      </c>
      <c r="G171" s="2">
        <f t="shared" si="15"/>
        <v>3</v>
      </c>
      <c r="H171" s="17">
        <f t="shared" si="16"/>
        <v>0</v>
      </c>
    </row>
    <row r="172" spans="1:8">
      <c r="A172" s="2" t="s">
        <v>729</v>
      </c>
      <c r="B172" s="2" t="s">
        <v>823</v>
      </c>
      <c r="C172" s="2">
        <f t="shared" si="13"/>
        <v>123</v>
      </c>
      <c r="D172" s="13" t="s">
        <v>775</v>
      </c>
      <c r="E172" s="13">
        <v>8.3299999999999997E-4</v>
      </c>
      <c r="F172" s="2">
        <f t="shared" si="14"/>
        <v>0</v>
      </c>
      <c r="G172" s="2">
        <f t="shared" si="15"/>
        <v>7</v>
      </c>
      <c r="H172" s="17">
        <f t="shared" si="16"/>
        <v>0</v>
      </c>
    </row>
    <row r="173" spans="1:8">
      <c r="A173" s="2" t="s">
        <v>824</v>
      </c>
      <c r="B173" s="2" t="s">
        <v>825</v>
      </c>
      <c r="C173" s="2">
        <f t="shared" si="13"/>
        <v>123</v>
      </c>
      <c r="D173" s="13" t="s">
        <v>891</v>
      </c>
      <c r="E173" s="13">
        <v>8.3299999999999997E-4</v>
      </c>
      <c r="F173" s="2">
        <f t="shared" si="14"/>
        <v>0</v>
      </c>
      <c r="G173" s="2">
        <f t="shared" si="15"/>
        <v>3</v>
      </c>
      <c r="H173" s="17">
        <f t="shared" si="16"/>
        <v>0</v>
      </c>
    </row>
    <row r="174" spans="1:8">
      <c r="A174" s="2" t="s">
        <v>763</v>
      </c>
      <c r="B174" s="2" t="s">
        <v>819</v>
      </c>
      <c r="C174" s="2">
        <f t="shared" si="13"/>
        <v>123</v>
      </c>
      <c r="D174" s="13" t="s">
        <v>841</v>
      </c>
      <c r="E174" s="13">
        <v>8.3299999999999997E-4</v>
      </c>
      <c r="F174" s="2">
        <f t="shared" si="14"/>
        <v>0</v>
      </c>
      <c r="G174" s="2">
        <f t="shared" si="15"/>
        <v>1</v>
      </c>
      <c r="H174" s="17">
        <f t="shared" si="16"/>
        <v>0</v>
      </c>
    </row>
    <row r="175" spans="1:8">
      <c r="A175" s="2" t="s">
        <v>774</v>
      </c>
      <c r="B175" s="2" t="s">
        <v>820</v>
      </c>
      <c r="C175" s="2">
        <f t="shared" si="13"/>
        <v>123</v>
      </c>
      <c r="D175" s="13" t="s">
        <v>883</v>
      </c>
      <c r="E175" s="13">
        <v>8.3299999999999997E-4</v>
      </c>
      <c r="F175" s="2">
        <f t="shared" si="14"/>
        <v>0</v>
      </c>
      <c r="G175" s="2">
        <f t="shared" si="15"/>
        <v>3</v>
      </c>
      <c r="H175" s="17">
        <f t="shared" si="16"/>
        <v>0</v>
      </c>
    </row>
    <row r="176" spans="1:8">
      <c r="A176" s="2" t="s">
        <v>745</v>
      </c>
      <c r="B176" s="2" t="s">
        <v>733</v>
      </c>
      <c r="C176" s="2">
        <f t="shared" si="13"/>
        <v>123</v>
      </c>
      <c r="D176" s="13" t="s">
        <v>787</v>
      </c>
      <c r="E176" s="13">
        <v>8.3299999999999997E-4</v>
      </c>
      <c r="F176" s="2">
        <f t="shared" si="14"/>
        <v>0</v>
      </c>
      <c r="G176" s="2">
        <f t="shared" si="15"/>
        <v>2</v>
      </c>
      <c r="H176" s="17">
        <f t="shared" si="16"/>
        <v>0</v>
      </c>
    </row>
    <row r="177" spans="1:8">
      <c r="A177" s="2" t="s">
        <v>826</v>
      </c>
      <c r="B177" s="2" t="s">
        <v>810</v>
      </c>
      <c r="C177" s="2">
        <f t="shared" si="13"/>
        <v>123</v>
      </c>
      <c r="D177" s="13" t="s">
        <v>837</v>
      </c>
      <c r="E177" s="13">
        <v>8.3299999999999997E-4</v>
      </c>
      <c r="F177" s="2">
        <f t="shared" si="14"/>
        <v>0</v>
      </c>
      <c r="G177" s="2">
        <f t="shared" si="15"/>
        <v>2</v>
      </c>
      <c r="H177" s="17">
        <f t="shared" si="16"/>
        <v>0</v>
      </c>
    </row>
    <row r="178" spans="1:8">
      <c r="A178" s="2" t="s">
        <v>795</v>
      </c>
      <c r="B178" s="2" t="s">
        <v>827</v>
      </c>
      <c r="C178" s="2">
        <f t="shared" si="13"/>
        <v>123</v>
      </c>
      <c r="D178" s="13" t="s">
        <v>875</v>
      </c>
      <c r="E178" s="13">
        <v>8.3299999999999997E-4</v>
      </c>
      <c r="F178" s="2">
        <f t="shared" si="14"/>
        <v>0</v>
      </c>
      <c r="G178" s="2">
        <f t="shared" si="15"/>
        <v>4</v>
      </c>
      <c r="H178" s="17">
        <f t="shared" si="16"/>
        <v>0</v>
      </c>
    </row>
    <row r="179" spans="1:8">
      <c r="A179" s="2" t="s">
        <v>815</v>
      </c>
      <c r="B179" s="2" t="s">
        <v>801</v>
      </c>
      <c r="C179" s="2">
        <f t="shared" si="13"/>
        <v>123</v>
      </c>
      <c r="D179" s="13" t="s">
        <v>748</v>
      </c>
      <c r="E179" s="13">
        <v>8.3299999999999997E-4</v>
      </c>
      <c r="F179" s="2">
        <f t="shared" si="14"/>
        <v>0</v>
      </c>
      <c r="G179" s="2">
        <f t="shared" si="15"/>
        <v>5</v>
      </c>
      <c r="H179" s="17">
        <f t="shared" si="16"/>
        <v>0</v>
      </c>
    </row>
    <row r="180" spans="1:8">
      <c r="A180" s="2" t="s">
        <v>754</v>
      </c>
      <c r="B180" s="2" t="s">
        <v>726</v>
      </c>
      <c r="C180" s="2">
        <f t="shared" si="13"/>
        <v>123</v>
      </c>
      <c r="D180" s="13" t="s">
        <v>856</v>
      </c>
      <c r="E180" s="13">
        <v>8.3299999999999997E-4</v>
      </c>
      <c r="F180" s="2">
        <f t="shared" si="14"/>
        <v>0</v>
      </c>
      <c r="G180" s="2">
        <f t="shared" si="15"/>
        <v>1</v>
      </c>
      <c r="H180" s="17">
        <f t="shared" si="16"/>
        <v>0</v>
      </c>
    </row>
    <row r="181" spans="1:8">
      <c r="A181" s="2" t="s">
        <v>753</v>
      </c>
      <c r="B181" s="2" t="s">
        <v>727</v>
      </c>
      <c r="C181" s="2">
        <f t="shared" si="13"/>
        <v>123</v>
      </c>
      <c r="D181" s="13" t="s">
        <v>890</v>
      </c>
      <c r="E181" s="13">
        <v>8.3299999999999997E-4</v>
      </c>
      <c r="F181" s="2">
        <f t="shared" si="14"/>
        <v>0</v>
      </c>
      <c r="G181" s="2">
        <f t="shared" si="15"/>
        <v>5</v>
      </c>
      <c r="H181" s="17">
        <f t="shared" si="16"/>
        <v>0</v>
      </c>
    </row>
    <row r="182" spans="1:8">
      <c r="A182" s="2" t="s">
        <v>774</v>
      </c>
      <c r="B182" s="2" t="s">
        <v>739</v>
      </c>
    </row>
    <row r="183" spans="1:8">
      <c r="A183" s="2" t="s">
        <v>761</v>
      </c>
      <c r="B183" s="2" t="s">
        <v>729</v>
      </c>
    </row>
    <row r="184" spans="1:8">
      <c r="A184" s="2" t="s">
        <v>746</v>
      </c>
      <c r="B184" s="2" t="s">
        <v>796</v>
      </c>
    </row>
    <row r="185" spans="1:8">
      <c r="A185" s="2" t="s">
        <v>795</v>
      </c>
      <c r="B185" s="2" t="s">
        <v>755</v>
      </c>
    </row>
    <row r="186" spans="1:8">
      <c r="A186" s="2" t="s">
        <v>761</v>
      </c>
      <c r="B186" s="2" t="s">
        <v>753</v>
      </c>
    </row>
    <row r="187" spans="1:8">
      <c r="A187" s="2" t="s">
        <v>763</v>
      </c>
      <c r="B187" s="2" t="s">
        <v>754</v>
      </c>
    </row>
    <row r="188" spans="1:8">
      <c r="A188" s="2" t="s">
        <v>746</v>
      </c>
      <c r="B188" s="2" t="s">
        <v>763</v>
      </c>
    </row>
    <row r="189" spans="1:8">
      <c r="A189" s="2" t="s">
        <v>761</v>
      </c>
      <c r="B189" s="2" t="s">
        <v>755</v>
      </c>
    </row>
    <row r="190" spans="1:8">
      <c r="A190" s="2" t="s">
        <v>745</v>
      </c>
      <c r="B190" s="2" t="s">
        <v>774</v>
      </c>
    </row>
    <row r="191" spans="1:8">
      <c r="A191" s="2" t="s">
        <v>760</v>
      </c>
      <c r="B191" s="2" t="s">
        <v>814</v>
      </c>
    </row>
    <row r="192" spans="1:8">
      <c r="A192" s="2" t="s">
        <v>825</v>
      </c>
      <c r="B192" s="2" t="s">
        <v>828</v>
      </c>
    </row>
    <row r="193" spans="1:2">
      <c r="A193" s="2" t="s">
        <v>829</v>
      </c>
      <c r="B193" s="2" t="s">
        <v>830</v>
      </c>
    </row>
    <row r="194" spans="1:2">
      <c r="A194" s="2" t="s">
        <v>741</v>
      </c>
      <c r="B194" s="2" t="s">
        <v>831</v>
      </c>
    </row>
    <row r="195" spans="1:2">
      <c r="A195" s="2" t="s">
        <v>832</v>
      </c>
      <c r="B195" s="2" t="s">
        <v>833</v>
      </c>
    </row>
    <row r="196" spans="1:2">
      <c r="A196" s="2" t="s">
        <v>760</v>
      </c>
      <c r="B196" s="2" t="s">
        <v>834</v>
      </c>
    </row>
    <row r="197" spans="1:2">
      <c r="A197" s="2" t="s">
        <v>825</v>
      </c>
      <c r="B197" s="2" t="s">
        <v>829</v>
      </c>
    </row>
    <row r="198" spans="1:2">
      <c r="A198" s="2" t="s">
        <v>741</v>
      </c>
      <c r="B198" s="2" t="s">
        <v>832</v>
      </c>
    </row>
    <row r="199" spans="1:2">
      <c r="A199" s="2" t="s">
        <v>753</v>
      </c>
      <c r="B199" s="2" t="s">
        <v>752</v>
      </c>
    </row>
    <row r="200" spans="1:2">
      <c r="A200" s="2" t="s">
        <v>808</v>
      </c>
      <c r="B200" s="2" t="s">
        <v>835</v>
      </c>
    </row>
    <row r="201" spans="1:2">
      <c r="A201" s="2" t="s">
        <v>836</v>
      </c>
      <c r="B201" s="2" t="s">
        <v>729</v>
      </c>
    </row>
    <row r="202" spans="1:2">
      <c r="A202" s="2" t="s">
        <v>810</v>
      </c>
      <c r="B202" s="2" t="s">
        <v>823</v>
      </c>
    </row>
    <row r="203" spans="1:2">
      <c r="A203" s="2" t="s">
        <v>732</v>
      </c>
      <c r="B203" s="2" t="s">
        <v>793</v>
      </c>
    </row>
    <row r="204" spans="1:2">
      <c r="A204" s="2" t="s">
        <v>818</v>
      </c>
      <c r="B204" s="2" t="s">
        <v>727</v>
      </c>
    </row>
    <row r="205" spans="1:2">
      <c r="A205" s="2" t="s">
        <v>771</v>
      </c>
      <c r="B205" s="2" t="s">
        <v>782</v>
      </c>
    </row>
    <row r="206" spans="1:2">
      <c r="A206" s="2" t="s">
        <v>725</v>
      </c>
      <c r="B206" s="2" t="s">
        <v>748</v>
      </c>
    </row>
    <row r="207" spans="1:2">
      <c r="A207" s="2" t="s">
        <v>740</v>
      </c>
      <c r="B207" s="2" t="s">
        <v>776</v>
      </c>
    </row>
    <row r="208" spans="1:2">
      <c r="A208" s="2" t="s">
        <v>746</v>
      </c>
      <c r="B208" s="2" t="s">
        <v>760</v>
      </c>
    </row>
    <row r="209" spans="1:2">
      <c r="A209" s="2" t="s">
        <v>801</v>
      </c>
      <c r="B209" s="2" t="s">
        <v>837</v>
      </c>
    </row>
    <row r="210" spans="1:2">
      <c r="A210" s="2" t="s">
        <v>781</v>
      </c>
      <c r="B210" s="2" t="s">
        <v>838</v>
      </c>
    </row>
    <row r="211" spans="1:2">
      <c r="A211" s="2" t="s">
        <v>839</v>
      </c>
      <c r="B211" s="2" t="s">
        <v>840</v>
      </c>
    </row>
    <row r="212" spans="1:2">
      <c r="A212" s="2" t="s">
        <v>792</v>
      </c>
      <c r="B212" s="2" t="s">
        <v>778</v>
      </c>
    </row>
    <row r="213" spans="1:2">
      <c r="A213" s="2" t="s">
        <v>724</v>
      </c>
      <c r="B213" s="2" t="s">
        <v>779</v>
      </c>
    </row>
    <row r="214" spans="1:2">
      <c r="A214" s="2" t="s">
        <v>768</v>
      </c>
      <c r="B214" s="2" t="s">
        <v>744</v>
      </c>
    </row>
    <row r="215" spans="1:2">
      <c r="A215" s="2" t="s">
        <v>739</v>
      </c>
      <c r="B215" s="2" t="s">
        <v>841</v>
      </c>
    </row>
    <row r="216" spans="1:2">
      <c r="A216" s="2" t="s">
        <v>759</v>
      </c>
      <c r="B216" s="2" t="s">
        <v>842</v>
      </c>
    </row>
    <row r="217" spans="1:2">
      <c r="A217" s="2" t="s">
        <v>843</v>
      </c>
      <c r="B217" s="2" t="s">
        <v>844</v>
      </c>
    </row>
    <row r="218" spans="1:2">
      <c r="A218" s="2" t="s">
        <v>758</v>
      </c>
      <c r="B218" s="2" t="s">
        <v>775</v>
      </c>
    </row>
    <row r="219" spans="1:2">
      <c r="A219" s="2" t="s">
        <v>791</v>
      </c>
      <c r="B219" s="2" t="s">
        <v>845</v>
      </c>
    </row>
    <row r="220" spans="1:2">
      <c r="A220" s="2" t="s">
        <v>811</v>
      </c>
      <c r="B220" s="2" t="s">
        <v>813</v>
      </c>
    </row>
    <row r="221" spans="1:2">
      <c r="A221" s="2" t="s">
        <v>846</v>
      </c>
      <c r="B221" s="2" t="s">
        <v>847</v>
      </c>
    </row>
    <row r="222" spans="1:2">
      <c r="A222" s="2" t="s">
        <v>848</v>
      </c>
      <c r="B222" s="2" t="s">
        <v>735</v>
      </c>
    </row>
    <row r="223" spans="1:2">
      <c r="A223" s="2" t="s">
        <v>815</v>
      </c>
      <c r="B223" s="2" t="s">
        <v>826</v>
      </c>
    </row>
    <row r="224" spans="1:2">
      <c r="A224" s="2" t="s">
        <v>763</v>
      </c>
      <c r="B224" s="2" t="s">
        <v>849</v>
      </c>
    </row>
    <row r="225" spans="1:2">
      <c r="A225" s="2" t="s">
        <v>756</v>
      </c>
      <c r="B225" s="2" t="s">
        <v>850</v>
      </c>
    </row>
    <row r="226" spans="1:2">
      <c r="A226" s="2" t="s">
        <v>851</v>
      </c>
      <c r="B226" s="2" t="s">
        <v>728</v>
      </c>
    </row>
    <row r="227" spans="1:2">
      <c r="A227" s="2" t="s">
        <v>745</v>
      </c>
      <c r="B227" s="2" t="s">
        <v>742</v>
      </c>
    </row>
    <row r="228" spans="1:2">
      <c r="A228" s="2" t="s">
        <v>773</v>
      </c>
      <c r="B228" s="2" t="s">
        <v>852</v>
      </c>
    </row>
    <row r="229" spans="1:2">
      <c r="A229" s="2" t="s">
        <v>809</v>
      </c>
      <c r="B229" s="2" t="s">
        <v>766</v>
      </c>
    </row>
    <row r="230" spans="1:2">
      <c r="A230" s="2" t="s">
        <v>807</v>
      </c>
      <c r="B230" s="2" t="s">
        <v>736</v>
      </c>
    </row>
    <row r="231" spans="1:2">
      <c r="A231" s="2" t="s">
        <v>754</v>
      </c>
      <c r="B231" s="2" t="s">
        <v>769</v>
      </c>
    </row>
    <row r="232" spans="1:2">
      <c r="A232" s="2" t="s">
        <v>733</v>
      </c>
      <c r="B232" s="2" t="s">
        <v>737</v>
      </c>
    </row>
    <row r="233" spans="1:2">
      <c r="A233" s="2" t="s">
        <v>774</v>
      </c>
      <c r="B233" s="2" t="s">
        <v>795</v>
      </c>
    </row>
    <row r="234" spans="1:2">
      <c r="A234" s="2" t="s">
        <v>820</v>
      </c>
      <c r="B234" s="2" t="s">
        <v>822</v>
      </c>
    </row>
    <row r="235" spans="1:2">
      <c r="A235" s="2" t="s">
        <v>738</v>
      </c>
      <c r="B235" s="2" t="s">
        <v>853</v>
      </c>
    </row>
    <row r="236" spans="1:2">
      <c r="A236" s="2" t="s">
        <v>777</v>
      </c>
      <c r="B236" s="2" t="s">
        <v>854</v>
      </c>
    </row>
    <row r="237" spans="1:2">
      <c r="A237" s="2" t="s">
        <v>722</v>
      </c>
      <c r="B237" s="2" t="s">
        <v>800</v>
      </c>
    </row>
    <row r="238" spans="1:2">
      <c r="A238" s="2" t="s">
        <v>825</v>
      </c>
      <c r="B238" s="2" t="s">
        <v>734</v>
      </c>
    </row>
    <row r="239" spans="1:2">
      <c r="A239" s="2" t="s">
        <v>780</v>
      </c>
      <c r="B239" s="2" t="s">
        <v>855</v>
      </c>
    </row>
    <row r="240" spans="1:2">
      <c r="A240" s="2" t="s">
        <v>743</v>
      </c>
      <c r="B240" s="2" t="s">
        <v>747</v>
      </c>
    </row>
    <row r="241" spans="1:2">
      <c r="A241" s="2" t="s">
        <v>812</v>
      </c>
      <c r="B241" s="2" t="s">
        <v>817</v>
      </c>
    </row>
    <row r="242" spans="1:2">
      <c r="A242" s="2" t="s">
        <v>816</v>
      </c>
      <c r="B242" s="2" t="s">
        <v>856</v>
      </c>
    </row>
    <row r="243" spans="1:2">
      <c r="A243" s="2" t="s">
        <v>751</v>
      </c>
      <c r="B243" s="2" t="s">
        <v>857</v>
      </c>
    </row>
    <row r="244" spans="1:2">
      <c r="A244" s="2" t="s">
        <v>858</v>
      </c>
      <c r="B244" s="2" t="s">
        <v>859</v>
      </c>
    </row>
    <row r="245" spans="1:2">
      <c r="A245" s="2" t="s">
        <v>772</v>
      </c>
      <c r="B245" s="2" t="s">
        <v>749</v>
      </c>
    </row>
    <row r="246" spans="1:2">
      <c r="A246" s="2" t="s">
        <v>757</v>
      </c>
      <c r="B246" s="2" t="s">
        <v>860</v>
      </c>
    </row>
    <row r="247" spans="1:2">
      <c r="A247" s="2" t="s">
        <v>806</v>
      </c>
      <c r="B247" s="2" t="s">
        <v>723</v>
      </c>
    </row>
    <row r="248" spans="1:2">
      <c r="A248" s="2" t="s">
        <v>731</v>
      </c>
      <c r="B248" s="2" t="s">
        <v>861</v>
      </c>
    </row>
    <row r="249" spans="1:2">
      <c r="A249" s="2" t="s">
        <v>796</v>
      </c>
      <c r="B249" s="2" t="s">
        <v>726</v>
      </c>
    </row>
    <row r="250" spans="1:2">
      <c r="A250" s="2" t="s">
        <v>862</v>
      </c>
      <c r="B250" s="2" t="s">
        <v>819</v>
      </c>
    </row>
    <row r="251" spans="1:2">
      <c r="A251" s="2" t="s">
        <v>753</v>
      </c>
      <c r="B251" s="2" t="s">
        <v>808</v>
      </c>
    </row>
    <row r="252" spans="1:2">
      <c r="A252" s="2" t="s">
        <v>836</v>
      </c>
      <c r="B252" s="2" t="s">
        <v>810</v>
      </c>
    </row>
    <row r="253" spans="1:2">
      <c r="A253" s="2" t="s">
        <v>732</v>
      </c>
      <c r="B253" s="2" t="s">
        <v>727</v>
      </c>
    </row>
    <row r="254" spans="1:2">
      <c r="A254" s="2" t="s">
        <v>863</v>
      </c>
      <c r="B254" s="2" t="s">
        <v>771</v>
      </c>
    </row>
    <row r="255" spans="1:2">
      <c r="A255" s="2" t="s">
        <v>740</v>
      </c>
      <c r="B255" s="2" t="s">
        <v>725</v>
      </c>
    </row>
    <row r="256" spans="1:2">
      <c r="A256" s="2" t="s">
        <v>746</v>
      </c>
      <c r="B256" s="2" t="s">
        <v>801</v>
      </c>
    </row>
    <row r="257" spans="1:2">
      <c r="A257" s="2" t="s">
        <v>781</v>
      </c>
      <c r="B257" s="2" t="s">
        <v>839</v>
      </c>
    </row>
    <row r="258" spans="1:2">
      <c r="A258" s="2" t="s">
        <v>724</v>
      </c>
      <c r="B258" s="2" t="s">
        <v>821</v>
      </c>
    </row>
    <row r="259" spans="1:2">
      <c r="A259" s="2" t="s">
        <v>768</v>
      </c>
      <c r="B259" s="2" t="s">
        <v>739</v>
      </c>
    </row>
    <row r="260" spans="1:2">
      <c r="A260" s="2" t="s">
        <v>843</v>
      </c>
      <c r="B260" s="2" t="s">
        <v>759</v>
      </c>
    </row>
    <row r="261" spans="1:2">
      <c r="A261" s="2" t="s">
        <v>758</v>
      </c>
      <c r="B261" s="2" t="s">
        <v>741</v>
      </c>
    </row>
    <row r="262" spans="1:2">
      <c r="A262" s="2" t="s">
        <v>811</v>
      </c>
      <c r="B262" s="2" t="s">
        <v>791</v>
      </c>
    </row>
    <row r="263" spans="1:2">
      <c r="A263" s="2" t="s">
        <v>730</v>
      </c>
      <c r="B263" s="2" t="s">
        <v>846</v>
      </c>
    </row>
    <row r="264" spans="1:2">
      <c r="A264" s="2" t="s">
        <v>864</v>
      </c>
      <c r="B264" s="2" t="s">
        <v>848</v>
      </c>
    </row>
    <row r="265" spans="1:2">
      <c r="A265" s="2" t="s">
        <v>763</v>
      </c>
      <c r="B265" s="2" t="s">
        <v>815</v>
      </c>
    </row>
    <row r="266" spans="1:2">
      <c r="A266" s="2" t="s">
        <v>756</v>
      </c>
      <c r="B266" s="2" t="s">
        <v>865</v>
      </c>
    </row>
    <row r="267" spans="1:2">
      <c r="A267" s="2" t="s">
        <v>745</v>
      </c>
      <c r="B267" s="2" t="s">
        <v>851</v>
      </c>
    </row>
    <row r="268" spans="1:2">
      <c r="A268" s="2" t="s">
        <v>809</v>
      </c>
      <c r="B268" s="2" t="s">
        <v>773</v>
      </c>
    </row>
    <row r="269" spans="1:2">
      <c r="A269" s="2" t="s">
        <v>754</v>
      </c>
      <c r="B269" s="2" t="s">
        <v>807</v>
      </c>
    </row>
    <row r="270" spans="1:2">
      <c r="A270" s="2" t="s">
        <v>733</v>
      </c>
      <c r="B270" s="2" t="s">
        <v>794</v>
      </c>
    </row>
    <row r="271" spans="1:2">
      <c r="A271" s="2" t="s">
        <v>774</v>
      </c>
      <c r="B271" s="2" t="s">
        <v>820</v>
      </c>
    </row>
    <row r="272" spans="1:2">
      <c r="A272" s="2" t="s">
        <v>777</v>
      </c>
      <c r="B272" s="2" t="s">
        <v>738</v>
      </c>
    </row>
    <row r="273" spans="1:2">
      <c r="A273" s="2" t="s">
        <v>722</v>
      </c>
      <c r="B273" s="2" t="s">
        <v>827</v>
      </c>
    </row>
    <row r="274" spans="1:2">
      <c r="A274" s="2" t="s">
        <v>780</v>
      </c>
      <c r="B274" s="2" t="s">
        <v>825</v>
      </c>
    </row>
    <row r="275" spans="1:2">
      <c r="A275" s="2" t="s">
        <v>755</v>
      </c>
      <c r="B275" s="2" t="s">
        <v>743</v>
      </c>
    </row>
    <row r="276" spans="1:2">
      <c r="A276" s="2" t="s">
        <v>816</v>
      </c>
      <c r="B276" s="2" t="s">
        <v>812</v>
      </c>
    </row>
    <row r="277" spans="1:2">
      <c r="A277" s="2" t="s">
        <v>751</v>
      </c>
      <c r="B277" s="2" t="s">
        <v>858</v>
      </c>
    </row>
    <row r="278" spans="1:2">
      <c r="A278" s="2" t="s">
        <v>772</v>
      </c>
      <c r="B278" s="2" t="s">
        <v>805</v>
      </c>
    </row>
    <row r="279" spans="1:2">
      <c r="A279" s="2" t="s">
        <v>757</v>
      </c>
      <c r="B279" s="2" t="s">
        <v>806</v>
      </c>
    </row>
    <row r="280" spans="1:2">
      <c r="A280" s="2" t="s">
        <v>796</v>
      </c>
      <c r="B280" s="2" t="s">
        <v>731</v>
      </c>
    </row>
    <row r="281" spans="1:2">
      <c r="A281" s="2" t="s">
        <v>862</v>
      </c>
      <c r="B281" s="2" t="s">
        <v>767</v>
      </c>
    </row>
    <row r="282" spans="1:2">
      <c r="A282" s="2" t="s">
        <v>836</v>
      </c>
      <c r="B282" s="2" t="s">
        <v>753</v>
      </c>
    </row>
    <row r="283" spans="1:2">
      <c r="A283" s="2" t="s">
        <v>732</v>
      </c>
      <c r="B283" s="2" t="s">
        <v>863</v>
      </c>
    </row>
    <row r="284" spans="1:2">
      <c r="A284" s="2" t="s">
        <v>746</v>
      </c>
      <c r="B284" s="2" t="s">
        <v>740</v>
      </c>
    </row>
    <row r="285" spans="1:2">
      <c r="A285" s="2" t="s">
        <v>792</v>
      </c>
      <c r="B285" s="2" t="s">
        <v>781</v>
      </c>
    </row>
    <row r="286" spans="1:2">
      <c r="A286" s="2" t="s">
        <v>724</v>
      </c>
      <c r="B286" s="2" t="s">
        <v>768</v>
      </c>
    </row>
    <row r="287" spans="1:2">
      <c r="A287" s="2" t="s">
        <v>758</v>
      </c>
      <c r="B287" s="2" t="s">
        <v>843</v>
      </c>
    </row>
    <row r="288" spans="1:2">
      <c r="A288" s="2" t="s">
        <v>730</v>
      </c>
      <c r="B288" s="2" t="s">
        <v>811</v>
      </c>
    </row>
    <row r="289" spans="1:2">
      <c r="A289" s="2" t="s">
        <v>763</v>
      </c>
      <c r="B289" s="2" t="s">
        <v>864</v>
      </c>
    </row>
    <row r="290" spans="1:2">
      <c r="A290" s="2" t="s">
        <v>745</v>
      </c>
      <c r="B290" s="2" t="s">
        <v>756</v>
      </c>
    </row>
    <row r="291" spans="1:2">
      <c r="A291" s="2" t="s">
        <v>754</v>
      </c>
      <c r="B291" s="2" t="s">
        <v>809</v>
      </c>
    </row>
    <row r="292" spans="1:2">
      <c r="A292" s="2" t="s">
        <v>774</v>
      </c>
      <c r="B292" s="2" t="s">
        <v>733</v>
      </c>
    </row>
    <row r="293" spans="1:2">
      <c r="A293" s="2" t="s">
        <v>722</v>
      </c>
      <c r="B293" s="2" t="s">
        <v>777</v>
      </c>
    </row>
    <row r="294" spans="1:2">
      <c r="A294" s="2" t="s">
        <v>755</v>
      </c>
      <c r="B294" s="2" t="s">
        <v>780</v>
      </c>
    </row>
    <row r="295" spans="1:2">
      <c r="A295" s="2" t="s">
        <v>751</v>
      </c>
      <c r="B295" s="2" t="s">
        <v>816</v>
      </c>
    </row>
    <row r="296" spans="1:2">
      <c r="A296" s="2" t="s">
        <v>757</v>
      </c>
      <c r="B296" s="2" t="s">
        <v>772</v>
      </c>
    </row>
    <row r="297" spans="1:2">
      <c r="A297" s="2" t="s">
        <v>796</v>
      </c>
      <c r="B297" s="2" t="s">
        <v>862</v>
      </c>
    </row>
    <row r="298" spans="1:2">
      <c r="A298" s="2" t="s">
        <v>836</v>
      </c>
      <c r="B298" s="2" t="s">
        <v>732</v>
      </c>
    </row>
    <row r="299" spans="1:2">
      <c r="A299" s="2" t="s">
        <v>746</v>
      </c>
      <c r="B299" s="2" t="s">
        <v>792</v>
      </c>
    </row>
    <row r="300" spans="1:2">
      <c r="A300" s="2" t="s">
        <v>724</v>
      </c>
      <c r="B300" s="2" t="s">
        <v>758</v>
      </c>
    </row>
    <row r="301" spans="1:2">
      <c r="A301" s="2" t="s">
        <v>763</v>
      </c>
      <c r="B301" s="2" t="s">
        <v>730</v>
      </c>
    </row>
    <row r="302" spans="1:2">
      <c r="A302" s="2" t="s">
        <v>745</v>
      </c>
      <c r="B302" s="2" t="s">
        <v>754</v>
      </c>
    </row>
    <row r="303" spans="1:2">
      <c r="A303" s="2" t="s">
        <v>722</v>
      </c>
      <c r="B303" s="2" t="s">
        <v>774</v>
      </c>
    </row>
    <row r="304" spans="1:2">
      <c r="A304" s="2" t="s">
        <v>755</v>
      </c>
      <c r="B304" s="2" t="s">
        <v>751</v>
      </c>
    </row>
    <row r="305" spans="1:2">
      <c r="A305" s="2" t="s">
        <v>796</v>
      </c>
      <c r="B305" s="2" t="s">
        <v>757</v>
      </c>
    </row>
    <row r="306" spans="1:2">
      <c r="A306" s="2" t="s">
        <v>836</v>
      </c>
      <c r="B306" s="2" t="s">
        <v>746</v>
      </c>
    </row>
    <row r="307" spans="1:2">
      <c r="A307" s="2" t="s">
        <v>763</v>
      </c>
      <c r="B307" s="2" t="s">
        <v>724</v>
      </c>
    </row>
    <row r="308" spans="1:2">
      <c r="A308" s="2" t="s">
        <v>722</v>
      </c>
      <c r="B308" s="2" t="s">
        <v>745</v>
      </c>
    </row>
    <row r="309" spans="1:2">
      <c r="A309" s="2" t="s">
        <v>755</v>
      </c>
      <c r="B309" s="2" t="s">
        <v>796</v>
      </c>
    </row>
    <row r="310" spans="1:2">
      <c r="A310" s="2" t="s">
        <v>763</v>
      </c>
      <c r="B310" s="2" t="s">
        <v>836</v>
      </c>
    </row>
    <row r="311" spans="1:2">
      <c r="A311" s="2" t="s">
        <v>722</v>
      </c>
      <c r="B311" s="2" t="s">
        <v>755</v>
      </c>
    </row>
    <row r="312" spans="1:2">
      <c r="A312" s="2" t="s">
        <v>763</v>
      </c>
      <c r="B312" s="2" t="s">
        <v>755</v>
      </c>
    </row>
    <row r="313" spans="1:2">
      <c r="A313" s="2" t="s">
        <v>847</v>
      </c>
      <c r="B313" s="2" t="s">
        <v>866</v>
      </c>
    </row>
    <row r="314" spans="1:2">
      <c r="A314" s="2" t="s">
        <v>867</v>
      </c>
      <c r="B314" s="2" t="s">
        <v>868</v>
      </c>
    </row>
    <row r="315" spans="1:2">
      <c r="A315" s="2" t="s">
        <v>829</v>
      </c>
      <c r="B315" s="2" t="s">
        <v>869</v>
      </c>
    </row>
    <row r="316" spans="1:2">
      <c r="A316" s="2" t="s">
        <v>847</v>
      </c>
      <c r="B316" s="2" t="s">
        <v>870</v>
      </c>
    </row>
    <row r="317" spans="1:2">
      <c r="A317" s="2" t="s">
        <v>829</v>
      </c>
      <c r="B317" s="2" t="s">
        <v>766</v>
      </c>
    </row>
    <row r="318" spans="1:2">
      <c r="A318" s="2" t="s">
        <v>743</v>
      </c>
      <c r="B318" s="2" t="s">
        <v>847</v>
      </c>
    </row>
    <row r="319" spans="1:2">
      <c r="A319" s="2" t="s">
        <v>871</v>
      </c>
      <c r="B319" s="2" t="s">
        <v>868</v>
      </c>
    </row>
    <row r="320" spans="1:2">
      <c r="A320" s="2" t="s">
        <v>847</v>
      </c>
      <c r="B320" s="2" t="s">
        <v>872</v>
      </c>
    </row>
    <row r="321" spans="1:2">
      <c r="A321" s="2" t="s">
        <v>829</v>
      </c>
      <c r="B321" s="2" t="s">
        <v>873</v>
      </c>
    </row>
    <row r="322" spans="1:2">
      <c r="A322" s="2" t="s">
        <v>866</v>
      </c>
      <c r="B322" s="2" t="s">
        <v>766</v>
      </c>
    </row>
    <row r="323" spans="1:2">
      <c r="A323" s="2" t="s">
        <v>867</v>
      </c>
      <c r="B323" s="2" t="s">
        <v>870</v>
      </c>
    </row>
    <row r="324" spans="1:2">
      <c r="A324" s="2" t="s">
        <v>741</v>
      </c>
      <c r="B324" s="2" t="s">
        <v>869</v>
      </c>
    </row>
    <row r="325" spans="1:2">
      <c r="A325" s="2" t="s">
        <v>743</v>
      </c>
      <c r="B325" s="2" t="s">
        <v>866</v>
      </c>
    </row>
    <row r="326" spans="1:2">
      <c r="A326" s="2" t="s">
        <v>872</v>
      </c>
      <c r="B326" s="2" t="s">
        <v>869</v>
      </c>
    </row>
    <row r="327" spans="1:2">
      <c r="A327" s="2" t="s">
        <v>866</v>
      </c>
      <c r="B327" s="2" t="s">
        <v>874</v>
      </c>
    </row>
    <row r="328" spans="1:2">
      <c r="A328" s="2" t="s">
        <v>873</v>
      </c>
      <c r="B328" s="2" t="s">
        <v>867</v>
      </c>
    </row>
    <row r="329" spans="1:2">
      <c r="A329" s="2" t="s">
        <v>743</v>
      </c>
      <c r="B329" s="2" t="s">
        <v>775</v>
      </c>
    </row>
    <row r="330" spans="1:2">
      <c r="A330" s="2" t="s">
        <v>741</v>
      </c>
      <c r="B330" s="2" t="s">
        <v>766</v>
      </c>
    </row>
    <row r="331" spans="1:2">
      <c r="A331" s="2" t="s">
        <v>874</v>
      </c>
      <c r="B331" s="2" t="s">
        <v>775</v>
      </c>
    </row>
    <row r="332" spans="1:2">
      <c r="A332" s="2" t="s">
        <v>872</v>
      </c>
      <c r="B332" s="2" t="s">
        <v>766</v>
      </c>
    </row>
    <row r="333" spans="1:2">
      <c r="A333" s="2" t="s">
        <v>743</v>
      </c>
      <c r="B333" s="2" t="s">
        <v>874</v>
      </c>
    </row>
    <row r="334" spans="1:2">
      <c r="A334" s="2" t="s">
        <v>741</v>
      </c>
      <c r="B334" s="2" t="s">
        <v>872</v>
      </c>
    </row>
    <row r="335" spans="1:2">
      <c r="A335" s="2" t="s">
        <v>760</v>
      </c>
      <c r="B335" s="2" t="s">
        <v>875</v>
      </c>
    </row>
    <row r="336" spans="1:2">
      <c r="A336" s="2" t="s">
        <v>876</v>
      </c>
      <c r="B336" s="2" t="s">
        <v>877</v>
      </c>
    </row>
    <row r="337" spans="1:2">
      <c r="A337" s="2" t="s">
        <v>751</v>
      </c>
      <c r="B337" s="2" t="s">
        <v>878</v>
      </c>
    </row>
    <row r="338" spans="1:2">
      <c r="A338" s="2" t="s">
        <v>752</v>
      </c>
      <c r="B338" s="2" t="s">
        <v>732</v>
      </c>
    </row>
    <row r="339" spans="1:2">
      <c r="A339" s="2" t="s">
        <v>752</v>
      </c>
      <c r="B339" s="2" t="s">
        <v>738</v>
      </c>
    </row>
    <row r="340" spans="1:2">
      <c r="A340" s="2" t="s">
        <v>760</v>
      </c>
      <c r="B340" s="2" t="s">
        <v>834</v>
      </c>
    </row>
    <row r="341" spans="1:2">
      <c r="A341" s="2" t="s">
        <v>760</v>
      </c>
      <c r="B341" s="2" t="s">
        <v>879</v>
      </c>
    </row>
    <row r="342" spans="1:2">
      <c r="A342" s="2" t="s">
        <v>763</v>
      </c>
      <c r="B342" s="2" t="s">
        <v>752</v>
      </c>
    </row>
    <row r="343" spans="1:2">
      <c r="A343" s="2" t="s">
        <v>751</v>
      </c>
      <c r="B343" s="2" t="s">
        <v>862</v>
      </c>
    </row>
    <row r="344" spans="1:2">
      <c r="A344" s="2" t="s">
        <v>878</v>
      </c>
      <c r="B344" s="2" t="s">
        <v>875</v>
      </c>
    </row>
    <row r="345" spans="1:2">
      <c r="A345" s="2" t="s">
        <v>732</v>
      </c>
      <c r="B345" s="2" t="s">
        <v>877</v>
      </c>
    </row>
    <row r="346" spans="1:2">
      <c r="A346" s="2" t="s">
        <v>845</v>
      </c>
      <c r="B346" s="2" t="s">
        <v>877</v>
      </c>
    </row>
    <row r="347" spans="1:2">
      <c r="A347" s="2" t="s">
        <v>738</v>
      </c>
      <c r="B347" s="2" t="s">
        <v>875</v>
      </c>
    </row>
    <row r="348" spans="1:2">
      <c r="A348" s="2" t="s">
        <v>763</v>
      </c>
      <c r="B348" s="2" t="s">
        <v>877</v>
      </c>
    </row>
    <row r="349" spans="1:2">
      <c r="A349" s="2" t="s">
        <v>862</v>
      </c>
      <c r="B349" s="2" t="s">
        <v>875</v>
      </c>
    </row>
    <row r="350" spans="1:2">
      <c r="A350" s="2" t="s">
        <v>732</v>
      </c>
      <c r="B350" s="2" t="s">
        <v>738</v>
      </c>
    </row>
    <row r="351" spans="1:2">
      <c r="A351" s="2" t="s">
        <v>805</v>
      </c>
      <c r="B351" s="2" t="s">
        <v>845</v>
      </c>
    </row>
    <row r="352" spans="1:2">
      <c r="A352" s="2" t="s">
        <v>878</v>
      </c>
      <c r="B352" s="2" t="s">
        <v>862</v>
      </c>
    </row>
    <row r="353" spans="1:2">
      <c r="A353" s="2" t="s">
        <v>763</v>
      </c>
      <c r="B353" s="2" t="s">
        <v>805</v>
      </c>
    </row>
    <row r="354" spans="1:2">
      <c r="A354" s="2" t="s">
        <v>732</v>
      </c>
      <c r="B354" s="2" t="s">
        <v>879</v>
      </c>
    </row>
    <row r="355" spans="1:2">
      <c r="A355" s="2" t="s">
        <v>763</v>
      </c>
      <c r="B355" s="2" t="s">
        <v>880</v>
      </c>
    </row>
    <row r="356" spans="1:2">
      <c r="A356" s="2" t="s">
        <v>862</v>
      </c>
      <c r="B356" s="2" t="s">
        <v>881</v>
      </c>
    </row>
    <row r="357" spans="1:2">
      <c r="A357" s="2" t="s">
        <v>819</v>
      </c>
      <c r="B357" s="2" t="s">
        <v>747</v>
      </c>
    </row>
    <row r="358" spans="1:2">
      <c r="A358" s="2" t="s">
        <v>844</v>
      </c>
      <c r="B358" s="2" t="s">
        <v>882</v>
      </c>
    </row>
    <row r="359" spans="1:2">
      <c r="A359" s="2" t="s">
        <v>819</v>
      </c>
      <c r="B359" s="2" t="s">
        <v>883</v>
      </c>
    </row>
    <row r="360" spans="1:2">
      <c r="A360" s="2" t="s">
        <v>844</v>
      </c>
      <c r="B360" s="2" t="s">
        <v>884</v>
      </c>
    </row>
    <row r="361" spans="1:2">
      <c r="A361" s="2" t="s">
        <v>819</v>
      </c>
      <c r="B361" s="2" t="s">
        <v>776</v>
      </c>
    </row>
    <row r="362" spans="1:2">
      <c r="A362" s="2" t="s">
        <v>844</v>
      </c>
      <c r="B362" s="2" t="s">
        <v>830</v>
      </c>
    </row>
    <row r="363" spans="1:2">
      <c r="A363" s="2" t="s">
        <v>819</v>
      </c>
      <c r="B363" s="2" t="s">
        <v>885</v>
      </c>
    </row>
    <row r="364" spans="1:2">
      <c r="A364" s="2" t="s">
        <v>844</v>
      </c>
      <c r="B364" s="2" t="s">
        <v>886</v>
      </c>
    </row>
    <row r="365" spans="1:2">
      <c r="A365" s="2" t="s">
        <v>747</v>
      </c>
      <c r="B365" s="2" t="s">
        <v>887</v>
      </c>
    </row>
    <row r="366" spans="1:2">
      <c r="A366" s="2" t="s">
        <v>884</v>
      </c>
      <c r="B366" s="2" t="s">
        <v>882</v>
      </c>
    </row>
    <row r="367" spans="1:2">
      <c r="A367" s="2" t="s">
        <v>888</v>
      </c>
      <c r="B367" s="2" t="s">
        <v>883</v>
      </c>
    </row>
    <row r="368" spans="1:2">
      <c r="A368" s="2" t="s">
        <v>747</v>
      </c>
      <c r="B368" s="2" t="s">
        <v>818</v>
      </c>
    </row>
    <row r="369" spans="1:2">
      <c r="A369" s="2" t="s">
        <v>776</v>
      </c>
      <c r="B369" s="2" t="s">
        <v>888</v>
      </c>
    </row>
    <row r="370" spans="1:2">
      <c r="A370" s="2" t="s">
        <v>885</v>
      </c>
      <c r="B370" s="2" t="s">
        <v>888</v>
      </c>
    </row>
    <row r="371" spans="1:2">
      <c r="A371" s="2" t="s">
        <v>747</v>
      </c>
      <c r="B371" s="2" t="s">
        <v>886</v>
      </c>
    </row>
    <row r="372" spans="1:2">
      <c r="A372" s="2" t="s">
        <v>779</v>
      </c>
      <c r="B372" s="2" t="s">
        <v>882</v>
      </c>
    </row>
    <row r="373" spans="1:2">
      <c r="A373" s="2" t="s">
        <v>776</v>
      </c>
      <c r="B373" s="2" t="s">
        <v>887</v>
      </c>
    </row>
    <row r="374" spans="1:2">
      <c r="A374" s="2" t="s">
        <v>818</v>
      </c>
      <c r="B374" s="2" t="s">
        <v>883</v>
      </c>
    </row>
    <row r="375" spans="1:2">
      <c r="A375" s="2" t="s">
        <v>779</v>
      </c>
      <c r="B375" s="2" t="s">
        <v>884</v>
      </c>
    </row>
    <row r="376" spans="1:2">
      <c r="A376" s="2" t="s">
        <v>885</v>
      </c>
      <c r="B376" s="2" t="s">
        <v>887</v>
      </c>
    </row>
    <row r="377" spans="1:2">
      <c r="A377" s="2" t="s">
        <v>779</v>
      </c>
      <c r="B377" s="2" t="s">
        <v>818</v>
      </c>
    </row>
    <row r="378" spans="1:2">
      <c r="A378" s="2" t="s">
        <v>776</v>
      </c>
      <c r="B378" s="2" t="s">
        <v>885</v>
      </c>
    </row>
    <row r="379" spans="1:2">
      <c r="A379" s="2" t="s">
        <v>822</v>
      </c>
      <c r="B379" s="2" t="s">
        <v>886</v>
      </c>
    </row>
    <row r="380" spans="1:2">
      <c r="A380" s="2" t="s">
        <v>728</v>
      </c>
      <c r="B380" s="2" t="s">
        <v>889</v>
      </c>
    </row>
    <row r="381" spans="1:2">
      <c r="A381" s="2" t="s">
        <v>729</v>
      </c>
      <c r="B381" s="2" t="s">
        <v>890</v>
      </c>
    </row>
    <row r="382" spans="1:2">
      <c r="A382" s="2" t="s">
        <v>739</v>
      </c>
      <c r="B382" s="2" t="s">
        <v>823</v>
      </c>
    </row>
    <row r="383" spans="1:2">
      <c r="A383" s="2" t="s">
        <v>729</v>
      </c>
      <c r="B383" s="2" t="s">
        <v>825</v>
      </c>
    </row>
    <row r="384" spans="1:2">
      <c r="A384" s="2" t="s">
        <v>728</v>
      </c>
      <c r="B384" s="2" t="s">
        <v>842</v>
      </c>
    </row>
    <row r="385" spans="1:2">
      <c r="A385" s="2" t="s">
        <v>860</v>
      </c>
      <c r="B385" s="2" t="s">
        <v>891</v>
      </c>
    </row>
    <row r="386" spans="1:2">
      <c r="A386" s="2" t="s">
        <v>729</v>
      </c>
      <c r="B386" s="2" t="s">
        <v>827</v>
      </c>
    </row>
    <row r="387" spans="1:2">
      <c r="A387" s="2" t="s">
        <v>892</v>
      </c>
      <c r="B387" s="2" t="s">
        <v>860</v>
      </c>
    </row>
    <row r="388" spans="1:2">
      <c r="A388" s="2" t="s">
        <v>739</v>
      </c>
      <c r="B388" s="2" t="s">
        <v>893</v>
      </c>
    </row>
    <row r="389" spans="1:2">
      <c r="A389" s="2" t="s">
        <v>729</v>
      </c>
      <c r="B389" s="2" t="s">
        <v>770</v>
      </c>
    </row>
    <row r="390" spans="1:2">
      <c r="A390" s="2" t="s">
        <v>894</v>
      </c>
      <c r="B390" s="2" t="s">
        <v>728</v>
      </c>
    </row>
    <row r="391" spans="1:2">
      <c r="A391" s="2" t="s">
        <v>764</v>
      </c>
      <c r="B391" s="2" t="s">
        <v>739</v>
      </c>
    </row>
    <row r="392" spans="1:2">
      <c r="A392" s="2" t="s">
        <v>825</v>
      </c>
      <c r="B392" s="2" t="s">
        <v>889</v>
      </c>
    </row>
    <row r="393" spans="1:2">
      <c r="A393" s="2" t="s">
        <v>823</v>
      </c>
      <c r="B393" s="2" t="s">
        <v>890</v>
      </c>
    </row>
    <row r="394" spans="1:2">
      <c r="A394" s="2" t="s">
        <v>842</v>
      </c>
      <c r="B394" s="2" t="s">
        <v>889</v>
      </c>
    </row>
    <row r="395" spans="1:2">
      <c r="A395" s="2" t="s">
        <v>895</v>
      </c>
      <c r="B395" s="2" t="s">
        <v>890</v>
      </c>
    </row>
    <row r="396" spans="1:2">
      <c r="A396" s="2" t="s">
        <v>827</v>
      </c>
      <c r="B396" s="2" t="s">
        <v>889</v>
      </c>
    </row>
    <row r="397" spans="1:2">
      <c r="A397" s="2" t="s">
        <v>892</v>
      </c>
      <c r="B397" s="2" t="s">
        <v>890</v>
      </c>
    </row>
    <row r="398" spans="1:2">
      <c r="A398" s="2" t="s">
        <v>764</v>
      </c>
      <c r="B398" s="2" t="s">
        <v>889</v>
      </c>
    </row>
    <row r="399" spans="1:2">
      <c r="A399" s="2" t="s">
        <v>894</v>
      </c>
      <c r="B399" s="2" t="s">
        <v>890</v>
      </c>
    </row>
    <row r="400" spans="1:2">
      <c r="A400" s="2" t="s">
        <v>861</v>
      </c>
      <c r="B400" s="2" t="s">
        <v>842</v>
      </c>
    </row>
    <row r="401" spans="1:2">
      <c r="A401" s="2" t="s">
        <v>853</v>
      </c>
      <c r="B401" s="2" t="s">
        <v>891</v>
      </c>
    </row>
    <row r="402" spans="1:2">
      <c r="A402" s="2" t="s">
        <v>827</v>
      </c>
      <c r="B402" s="2" t="s">
        <v>825</v>
      </c>
    </row>
    <row r="403" spans="1:2">
      <c r="A403" s="2" t="s">
        <v>892</v>
      </c>
      <c r="B403" s="2" t="s">
        <v>861</v>
      </c>
    </row>
    <row r="404" spans="1:2">
      <c r="A404" s="2" t="s">
        <v>770</v>
      </c>
      <c r="B404" s="2" t="s">
        <v>823</v>
      </c>
    </row>
    <row r="405" spans="1:2">
      <c r="A405" s="2" t="s">
        <v>894</v>
      </c>
      <c r="B405" s="2" t="s">
        <v>853</v>
      </c>
    </row>
    <row r="406" spans="1:2">
      <c r="A406" s="2" t="s">
        <v>896</v>
      </c>
      <c r="B406" s="2" t="s">
        <v>891</v>
      </c>
    </row>
    <row r="407" spans="1:2">
      <c r="A407" s="2" t="s">
        <v>827</v>
      </c>
      <c r="B407" s="2" t="s">
        <v>842</v>
      </c>
    </row>
    <row r="408" spans="1:2">
      <c r="A408" s="2" t="s">
        <v>770</v>
      </c>
      <c r="B408" s="2" t="s">
        <v>842</v>
      </c>
    </row>
    <row r="409" spans="1:2">
      <c r="A409" s="2" t="s">
        <v>764</v>
      </c>
      <c r="B409" s="2" t="s">
        <v>895</v>
      </c>
    </row>
    <row r="410" spans="1:2">
      <c r="A410" s="2" t="s">
        <v>892</v>
      </c>
      <c r="B410" s="2" t="s">
        <v>770</v>
      </c>
    </row>
    <row r="411" spans="1:2">
      <c r="A411" s="2" t="s">
        <v>894</v>
      </c>
      <c r="B411" s="2" t="s">
        <v>893</v>
      </c>
    </row>
    <row r="412" spans="1:2">
      <c r="A412" s="2" t="s">
        <v>743</v>
      </c>
      <c r="B412" s="2" t="s">
        <v>819</v>
      </c>
    </row>
    <row r="413" spans="1:2">
      <c r="A413" s="2" t="s">
        <v>844</v>
      </c>
      <c r="B413" s="2" t="s">
        <v>871</v>
      </c>
    </row>
    <row r="414" spans="1:2">
      <c r="A414" s="2" t="s">
        <v>741</v>
      </c>
      <c r="B414" s="2" t="s">
        <v>897</v>
      </c>
    </row>
    <row r="415" spans="1:2">
      <c r="A415" s="2" t="s">
        <v>752</v>
      </c>
      <c r="B415" s="2" t="s">
        <v>770</v>
      </c>
    </row>
    <row r="416" spans="1:2">
      <c r="A416" s="2" t="s">
        <v>764</v>
      </c>
      <c r="B416" s="2" t="s">
        <v>751</v>
      </c>
    </row>
    <row r="417" spans="1:2">
      <c r="A417" s="2" t="s">
        <v>751</v>
      </c>
      <c r="B417" s="2" t="s">
        <v>743</v>
      </c>
    </row>
    <row r="418" spans="1:2">
      <c r="A418" s="2" t="s">
        <v>752</v>
      </c>
      <c r="B418" s="2" t="s">
        <v>741</v>
      </c>
    </row>
    <row r="419" spans="1:2">
      <c r="A419" s="2" t="s">
        <v>759</v>
      </c>
      <c r="B419" s="2" t="s">
        <v>858</v>
      </c>
    </row>
    <row r="420" spans="1:2">
      <c r="A420" s="2" t="s">
        <v>784</v>
      </c>
      <c r="B420" s="2" t="s">
        <v>837</v>
      </c>
    </row>
    <row r="421" spans="1:2">
      <c r="A421" s="2" t="s">
        <v>770</v>
      </c>
      <c r="B421" s="2" t="s">
        <v>788</v>
      </c>
    </row>
    <row r="422" spans="1:2">
      <c r="A422" s="2" t="s">
        <v>762</v>
      </c>
      <c r="B422" s="2" t="s">
        <v>790</v>
      </c>
    </row>
    <row r="423" spans="1:2">
      <c r="A423" s="2" t="s">
        <v>722</v>
      </c>
      <c r="B423" s="2" t="s">
        <v>780</v>
      </c>
    </row>
    <row r="424" spans="1:2">
      <c r="A424" s="2" t="s">
        <v>768</v>
      </c>
      <c r="B424" s="2" t="s">
        <v>777</v>
      </c>
    </row>
    <row r="425" spans="1:2">
      <c r="A425" s="2" t="s">
        <v>801</v>
      </c>
      <c r="B425" s="2" t="s">
        <v>898</v>
      </c>
    </row>
    <row r="426" spans="1:2">
      <c r="A426" s="2" t="s">
        <v>796</v>
      </c>
      <c r="B426" s="2" t="s">
        <v>799</v>
      </c>
    </row>
    <row r="427" spans="1:2">
      <c r="A427" s="2" t="s">
        <v>746</v>
      </c>
      <c r="B427" s="2" t="s">
        <v>754</v>
      </c>
    </row>
    <row r="428" spans="1:2">
      <c r="A428" s="2" t="s">
        <v>755</v>
      </c>
      <c r="B428" s="2" t="s">
        <v>757</v>
      </c>
    </row>
    <row r="429" spans="1:2">
      <c r="A429" s="2" t="s">
        <v>761</v>
      </c>
      <c r="B429" s="2" t="s">
        <v>899</v>
      </c>
    </row>
    <row r="430" spans="1:2">
      <c r="A430" s="2" t="s">
        <v>763</v>
      </c>
      <c r="B430" s="2" t="s">
        <v>2617</v>
      </c>
    </row>
    <row r="431" spans="1:2">
      <c r="A431" s="2" t="s">
        <v>791</v>
      </c>
      <c r="B431" s="2" t="s">
        <v>731</v>
      </c>
    </row>
    <row r="432" spans="1:2">
      <c r="A432" s="2" t="s">
        <v>733</v>
      </c>
      <c r="B432" s="2" t="s">
        <v>793</v>
      </c>
    </row>
    <row r="433" spans="1:2">
      <c r="A433" s="2" t="s">
        <v>756</v>
      </c>
      <c r="B433" s="2" t="s">
        <v>838</v>
      </c>
    </row>
    <row r="434" spans="1:2">
      <c r="A434" s="2" t="s">
        <v>751</v>
      </c>
      <c r="B434" s="2" t="s">
        <v>900</v>
      </c>
    </row>
    <row r="435" spans="1:2">
      <c r="A435" s="2" t="s">
        <v>762</v>
      </c>
      <c r="B435" s="2" t="s">
        <v>749</v>
      </c>
    </row>
    <row r="436" spans="1:2">
      <c r="A436" s="2" t="s">
        <v>772</v>
      </c>
      <c r="B436" s="2" t="s">
        <v>759</v>
      </c>
    </row>
    <row r="437" spans="1:2">
      <c r="A437" s="2" t="s">
        <v>722</v>
      </c>
      <c r="B437" s="2" t="s">
        <v>795</v>
      </c>
    </row>
    <row r="438" spans="1:2">
      <c r="A438" s="2" t="s">
        <v>777</v>
      </c>
      <c r="B438" s="2" t="s">
        <v>796</v>
      </c>
    </row>
    <row r="439" spans="1:2">
      <c r="A439" s="2" t="s">
        <v>746</v>
      </c>
      <c r="B439" s="2" t="s">
        <v>761</v>
      </c>
    </row>
    <row r="440" spans="1:2">
      <c r="A440" s="2" t="s">
        <v>755</v>
      </c>
      <c r="B440" s="2" t="s">
        <v>774</v>
      </c>
    </row>
    <row r="441" spans="1:2">
      <c r="A441" s="2" t="s">
        <v>758</v>
      </c>
      <c r="B441" s="2" t="s">
        <v>733</v>
      </c>
    </row>
    <row r="442" spans="1:2">
      <c r="A442" s="2" t="s">
        <v>731</v>
      </c>
      <c r="B442" s="2" t="s">
        <v>756</v>
      </c>
    </row>
    <row r="443" spans="1:2">
      <c r="A443" s="2" t="s">
        <v>722</v>
      </c>
      <c r="B443" s="2" t="s">
        <v>772</v>
      </c>
    </row>
    <row r="444" spans="1:2">
      <c r="A444" s="2" t="s">
        <v>762</v>
      </c>
      <c r="B444" s="2" t="s">
        <v>777</v>
      </c>
    </row>
    <row r="445" spans="1:2">
      <c r="A445" s="2" t="s">
        <v>724</v>
      </c>
      <c r="B445" s="2" t="s">
        <v>770</v>
      </c>
    </row>
    <row r="446" spans="1:2">
      <c r="A446" s="2" t="s">
        <v>746</v>
      </c>
      <c r="B446" s="2" t="s">
        <v>758</v>
      </c>
    </row>
    <row r="447" spans="1:2">
      <c r="A447" s="2" t="s">
        <v>755</v>
      </c>
      <c r="B447" s="2" t="s">
        <v>751</v>
      </c>
    </row>
    <row r="448" spans="1:2">
      <c r="A448" s="2" t="s">
        <v>746</v>
      </c>
      <c r="B448" s="2" t="s">
        <v>722</v>
      </c>
    </row>
    <row r="449" spans="1:2">
      <c r="A449" s="2" t="s">
        <v>755</v>
      </c>
      <c r="B449" s="2" t="s">
        <v>724</v>
      </c>
    </row>
  </sheetData>
  <autoFilter ref="A1:H44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9"/>
  <sheetViews>
    <sheetView workbookViewId="0">
      <selection activeCell="L24" sqref="L24"/>
    </sheetView>
  </sheetViews>
  <sheetFormatPr defaultRowHeight="16.5"/>
  <cols>
    <col min="1" max="2" width="19.375" bestFit="1" customWidth="1"/>
    <col min="3" max="3" width="8.75" bestFit="1" customWidth="1"/>
    <col min="4" max="4" width="19.375" bestFit="1" customWidth="1"/>
    <col min="5" max="5" width="14.5" bestFit="1" customWidth="1"/>
    <col min="12" max="12" width="13.875" bestFit="1" customWidth="1"/>
  </cols>
  <sheetData>
    <row r="1" spans="1:16">
      <c r="A1" s="3" t="s">
        <v>0</v>
      </c>
      <c r="B1" s="3" t="s">
        <v>901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2696</v>
      </c>
    </row>
    <row r="2" spans="1:16">
      <c r="A2" s="2" t="s">
        <v>902</v>
      </c>
      <c r="B2" s="2" t="s">
        <v>903</v>
      </c>
      <c r="C2" s="4">
        <f>RANK(E2,$E$2:$E$189)</f>
        <v>1</v>
      </c>
      <c r="D2" s="9" t="s">
        <v>928</v>
      </c>
      <c r="E2" s="9">
        <v>7.1864999999999998E-2</v>
      </c>
      <c r="F2" s="2">
        <f>COUNTIF($A$2:$A$449,D2)</f>
        <v>13</v>
      </c>
      <c r="G2" s="2">
        <f>COUNTIF($B$2:$B$449,D2)</f>
        <v>0</v>
      </c>
      <c r="H2" s="17">
        <f>F2/(F2+G2)*100</f>
        <v>100</v>
      </c>
      <c r="J2" s="11" t="s">
        <v>2661</v>
      </c>
      <c r="K2" s="11" t="s">
        <v>2686</v>
      </c>
      <c r="L2" t="str">
        <f>J2&amp;"_"&amp;K2</f>
        <v>김예진_고창초</v>
      </c>
      <c r="M2" s="7">
        <f>INDEX($C$2:$C$300,MATCH(L2,$D$2:$D$300,0))</f>
        <v>23</v>
      </c>
      <c r="N2" s="7">
        <f>INDEX($F$2:$F$300,MATCH(L2,$D$2:$D$300,0))</f>
        <v>7</v>
      </c>
      <c r="O2" s="7">
        <f>INDEX($G$2:$G$300,MATCH(L2,$D$2:$D$300,0))</f>
        <v>2</v>
      </c>
      <c r="P2" s="16">
        <f>INDEX($H$2:$H$300,MATCH(L2,$D$2:$D$300,0))</f>
        <v>77.777777777777786</v>
      </c>
    </row>
    <row r="3" spans="1:16">
      <c r="A3" s="2" t="s">
        <v>904</v>
      </c>
      <c r="B3" s="2" t="s">
        <v>905</v>
      </c>
      <c r="C3" s="4">
        <f t="shared" ref="C3:C66" si="0">RANK(E3,$E$2:$E$189)</f>
        <v>2</v>
      </c>
      <c r="D3" s="9" t="s">
        <v>1001</v>
      </c>
      <c r="E3" s="9">
        <v>3.7574000000000003E-2</v>
      </c>
      <c r="F3" s="2">
        <f t="shared" ref="F3:F66" si="1">COUNTIF($A$2:$A$449,D3)</f>
        <v>12</v>
      </c>
      <c r="G3" s="2">
        <f t="shared" ref="G3:G66" si="2">COUNTIF($B$2:$B$449,D3)</f>
        <v>2</v>
      </c>
      <c r="H3" s="17">
        <f t="shared" ref="H3:H66" si="3">F3/(F3+G3)*100</f>
        <v>85.714285714285708</v>
      </c>
      <c r="J3" s="11" t="s">
        <v>2662</v>
      </c>
      <c r="K3" s="11" t="s">
        <v>2679</v>
      </c>
      <c r="L3" t="str">
        <f t="shared" ref="L3:L21" si="4">J3&amp;"_"&amp;K3</f>
        <v>엄지우_서림초</v>
      </c>
      <c r="M3" s="7">
        <f t="shared" ref="M3:M21" si="5">INDEX($C$2:$C$300,MATCH(L3,$D$2:$D$300,0))</f>
        <v>69</v>
      </c>
      <c r="N3" s="7">
        <f t="shared" ref="N3:N20" si="6">INDEX($F$2:$F$300,MATCH(L3,$D$2:$D$300,0))</f>
        <v>4</v>
      </c>
      <c r="O3" s="7">
        <f t="shared" ref="O3:O20" si="7">INDEX($G$2:$G$300,MATCH(L3,$D$2:$D$300,0))</f>
        <v>0</v>
      </c>
      <c r="P3" s="16">
        <f t="shared" ref="P3:P20" si="8">INDEX($H$2:$H$300,MATCH(L3,$D$2:$D$300,0))</f>
        <v>100</v>
      </c>
    </row>
    <row r="4" spans="1:16">
      <c r="A4" s="2" t="s">
        <v>906</v>
      </c>
      <c r="B4" s="2" t="s">
        <v>907</v>
      </c>
      <c r="C4" s="4">
        <f t="shared" si="0"/>
        <v>3</v>
      </c>
      <c r="D4" s="9" t="s">
        <v>934</v>
      </c>
      <c r="E4" s="9">
        <v>2.3262000000000001E-2</v>
      </c>
      <c r="F4" s="2">
        <f t="shared" si="1"/>
        <v>13</v>
      </c>
      <c r="G4" s="2">
        <f t="shared" si="2"/>
        <v>1</v>
      </c>
      <c r="H4" s="17">
        <f t="shared" si="3"/>
        <v>92.857142857142861</v>
      </c>
      <c r="J4" s="11" t="s">
        <v>2663</v>
      </c>
      <c r="K4" s="11" t="s">
        <v>2680</v>
      </c>
      <c r="L4" t="str">
        <f t="shared" si="4"/>
        <v>송윤아_포천초</v>
      </c>
      <c r="M4" s="7">
        <f t="shared" si="5"/>
        <v>53</v>
      </c>
      <c r="N4" s="7">
        <f t="shared" si="6"/>
        <v>4</v>
      </c>
      <c r="O4" s="7">
        <f t="shared" si="7"/>
        <v>2</v>
      </c>
      <c r="P4" s="16">
        <f t="shared" si="8"/>
        <v>66.666666666666657</v>
      </c>
    </row>
    <row r="5" spans="1:16">
      <c r="A5" s="2" t="s">
        <v>908</v>
      </c>
      <c r="B5" s="2" t="s">
        <v>909</v>
      </c>
      <c r="C5" s="4">
        <f t="shared" si="0"/>
        <v>4</v>
      </c>
      <c r="D5" s="9" t="s">
        <v>937</v>
      </c>
      <c r="E5" s="9">
        <v>1.9736E-2</v>
      </c>
      <c r="F5" s="2">
        <f t="shared" si="1"/>
        <v>13</v>
      </c>
      <c r="G5" s="2">
        <f t="shared" si="2"/>
        <v>1</v>
      </c>
      <c r="H5" s="17">
        <f t="shared" si="3"/>
        <v>92.857142857142861</v>
      </c>
      <c r="J5" s="11" t="s">
        <v>2664</v>
      </c>
      <c r="K5" s="11" t="s">
        <v>2681</v>
      </c>
      <c r="L5" t="str">
        <f t="shared" si="4"/>
        <v>정민교_청송초</v>
      </c>
      <c r="M5" s="7">
        <f t="shared" si="5"/>
        <v>18</v>
      </c>
      <c r="N5" s="7">
        <f t="shared" si="6"/>
        <v>10</v>
      </c>
      <c r="O5" s="7">
        <f t="shared" si="7"/>
        <v>2</v>
      </c>
      <c r="P5" s="16">
        <f t="shared" si="8"/>
        <v>83.333333333333343</v>
      </c>
    </row>
    <row r="6" spans="1:16">
      <c r="A6" s="2" t="s">
        <v>910</v>
      </c>
      <c r="B6" s="2" t="s">
        <v>911</v>
      </c>
      <c r="C6" s="4">
        <f t="shared" si="0"/>
        <v>5</v>
      </c>
      <c r="D6" s="9" t="s">
        <v>996</v>
      </c>
      <c r="E6" s="9">
        <v>1.9408999999999999E-2</v>
      </c>
      <c r="F6" s="2">
        <f t="shared" si="1"/>
        <v>6</v>
      </c>
      <c r="G6" s="2">
        <f t="shared" si="2"/>
        <v>2</v>
      </c>
      <c r="H6" s="17">
        <f t="shared" si="3"/>
        <v>75</v>
      </c>
      <c r="J6" s="11" t="s">
        <v>2665</v>
      </c>
      <c r="K6" s="11" t="s">
        <v>2687</v>
      </c>
      <c r="L6" t="str">
        <f t="shared" si="4"/>
        <v>문인서_태장초</v>
      </c>
      <c r="M6" s="7">
        <f t="shared" si="5"/>
        <v>3</v>
      </c>
      <c r="N6" s="7">
        <f t="shared" si="6"/>
        <v>13</v>
      </c>
      <c r="O6" s="7">
        <f t="shared" si="7"/>
        <v>1</v>
      </c>
      <c r="P6" s="16">
        <f t="shared" si="8"/>
        <v>92.857142857142861</v>
      </c>
    </row>
    <row r="7" spans="1:16">
      <c r="A7" s="2" t="s">
        <v>904</v>
      </c>
      <c r="B7" s="2" t="s">
        <v>912</v>
      </c>
      <c r="C7" s="4">
        <f t="shared" si="0"/>
        <v>6</v>
      </c>
      <c r="D7" s="9" t="s">
        <v>979</v>
      </c>
      <c r="E7" s="9">
        <v>1.4763999999999999E-2</v>
      </c>
      <c r="F7" s="2">
        <f t="shared" si="1"/>
        <v>12</v>
      </c>
      <c r="G7" s="2">
        <f t="shared" si="2"/>
        <v>3</v>
      </c>
      <c r="H7" s="17">
        <f t="shared" si="3"/>
        <v>80</v>
      </c>
      <c r="J7" s="11" t="s">
        <v>2666</v>
      </c>
      <c r="K7" s="11" t="s">
        <v>2688</v>
      </c>
      <c r="L7" t="str">
        <f t="shared" si="4"/>
        <v>김지은_만연초</v>
      </c>
      <c r="M7" s="7">
        <f t="shared" si="5"/>
        <v>2</v>
      </c>
      <c r="N7" s="7">
        <f t="shared" si="6"/>
        <v>12</v>
      </c>
      <c r="O7" s="7">
        <f t="shared" si="7"/>
        <v>2</v>
      </c>
      <c r="P7" s="16">
        <f t="shared" si="8"/>
        <v>85.714285714285708</v>
      </c>
    </row>
    <row r="8" spans="1:16">
      <c r="A8" s="2" t="s">
        <v>913</v>
      </c>
      <c r="B8" s="2" t="s">
        <v>914</v>
      </c>
      <c r="C8" s="4">
        <f t="shared" si="0"/>
        <v>7</v>
      </c>
      <c r="D8" s="9" t="s">
        <v>981</v>
      </c>
      <c r="E8" s="9">
        <v>1.4167000000000001E-2</v>
      </c>
      <c r="F8" s="2">
        <f t="shared" si="1"/>
        <v>11</v>
      </c>
      <c r="G8" s="2">
        <f t="shared" si="2"/>
        <v>2</v>
      </c>
      <c r="H8" s="17">
        <f t="shared" si="3"/>
        <v>84.615384615384613</v>
      </c>
      <c r="J8" s="11" t="s">
        <v>2667</v>
      </c>
      <c r="K8" s="11" t="s">
        <v>2689</v>
      </c>
      <c r="L8" t="str">
        <f t="shared" si="4"/>
        <v>오윤솔_태장초</v>
      </c>
      <c r="M8" s="7">
        <f t="shared" si="5"/>
        <v>1</v>
      </c>
      <c r="N8" s="7">
        <f t="shared" si="6"/>
        <v>13</v>
      </c>
      <c r="O8" s="7">
        <f t="shared" si="7"/>
        <v>0</v>
      </c>
      <c r="P8" s="16">
        <f t="shared" si="8"/>
        <v>100</v>
      </c>
    </row>
    <row r="9" spans="1:16">
      <c r="A9" s="2" t="s">
        <v>915</v>
      </c>
      <c r="B9" s="2" t="s">
        <v>911</v>
      </c>
      <c r="C9" s="4">
        <f t="shared" si="0"/>
        <v>8</v>
      </c>
      <c r="D9" s="9" t="s">
        <v>961</v>
      </c>
      <c r="E9" s="9">
        <v>1.0959E-2</v>
      </c>
      <c r="F9" s="2">
        <f t="shared" si="1"/>
        <v>8</v>
      </c>
      <c r="G9" s="2">
        <f t="shared" si="2"/>
        <v>2</v>
      </c>
      <c r="H9" s="17">
        <f t="shared" si="3"/>
        <v>80</v>
      </c>
      <c r="J9" s="11" t="s">
        <v>2644</v>
      </c>
      <c r="K9" s="11" t="s">
        <v>2690</v>
      </c>
      <c r="L9" t="str">
        <f t="shared" si="4"/>
        <v>장다희_진말초</v>
      </c>
      <c r="M9" s="7">
        <f t="shared" si="5"/>
        <v>12</v>
      </c>
      <c r="N9" s="7">
        <f t="shared" si="6"/>
        <v>6</v>
      </c>
      <c r="O9" s="7">
        <f t="shared" si="7"/>
        <v>4</v>
      </c>
      <c r="P9" s="16">
        <f t="shared" si="8"/>
        <v>60</v>
      </c>
    </row>
    <row r="10" spans="1:16">
      <c r="A10" s="2" t="s">
        <v>916</v>
      </c>
      <c r="B10" s="2" t="s">
        <v>908</v>
      </c>
      <c r="C10" s="4">
        <f t="shared" si="0"/>
        <v>9</v>
      </c>
      <c r="D10" s="9" t="s">
        <v>953</v>
      </c>
      <c r="E10" s="9">
        <v>1.0267E-2</v>
      </c>
      <c r="F10" s="2">
        <f t="shared" si="1"/>
        <v>5</v>
      </c>
      <c r="G10" s="2">
        <f t="shared" si="2"/>
        <v>2</v>
      </c>
      <c r="H10" s="17">
        <f t="shared" si="3"/>
        <v>71.428571428571431</v>
      </c>
      <c r="J10" s="11" t="s">
        <v>2645</v>
      </c>
      <c r="K10" s="11" t="s">
        <v>2682</v>
      </c>
      <c r="L10" t="str">
        <f t="shared" si="4"/>
        <v>강유민_청송초</v>
      </c>
      <c r="M10" s="7">
        <f t="shared" si="5"/>
        <v>6</v>
      </c>
      <c r="N10" s="7">
        <f t="shared" si="6"/>
        <v>12</v>
      </c>
      <c r="O10" s="7">
        <f t="shared" si="7"/>
        <v>3</v>
      </c>
      <c r="P10" s="16">
        <f t="shared" si="8"/>
        <v>80</v>
      </c>
    </row>
    <row r="11" spans="1:16">
      <c r="A11" s="2" t="s">
        <v>917</v>
      </c>
      <c r="B11" s="2" t="s">
        <v>908</v>
      </c>
      <c r="C11" s="4">
        <f t="shared" si="0"/>
        <v>10</v>
      </c>
      <c r="D11" s="9" t="s">
        <v>995</v>
      </c>
      <c r="E11" s="9">
        <v>9.2239999999999996E-3</v>
      </c>
      <c r="F11" s="2">
        <f t="shared" si="1"/>
        <v>17</v>
      </c>
      <c r="G11" s="2">
        <f t="shared" si="2"/>
        <v>5</v>
      </c>
      <c r="H11" s="17">
        <f t="shared" si="3"/>
        <v>77.272727272727266</v>
      </c>
      <c r="J11" s="11" t="s">
        <v>2668</v>
      </c>
      <c r="K11" s="11" t="s">
        <v>2683</v>
      </c>
      <c r="L11" t="str">
        <f t="shared" si="4"/>
        <v>남소현_청송초</v>
      </c>
      <c r="M11" s="7">
        <f t="shared" si="5"/>
        <v>7</v>
      </c>
      <c r="N11" s="7">
        <f t="shared" si="6"/>
        <v>11</v>
      </c>
      <c r="O11" s="7">
        <f t="shared" si="7"/>
        <v>2</v>
      </c>
      <c r="P11" s="16">
        <f t="shared" si="8"/>
        <v>84.615384615384613</v>
      </c>
    </row>
    <row r="12" spans="1:16">
      <c r="A12" s="2" t="s">
        <v>918</v>
      </c>
      <c r="B12" s="2" t="s">
        <v>907</v>
      </c>
      <c r="C12" s="4">
        <f t="shared" si="0"/>
        <v>11</v>
      </c>
      <c r="D12" s="9" t="s">
        <v>939</v>
      </c>
      <c r="E12" s="9">
        <v>8.6719999999999992E-3</v>
      </c>
      <c r="F12" s="2">
        <f t="shared" si="1"/>
        <v>6</v>
      </c>
      <c r="G12" s="2">
        <f t="shared" si="2"/>
        <v>2</v>
      </c>
      <c r="H12" s="17">
        <f t="shared" si="3"/>
        <v>75</v>
      </c>
      <c r="J12" s="11" t="s">
        <v>2669</v>
      </c>
      <c r="K12" s="11" t="s">
        <v>2599</v>
      </c>
      <c r="L12" t="str">
        <f t="shared" si="4"/>
        <v>목지원_완월초</v>
      </c>
      <c r="M12" s="7">
        <f t="shared" si="5"/>
        <v>5</v>
      </c>
      <c r="N12" s="7">
        <f t="shared" si="6"/>
        <v>6</v>
      </c>
      <c r="O12" s="7">
        <f t="shared" si="7"/>
        <v>2</v>
      </c>
      <c r="P12" s="16">
        <f t="shared" si="8"/>
        <v>75</v>
      </c>
    </row>
    <row r="13" spans="1:16">
      <c r="A13" s="2" t="s">
        <v>919</v>
      </c>
      <c r="B13" s="2" t="s">
        <v>911</v>
      </c>
      <c r="C13" s="4">
        <f t="shared" si="0"/>
        <v>12</v>
      </c>
      <c r="D13" s="9" t="s">
        <v>963</v>
      </c>
      <c r="E13" s="9">
        <v>7.9930000000000001E-3</v>
      </c>
      <c r="F13" s="2">
        <f t="shared" si="1"/>
        <v>6</v>
      </c>
      <c r="G13" s="2">
        <f t="shared" si="2"/>
        <v>4</v>
      </c>
      <c r="H13" s="17">
        <f t="shared" si="3"/>
        <v>60</v>
      </c>
      <c r="J13" s="11" t="s">
        <v>2670</v>
      </c>
      <c r="K13" s="11" t="s">
        <v>2691</v>
      </c>
      <c r="L13" t="str">
        <f t="shared" si="4"/>
        <v>윤유빈_진말초</v>
      </c>
      <c r="M13" s="7">
        <f t="shared" si="5"/>
        <v>29</v>
      </c>
      <c r="N13" s="7">
        <f t="shared" si="6"/>
        <v>6</v>
      </c>
      <c r="O13" s="7">
        <f t="shared" si="7"/>
        <v>2</v>
      </c>
      <c r="P13" s="16">
        <f t="shared" si="8"/>
        <v>75</v>
      </c>
    </row>
    <row r="14" spans="1:16">
      <c r="A14" s="2" t="s">
        <v>914</v>
      </c>
      <c r="B14" s="2" t="s">
        <v>920</v>
      </c>
      <c r="C14" s="4">
        <f t="shared" si="0"/>
        <v>13</v>
      </c>
      <c r="D14" s="9" t="s">
        <v>1005</v>
      </c>
      <c r="E14" s="9">
        <v>7.9439999999999997E-3</v>
      </c>
      <c r="F14" s="2">
        <f t="shared" si="1"/>
        <v>11</v>
      </c>
      <c r="G14" s="2">
        <f t="shared" si="2"/>
        <v>1</v>
      </c>
      <c r="H14" s="17">
        <f t="shared" si="3"/>
        <v>91.666666666666657</v>
      </c>
      <c r="J14" s="11" t="s">
        <v>2671</v>
      </c>
      <c r="K14" s="11" t="s">
        <v>2684</v>
      </c>
      <c r="L14" t="str">
        <f t="shared" si="4"/>
        <v>오하민_포천초</v>
      </c>
      <c r="M14" s="7">
        <f t="shared" si="5"/>
        <v>36</v>
      </c>
      <c r="N14" s="7">
        <f t="shared" si="6"/>
        <v>3</v>
      </c>
      <c r="O14" s="7">
        <f t="shared" si="7"/>
        <v>4</v>
      </c>
      <c r="P14" s="16">
        <f t="shared" si="8"/>
        <v>42.857142857142854</v>
      </c>
    </row>
    <row r="15" spans="1:16">
      <c r="A15" s="2" t="s">
        <v>908</v>
      </c>
      <c r="B15" s="2" t="s">
        <v>921</v>
      </c>
      <c r="C15" s="4">
        <f t="shared" si="0"/>
        <v>14</v>
      </c>
      <c r="D15" s="9" t="s">
        <v>959</v>
      </c>
      <c r="E15" s="9">
        <v>7.0959999999999999E-3</v>
      </c>
      <c r="F15" s="2">
        <f t="shared" si="1"/>
        <v>8</v>
      </c>
      <c r="G15" s="2">
        <f t="shared" si="2"/>
        <v>4</v>
      </c>
      <c r="H15" s="17">
        <f t="shared" si="3"/>
        <v>66.666666666666657</v>
      </c>
      <c r="J15" s="11" t="s">
        <v>2672</v>
      </c>
      <c r="K15" s="11" t="s">
        <v>2692</v>
      </c>
      <c r="L15" t="str">
        <f t="shared" si="4"/>
        <v>지수빈_봉곡초</v>
      </c>
      <c r="M15" s="7">
        <f t="shared" si="5"/>
        <v>78</v>
      </c>
      <c r="N15" s="7">
        <f t="shared" si="6"/>
        <v>2</v>
      </c>
      <c r="O15" s="7">
        <f t="shared" si="7"/>
        <v>2</v>
      </c>
      <c r="P15" s="16">
        <f t="shared" si="8"/>
        <v>50</v>
      </c>
    </row>
    <row r="16" spans="1:16">
      <c r="A16" s="2" t="s">
        <v>904</v>
      </c>
      <c r="B16" s="2" t="s">
        <v>922</v>
      </c>
      <c r="C16" s="4">
        <f t="shared" si="0"/>
        <v>15</v>
      </c>
      <c r="D16" s="9" t="s">
        <v>919</v>
      </c>
      <c r="E16" s="9">
        <v>6.8900000000000003E-3</v>
      </c>
      <c r="F16" s="2">
        <f t="shared" si="1"/>
        <v>9</v>
      </c>
      <c r="G16" s="2">
        <f t="shared" si="2"/>
        <v>1</v>
      </c>
      <c r="H16" s="17">
        <f t="shared" si="3"/>
        <v>90</v>
      </c>
      <c r="J16" s="11" t="s">
        <v>2673</v>
      </c>
      <c r="K16" s="11" t="s">
        <v>2685</v>
      </c>
      <c r="L16" t="str">
        <f t="shared" si="4"/>
        <v>곽민아_산월초</v>
      </c>
      <c r="M16" s="7">
        <f t="shared" si="5"/>
        <v>31</v>
      </c>
      <c r="N16" s="7">
        <f t="shared" si="6"/>
        <v>6</v>
      </c>
      <c r="O16" s="7">
        <f t="shared" si="7"/>
        <v>3</v>
      </c>
      <c r="P16" s="16">
        <f t="shared" si="8"/>
        <v>66.666666666666657</v>
      </c>
    </row>
    <row r="17" spans="1:16">
      <c r="A17" s="2" t="s">
        <v>916</v>
      </c>
      <c r="B17" s="2" t="s">
        <v>905</v>
      </c>
      <c r="C17" s="4">
        <f t="shared" si="0"/>
        <v>16</v>
      </c>
      <c r="D17" s="9" t="s">
        <v>974</v>
      </c>
      <c r="E17" s="9">
        <v>6.7130000000000002E-3</v>
      </c>
      <c r="F17" s="2">
        <f t="shared" si="1"/>
        <v>8</v>
      </c>
      <c r="G17" s="2">
        <f t="shared" si="2"/>
        <v>3</v>
      </c>
      <c r="H17" s="17">
        <f t="shared" si="3"/>
        <v>72.727272727272734</v>
      </c>
      <c r="J17" s="11" t="s">
        <v>2674</v>
      </c>
      <c r="K17" s="11" t="s">
        <v>2693</v>
      </c>
      <c r="L17" t="str">
        <f t="shared" si="4"/>
        <v>이가현_서신초</v>
      </c>
      <c r="M17" s="7">
        <f t="shared" si="5"/>
        <v>90</v>
      </c>
      <c r="N17" s="7">
        <f t="shared" si="6"/>
        <v>1</v>
      </c>
      <c r="O17" s="7">
        <f t="shared" si="7"/>
        <v>1</v>
      </c>
      <c r="P17" s="16">
        <f t="shared" si="8"/>
        <v>50</v>
      </c>
    </row>
    <row r="18" spans="1:16">
      <c r="A18" s="2" t="s">
        <v>909</v>
      </c>
      <c r="B18" s="2" t="s">
        <v>915</v>
      </c>
      <c r="C18" s="4">
        <f t="shared" si="0"/>
        <v>17</v>
      </c>
      <c r="D18" s="9" t="s">
        <v>948</v>
      </c>
      <c r="E18" s="9">
        <v>6.5820000000000002E-3</v>
      </c>
      <c r="F18" s="2">
        <f t="shared" si="1"/>
        <v>5</v>
      </c>
      <c r="G18" s="2">
        <f t="shared" si="2"/>
        <v>2</v>
      </c>
      <c r="H18" s="17">
        <f t="shared" si="3"/>
        <v>71.428571428571431</v>
      </c>
      <c r="J18" s="11" t="s">
        <v>2675</v>
      </c>
      <c r="K18" s="11" t="s">
        <v>2647</v>
      </c>
      <c r="L18" t="str">
        <f t="shared" si="4"/>
        <v>김민경_대방초</v>
      </c>
      <c r="M18" s="7">
        <f t="shared" si="5"/>
        <v>20</v>
      </c>
      <c r="N18" s="7">
        <f t="shared" si="6"/>
        <v>7</v>
      </c>
      <c r="O18" s="7">
        <f t="shared" si="7"/>
        <v>2</v>
      </c>
      <c r="P18" s="16">
        <f t="shared" si="8"/>
        <v>77.777777777777786</v>
      </c>
    </row>
    <row r="19" spans="1:16">
      <c r="A19" s="2" t="s">
        <v>906</v>
      </c>
      <c r="B19" s="2" t="s">
        <v>912</v>
      </c>
      <c r="C19" s="4">
        <f t="shared" si="0"/>
        <v>18</v>
      </c>
      <c r="D19" s="9" t="s">
        <v>980</v>
      </c>
      <c r="E19" s="9">
        <v>6.5469999999999999E-3</v>
      </c>
      <c r="F19" s="2">
        <f t="shared" si="1"/>
        <v>10</v>
      </c>
      <c r="G19" s="2">
        <f t="shared" si="2"/>
        <v>2</v>
      </c>
      <c r="H19" s="17">
        <f t="shared" si="3"/>
        <v>83.333333333333343</v>
      </c>
      <c r="J19" s="11" t="s">
        <v>2676</v>
      </c>
      <c r="K19" s="11" t="s">
        <v>2694</v>
      </c>
      <c r="L19" t="str">
        <f t="shared" si="4"/>
        <v>이연우_소의초</v>
      </c>
      <c r="M19" s="7">
        <f t="shared" si="5"/>
        <v>21</v>
      </c>
      <c r="N19" s="7">
        <f t="shared" si="6"/>
        <v>7</v>
      </c>
      <c r="O19" s="7">
        <f t="shared" si="7"/>
        <v>3</v>
      </c>
      <c r="P19" s="16">
        <f t="shared" si="8"/>
        <v>70</v>
      </c>
    </row>
    <row r="20" spans="1:16">
      <c r="A20" s="2" t="s">
        <v>902</v>
      </c>
      <c r="B20" s="2" t="s">
        <v>923</v>
      </c>
      <c r="C20" s="4">
        <f t="shared" si="0"/>
        <v>19</v>
      </c>
      <c r="D20" s="9" t="s">
        <v>1050</v>
      </c>
      <c r="E20" s="9">
        <v>6.4289999999999998E-3</v>
      </c>
      <c r="F20" s="2">
        <f t="shared" si="1"/>
        <v>7</v>
      </c>
      <c r="G20" s="2">
        <f t="shared" si="2"/>
        <v>1</v>
      </c>
      <c r="H20" s="17">
        <f t="shared" si="3"/>
        <v>87.5</v>
      </c>
      <c r="J20" s="11" t="s">
        <v>2677</v>
      </c>
      <c r="K20" s="11" t="s">
        <v>2695</v>
      </c>
      <c r="L20" t="str">
        <f t="shared" si="4"/>
        <v>강예림_호연초</v>
      </c>
      <c r="M20" s="7">
        <f t="shared" si="5"/>
        <v>9</v>
      </c>
      <c r="N20" s="7">
        <f t="shared" si="6"/>
        <v>5</v>
      </c>
      <c r="O20" s="7">
        <f t="shared" si="7"/>
        <v>2</v>
      </c>
      <c r="P20" s="16">
        <f t="shared" si="8"/>
        <v>71.428571428571431</v>
      </c>
    </row>
    <row r="21" spans="1:16">
      <c r="A21" s="2" t="s">
        <v>919</v>
      </c>
      <c r="B21" s="2" t="s">
        <v>909</v>
      </c>
      <c r="C21" s="4">
        <f t="shared" si="0"/>
        <v>20</v>
      </c>
      <c r="D21" s="9" t="s">
        <v>977</v>
      </c>
      <c r="E21" s="9">
        <v>6.3590000000000001E-3</v>
      </c>
      <c r="F21" s="2">
        <f t="shared" si="1"/>
        <v>7</v>
      </c>
      <c r="G21" s="2">
        <f t="shared" si="2"/>
        <v>2</v>
      </c>
      <c r="H21" s="17">
        <f t="shared" si="3"/>
        <v>77.777777777777786</v>
      </c>
      <c r="J21" s="11" t="s">
        <v>2678</v>
      </c>
      <c r="K21" s="11" t="s">
        <v>2691</v>
      </c>
      <c r="L21" t="str">
        <f t="shared" si="4"/>
        <v>권새린_진말초</v>
      </c>
      <c r="M21" s="7">
        <f t="shared" si="5"/>
        <v>8</v>
      </c>
      <c r="N21" s="7">
        <f t="shared" ref="N21" si="9">INDEX($F$2:$F$300,MATCH(L21,$D$2:$D$300,0))</f>
        <v>8</v>
      </c>
      <c r="O21" s="7">
        <f t="shared" ref="O21" si="10">INDEX($G$2:$G$300,MATCH(L21,$D$2:$D$300,0))</f>
        <v>2</v>
      </c>
      <c r="P21" s="16">
        <f t="shared" ref="P21" si="11">INDEX($H$2:$H$300,MATCH(L21,$D$2:$D$300,0))</f>
        <v>80</v>
      </c>
    </row>
    <row r="22" spans="1:16">
      <c r="A22" s="2" t="s">
        <v>906</v>
      </c>
      <c r="B22" s="2" t="s">
        <v>924</v>
      </c>
      <c r="C22" s="4">
        <f t="shared" si="0"/>
        <v>21</v>
      </c>
      <c r="D22" s="9" t="s">
        <v>993</v>
      </c>
      <c r="E22" s="9">
        <v>5.8279999999999998E-3</v>
      </c>
      <c r="F22" s="2">
        <f t="shared" si="1"/>
        <v>7</v>
      </c>
      <c r="G22" s="2">
        <f t="shared" si="2"/>
        <v>3</v>
      </c>
      <c r="H22" s="17">
        <f t="shared" si="3"/>
        <v>70</v>
      </c>
    </row>
    <row r="23" spans="1:16">
      <c r="A23" s="2" t="s">
        <v>918</v>
      </c>
      <c r="B23" s="2" t="s">
        <v>910</v>
      </c>
      <c r="C23" s="4">
        <f t="shared" si="0"/>
        <v>22</v>
      </c>
      <c r="D23" s="9" t="s">
        <v>932</v>
      </c>
      <c r="E23" s="9">
        <v>5.7460000000000002E-3</v>
      </c>
      <c r="F23" s="2">
        <f t="shared" si="1"/>
        <v>5</v>
      </c>
      <c r="G23" s="2">
        <f t="shared" si="2"/>
        <v>5</v>
      </c>
      <c r="H23" s="17">
        <f t="shared" si="3"/>
        <v>50</v>
      </c>
    </row>
    <row r="24" spans="1:16">
      <c r="A24" s="2" t="s">
        <v>925</v>
      </c>
      <c r="B24" s="2" t="s">
        <v>902</v>
      </c>
      <c r="C24" s="4">
        <f t="shared" si="0"/>
        <v>23</v>
      </c>
      <c r="D24" s="9" t="s">
        <v>1008</v>
      </c>
      <c r="E24" s="9">
        <v>5.64E-3</v>
      </c>
      <c r="F24" s="2">
        <f t="shared" si="1"/>
        <v>7</v>
      </c>
      <c r="G24" s="2">
        <f t="shared" si="2"/>
        <v>2</v>
      </c>
      <c r="H24" s="17">
        <f t="shared" si="3"/>
        <v>77.777777777777786</v>
      </c>
    </row>
    <row r="25" spans="1:16">
      <c r="A25" s="2" t="s">
        <v>902</v>
      </c>
      <c r="B25" s="2" t="s">
        <v>921</v>
      </c>
      <c r="C25" s="4">
        <f t="shared" si="0"/>
        <v>24</v>
      </c>
      <c r="D25" s="9" t="s">
        <v>904</v>
      </c>
      <c r="E25" s="9">
        <v>5.4739999999999997E-3</v>
      </c>
      <c r="F25" s="2">
        <f t="shared" si="1"/>
        <v>8</v>
      </c>
      <c r="G25" s="2">
        <f t="shared" si="2"/>
        <v>1</v>
      </c>
      <c r="H25" s="17">
        <f t="shared" si="3"/>
        <v>88.888888888888886</v>
      </c>
    </row>
    <row r="26" spans="1:16">
      <c r="A26" s="2" t="s">
        <v>910</v>
      </c>
      <c r="B26" s="2" t="s">
        <v>922</v>
      </c>
      <c r="C26" s="4">
        <f t="shared" si="0"/>
        <v>25</v>
      </c>
      <c r="D26" s="9" t="s">
        <v>1070</v>
      </c>
      <c r="E26" s="9">
        <v>5.45E-3</v>
      </c>
      <c r="F26" s="2">
        <f t="shared" si="1"/>
        <v>1</v>
      </c>
      <c r="G26" s="2">
        <f t="shared" si="2"/>
        <v>1</v>
      </c>
      <c r="H26" s="17">
        <f t="shared" si="3"/>
        <v>50</v>
      </c>
    </row>
    <row r="27" spans="1:16">
      <c r="A27" s="2" t="s">
        <v>906</v>
      </c>
      <c r="B27" s="2" t="s">
        <v>920</v>
      </c>
      <c r="C27" s="4">
        <f t="shared" si="0"/>
        <v>26</v>
      </c>
      <c r="D27" s="9" t="s">
        <v>1003</v>
      </c>
      <c r="E27" s="9">
        <v>5.3759999999999997E-3</v>
      </c>
      <c r="F27" s="2">
        <f t="shared" si="1"/>
        <v>7</v>
      </c>
      <c r="G27" s="2">
        <f t="shared" si="2"/>
        <v>3</v>
      </c>
      <c r="H27" s="17">
        <f t="shared" si="3"/>
        <v>70</v>
      </c>
    </row>
    <row r="28" spans="1:16">
      <c r="A28" s="2" t="s">
        <v>923</v>
      </c>
      <c r="B28" s="2" t="s">
        <v>918</v>
      </c>
      <c r="C28" s="4">
        <f t="shared" si="0"/>
        <v>27</v>
      </c>
      <c r="D28" s="9" t="s">
        <v>925</v>
      </c>
      <c r="E28" s="9">
        <v>5.1840000000000002E-3</v>
      </c>
      <c r="F28" s="2">
        <f t="shared" si="1"/>
        <v>5</v>
      </c>
      <c r="G28" s="2">
        <f t="shared" si="2"/>
        <v>2</v>
      </c>
      <c r="H28" s="17">
        <f t="shared" si="3"/>
        <v>71.428571428571431</v>
      </c>
    </row>
    <row r="29" spans="1:16">
      <c r="A29" s="2" t="s">
        <v>919</v>
      </c>
      <c r="B29" s="2" t="s">
        <v>912</v>
      </c>
      <c r="C29" s="4">
        <f t="shared" si="0"/>
        <v>28</v>
      </c>
      <c r="D29" s="9" t="s">
        <v>1002</v>
      </c>
      <c r="E29" s="9">
        <v>4.9909999999999998E-3</v>
      </c>
      <c r="F29" s="2">
        <f t="shared" si="1"/>
        <v>4</v>
      </c>
      <c r="G29" s="2">
        <f t="shared" si="2"/>
        <v>6</v>
      </c>
      <c r="H29" s="17">
        <f t="shared" si="3"/>
        <v>40</v>
      </c>
    </row>
    <row r="30" spans="1:16">
      <c r="A30" s="2" t="s">
        <v>915</v>
      </c>
      <c r="B30" s="2" t="s">
        <v>924</v>
      </c>
      <c r="C30" s="4">
        <f t="shared" si="0"/>
        <v>29</v>
      </c>
      <c r="D30" s="9" t="s">
        <v>984</v>
      </c>
      <c r="E30" s="9">
        <v>4.9529999999999999E-3</v>
      </c>
      <c r="F30" s="2">
        <f t="shared" si="1"/>
        <v>6</v>
      </c>
      <c r="G30" s="2">
        <f t="shared" si="2"/>
        <v>2</v>
      </c>
      <c r="H30" s="17">
        <f t="shared" si="3"/>
        <v>75</v>
      </c>
    </row>
    <row r="31" spans="1:16">
      <c r="A31" s="2" t="s">
        <v>925</v>
      </c>
      <c r="B31" s="2" t="s">
        <v>916</v>
      </c>
      <c r="C31" s="4">
        <f t="shared" si="0"/>
        <v>30</v>
      </c>
      <c r="D31" s="9" t="s">
        <v>946</v>
      </c>
      <c r="E31" s="9">
        <v>4.522E-3</v>
      </c>
      <c r="F31" s="2">
        <f t="shared" si="1"/>
        <v>6</v>
      </c>
      <c r="G31" s="2">
        <f t="shared" si="2"/>
        <v>4</v>
      </c>
      <c r="H31" s="17">
        <f t="shared" si="3"/>
        <v>60</v>
      </c>
    </row>
    <row r="32" spans="1:16">
      <c r="A32" s="2" t="s">
        <v>917</v>
      </c>
      <c r="B32" s="2" t="s">
        <v>913</v>
      </c>
      <c r="C32" s="4">
        <f t="shared" si="0"/>
        <v>31</v>
      </c>
      <c r="D32" s="9" t="s">
        <v>940</v>
      </c>
      <c r="E32" s="9">
        <v>4.182E-3</v>
      </c>
      <c r="F32" s="2">
        <f t="shared" si="1"/>
        <v>6</v>
      </c>
      <c r="G32" s="2">
        <f t="shared" si="2"/>
        <v>3</v>
      </c>
      <c r="H32" s="17">
        <f t="shared" si="3"/>
        <v>66.666666666666657</v>
      </c>
    </row>
    <row r="33" spans="1:8">
      <c r="A33" s="2" t="s">
        <v>923</v>
      </c>
      <c r="B33" s="2" t="s">
        <v>922</v>
      </c>
      <c r="C33" s="4">
        <f t="shared" si="0"/>
        <v>32</v>
      </c>
      <c r="D33" s="9" t="s">
        <v>1041</v>
      </c>
      <c r="E33" s="9">
        <v>3.9960000000000004E-3</v>
      </c>
      <c r="F33" s="2">
        <f t="shared" si="1"/>
        <v>6</v>
      </c>
      <c r="G33" s="2">
        <f t="shared" si="2"/>
        <v>2</v>
      </c>
      <c r="H33" s="17">
        <f t="shared" si="3"/>
        <v>75</v>
      </c>
    </row>
    <row r="34" spans="1:8">
      <c r="A34" s="2" t="s">
        <v>916</v>
      </c>
      <c r="B34" s="2" t="s">
        <v>920</v>
      </c>
      <c r="C34" s="4">
        <f t="shared" si="0"/>
        <v>33</v>
      </c>
      <c r="D34" s="9" t="s">
        <v>908</v>
      </c>
      <c r="E34" s="9">
        <v>3.898E-3</v>
      </c>
      <c r="F34" s="2">
        <f t="shared" si="1"/>
        <v>5</v>
      </c>
      <c r="G34" s="2">
        <f t="shared" si="2"/>
        <v>4</v>
      </c>
      <c r="H34" s="17">
        <f t="shared" si="3"/>
        <v>55.555555555555557</v>
      </c>
    </row>
    <row r="35" spans="1:8">
      <c r="A35" s="2" t="s">
        <v>913</v>
      </c>
      <c r="B35" s="2" t="s">
        <v>921</v>
      </c>
      <c r="C35" s="4">
        <f t="shared" si="0"/>
        <v>34</v>
      </c>
      <c r="D35" s="9" t="s">
        <v>1044</v>
      </c>
      <c r="E35" s="9">
        <v>3.444E-3</v>
      </c>
      <c r="F35" s="2">
        <f t="shared" si="1"/>
        <v>2</v>
      </c>
      <c r="G35" s="2">
        <f t="shared" si="2"/>
        <v>2</v>
      </c>
      <c r="H35" s="17">
        <f t="shared" si="3"/>
        <v>50</v>
      </c>
    </row>
    <row r="36" spans="1:8">
      <c r="A36" s="2" t="s">
        <v>921</v>
      </c>
      <c r="B36" s="2" t="s">
        <v>926</v>
      </c>
      <c r="C36" s="4">
        <f t="shared" si="0"/>
        <v>35</v>
      </c>
      <c r="D36" s="9" t="s">
        <v>917</v>
      </c>
      <c r="E36" s="9">
        <v>3.3059999999999999E-3</v>
      </c>
      <c r="F36" s="2">
        <f t="shared" si="1"/>
        <v>4</v>
      </c>
      <c r="G36" s="2">
        <f t="shared" si="2"/>
        <v>1</v>
      </c>
      <c r="H36" s="17">
        <f t="shared" si="3"/>
        <v>80</v>
      </c>
    </row>
    <row r="37" spans="1:8">
      <c r="A37" s="2" t="s">
        <v>925</v>
      </c>
      <c r="B37" s="2" t="s">
        <v>922</v>
      </c>
      <c r="C37" s="4">
        <f t="shared" si="0"/>
        <v>36</v>
      </c>
      <c r="D37" s="9" t="s">
        <v>962</v>
      </c>
      <c r="E37" s="9">
        <v>3.199E-3</v>
      </c>
      <c r="F37" s="2">
        <f t="shared" si="1"/>
        <v>3</v>
      </c>
      <c r="G37" s="2">
        <f t="shared" si="2"/>
        <v>4</v>
      </c>
      <c r="H37" s="17">
        <f t="shared" si="3"/>
        <v>42.857142857142854</v>
      </c>
    </row>
    <row r="38" spans="1:8">
      <c r="A38" s="2" t="s">
        <v>919</v>
      </c>
      <c r="B38" s="2" t="s">
        <v>920</v>
      </c>
      <c r="C38" s="4">
        <f t="shared" si="0"/>
        <v>37</v>
      </c>
      <c r="D38" s="9" t="s">
        <v>941</v>
      </c>
      <c r="E38" s="9">
        <v>3.1710000000000002E-3</v>
      </c>
      <c r="F38" s="2">
        <f t="shared" si="1"/>
        <v>4</v>
      </c>
      <c r="G38" s="2">
        <f t="shared" si="2"/>
        <v>3</v>
      </c>
      <c r="H38" s="17">
        <f t="shared" si="3"/>
        <v>57.142857142857139</v>
      </c>
    </row>
    <row r="39" spans="1:8">
      <c r="A39" s="2" t="s">
        <v>918</v>
      </c>
      <c r="B39" s="2" t="s">
        <v>927</v>
      </c>
      <c r="C39" s="4">
        <f t="shared" si="0"/>
        <v>38</v>
      </c>
      <c r="D39" s="9" t="s">
        <v>999</v>
      </c>
      <c r="E39" s="9">
        <v>3.13E-3</v>
      </c>
      <c r="F39" s="2">
        <f t="shared" si="1"/>
        <v>6</v>
      </c>
      <c r="G39" s="2">
        <f t="shared" si="2"/>
        <v>4</v>
      </c>
      <c r="H39" s="17">
        <f t="shared" si="3"/>
        <v>60</v>
      </c>
    </row>
    <row r="40" spans="1:8">
      <c r="A40" s="2" t="s">
        <v>928</v>
      </c>
      <c r="B40" s="2" t="s">
        <v>929</v>
      </c>
      <c r="C40" s="4">
        <f t="shared" si="0"/>
        <v>39</v>
      </c>
      <c r="D40" s="9" t="s">
        <v>997</v>
      </c>
      <c r="E40" s="9">
        <v>3.0959999999999998E-3</v>
      </c>
      <c r="F40" s="2">
        <f t="shared" si="1"/>
        <v>5</v>
      </c>
      <c r="G40" s="2">
        <f t="shared" si="2"/>
        <v>2</v>
      </c>
      <c r="H40" s="17">
        <f t="shared" si="3"/>
        <v>71.428571428571431</v>
      </c>
    </row>
    <row r="41" spans="1:8">
      <c r="A41" s="2" t="s">
        <v>930</v>
      </c>
      <c r="B41" s="2" t="s">
        <v>931</v>
      </c>
      <c r="C41" s="4">
        <f t="shared" si="0"/>
        <v>40</v>
      </c>
      <c r="D41" s="9" t="s">
        <v>1004</v>
      </c>
      <c r="E41" s="9">
        <v>3.0929999999999998E-3</v>
      </c>
      <c r="F41" s="2">
        <f t="shared" si="1"/>
        <v>4</v>
      </c>
      <c r="G41" s="2">
        <f t="shared" si="2"/>
        <v>5</v>
      </c>
      <c r="H41" s="17">
        <f t="shared" si="3"/>
        <v>44.444444444444443</v>
      </c>
    </row>
    <row r="42" spans="1:8">
      <c r="A42" s="2" t="s">
        <v>932</v>
      </c>
      <c r="B42" s="2" t="s">
        <v>933</v>
      </c>
      <c r="C42" s="4">
        <f t="shared" si="0"/>
        <v>41</v>
      </c>
      <c r="D42" s="9" t="s">
        <v>1015</v>
      </c>
      <c r="E42" s="9">
        <v>3.0509999999999999E-3</v>
      </c>
      <c r="F42" s="2">
        <f t="shared" si="1"/>
        <v>7</v>
      </c>
      <c r="G42" s="2">
        <f t="shared" si="2"/>
        <v>3</v>
      </c>
      <c r="H42" s="17">
        <f t="shared" si="3"/>
        <v>70</v>
      </c>
    </row>
    <row r="43" spans="1:8">
      <c r="A43" s="2" t="s">
        <v>934</v>
      </c>
      <c r="B43" s="2" t="s">
        <v>935</v>
      </c>
      <c r="C43" s="4">
        <f t="shared" si="0"/>
        <v>42</v>
      </c>
      <c r="D43" s="9" t="s">
        <v>1014</v>
      </c>
      <c r="E43" s="9">
        <v>2.9989999999999999E-3</v>
      </c>
      <c r="F43" s="2">
        <f t="shared" si="1"/>
        <v>5</v>
      </c>
      <c r="G43" s="2">
        <f t="shared" si="2"/>
        <v>4</v>
      </c>
      <c r="H43" s="17">
        <f t="shared" si="3"/>
        <v>55.555555555555557</v>
      </c>
    </row>
    <row r="44" spans="1:8">
      <c r="A44" s="2" t="s">
        <v>930</v>
      </c>
      <c r="B44" s="2" t="s">
        <v>936</v>
      </c>
      <c r="C44" s="4">
        <f t="shared" si="0"/>
        <v>43</v>
      </c>
      <c r="D44" s="9" t="s">
        <v>918</v>
      </c>
      <c r="E44" s="9">
        <v>2.9129999999999998E-3</v>
      </c>
      <c r="F44" s="2">
        <f t="shared" si="1"/>
        <v>3</v>
      </c>
      <c r="G44" s="2">
        <f t="shared" si="2"/>
        <v>5</v>
      </c>
      <c r="H44" s="17">
        <f t="shared" si="3"/>
        <v>37.5</v>
      </c>
    </row>
    <row r="45" spans="1:8">
      <c r="A45" s="2" t="s">
        <v>937</v>
      </c>
      <c r="B45" s="2" t="s">
        <v>938</v>
      </c>
      <c r="C45" s="4">
        <f t="shared" si="0"/>
        <v>44</v>
      </c>
      <c r="D45" s="9" t="s">
        <v>1036</v>
      </c>
      <c r="E45" s="9">
        <v>2.7309999999999999E-3</v>
      </c>
      <c r="F45" s="2">
        <f t="shared" si="1"/>
        <v>2</v>
      </c>
      <c r="G45" s="2">
        <f t="shared" si="2"/>
        <v>4</v>
      </c>
      <c r="H45" s="17">
        <f t="shared" si="3"/>
        <v>33.333333333333329</v>
      </c>
    </row>
    <row r="46" spans="1:8">
      <c r="A46" s="2" t="s">
        <v>939</v>
      </c>
      <c r="B46" s="2" t="s">
        <v>932</v>
      </c>
      <c r="C46" s="4">
        <f t="shared" si="0"/>
        <v>45</v>
      </c>
      <c r="D46" s="9" t="s">
        <v>930</v>
      </c>
      <c r="E46" s="9">
        <v>2.64E-3</v>
      </c>
      <c r="F46" s="2">
        <f t="shared" si="1"/>
        <v>4</v>
      </c>
      <c r="G46" s="2">
        <f t="shared" si="2"/>
        <v>3</v>
      </c>
      <c r="H46" s="17">
        <f t="shared" si="3"/>
        <v>57.142857142857139</v>
      </c>
    </row>
    <row r="47" spans="1:8">
      <c r="A47" s="2" t="s">
        <v>928</v>
      </c>
      <c r="B47" s="2" t="s">
        <v>940</v>
      </c>
      <c r="C47" s="4">
        <f t="shared" si="0"/>
        <v>46</v>
      </c>
      <c r="D47" s="9" t="s">
        <v>1039</v>
      </c>
      <c r="E47" s="9">
        <v>2.6189999999999998E-3</v>
      </c>
      <c r="F47" s="2">
        <f t="shared" si="1"/>
        <v>3</v>
      </c>
      <c r="G47" s="2">
        <f t="shared" si="2"/>
        <v>3</v>
      </c>
      <c r="H47" s="17">
        <f t="shared" si="3"/>
        <v>50</v>
      </c>
    </row>
    <row r="48" spans="1:8">
      <c r="A48" s="2" t="s">
        <v>934</v>
      </c>
      <c r="B48" s="2" t="s">
        <v>941</v>
      </c>
      <c r="C48" s="4">
        <f t="shared" si="0"/>
        <v>47</v>
      </c>
      <c r="D48" s="9" t="s">
        <v>947</v>
      </c>
      <c r="E48" s="9">
        <v>2.6129999999999999E-3</v>
      </c>
      <c r="F48" s="2">
        <f t="shared" si="1"/>
        <v>4</v>
      </c>
      <c r="G48" s="2">
        <f t="shared" si="2"/>
        <v>3</v>
      </c>
      <c r="H48" s="17">
        <f t="shared" si="3"/>
        <v>57.142857142857139</v>
      </c>
    </row>
    <row r="49" spans="1:8">
      <c r="A49" s="2" t="s">
        <v>937</v>
      </c>
      <c r="B49" s="2" t="s">
        <v>942</v>
      </c>
      <c r="C49" s="4">
        <f t="shared" si="0"/>
        <v>48</v>
      </c>
      <c r="D49" s="9" t="s">
        <v>1040</v>
      </c>
      <c r="E49" s="9">
        <v>2.496E-3</v>
      </c>
      <c r="F49" s="2">
        <f t="shared" si="1"/>
        <v>1</v>
      </c>
      <c r="G49" s="2">
        <f t="shared" si="2"/>
        <v>2</v>
      </c>
      <c r="H49" s="17">
        <f t="shared" si="3"/>
        <v>33.333333333333329</v>
      </c>
    </row>
    <row r="50" spans="1:8">
      <c r="A50" s="2" t="s">
        <v>934</v>
      </c>
      <c r="B50" s="2" t="s">
        <v>943</v>
      </c>
      <c r="C50" s="4">
        <f t="shared" si="0"/>
        <v>49</v>
      </c>
      <c r="D50" s="9" t="s">
        <v>982</v>
      </c>
      <c r="E50" s="9">
        <v>2.4789999999999999E-3</v>
      </c>
      <c r="F50" s="2">
        <f t="shared" si="1"/>
        <v>4</v>
      </c>
      <c r="G50" s="2">
        <f t="shared" si="2"/>
        <v>4</v>
      </c>
      <c r="H50" s="17">
        <f t="shared" si="3"/>
        <v>50</v>
      </c>
    </row>
    <row r="51" spans="1:8">
      <c r="A51" s="2" t="s">
        <v>937</v>
      </c>
      <c r="B51" s="2" t="s">
        <v>944</v>
      </c>
      <c r="C51" s="4">
        <f t="shared" si="0"/>
        <v>50</v>
      </c>
      <c r="D51" s="9" t="s">
        <v>998</v>
      </c>
      <c r="E51" s="9">
        <v>2.346E-3</v>
      </c>
      <c r="F51" s="2">
        <f t="shared" si="1"/>
        <v>3</v>
      </c>
      <c r="G51" s="2">
        <f t="shared" si="2"/>
        <v>8</v>
      </c>
      <c r="H51" s="17">
        <f t="shared" si="3"/>
        <v>27.27272727272727</v>
      </c>
    </row>
    <row r="52" spans="1:8">
      <c r="A52" s="2" t="s">
        <v>932</v>
      </c>
      <c r="B52" s="2" t="s">
        <v>945</v>
      </c>
      <c r="C52" s="4">
        <f t="shared" si="0"/>
        <v>51</v>
      </c>
      <c r="D52" s="9" t="s">
        <v>944</v>
      </c>
      <c r="E52" s="9">
        <v>2.31E-3</v>
      </c>
      <c r="F52" s="2">
        <f t="shared" si="1"/>
        <v>3</v>
      </c>
      <c r="G52" s="2">
        <f t="shared" si="2"/>
        <v>4</v>
      </c>
      <c r="H52" s="17">
        <f t="shared" si="3"/>
        <v>42.857142857142854</v>
      </c>
    </row>
    <row r="53" spans="1:8">
      <c r="A53" s="2" t="s">
        <v>946</v>
      </c>
      <c r="B53" s="2" t="s">
        <v>947</v>
      </c>
      <c r="C53" s="4">
        <f t="shared" si="0"/>
        <v>52</v>
      </c>
      <c r="D53" s="9" t="s">
        <v>951</v>
      </c>
      <c r="E53" s="9">
        <v>2.3050000000000002E-3</v>
      </c>
      <c r="F53" s="2">
        <f t="shared" si="1"/>
        <v>3</v>
      </c>
      <c r="G53" s="2">
        <f t="shared" si="2"/>
        <v>3</v>
      </c>
      <c r="H53" s="17">
        <f t="shared" si="3"/>
        <v>50</v>
      </c>
    </row>
    <row r="54" spans="1:8">
      <c r="A54" s="2" t="s">
        <v>938</v>
      </c>
      <c r="B54" s="2" t="s">
        <v>933</v>
      </c>
      <c r="C54" s="4">
        <f t="shared" si="0"/>
        <v>53</v>
      </c>
      <c r="D54" s="9" t="s">
        <v>966</v>
      </c>
      <c r="E54" s="9">
        <v>2.2750000000000001E-3</v>
      </c>
      <c r="F54" s="2">
        <f t="shared" si="1"/>
        <v>4</v>
      </c>
      <c r="G54" s="2">
        <f t="shared" si="2"/>
        <v>2</v>
      </c>
      <c r="H54" s="17">
        <f t="shared" si="3"/>
        <v>66.666666666666657</v>
      </c>
    </row>
    <row r="55" spans="1:8">
      <c r="A55" s="2" t="s">
        <v>948</v>
      </c>
      <c r="B55" s="2" t="s">
        <v>936</v>
      </c>
      <c r="C55" s="4">
        <f t="shared" si="0"/>
        <v>54</v>
      </c>
      <c r="D55" s="9" t="s">
        <v>1019</v>
      </c>
      <c r="E55" s="9">
        <v>2.1670000000000001E-3</v>
      </c>
      <c r="F55" s="2">
        <f t="shared" si="1"/>
        <v>5</v>
      </c>
      <c r="G55" s="2">
        <f t="shared" si="2"/>
        <v>2</v>
      </c>
      <c r="H55" s="17">
        <f t="shared" si="3"/>
        <v>71.428571428571431</v>
      </c>
    </row>
    <row r="56" spans="1:8">
      <c r="A56" s="2" t="s">
        <v>929</v>
      </c>
      <c r="B56" s="2" t="s">
        <v>949</v>
      </c>
      <c r="C56" s="4">
        <f t="shared" si="0"/>
        <v>55</v>
      </c>
      <c r="D56" s="9" t="s">
        <v>1017</v>
      </c>
      <c r="E56" s="9">
        <v>2.1359999999999999E-3</v>
      </c>
      <c r="F56" s="2">
        <f t="shared" si="1"/>
        <v>3</v>
      </c>
      <c r="G56" s="2">
        <f t="shared" si="2"/>
        <v>4</v>
      </c>
      <c r="H56" s="17">
        <f t="shared" si="3"/>
        <v>42.857142857142854</v>
      </c>
    </row>
    <row r="57" spans="1:8">
      <c r="A57" s="2" t="s">
        <v>939</v>
      </c>
      <c r="B57" s="2" t="s">
        <v>946</v>
      </c>
      <c r="C57" s="4">
        <f t="shared" si="0"/>
        <v>56</v>
      </c>
      <c r="D57" s="9" t="s">
        <v>916</v>
      </c>
      <c r="E57" s="9">
        <v>2.1350000000000002E-3</v>
      </c>
      <c r="F57" s="2">
        <f t="shared" si="1"/>
        <v>3</v>
      </c>
      <c r="G57" s="2">
        <f t="shared" si="2"/>
        <v>2</v>
      </c>
      <c r="H57" s="17">
        <f t="shared" si="3"/>
        <v>60</v>
      </c>
    </row>
    <row r="58" spans="1:8">
      <c r="A58" s="2" t="s">
        <v>940</v>
      </c>
      <c r="B58" s="2" t="s">
        <v>950</v>
      </c>
      <c r="C58" s="4">
        <f t="shared" si="0"/>
        <v>57</v>
      </c>
      <c r="D58" s="9" t="s">
        <v>911</v>
      </c>
      <c r="E58" s="9">
        <v>2.065E-3</v>
      </c>
      <c r="F58" s="2">
        <f t="shared" si="1"/>
        <v>2</v>
      </c>
      <c r="G58" s="2">
        <f t="shared" si="2"/>
        <v>4</v>
      </c>
      <c r="H58" s="17">
        <f t="shared" si="3"/>
        <v>33.333333333333329</v>
      </c>
    </row>
    <row r="59" spans="1:8">
      <c r="A59" s="2" t="s">
        <v>948</v>
      </c>
      <c r="B59" s="2" t="s">
        <v>951</v>
      </c>
      <c r="C59" s="4">
        <f t="shared" si="0"/>
        <v>58</v>
      </c>
      <c r="D59" s="9" t="s">
        <v>902</v>
      </c>
      <c r="E59" s="9">
        <v>2.032E-3</v>
      </c>
      <c r="F59" s="2">
        <f t="shared" si="1"/>
        <v>3</v>
      </c>
      <c r="G59" s="2">
        <f t="shared" si="2"/>
        <v>1</v>
      </c>
      <c r="H59" s="17">
        <f t="shared" si="3"/>
        <v>75</v>
      </c>
    </row>
    <row r="60" spans="1:8">
      <c r="A60" s="2" t="s">
        <v>941</v>
      </c>
      <c r="B60" s="2" t="s">
        <v>952</v>
      </c>
      <c r="C60" s="4">
        <f t="shared" si="0"/>
        <v>59</v>
      </c>
      <c r="D60" s="9" t="s">
        <v>2104</v>
      </c>
      <c r="E60" s="9">
        <v>2.029E-3</v>
      </c>
      <c r="F60" s="2">
        <f t="shared" si="1"/>
        <v>2</v>
      </c>
      <c r="G60" s="2">
        <f t="shared" si="2"/>
        <v>3</v>
      </c>
      <c r="H60" s="17">
        <f t="shared" si="3"/>
        <v>40</v>
      </c>
    </row>
    <row r="61" spans="1:8">
      <c r="A61" s="2" t="s">
        <v>948</v>
      </c>
      <c r="B61" s="2" t="s">
        <v>953</v>
      </c>
      <c r="C61" s="4">
        <f t="shared" si="0"/>
        <v>60</v>
      </c>
      <c r="D61" s="9" t="s">
        <v>994</v>
      </c>
      <c r="E61" s="9">
        <v>1.934E-3</v>
      </c>
      <c r="F61" s="2">
        <f t="shared" si="1"/>
        <v>2</v>
      </c>
      <c r="G61" s="2">
        <f t="shared" si="2"/>
        <v>2</v>
      </c>
      <c r="H61" s="17">
        <f t="shared" si="3"/>
        <v>50</v>
      </c>
    </row>
    <row r="62" spans="1:8">
      <c r="A62" s="2" t="s">
        <v>944</v>
      </c>
      <c r="B62" s="2" t="s">
        <v>950</v>
      </c>
      <c r="C62" s="4">
        <f t="shared" si="0"/>
        <v>61</v>
      </c>
      <c r="D62" s="9" t="s">
        <v>969</v>
      </c>
      <c r="E62" s="9">
        <v>1.931E-3</v>
      </c>
      <c r="F62" s="2">
        <f t="shared" si="1"/>
        <v>2</v>
      </c>
      <c r="G62" s="2">
        <f t="shared" si="2"/>
        <v>5</v>
      </c>
      <c r="H62" s="17">
        <f t="shared" si="3"/>
        <v>28.571428571428569</v>
      </c>
    </row>
    <row r="63" spans="1:8">
      <c r="A63" s="2" t="s">
        <v>946</v>
      </c>
      <c r="B63" s="2" t="s">
        <v>943</v>
      </c>
      <c r="C63" s="4">
        <f t="shared" si="0"/>
        <v>62</v>
      </c>
      <c r="D63" s="9" t="s">
        <v>1000</v>
      </c>
      <c r="E63" s="9">
        <v>1.8760000000000001E-3</v>
      </c>
      <c r="F63" s="2">
        <f t="shared" si="1"/>
        <v>3</v>
      </c>
      <c r="G63" s="2">
        <f t="shared" si="2"/>
        <v>2</v>
      </c>
      <c r="H63" s="17">
        <f t="shared" si="3"/>
        <v>60</v>
      </c>
    </row>
    <row r="64" spans="1:8">
      <c r="A64" s="2" t="s">
        <v>952</v>
      </c>
      <c r="B64" s="2" t="s">
        <v>945</v>
      </c>
      <c r="C64" s="4">
        <f t="shared" si="0"/>
        <v>63</v>
      </c>
      <c r="D64" s="9" t="s">
        <v>1043</v>
      </c>
      <c r="E64" s="9">
        <v>1.835E-3</v>
      </c>
      <c r="F64" s="2">
        <f t="shared" si="1"/>
        <v>3</v>
      </c>
      <c r="G64" s="2">
        <f t="shared" si="2"/>
        <v>3</v>
      </c>
      <c r="H64" s="17">
        <f t="shared" si="3"/>
        <v>50</v>
      </c>
    </row>
    <row r="65" spans="1:8">
      <c r="A65" s="2" t="s">
        <v>947</v>
      </c>
      <c r="B65" s="2" t="s">
        <v>942</v>
      </c>
      <c r="C65" s="4">
        <f t="shared" si="0"/>
        <v>64</v>
      </c>
      <c r="D65" s="9" t="s">
        <v>1061</v>
      </c>
      <c r="E65" s="9">
        <v>1.702E-3</v>
      </c>
      <c r="F65" s="2">
        <f t="shared" si="1"/>
        <v>2</v>
      </c>
      <c r="G65" s="2">
        <f t="shared" si="2"/>
        <v>1</v>
      </c>
      <c r="H65" s="17">
        <f t="shared" si="3"/>
        <v>66.666666666666657</v>
      </c>
    </row>
    <row r="66" spans="1:8">
      <c r="A66" s="2" t="s">
        <v>935</v>
      </c>
      <c r="B66" s="2" t="s">
        <v>951</v>
      </c>
      <c r="C66" s="4">
        <f t="shared" si="0"/>
        <v>65</v>
      </c>
      <c r="D66" s="9" t="s">
        <v>935</v>
      </c>
      <c r="E66" s="9">
        <v>1.6930000000000001E-3</v>
      </c>
      <c r="F66" s="2">
        <f t="shared" si="1"/>
        <v>2</v>
      </c>
      <c r="G66" s="2">
        <f t="shared" si="2"/>
        <v>1</v>
      </c>
      <c r="H66" s="17">
        <f t="shared" si="3"/>
        <v>66.666666666666657</v>
      </c>
    </row>
    <row r="67" spans="1:8">
      <c r="A67" s="2" t="s">
        <v>940</v>
      </c>
      <c r="B67" s="2" t="s">
        <v>954</v>
      </c>
      <c r="C67" s="4">
        <f t="shared" ref="C67:C130" si="12">RANK(E67,$E$2:$E$189)</f>
        <v>66</v>
      </c>
      <c r="D67" s="9" t="s">
        <v>975</v>
      </c>
      <c r="E67" s="9">
        <v>1.684E-3</v>
      </c>
      <c r="F67" s="2">
        <f t="shared" ref="F67:F130" si="13">COUNTIF($A$2:$A$449,D67)</f>
        <v>3</v>
      </c>
      <c r="G67" s="2">
        <f t="shared" ref="G67:G130" si="14">COUNTIF($B$2:$B$449,D67)</f>
        <v>3</v>
      </c>
      <c r="H67" s="17">
        <f t="shared" ref="H67:H130" si="15">F67/(F67+G67)*100</f>
        <v>50</v>
      </c>
    </row>
    <row r="68" spans="1:8">
      <c r="A68" s="2" t="s">
        <v>939</v>
      </c>
      <c r="B68" s="2" t="s">
        <v>938</v>
      </c>
      <c r="C68" s="4">
        <f t="shared" si="12"/>
        <v>67</v>
      </c>
      <c r="D68" s="9" t="s">
        <v>957</v>
      </c>
      <c r="E68" s="9">
        <v>1.6540000000000001E-3</v>
      </c>
      <c r="F68" s="2">
        <f t="shared" si="13"/>
        <v>2</v>
      </c>
      <c r="G68" s="2">
        <f t="shared" si="14"/>
        <v>3</v>
      </c>
      <c r="H68" s="17">
        <f t="shared" si="15"/>
        <v>40</v>
      </c>
    </row>
    <row r="69" spans="1:8">
      <c r="A69" s="2" t="s">
        <v>941</v>
      </c>
      <c r="B69" s="2" t="s">
        <v>955</v>
      </c>
      <c r="C69" s="4">
        <f t="shared" si="12"/>
        <v>68</v>
      </c>
      <c r="D69" s="9" t="s">
        <v>1042</v>
      </c>
      <c r="E69" s="9">
        <v>1.64E-3</v>
      </c>
      <c r="F69" s="2">
        <f t="shared" si="13"/>
        <v>2</v>
      </c>
      <c r="G69" s="2">
        <f t="shared" si="14"/>
        <v>1</v>
      </c>
      <c r="H69" s="17">
        <f t="shared" si="15"/>
        <v>66.666666666666657</v>
      </c>
    </row>
    <row r="70" spans="1:8">
      <c r="A70" s="2" t="s">
        <v>938</v>
      </c>
      <c r="B70" s="2" t="s">
        <v>956</v>
      </c>
      <c r="C70" s="4">
        <f t="shared" si="12"/>
        <v>69</v>
      </c>
      <c r="D70" s="9" t="s">
        <v>906</v>
      </c>
      <c r="E70" s="9">
        <v>1.627E-3</v>
      </c>
      <c r="F70" s="2">
        <f t="shared" si="13"/>
        <v>4</v>
      </c>
      <c r="G70" s="2">
        <f t="shared" si="14"/>
        <v>0</v>
      </c>
      <c r="H70" s="17">
        <f t="shared" si="15"/>
        <v>100</v>
      </c>
    </row>
    <row r="71" spans="1:8">
      <c r="A71" s="2" t="s">
        <v>953</v>
      </c>
      <c r="B71" s="2" t="s">
        <v>949</v>
      </c>
      <c r="C71" s="4">
        <f t="shared" si="12"/>
        <v>70</v>
      </c>
      <c r="D71" s="9" t="s">
        <v>945</v>
      </c>
      <c r="E71" s="9">
        <v>1.5380000000000001E-3</v>
      </c>
      <c r="F71" s="2">
        <f t="shared" si="13"/>
        <v>1</v>
      </c>
      <c r="G71" s="2">
        <f t="shared" si="14"/>
        <v>4</v>
      </c>
      <c r="H71" s="17">
        <f t="shared" si="15"/>
        <v>20</v>
      </c>
    </row>
    <row r="72" spans="1:8">
      <c r="A72" s="2" t="s">
        <v>944</v>
      </c>
      <c r="B72" s="2" t="s">
        <v>954</v>
      </c>
      <c r="C72" s="4">
        <f t="shared" si="12"/>
        <v>71</v>
      </c>
      <c r="D72" s="9" t="s">
        <v>915</v>
      </c>
      <c r="E72" s="9">
        <v>1.485E-3</v>
      </c>
      <c r="F72" s="2">
        <f t="shared" si="13"/>
        <v>2</v>
      </c>
      <c r="G72" s="2">
        <f t="shared" si="14"/>
        <v>3</v>
      </c>
      <c r="H72" s="17">
        <f t="shared" si="15"/>
        <v>40</v>
      </c>
    </row>
    <row r="73" spans="1:8">
      <c r="A73" s="2" t="s">
        <v>935</v>
      </c>
      <c r="B73" s="2" t="s">
        <v>943</v>
      </c>
      <c r="C73" s="4">
        <f t="shared" si="12"/>
        <v>72</v>
      </c>
      <c r="D73" s="9" t="s">
        <v>1065</v>
      </c>
      <c r="E73" s="9">
        <v>1.4760000000000001E-3</v>
      </c>
      <c r="F73" s="2">
        <f t="shared" si="13"/>
        <v>1</v>
      </c>
      <c r="G73" s="2">
        <f t="shared" si="14"/>
        <v>1</v>
      </c>
      <c r="H73" s="17">
        <f t="shared" si="15"/>
        <v>50</v>
      </c>
    </row>
    <row r="74" spans="1:8">
      <c r="A74" s="2" t="s">
        <v>945</v>
      </c>
      <c r="B74" s="2" t="s">
        <v>947</v>
      </c>
      <c r="C74" s="4">
        <f t="shared" si="12"/>
        <v>72</v>
      </c>
      <c r="D74" s="9" t="s">
        <v>1076</v>
      </c>
      <c r="E74" s="9">
        <v>1.4760000000000001E-3</v>
      </c>
      <c r="F74" s="2">
        <f t="shared" si="13"/>
        <v>1</v>
      </c>
      <c r="G74" s="2">
        <f t="shared" si="14"/>
        <v>1</v>
      </c>
      <c r="H74" s="17">
        <f t="shared" si="15"/>
        <v>50</v>
      </c>
    </row>
    <row r="75" spans="1:8">
      <c r="A75" s="2" t="s">
        <v>942</v>
      </c>
      <c r="B75" s="2" t="s">
        <v>945</v>
      </c>
      <c r="C75" s="4">
        <f t="shared" si="12"/>
        <v>72</v>
      </c>
      <c r="D75" s="9" t="s">
        <v>1053</v>
      </c>
      <c r="E75" s="9">
        <v>1.4760000000000001E-3</v>
      </c>
      <c r="F75" s="2">
        <f t="shared" si="13"/>
        <v>1</v>
      </c>
      <c r="G75" s="2">
        <f t="shared" si="14"/>
        <v>1</v>
      </c>
      <c r="H75" s="17">
        <f t="shared" si="15"/>
        <v>50</v>
      </c>
    </row>
    <row r="76" spans="1:8">
      <c r="A76" s="2" t="s">
        <v>951</v>
      </c>
      <c r="B76" s="2" t="s">
        <v>956</v>
      </c>
      <c r="C76" s="4">
        <f t="shared" si="12"/>
        <v>72</v>
      </c>
      <c r="D76" s="9" t="s">
        <v>1057</v>
      </c>
      <c r="E76" s="9">
        <v>1.4760000000000001E-3</v>
      </c>
      <c r="F76" s="2">
        <f t="shared" si="13"/>
        <v>1</v>
      </c>
      <c r="G76" s="2">
        <f t="shared" si="14"/>
        <v>1</v>
      </c>
      <c r="H76" s="17">
        <f t="shared" si="15"/>
        <v>50</v>
      </c>
    </row>
    <row r="77" spans="1:8">
      <c r="A77" s="2" t="s">
        <v>940</v>
      </c>
      <c r="B77" s="2" t="s">
        <v>944</v>
      </c>
      <c r="C77" s="4">
        <f t="shared" si="12"/>
        <v>72</v>
      </c>
      <c r="D77" s="9" t="s">
        <v>1031</v>
      </c>
      <c r="E77" s="9">
        <v>1.4760000000000001E-3</v>
      </c>
      <c r="F77" s="2">
        <f t="shared" si="13"/>
        <v>1</v>
      </c>
      <c r="G77" s="2">
        <f t="shared" si="14"/>
        <v>3</v>
      </c>
      <c r="H77" s="17">
        <f t="shared" si="15"/>
        <v>25</v>
      </c>
    </row>
    <row r="78" spans="1:8">
      <c r="A78" s="2" t="s">
        <v>957</v>
      </c>
      <c r="B78" s="2" t="s">
        <v>958</v>
      </c>
      <c r="C78" s="4">
        <f t="shared" si="12"/>
        <v>77</v>
      </c>
      <c r="D78" s="9" t="s">
        <v>968</v>
      </c>
      <c r="E78" s="9">
        <v>1.4649999999999999E-3</v>
      </c>
      <c r="F78" s="2">
        <f t="shared" si="13"/>
        <v>2</v>
      </c>
      <c r="G78" s="2">
        <f t="shared" si="14"/>
        <v>1</v>
      </c>
      <c r="H78" s="17">
        <f t="shared" si="15"/>
        <v>66.666666666666657</v>
      </c>
    </row>
    <row r="79" spans="1:8">
      <c r="A79" s="2" t="s">
        <v>959</v>
      </c>
      <c r="B79" s="2" t="s">
        <v>960</v>
      </c>
      <c r="C79" s="4">
        <f t="shared" si="12"/>
        <v>78</v>
      </c>
      <c r="D79" s="9" t="s">
        <v>923</v>
      </c>
      <c r="E79" s="9">
        <v>1.4630000000000001E-3</v>
      </c>
      <c r="F79" s="2">
        <f t="shared" si="13"/>
        <v>2</v>
      </c>
      <c r="G79" s="2">
        <f t="shared" si="14"/>
        <v>2</v>
      </c>
      <c r="H79" s="17">
        <f t="shared" si="15"/>
        <v>50</v>
      </c>
    </row>
    <row r="80" spans="1:8">
      <c r="A80" s="2" t="s">
        <v>961</v>
      </c>
      <c r="B80" s="2" t="s">
        <v>962</v>
      </c>
      <c r="C80" s="4">
        <f t="shared" si="12"/>
        <v>79</v>
      </c>
      <c r="D80" s="9" t="s">
        <v>924</v>
      </c>
      <c r="E80" s="9">
        <v>1.459E-3</v>
      </c>
      <c r="F80" s="2">
        <f t="shared" si="13"/>
        <v>2</v>
      </c>
      <c r="G80" s="2">
        <f t="shared" si="14"/>
        <v>5</v>
      </c>
      <c r="H80" s="17">
        <f t="shared" si="15"/>
        <v>28.571428571428569</v>
      </c>
    </row>
    <row r="81" spans="1:8">
      <c r="A81" s="2" t="s">
        <v>963</v>
      </c>
      <c r="B81" s="2" t="s">
        <v>964</v>
      </c>
      <c r="C81" s="4">
        <f t="shared" si="12"/>
        <v>80</v>
      </c>
      <c r="D81" s="9" t="s">
        <v>913</v>
      </c>
      <c r="E81" s="9">
        <v>1.457E-3</v>
      </c>
      <c r="F81" s="2">
        <f t="shared" si="13"/>
        <v>3</v>
      </c>
      <c r="G81" s="2">
        <f t="shared" si="14"/>
        <v>3</v>
      </c>
      <c r="H81" s="17">
        <f t="shared" si="15"/>
        <v>50</v>
      </c>
    </row>
    <row r="82" spans="1:8">
      <c r="A82" s="2" t="s">
        <v>962</v>
      </c>
      <c r="B82" s="2" t="s">
        <v>965</v>
      </c>
      <c r="C82" s="4">
        <f t="shared" si="12"/>
        <v>81</v>
      </c>
      <c r="D82" s="9" t="s">
        <v>910</v>
      </c>
      <c r="E82" s="9">
        <v>1.4059999999999999E-3</v>
      </c>
      <c r="F82" s="2">
        <f t="shared" si="13"/>
        <v>2</v>
      </c>
      <c r="G82" s="2">
        <f t="shared" si="14"/>
        <v>1</v>
      </c>
      <c r="H82" s="17">
        <f t="shared" si="15"/>
        <v>66.666666666666657</v>
      </c>
    </row>
    <row r="83" spans="1:8">
      <c r="A83" s="2" t="s">
        <v>966</v>
      </c>
      <c r="B83" s="2" t="s">
        <v>967</v>
      </c>
      <c r="C83" s="4">
        <f t="shared" si="12"/>
        <v>82</v>
      </c>
      <c r="D83" s="9" t="s">
        <v>1026</v>
      </c>
      <c r="E83" s="9">
        <v>1.3860000000000001E-3</v>
      </c>
      <c r="F83" s="2">
        <f t="shared" si="13"/>
        <v>3</v>
      </c>
      <c r="G83" s="2">
        <f t="shared" si="14"/>
        <v>2</v>
      </c>
      <c r="H83" s="17">
        <f t="shared" si="15"/>
        <v>60</v>
      </c>
    </row>
    <row r="84" spans="1:8">
      <c r="A84" s="2" t="s">
        <v>968</v>
      </c>
      <c r="B84" s="2" t="s">
        <v>969</v>
      </c>
      <c r="C84" s="4">
        <f t="shared" si="12"/>
        <v>83</v>
      </c>
      <c r="D84" s="9" t="s">
        <v>1079</v>
      </c>
      <c r="E84" s="9">
        <v>1.379E-3</v>
      </c>
      <c r="F84" s="2">
        <f t="shared" si="13"/>
        <v>2</v>
      </c>
      <c r="G84" s="2">
        <f t="shared" si="14"/>
        <v>2</v>
      </c>
      <c r="H84" s="17">
        <f t="shared" si="15"/>
        <v>50</v>
      </c>
    </row>
    <row r="85" spans="1:8">
      <c r="A85" s="2" t="s">
        <v>966</v>
      </c>
      <c r="B85" s="2" t="s">
        <v>970</v>
      </c>
      <c r="C85" s="4">
        <f t="shared" si="12"/>
        <v>84</v>
      </c>
      <c r="D85" s="9" t="s">
        <v>954</v>
      </c>
      <c r="E85" s="9">
        <v>1.3780000000000001E-3</v>
      </c>
      <c r="F85" s="2">
        <f t="shared" si="13"/>
        <v>1</v>
      </c>
      <c r="G85" s="2">
        <f t="shared" si="14"/>
        <v>4</v>
      </c>
      <c r="H85" s="17">
        <f t="shared" si="15"/>
        <v>20</v>
      </c>
    </row>
    <row r="86" spans="1:8">
      <c r="A86" s="2" t="s">
        <v>957</v>
      </c>
      <c r="B86" s="2" t="s">
        <v>971</v>
      </c>
      <c r="C86" s="4">
        <f t="shared" si="12"/>
        <v>85</v>
      </c>
      <c r="D86" s="9" t="s">
        <v>972</v>
      </c>
      <c r="E86" s="9">
        <v>1.3730000000000001E-3</v>
      </c>
      <c r="F86" s="2">
        <f t="shared" si="13"/>
        <v>1</v>
      </c>
      <c r="G86" s="2">
        <f t="shared" si="14"/>
        <v>3</v>
      </c>
      <c r="H86" s="17">
        <f t="shared" si="15"/>
        <v>25</v>
      </c>
    </row>
    <row r="87" spans="1:8">
      <c r="A87" s="2" t="s">
        <v>972</v>
      </c>
      <c r="B87" s="2" t="s">
        <v>973</v>
      </c>
      <c r="C87" s="4">
        <f t="shared" si="12"/>
        <v>86</v>
      </c>
      <c r="D87" s="9" t="s">
        <v>938</v>
      </c>
      <c r="E87" s="9">
        <v>1.369E-3</v>
      </c>
      <c r="F87" s="2">
        <f t="shared" si="13"/>
        <v>2</v>
      </c>
      <c r="G87" s="2">
        <f t="shared" si="14"/>
        <v>2</v>
      </c>
      <c r="H87" s="17">
        <f t="shared" si="15"/>
        <v>50</v>
      </c>
    </row>
    <row r="88" spans="1:8">
      <c r="A88" s="2" t="s">
        <v>974</v>
      </c>
      <c r="B88" s="2" t="s">
        <v>957</v>
      </c>
      <c r="C88" s="4">
        <f t="shared" si="12"/>
        <v>87</v>
      </c>
      <c r="D88" s="9" t="s">
        <v>973</v>
      </c>
      <c r="E88" s="9">
        <v>1.353E-3</v>
      </c>
      <c r="F88" s="2">
        <f t="shared" si="13"/>
        <v>1</v>
      </c>
      <c r="G88" s="2">
        <f t="shared" si="14"/>
        <v>2</v>
      </c>
      <c r="H88" s="17">
        <f t="shared" si="15"/>
        <v>33.333333333333329</v>
      </c>
    </row>
    <row r="89" spans="1:8">
      <c r="A89" s="2" t="s">
        <v>964</v>
      </c>
      <c r="B89" s="2" t="s">
        <v>975</v>
      </c>
      <c r="C89" s="4">
        <f t="shared" si="12"/>
        <v>88</v>
      </c>
      <c r="D89" s="9" t="s">
        <v>1074</v>
      </c>
      <c r="E89" s="9">
        <v>1.3179999999999999E-3</v>
      </c>
      <c r="F89" s="2">
        <f t="shared" si="13"/>
        <v>1</v>
      </c>
      <c r="G89" s="2">
        <f t="shared" si="14"/>
        <v>1</v>
      </c>
      <c r="H89" s="17">
        <f t="shared" si="15"/>
        <v>50</v>
      </c>
    </row>
    <row r="90" spans="1:8">
      <c r="A90" s="2" t="s">
        <v>966</v>
      </c>
      <c r="B90" s="2" t="s">
        <v>976</v>
      </c>
      <c r="C90" s="4">
        <f t="shared" si="12"/>
        <v>89</v>
      </c>
      <c r="D90" s="9" t="s">
        <v>967</v>
      </c>
      <c r="E90" s="9">
        <v>1.307E-3</v>
      </c>
      <c r="F90" s="2">
        <f t="shared" si="13"/>
        <v>2</v>
      </c>
      <c r="G90" s="2">
        <f t="shared" si="14"/>
        <v>2</v>
      </c>
      <c r="H90" s="17">
        <f t="shared" si="15"/>
        <v>50</v>
      </c>
    </row>
    <row r="91" spans="1:8">
      <c r="A91" s="2" t="s">
        <v>977</v>
      </c>
      <c r="B91" s="2" t="s">
        <v>962</v>
      </c>
      <c r="C91" s="4">
        <f t="shared" si="12"/>
        <v>90</v>
      </c>
      <c r="D91" s="9" t="s">
        <v>1072</v>
      </c>
      <c r="E91" s="9">
        <v>1.289E-3</v>
      </c>
      <c r="F91" s="2">
        <f t="shared" si="13"/>
        <v>1</v>
      </c>
      <c r="G91" s="2">
        <f t="shared" si="14"/>
        <v>1</v>
      </c>
      <c r="H91" s="17">
        <f t="shared" si="15"/>
        <v>50</v>
      </c>
    </row>
    <row r="92" spans="1:8">
      <c r="A92" s="2" t="s">
        <v>968</v>
      </c>
      <c r="B92" s="2" t="s">
        <v>978</v>
      </c>
      <c r="C92" s="4">
        <f t="shared" si="12"/>
        <v>91</v>
      </c>
      <c r="D92" s="9" t="s">
        <v>952</v>
      </c>
      <c r="E92" s="9">
        <v>1.286E-3</v>
      </c>
      <c r="F92" s="2">
        <f t="shared" si="13"/>
        <v>2</v>
      </c>
      <c r="G92" s="2">
        <f t="shared" si="14"/>
        <v>2</v>
      </c>
      <c r="H92" s="17">
        <f t="shared" si="15"/>
        <v>50</v>
      </c>
    </row>
    <row r="93" spans="1:8">
      <c r="A93" s="2" t="s">
        <v>979</v>
      </c>
      <c r="B93" s="2" t="s">
        <v>972</v>
      </c>
      <c r="C93" s="4">
        <f t="shared" si="12"/>
        <v>92</v>
      </c>
      <c r="D93" s="9" t="s">
        <v>964</v>
      </c>
      <c r="E93" s="9">
        <v>1.2750000000000001E-3</v>
      </c>
      <c r="F93" s="2">
        <f t="shared" si="13"/>
        <v>1</v>
      </c>
      <c r="G93" s="2">
        <f t="shared" si="14"/>
        <v>3</v>
      </c>
      <c r="H93" s="17">
        <f t="shared" si="15"/>
        <v>25</v>
      </c>
    </row>
    <row r="94" spans="1:8">
      <c r="A94" s="2" t="s">
        <v>980</v>
      </c>
      <c r="B94" s="2" t="s">
        <v>962</v>
      </c>
      <c r="C94" s="4">
        <f t="shared" si="12"/>
        <v>93</v>
      </c>
      <c r="D94" s="9" t="s">
        <v>1075</v>
      </c>
      <c r="E94" s="9">
        <v>1.273E-3</v>
      </c>
      <c r="F94" s="2">
        <f t="shared" si="13"/>
        <v>2</v>
      </c>
      <c r="G94" s="2">
        <f t="shared" si="14"/>
        <v>2</v>
      </c>
      <c r="H94" s="17">
        <f t="shared" si="15"/>
        <v>50</v>
      </c>
    </row>
    <row r="95" spans="1:8">
      <c r="A95" s="2" t="s">
        <v>981</v>
      </c>
      <c r="B95" s="2" t="s">
        <v>966</v>
      </c>
      <c r="C95" s="4">
        <f t="shared" si="12"/>
        <v>94</v>
      </c>
      <c r="D95" s="9" t="s">
        <v>965</v>
      </c>
      <c r="E95" s="9">
        <v>1.266E-3</v>
      </c>
      <c r="F95" s="2">
        <f t="shared" si="13"/>
        <v>2</v>
      </c>
      <c r="G95" s="2">
        <f t="shared" si="14"/>
        <v>6</v>
      </c>
      <c r="H95" s="17">
        <f t="shared" si="15"/>
        <v>25</v>
      </c>
    </row>
    <row r="96" spans="1:8">
      <c r="A96" s="2" t="s">
        <v>982</v>
      </c>
      <c r="B96" s="2" t="s">
        <v>983</v>
      </c>
      <c r="C96" s="4">
        <f t="shared" si="12"/>
        <v>95</v>
      </c>
      <c r="D96" s="9" t="s">
        <v>909</v>
      </c>
      <c r="E96" s="9">
        <v>1.219E-3</v>
      </c>
      <c r="F96" s="2">
        <f t="shared" si="13"/>
        <v>1</v>
      </c>
      <c r="G96" s="2">
        <f t="shared" si="14"/>
        <v>2</v>
      </c>
      <c r="H96" s="17">
        <f t="shared" si="15"/>
        <v>33.333333333333329</v>
      </c>
    </row>
    <row r="97" spans="1:8">
      <c r="A97" s="2" t="s">
        <v>984</v>
      </c>
      <c r="B97" s="2" t="s">
        <v>965</v>
      </c>
      <c r="C97" s="4">
        <f t="shared" si="12"/>
        <v>95</v>
      </c>
      <c r="D97" s="9" t="s">
        <v>933</v>
      </c>
      <c r="E97" s="9">
        <v>1.219E-3</v>
      </c>
      <c r="F97" s="2">
        <f t="shared" si="13"/>
        <v>1</v>
      </c>
      <c r="G97" s="2">
        <f t="shared" si="14"/>
        <v>3</v>
      </c>
      <c r="H97" s="17">
        <f t="shared" si="15"/>
        <v>25</v>
      </c>
    </row>
    <row r="98" spans="1:8">
      <c r="A98" s="2" t="s">
        <v>959</v>
      </c>
      <c r="B98" s="2" t="s">
        <v>969</v>
      </c>
      <c r="C98" s="4">
        <f t="shared" si="12"/>
        <v>97</v>
      </c>
      <c r="D98" s="9" t="s">
        <v>987</v>
      </c>
      <c r="E98" s="9">
        <v>1.2160000000000001E-3</v>
      </c>
      <c r="F98" s="2">
        <f t="shared" si="13"/>
        <v>3</v>
      </c>
      <c r="G98" s="2">
        <f t="shared" si="14"/>
        <v>1</v>
      </c>
      <c r="H98" s="17">
        <f t="shared" si="15"/>
        <v>75</v>
      </c>
    </row>
    <row r="99" spans="1:8">
      <c r="A99" s="2" t="s">
        <v>958</v>
      </c>
      <c r="B99" s="2" t="s">
        <v>985</v>
      </c>
      <c r="C99" s="4">
        <f t="shared" si="12"/>
        <v>98</v>
      </c>
      <c r="D99" s="9" t="s">
        <v>971</v>
      </c>
      <c r="E99" s="9">
        <v>1.209E-3</v>
      </c>
      <c r="F99" s="2">
        <f t="shared" si="13"/>
        <v>1</v>
      </c>
      <c r="G99" s="2">
        <f t="shared" si="14"/>
        <v>2</v>
      </c>
      <c r="H99" s="17">
        <f t="shared" si="15"/>
        <v>33.333333333333329</v>
      </c>
    </row>
    <row r="100" spans="1:8">
      <c r="A100" s="2" t="s">
        <v>984</v>
      </c>
      <c r="B100" s="2" t="s">
        <v>986</v>
      </c>
      <c r="C100" s="4">
        <f t="shared" si="12"/>
        <v>98</v>
      </c>
      <c r="D100" s="9" t="s">
        <v>958</v>
      </c>
      <c r="E100" s="9">
        <v>1.209E-3</v>
      </c>
      <c r="F100" s="2">
        <f t="shared" si="13"/>
        <v>1</v>
      </c>
      <c r="G100" s="2">
        <f t="shared" si="14"/>
        <v>3</v>
      </c>
      <c r="H100" s="17">
        <f t="shared" si="15"/>
        <v>25</v>
      </c>
    </row>
    <row r="101" spans="1:8">
      <c r="A101" s="2" t="s">
        <v>982</v>
      </c>
      <c r="B101" s="2" t="s">
        <v>973</v>
      </c>
      <c r="C101" s="4">
        <f t="shared" si="12"/>
        <v>100</v>
      </c>
      <c r="D101" s="9" t="s">
        <v>1067</v>
      </c>
      <c r="E101" s="9">
        <v>1.1590000000000001E-3</v>
      </c>
      <c r="F101" s="2">
        <f t="shared" si="13"/>
        <v>1</v>
      </c>
      <c r="G101" s="2">
        <f t="shared" si="14"/>
        <v>1</v>
      </c>
      <c r="H101" s="17">
        <f t="shared" si="15"/>
        <v>50</v>
      </c>
    </row>
    <row r="102" spans="1:8">
      <c r="A102" s="2" t="s">
        <v>977</v>
      </c>
      <c r="B102" s="2" t="s">
        <v>958</v>
      </c>
      <c r="C102" s="4">
        <f t="shared" si="12"/>
        <v>101</v>
      </c>
      <c r="D102" s="9" t="s">
        <v>1018</v>
      </c>
      <c r="E102" s="9">
        <v>1.137E-3</v>
      </c>
      <c r="F102" s="2">
        <f t="shared" si="13"/>
        <v>1</v>
      </c>
      <c r="G102" s="2">
        <f t="shared" si="14"/>
        <v>6</v>
      </c>
      <c r="H102" s="17">
        <f t="shared" si="15"/>
        <v>14.285714285714285</v>
      </c>
    </row>
    <row r="103" spans="1:8">
      <c r="A103" s="2" t="s">
        <v>987</v>
      </c>
      <c r="B103" s="2" t="s">
        <v>976</v>
      </c>
      <c r="C103" s="4">
        <f t="shared" si="12"/>
        <v>101</v>
      </c>
      <c r="D103" s="9" t="s">
        <v>903</v>
      </c>
      <c r="E103" s="9">
        <v>1.137E-3</v>
      </c>
      <c r="F103" s="2">
        <f t="shared" si="13"/>
        <v>1</v>
      </c>
      <c r="G103" s="2">
        <f t="shared" si="14"/>
        <v>3</v>
      </c>
      <c r="H103" s="17">
        <f t="shared" si="15"/>
        <v>25</v>
      </c>
    </row>
    <row r="104" spans="1:8">
      <c r="A104" s="2" t="s">
        <v>961</v>
      </c>
      <c r="B104" s="2" t="s">
        <v>975</v>
      </c>
      <c r="C104" s="4">
        <f t="shared" si="12"/>
        <v>101</v>
      </c>
      <c r="D104" s="9" t="s">
        <v>1013</v>
      </c>
      <c r="E104" s="9">
        <v>1.137E-3</v>
      </c>
      <c r="F104" s="2">
        <f t="shared" si="13"/>
        <v>1</v>
      </c>
      <c r="G104" s="2">
        <f t="shared" si="14"/>
        <v>2</v>
      </c>
      <c r="H104" s="17">
        <f t="shared" si="15"/>
        <v>33.333333333333329</v>
      </c>
    </row>
    <row r="105" spans="1:8">
      <c r="A105" s="2" t="s">
        <v>974</v>
      </c>
      <c r="B105" s="2" t="s">
        <v>963</v>
      </c>
      <c r="C105" s="4">
        <f t="shared" si="12"/>
        <v>101</v>
      </c>
      <c r="D105" s="9" t="s">
        <v>1086</v>
      </c>
      <c r="E105" s="9">
        <v>1.137E-3</v>
      </c>
      <c r="F105" s="2">
        <f t="shared" si="13"/>
        <v>1</v>
      </c>
      <c r="G105" s="2">
        <f t="shared" si="14"/>
        <v>0</v>
      </c>
      <c r="H105" s="17">
        <f t="shared" si="15"/>
        <v>100</v>
      </c>
    </row>
    <row r="106" spans="1:8">
      <c r="A106" s="2" t="s">
        <v>959</v>
      </c>
      <c r="B106" s="2" t="s">
        <v>978</v>
      </c>
      <c r="C106" s="4">
        <f t="shared" si="12"/>
        <v>101</v>
      </c>
      <c r="D106" s="9" t="s">
        <v>936</v>
      </c>
      <c r="E106" s="9">
        <v>1.137E-3</v>
      </c>
      <c r="F106" s="2">
        <f t="shared" si="13"/>
        <v>1</v>
      </c>
      <c r="G106" s="2">
        <f t="shared" si="14"/>
        <v>4</v>
      </c>
      <c r="H106" s="17">
        <f t="shared" si="15"/>
        <v>20</v>
      </c>
    </row>
    <row r="107" spans="1:8">
      <c r="A107" s="2" t="s">
        <v>987</v>
      </c>
      <c r="B107" s="2" t="s">
        <v>988</v>
      </c>
      <c r="C107" s="4">
        <f t="shared" si="12"/>
        <v>101</v>
      </c>
      <c r="D107" s="9" t="s">
        <v>943</v>
      </c>
      <c r="E107" s="9">
        <v>1.137E-3</v>
      </c>
      <c r="F107" s="2">
        <f t="shared" si="13"/>
        <v>1</v>
      </c>
      <c r="G107" s="2">
        <f t="shared" si="14"/>
        <v>4</v>
      </c>
      <c r="H107" s="17">
        <f t="shared" si="15"/>
        <v>20</v>
      </c>
    </row>
    <row r="108" spans="1:8">
      <c r="A108" s="2" t="s">
        <v>979</v>
      </c>
      <c r="B108" s="2" t="s">
        <v>963</v>
      </c>
      <c r="C108" s="4">
        <f t="shared" si="12"/>
        <v>101</v>
      </c>
      <c r="D108" s="9" t="s">
        <v>907</v>
      </c>
      <c r="E108" s="9">
        <v>1.137E-3</v>
      </c>
      <c r="F108" s="2">
        <f t="shared" si="13"/>
        <v>1</v>
      </c>
      <c r="G108" s="2">
        <f t="shared" si="14"/>
        <v>4</v>
      </c>
      <c r="H108" s="17">
        <f t="shared" si="15"/>
        <v>20</v>
      </c>
    </row>
    <row r="109" spans="1:8">
      <c r="A109" s="2" t="s">
        <v>981</v>
      </c>
      <c r="B109" s="2" t="s">
        <v>961</v>
      </c>
      <c r="C109" s="4">
        <f t="shared" si="12"/>
        <v>108</v>
      </c>
      <c r="D109" s="9" t="s">
        <v>942</v>
      </c>
      <c r="E109" s="9">
        <v>1.1249999999999999E-3</v>
      </c>
      <c r="F109" s="2">
        <f t="shared" si="13"/>
        <v>1</v>
      </c>
      <c r="G109" s="2">
        <f t="shared" si="14"/>
        <v>2</v>
      </c>
      <c r="H109" s="17">
        <f t="shared" si="15"/>
        <v>33.333333333333329</v>
      </c>
    </row>
    <row r="110" spans="1:8">
      <c r="A110" s="2" t="s">
        <v>980</v>
      </c>
      <c r="B110" s="2" t="s">
        <v>959</v>
      </c>
      <c r="C110" s="4">
        <f t="shared" si="12"/>
        <v>109</v>
      </c>
      <c r="D110" s="9" t="s">
        <v>1011</v>
      </c>
      <c r="E110" s="9">
        <v>1.047E-3</v>
      </c>
      <c r="F110" s="2">
        <f t="shared" si="13"/>
        <v>1</v>
      </c>
      <c r="G110" s="2">
        <f t="shared" si="14"/>
        <v>3</v>
      </c>
      <c r="H110" s="17">
        <f t="shared" si="15"/>
        <v>25</v>
      </c>
    </row>
    <row r="111" spans="1:8">
      <c r="A111" s="2" t="s">
        <v>969</v>
      </c>
      <c r="B111" s="2" t="s">
        <v>986</v>
      </c>
      <c r="C111" s="4">
        <f t="shared" si="12"/>
        <v>110</v>
      </c>
      <c r="D111" s="9" t="s">
        <v>1034</v>
      </c>
      <c r="E111" s="9">
        <v>1.024E-3</v>
      </c>
      <c r="F111" s="2">
        <f t="shared" si="13"/>
        <v>1</v>
      </c>
      <c r="G111" s="2">
        <f t="shared" si="14"/>
        <v>4</v>
      </c>
      <c r="H111" s="17">
        <f t="shared" si="15"/>
        <v>20</v>
      </c>
    </row>
    <row r="112" spans="1:8">
      <c r="A112" s="2" t="s">
        <v>985</v>
      </c>
      <c r="B112" s="2" t="s">
        <v>983</v>
      </c>
      <c r="C112" s="4">
        <f t="shared" si="12"/>
        <v>110</v>
      </c>
      <c r="D112" s="9" t="s">
        <v>1078</v>
      </c>
      <c r="E112" s="9">
        <v>1.024E-3</v>
      </c>
      <c r="F112" s="2">
        <f t="shared" si="13"/>
        <v>1</v>
      </c>
      <c r="G112" s="2">
        <f t="shared" si="14"/>
        <v>1</v>
      </c>
      <c r="H112" s="17">
        <f t="shared" si="15"/>
        <v>50</v>
      </c>
    </row>
    <row r="113" spans="1:8">
      <c r="A113" s="2" t="s">
        <v>965</v>
      </c>
      <c r="B113" s="2" t="s">
        <v>970</v>
      </c>
      <c r="C113" s="4">
        <f t="shared" si="12"/>
        <v>110</v>
      </c>
      <c r="D113" s="9" t="s">
        <v>921</v>
      </c>
      <c r="E113" s="9">
        <v>1.024E-3</v>
      </c>
      <c r="F113" s="2">
        <f t="shared" si="13"/>
        <v>1</v>
      </c>
      <c r="G113" s="2">
        <f t="shared" si="14"/>
        <v>3</v>
      </c>
      <c r="H113" s="17">
        <f t="shared" si="15"/>
        <v>25</v>
      </c>
    </row>
    <row r="114" spans="1:8">
      <c r="A114" s="2" t="s">
        <v>971</v>
      </c>
      <c r="B114" s="2" t="s">
        <v>989</v>
      </c>
      <c r="C114" s="4">
        <f t="shared" si="12"/>
        <v>113</v>
      </c>
      <c r="D114" s="9" t="s">
        <v>1033</v>
      </c>
      <c r="E114" s="9">
        <v>1.0150000000000001E-3</v>
      </c>
      <c r="F114" s="2">
        <f t="shared" si="13"/>
        <v>1</v>
      </c>
      <c r="G114" s="2">
        <f t="shared" si="14"/>
        <v>1</v>
      </c>
      <c r="H114" s="17">
        <f t="shared" si="15"/>
        <v>50</v>
      </c>
    </row>
    <row r="115" spans="1:8">
      <c r="A115" s="2" t="s">
        <v>973</v>
      </c>
      <c r="B115" s="2" t="s">
        <v>967</v>
      </c>
      <c r="C115" s="4">
        <f t="shared" si="12"/>
        <v>113</v>
      </c>
      <c r="D115" s="9" t="s">
        <v>1081</v>
      </c>
      <c r="E115" s="9">
        <v>1.0150000000000001E-3</v>
      </c>
      <c r="F115" s="2">
        <f t="shared" si="13"/>
        <v>1</v>
      </c>
      <c r="G115" s="2">
        <f t="shared" si="14"/>
        <v>1</v>
      </c>
      <c r="H115" s="17">
        <f t="shared" si="15"/>
        <v>50</v>
      </c>
    </row>
    <row r="116" spans="1:8">
      <c r="A116" s="2" t="s">
        <v>975</v>
      </c>
      <c r="B116" s="2" t="s">
        <v>989</v>
      </c>
      <c r="C116" s="4">
        <f t="shared" si="12"/>
        <v>115</v>
      </c>
      <c r="D116" s="9" t="s">
        <v>985</v>
      </c>
      <c r="E116" s="9">
        <v>9.6699999999999998E-4</v>
      </c>
      <c r="F116" s="2">
        <f t="shared" si="13"/>
        <v>1</v>
      </c>
      <c r="G116" s="2">
        <f t="shared" si="14"/>
        <v>2</v>
      </c>
      <c r="H116" s="17">
        <f t="shared" si="15"/>
        <v>33.333333333333329</v>
      </c>
    </row>
    <row r="117" spans="1:8">
      <c r="A117" s="2" t="s">
        <v>974</v>
      </c>
      <c r="B117" s="2" t="s">
        <v>983</v>
      </c>
      <c r="C117" s="4">
        <f t="shared" si="12"/>
        <v>115</v>
      </c>
      <c r="D117" s="9" t="s">
        <v>989</v>
      </c>
      <c r="E117" s="9">
        <v>9.6699999999999998E-4</v>
      </c>
      <c r="F117" s="2">
        <f t="shared" si="13"/>
        <v>1</v>
      </c>
      <c r="G117" s="2">
        <f t="shared" si="14"/>
        <v>2</v>
      </c>
      <c r="H117" s="17">
        <f t="shared" si="15"/>
        <v>33.333333333333329</v>
      </c>
    </row>
    <row r="118" spans="1:8">
      <c r="A118" s="2" t="s">
        <v>977</v>
      </c>
      <c r="B118" s="2" t="s">
        <v>965</v>
      </c>
      <c r="C118" s="4">
        <f t="shared" si="12"/>
        <v>115</v>
      </c>
      <c r="D118" s="9" t="s">
        <v>914</v>
      </c>
      <c r="E118" s="9">
        <v>9.6699999999999998E-4</v>
      </c>
      <c r="F118" s="2">
        <f t="shared" si="13"/>
        <v>1</v>
      </c>
      <c r="G118" s="2">
        <f t="shared" si="14"/>
        <v>5</v>
      </c>
      <c r="H118" s="17">
        <f t="shared" si="15"/>
        <v>16.666666666666664</v>
      </c>
    </row>
    <row r="119" spans="1:8">
      <c r="A119" s="2" t="s">
        <v>989</v>
      </c>
      <c r="B119" s="2" t="s">
        <v>990</v>
      </c>
      <c r="C119" s="4">
        <f t="shared" si="12"/>
        <v>118</v>
      </c>
      <c r="D119" s="9" t="s">
        <v>1016</v>
      </c>
      <c r="E119" s="9">
        <v>9.6199999999999996E-4</v>
      </c>
      <c r="F119" s="2">
        <f t="shared" si="13"/>
        <v>1</v>
      </c>
      <c r="G119" s="2">
        <f t="shared" si="14"/>
        <v>4</v>
      </c>
      <c r="H119" s="17">
        <f t="shared" si="15"/>
        <v>20</v>
      </c>
    </row>
    <row r="120" spans="1:8">
      <c r="A120" s="2" t="s">
        <v>979</v>
      </c>
      <c r="B120" s="2" t="s">
        <v>969</v>
      </c>
      <c r="C120" s="4">
        <f t="shared" si="12"/>
        <v>118</v>
      </c>
      <c r="D120" s="9" t="s">
        <v>1046</v>
      </c>
      <c r="E120" s="9">
        <v>9.6199999999999996E-4</v>
      </c>
      <c r="F120" s="2">
        <f t="shared" si="13"/>
        <v>1</v>
      </c>
      <c r="G120" s="2">
        <f t="shared" si="14"/>
        <v>1</v>
      </c>
      <c r="H120" s="17">
        <f t="shared" si="15"/>
        <v>50</v>
      </c>
    </row>
    <row r="121" spans="1:8">
      <c r="A121" s="2" t="s">
        <v>967</v>
      </c>
      <c r="B121" s="2" t="s">
        <v>991</v>
      </c>
      <c r="C121" s="4">
        <f t="shared" si="12"/>
        <v>120</v>
      </c>
      <c r="D121" s="9" t="s">
        <v>1051</v>
      </c>
      <c r="E121" s="9">
        <v>9.3400000000000004E-4</v>
      </c>
      <c r="F121" s="2">
        <f t="shared" si="13"/>
        <v>1</v>
      </c>
      <c r="G121" s="2">
        <f t="shared" si="14"/>
        <v>0</v>
      </c>
      <c r="H121" s="17">
        <f t="shared" si="15"/>
        <v>100</v>
      </c>
    </row>
    <row r="122" spans="1:8">
      <c r="A122" s="2" t="s">
        <v>980</v>
      </c>
      <c r="B122" s="2" t="s">
        <v>983</v>
      </c>
      <c r="C122" s="4">
        <f t="shared" si="12"/>
        <v>120</v>
      </c>
      <c r="D122" s="9" t="s">
        <v>931</v>
      </c>
      <c r="E122" s="9">
        <v>9.3400000000000004E-4</v>
      </c>
      <c r="F122" s="2">
        <f t="shared" si="13"/>
        <v>1</v>
      </c>
      <c r="G122" s="2">
        <f t="shared" si="14"/>
        <v>2</v>
      </c>
      <c r="H122" s="17">
        <f t="shared" si="15"/>
        <v>33.333333333333329</v>
      </c>
    </row>
    <row r="123" spans="1:8">
      <c r="A123" s="2" t="s">
        <v>981</v>
      </c>
      <c r="B123" s="2" t="s">
        <v>965</v>
      </c>
      <c r="C123" s="4">
        <f t="shared" si="12"/>
        <v>120</v>
      </c>
      <c r="D123" s="9" t="s">
        <v>929</v>
      </c>
      <c r="E123" s="9">
        <v>9.3400000000000004E-4</v>
      </c>
      <c r="F123" s="2">
        <f t="shared" si="13"/>
        <v>1</v>
      </c>
      <c r="G123" s="2">
        <f t="shared" si="14"/>
        <v>3</v>
      </c>
      <c r="H123" s="17">
        <f t="shared" si="15"/>
        <v>25</v>
      </c>
    </row>
    <row r="124" spans="1:8">
      <c r="A124" s="2" t="s">
        <v>975</v>
      </c>
      <c r="B124" s="2" t="s">
        <v>992</v>
      </c>
      <c r="C124" s="4">
        <f t="shared" si="12"/>
        <v>123</v>
      </c>
      <c r="D124" s="9" t="s">
        <v>950</v>
      </c>
      <c r="E124" s="9">
        <v>9.1100000000000003E-4</v>
      </c>
      <c r="F124" s="2">
        <f t="shared" si="13"/>
        <v>1</v>
      </c>
      <c r="G124" s="2">
        <f t="shared" si="14"/>
        <v>3</v>
      </c>
      <c r="H124" s="17">
        <f t="shared" si="15"/>
        <v>25</v>
      </c>
    </row>
    <row r="125" spans="1:8">
      <c r="A125" s="2" t="s">
        <v>974</v>
      </c>
      <c r="B125" s="2" t="s">
        <v>970</v>
      </c>
      <c r="C125" s="4">
        <f t="shared" si="12"/>
        <v>124</v>
      </c>
      <c r="D125" s="9" t="s">
        <v>1007</v>
      </c>
      <c r="E125" s="9">
        <v>7.9799999999999999E-4</v>
      </c>
      <c r="F125" s="2">
        <f t="shared" si="13"/>
        <v>0</v>
      </c>
      <c r="G125" s="2">
        <f t="shared" si="14"/>
        <v>5</v>
      </c>
      <c r="H125" s="17">
        <f t="shared" si="15"/>
        <v>0</v>
      </c>
    </row>
    <row r="126" spans="1:8">
      <c r="A126" s="2" t="s">
        <v>977</v>
      </c>
      <c r="B126" s="2" t="s">
        <v>971</v>
      </c>
      <c r="C126" s="4">
        <f t="shared" si="12"/>
        <v>124</v>
      </c>
      <c r="D126" s="9" t="s">
        <v>1029</v>
      </c>
      <c r="E126" s="9">
        <v>7.9799999999999999E-4</v>
      </c>
      <c r="F126" s="2">
        <f t="shared" si="13"/>
        <v>0</v>
      </c>
      <c r="G126" s="2">
        <f t="shared" si="14"/>
        <v>1</v>
      </c>
      <c r="H126" s="17">
        <f t="shared" si="15"/>
        <v>0</v>
      </c>
    </row>
    <row r="127" spans="1:8">
      <c r="A127" s="2" t="s">
        <v>979</v>
      </c>
      <c r="B127" s="2" t="s">
        <v>992</v>
      </c>
      <c r="C127" s="4">
        <f t="shared" si="12"/>
        <v>124</v>
      </c>
      <c r="D127" s="9" t="s">
        <v>1073</v>
      </c>
      <c r="E127" s="9">
        <v>7.9799999999999999E-4</v>
      </c>
      <c r="F127" s="2">
        <f t="shared" si="13"/>
        <v>0</v>
      </c>
      <c r="G127" s="2">
        <f t="shared" si="14"/>
        <v>1</v>
      </c>
      <c r="H127" s="17">
        <f t="shared" si="15"/>
        <v>0</v>
      </c>
    </row>
    <row r="128" spans="1:8">
      <c r="A128" s="2" t="s">
        <v>981</v>
      </c>
      <c r="B128" s="2" t="s">
        <v>986</v>
      </c>
      <c r="C128" s="4">
        <f t="shared" si="12"/>
        <v>124</v>
      </c>
      <c r="D128" s="9" t="s">
        <v>992</v>
      </c>
      <c r="E128" s="9">
        <v>7.9799999999999999E-4</v>
      </c>
      <c r="F128" s="2">
        <f t="shared" si="13"/>
        <v>0</v>
      </c>
      <c r="G128" s="2">
        <f t="shared" si="14"/>
        <v>2</v>
      </c>
      <c r="H128" s="17">
        <f t="shared" si="15"/>
        <v>0</v>
      </c>
    </row>
    <row r="129" spans="1:8">
      <c r="A129" s="2" t="s">
        <v>980</v>
      </c>
      <c r="B129" s="2" t="s">
        <v>985</v>
      </c>
      <c r="C129" s="4">
        <f t="shared" si="12"/>
        <v>124</v>
      </c>
      <c r="D129" s="9" t="s">
        <v>1048</v>
      </c>
      <c r="E129" s="9">
        <v>7.9799999999999999E-4</v>
      </c>
      <c r="F129" s="2">
        <f t="shared" si="13"/>
        <v>0</v>
      </c>
      <c r="G129" s="2">
        <f t="shared" si="14"/>
        <v>2</v>
      </c>
      <c r="H129" s="17">
        <f t="shared" si="15"/>
        <v>0</v>
      </c>
    </row>
    <row r="130" spans="1:8">
      <c r="A130" s="2" t="s">
        <v>975</v>
      </c>
      <c r="B130" s="2" t="s">
        <v>988</v>
      </c>
      <c r="C130" s="4">
        <f t="shared" si="12"/>
        <v>124</v>
      </c>
      <c r="D130" s="9" t="s">
        <v>1063</v>
      </c>
      <c r="E130" s="9">
        <v>7.9799999999999999E-4</v>
      </c>
      <c r="F130" s="2">
        <f t="shared" si="13"/>
        <v>0</v>
      </c>
      <c r="G130" s="2">
        <f t="shared" si="14"/>
        <v>1</v>
      </c>
      <c r="H130" s="17">
        <f t="shared" si="15"/>
        <v>0</v>
      </c>
    </row>
    <row r="131" spans="1:8">
      <c r="A131" s="2" t="s">
        <v>979</v>
      </c>
      <c r="B131" s="2" t="s">
        <v>974</v>
      </c>
      <c r="C131" s="4">
        <f t="shared" ref="C131:C194" si="16">RANK(E131,$E$2:$E$189)</f>
        <v>124</v>
      </c>
      <c r="D131" s="9" t="s">
        <v>1009</v>
      </c>
      <c r="E131" s="9">
        <v>7.9799999999999999E-4</v>
      </c>
      <c r="F131" s="2">
        <f t="shared" ref="F131:F189" si="17">COUNTIF($A$2:$A$449,D131)</f>
        <v>0</v>
      </c>
      <c r="G131" s="2">
        <f t="shared" ref="G131:G189" si="18">COUNTIF($B$2:$B$449,D131)</f>
        <v>2</v>
      </c>
      <c r="H131" s="17">
        <f t="shared" ref="H131:H189" si="19">F131/(F131+G131)*100</f>
        <v>0</v>
      </c>
    </row>
    <row r="132" spans="1:8">
      <c r="A132" s="2" t="s">
        <v>981</v>
      </c>
      <c r="B132" s="2" t="s">
        <v>977</v>
      </c>
      <c r="C132" s="4">
        <f t="shared" si="16"/>
        <v>124</v>
      </c>
      <c r="D132" s="9" t="s">
        <v>1045</v>
      </c>
      <c r="E132" s="9">
        <v>7.9799999999999999E-4</v>
      </c>
      <c r="F132" s="2">
        <f t="shared" si="17"/>
        <v>0</v>
      </c>
      <c r="G132" s="2">
        <f t="shared" si="18"/>
        <v>3</v>
      </c>
      <c r="H132" s="17">
        <f t="shared" si="19"/>
        <v>0</v>
      </c>
    </row>
    <row r="133" spans="1:8">
      <c r="A133" s="2" t="s">
        <v>980</v>
      </c>
      <c r="B133" s="2" t="s">
        <v>976</v>
      </c>
      <c r="C133" s="4">
        <f t="shared" si="16"/>
        <v>124</v>
      </c>
      <c r="D133" s="9" t="s">
        <v>1066</v>
      </c>
      <c r="E133" s="9">
        <v>7.9799999999999999E-4</v>
      </c>
      <c r="F133" s="2">
        <f t="shared" si="17"/>
        <v>0</v>
      </c>
      <c r="G133" s="2">
        <f t="shared" si="18"/>
        <v>1</v>
      </c>
      <c r="H133" s="17">
        <f t="shared" si="19"/>
        <v>0</v>
      </c>
    </row>
    <row r="134" spans="1:8">
      <c r="A134" s="2" t="s">
        <v>993</v>
      </c>
      <c r="B134" s="2" t="s">
        <v>994</v>
      </c>
      <c r="C134" s="4">
        <f t="shared" si="16"/>
        <v>124</v>
      </c>
      <c r="D134" s="9" t="s">
        <v>991</v>
      </c>
      <c r="E134" s="9">
        <v>7.9799999999999999E-4</v>
      </c>
      <c r="F134" s="2">
        <f t="shared" si="17"/>
        <v>0</v>
      </c>
      <c r="G134" s="2">
        <f t="shared" si="18"/>
        <v>2</v>
      </c>
      <c r="H134" s="17">
        <f t="shared" si="19"/>
        <v>0</v>
      </c>
    </row>
    <row r="135" spans="1:8">
      <c r="A135" s="2" t="s">
        <v>995</v>
      </c>
      <c r="B135" s="2" t="s">
        <v>995</v>
      </c>
      <c r="C135" s="4">
        <f t="shared" si="16"/>
        <v>124</v>
      </c>
      <c r="D135" s="9" t="s">
        <v>1028</v>
      </c>
      <c r="E135" s="9">
        <v>7.9799999999999999E-4</v>
      </c>
      <c r="F135" s="2">
        <f t="shared" si="17"/>
        <v>0</v>
      </c>
      <c r="G135" s="2">
        <f t="shared" si="18"/>
        <v>2</v>
      </c>
      <c r="H135" s="17">
        <f t="shared" si="19"/>
        <v>0</v>
      </c>
    </row>
    <row r="136" spans="1:8">
      <c r="A136" s="2" t="s">
        <v>996</v>
      </c>
      <c r="B136" s="2" t="s">
        <v>997</v>
      </c>
      <c r="C136" s="4">
        <f t="shared" si="16"/>
        <v>124</v>
      </c>
      <c r="D136" s="9" t="s">
        <v>1049</v>
      </c>
      <c r="E136" s="9">
        <v>7.9799999999999999E-4</v>
      </c>
      <c r="F136" s="2">
        <f t="shared" si="17"/>
        <v>0</v>
      </c>
      <c r="G136" s="2">
        <f t="shared" si="18"/>
        <v>2</v>
      </c>
      <c r="H136" s="17">
        <f t="shared" si="19"/>
        <v>0</v>
      </c>
    </row>
    <row r="137" spans="1:8">
      <c r="A137" s="2" t="s">
        <v>998</v>
      </c>
      <c r="B137" s="2" t="s">
        <v>999</v>
      </c>
      <c r="C137" s="4">
        <f t="shared" si="16"/>
        <v>124</v>
      </c>
      <c r="D137" s="9" t="s">
        <v>1047</v>
      </c>
      <c r="E137" s="9">
        <v>7.9799999999999999E-4</v>
      </c>
      <c r="F137" s="2">
        <f t="shared" si="17"/>
        <v>0</v>
      </c>
      <c r="G137" s="2">
        <f t="shared" si="18"/>
        <v>2</v>
      </c>
      <c r="H137" s="17">
        <f t="shared" si="19"/>
        <v>0</v>
      </c>
    </row>
    <row r="138" spans="1:8">
      <c r="A138" s="2" t="s">
        <v>994</v>
      </c>
      <c r="B138" s="2" t="s">
        <v>1000</v>
      </c>
      <c r="C138" s="4">
        <f t="shared" si="16"/>
        <v>124</v>
      </c>
      <c r="D138" s="9" t="s">
        <v>1087</v>
      </c>
      <c r="E138" s="9">
        <v>7.9799999999999999E-4</v>
      </c>
      <c r="F138" s="2">
        <f t="shared" si="17"/>
        <v>0</v>
      </c>
      <c r="G138" s="2">
        <f t="shared" si="18"/>
        <v>1</v>
      </c>
      <c r="H138" s="17">
        <f t="shared" si="19"/>
        <v>0</v>
      </c>
    </row>
    <row r="139" spans="1:8">
      <c r="A139" s="2" t="s">
        <v>996</v>
      </c>
      <c r="B139" s="2" t="s">
        <v>1001</v>
      </c>
      <c r="C139" s="4">
        <f t="shared" si="16"/>
        <v>124</v>
      </c>
      <c r="D139" s="9" t="s">
        <v>1054</v>
      </c>
      <c r="E139" s="9">
        <v>7.9799999999999999E-4</v>
      </c>
      <c r="F139" s="2">
        <f t="shared" si="17"/>
        <v>0</v>
      </c>
      <c r="G139" s="2">
        <f t="shared" si="18"/>
        <v>1</v>
      </c>
      <c r="H139" s="17">
        <f t="shared" si="19"/>
        <v>0</v>
      </c>
    </row>
    <row r="140" spans="1:8">
      <c r="A140" s="2" t="s">
        <v>995</v>
      </c>
      <c r="B140" s="2" t="s">
        <v>1002</v>
      </c>
      <c r="C140" s="4">
        <f t="shared" si="16"/>
        <v>124</v>
      </c>
      <c r="D140" s="9" t="s">
        <v>1060</v>
      </c>
      <c r="E140" s="9">
        <v>7.9799999999999999E-4</v>
      </c>
      <c r="F140" s="2">
        <f t="shared" si="17"/>
        <v>0</v>
      </c>
      <c r="G140" s="2">
        <f t="shared" si="18"/>
        <v>1</v>
      </c>
      <c r="H140" s="17">
        <f t="shared" si="19"/>
        <v>0</v>
      </c>
    </row>
    <row r="141" spans="1:8">
      <c r="A141" s="2" t="s">
        <v>1003</v>
      </c>
      <c r="B141" s="2" t="s">
        <v>999</v>
      </c>
      <c r="C141" s="4">
        <f t="shared" si="16"/>
        <v>124</v>
      </c>
      <c r="D141" s="9" t="s">
        <v>986</v>
      </c>
      <c r="E141" s="9">
        <v>7.9799999999999999E-4</v>
      </c>
      <c r="F141" s="2">
        <f t="shared" si="17"/>
        <v>0</v>
      </c>
      <c r="G141" s="2">
        <f t="shared" si="18"/>
        <v>3</v>
      </c>
      <c r="H141" s="17">
        <f t="shared" si="19"/>
        <v>0</v>
      </c>
    </row>
    <row r="142" spans="1:8">
      <c r="A142" s="2" t="s">
        <v>995</v>
      </c>
      <c r="B142" s="2" t="s">
        <v>1004</v>
      </c>
      <c r="C142" s="4">
        <f t="shared" si="16"/>
        <v>124</v>
      </c>
      <c r="D142" s="9" t="s">
        <v>1080</v>
      </c>
      <c r="E142" s="9">
        <v>7.9799999999999999E-4</v>
      </c>
      <c r="F142" s="2">
        <f t="shared" si="17"/>
        <v>0</v>
      </c>
      <c r="G142" s="2">
        <f t="shared" si="18"/>
        <v>2</v>
      </c>
      <c r="H142" s="17">
        <f t="shared" si="19"/>
        <v>0</v>
      </c>
    </row>
    <row r="143" spans="1:8">
      <c r="A143" s="2" t="s">
        <v>1005</v>
      </c>
      <c r="B143" s="2" t="s">
        <v>1006</v>
      </c>
      <c r="C143" s="4">
        <f t="shared" si="16"/>
        <v>124</v>
      </c>
      <c r="D143" s="9" t="s">
        <v>1085</v>
      </c>
      <c r="E143" s="9">
        <v>7.9799999999999999E-4</v>
      </c>
      <c r="F143" s="2">
        <f t="shared" si="17"/>
        <v>0</v>
      </c>
      <c r="G143" s="2">
        <f t="shared" si="18"/>
        <v>1</v>
      </c>
      <c r="H143" s="17">
        <f t="shared" si="19"/>
        <v>0</v>
      </c>
    </row>
    <row r="144" spans="1:8">
      <c r="A144" s="2" t="s">
        <v>996</v>
      </c>
      <c r="B144" s="2" t="s">
        <v>1007</v>
      </c>
      <c r="C144" s="4">
        <f t="shared" si="16"/>
        <v>124</v>
      </c>
      <c r="D144" s="9" t="s">
        <v>1069</v>
      </c>
      <c r="E144" s="9">
        <v>7.9799999999999999E-4</v>
      </c>
      <c r="F144" s="2">
        <f t="shared" si="17"/>
        <v>0</v>
      </c>
      <c r="G144" s="2">
        <f t="shared" si="18"/>
        <v>1</v>
      </c>
      <c r="H144" s="17">
        <f t="shared" si="19"/>
        <v>0</v>
      </c>
    </row>
    <row r="145" spans="1:8">
      <c r="A145" s="2" t="s">
        <v>1008</v>
      </c>
      <c r="B145" s="2" t="s">
        <v>1009</v>
      </c>
      <c r="C145" s="4">
        <f t="shared" si="16"/>
        <v>124</v>
      </c>
      <c r="D145" s="9" t="s">
        <v>1010</v>
      </c>
      <c r="E145" s="9">
        <v>7.9799999999999999E-4</v>
      </c>
      <c r="F145" s="2">
        <f t="shared" si="17"/>
        <v>0</v>
      </c>
      <c r="G145" s="2">
        <f t="shared" si="18"/>
        <v>3</v>
      </c>
      <c r="H145" s="17">
        <f t="shared" si="19"/>
        <v>0</v>
      </c>
    </row>
    <row r="146" spans="1:8">
      <c r="A146" s="2" t="s">
        <v>996</v>
      </c>
      <c r="B146" s="2" t="s">
        <v>1010</v>
      </c>
      <c r="C146" s="4">
        <f t="shared" si="16"/>
        <v>124</v>
      </c>
      <c r="D146" s="9" t="s">
        <v>956</v>
      </c>
      <c r="E146" s="9">
        <v>7.9799999999999999E-4</v>
      </c>
      <c r="F146" s="2">
        <f t="shared" si="17"/>
        <v>0</v>
      </c>
      <c r="G146" s="2">
        <f t="shared" si="18"/>
        <v>3</v>
      </c>
      <c r="H146" s="17">
        <f t="shared" si="19"/>
        <v>0</v>
      </c>
    </row>
    <row r="147" spans="1:8">
      <c r="A147" s="2" t="s">
        <v>999</v>
      </c>
      <c r="B147" s="2" t="s">
        <v>1011</v>
      </c>
      <c r="C147" s="4">
        <f t="shared" si="16"/>
        <v>124</v>
      </c>
      <c r="D147" s="9" t="s">
        <v>978</v>
      </c>
      <c r="E147" s="9">
        <v>7.9799999999999999E-4</v>
      </c>
      <c r="F147" s="2">
        <f t="shared" si="17"/>
        <v>0</v>
      </c>
      <c r="G147" s="2">
        <f t="shared" si="18"/>
        <v>2</v>
      </c>
      <c r="H147" s="17">
        <f t="shared" si="19"/>
        <v>0</v>
      </c>
    </row>
    <row r="148" spans="1:8">
      <c r="A148" s="2" t="s">
        <v>1012</v>
      </c>
      <c r="B148" s="2" t="s">
        <v>1013</v>
      </c>
      <c r="C148" s="4">
        <f t="shared" si="16"/>
        <v>124</v>
      </c>
      <c r="D148" s="9" t="s">
        <v>1082</v>
      </c>
      <c r="E148" s="9">
        <v>7.9799999999999999E-4</v>
      </c>
      <c r="F148" s="2">
        <f t="shared" si="17"/>
        <v>0</v>
      </c>
      <c r="G148" s="2">
        <f t="shared" si="18"/>
        <v>1</v>
      </c>
      <c r="H148" s="17">
        <f t="shared" si="19"/>
        <v>0</v>
      </c>
    </row>
    <row r="149" spans="1:8">
      <c r="A149" s="2" t="s">
        <v>996</v>
      </c>
      <c r="B149" s="2" t="s">
        <v>1014</v>
      </c>
      <c r="C149" s="4">
        <f t="shared" si="16"/>
        <v>124</v>
      </c>
      <c r="D149" s="9" t="s">
        <v>960</v>
      </c>
      <c r="E149" s="9">
        <v>7.9799999999999999E-4</v>
      </c>
      <c r="F149" s="2">
        <f t="shared" si="17"/>
        <v>0</v>
      </c>
      <c r="G149" s="2">
        <f t="shared" si="18"/>
        <v>2</v>
      </c>
      <c r="H149" s="17">
        <f t="shared" si="19"/>
        <v>0</v>
      </c>
    </row>
    <row r="150" spans="1:8">
      <c r="A150" s="2" t="s">
        <v>1015</v>
      </c>
      <c r="B150" s="2" t="s">
        <v>1009</v>
      </c>
      <c r="C150" s="4">
        <f t="shared" si="16"/>
        <v>124</v>
      </c>
      <c r="D150" s="9" t="s">
        <v>922</v>
      </c>
      <c r="E150" s="9">
        <v>7.9799999999999999E-4</v>
      </c>
      <c r="F150" s="2">
        <f t="shared" si="17"/>
        <v>0</v>
      </c>
      <c r="G150" s="2">
        <f t="shared" si="18"/>
        <v>4</v>
      </c>
      <c r="H150" s="17">
        <f t="shared" si="19"/>
        <v>0</v>
      </c>
    </row>
    <row r="151" spans="1:8">
      <c r="A151" s="2" t="s">
        <v>999</v>
      </c>
      <c r="B151" s="2" t="s">
        <v>1016</v>
      </c>
      <c r="C151" s="4">
        <f t="shared" si="16"/>
        <v>124</v>
      </c>
      <c r="D151" s="9" t="s">
        <v>1032</v>
      </c>
      <c r="E151" s="9">
        <v>7.9799999999999999E-4</v>
      </c>
      <c r="F151" s="2">
        <f t="shared" si="17"/>
        <v>0</v>
      </c>
      <c r="G151" s="2">
        <f t="shared" si="18"/>
        <v>1</v>
      </c>
      <c r="H151" s="17">
        <f t="shared" si="19"/>
        <v>0</v>
      </c>
    </row>
    <row r="152" spans="1:8">
      <c r="A152" s="2" t="s">
        <v>995</v>
      </c>
      <c r="B152" s="2" t="s">
        <v>1017</v>
      </c>
      <c r="C152" s="4">
        <f t="shared" si="16"/>
        <v>124</v>
      </c>
      <c r="D152" s="9" t="s">
        <v>988</v>
      </c>
      <c r="E152" s="9">
        <v>7.9799999999999999E-4</v>
      </c>
      <c r="F152" s="2">
        <f t="shared" si="17"/>
        <v>0</v>
      </c>
      <c r="G152" s="2">
        <f t="shared" si="18"/>
        <v>5</v>
      </c>
      <c r="H152" s="17">
        <f t="shared" si="19"/>
        <v>0</v>
      </c>
    </row>
    <row r="153" spans="1:8">
      <c r="A153" s="2" t="s">
        <v>993</v>
      </c>
      <c r="B153" s="2" t="s">
        <v>1018</v>
      </c>
      <c r="C153" s="4">
        <f t="shared" si="16"/>
        <v>124</v>
      </c>
      <c r="D153" s="9" t="s">
        <v>1035</v>
      </c>
      <c r="E153" s="9">
        <v>7.9799999999999999E-4</v>
      </c>
      <c r="F153" s="2">
        <f t="shared" si="17"/>
        <v>0</v>
      </c>
      <c r="G153" s="2">
        <f t="shared" si="18"/>
        <v>1</v>
      </c>
      <c r="H153" s="17">
        <f t="shared" si="19"/>
        <v>0</v>
      </c>
    </row>
    <row r="154" spans="1:8">
      <c r="A154" s="2" t="s">
        <v>1019</v>
      </c>
      <c r="B154" s="2" t="s">
        <v>1020</v>
      </c>
      <c r="C154" s="4">
        <f t="shared" si="16"/>
        <v>124</v>
      </c>
      <c r="D154" s="9" t="s">
        <v>990</v>
      </c>
      <c r="E154" s="9">
        <v>7.9799999999999999E-4</v>
      </c>
      <c r="F154" s="2">
        <f t="shared" si="17"/>
        <v>0</v>
      </c>
      <c r="G154" s="2">
        <f t="shared" si="18"/>
        <v>4</v>
      </c>
      <c r="H154" s="17">
        <f t="shared" si="19"/>
        <v>0</v>
      </c>
    </row>
    <row r="155" spans="1:8">
      <c r="A155" s="2" t="s">
        <v>1001</v>
      </c>
      <c r="B155" s="2" t="s">
        <v>998</v>
      </c>
      <c r="C155" s="4">
        <f t="shared" si="16"/>
        <v>124</v>
      </c>
      <c r="D155" s="9" t="s">
        <v>1056</v>
      </c>
      <c r="E155" s="9">
        <v>7.9799999999999999E-4</v>
      </c>
      <c r="F155" s="2">
        <f t="shared" si="17"/>
        <v>0</v>
      </c>
      <c r="G155" s="2">
        <f t="shared" si="18"/>
        <v>1</v>
      </c>
      <c r="H155" s="17">
        <f t="shared" si="19"/>
        <v>0</v>
      </c>
    </row>
    <row r="156" spans="1:8">
      <c r="A156" s="2" t="s">
        <v>995</v>
      </c>
      <c r="B156" s="2" t="s">
        <v>1002</v>
      </c>
      <c r="C156" s="4">
        <f t="shared" si="16"/>
        <v>124</v>
      </c>
      <c r="D156" s="9" t="s">
        <v>1077</v>
      </c>
      <c r="E156" s="9">
        <v>7.9799999999999999E-4</v>
      </c>
      <c r="F156" s="2">
        <f t="shared" si="17"/>
        <v>0</v>
      </c>
      <c r="G156" s="2">
        <f t="shared" si="18"/>
        <v>1</v>
      </c>
      <c r="H156" s="17">
        <f t="shared" si="19"/>
        <v>0</v>
      </c>
    </row>
    <row r="157" spans="1:8">
      <c r="A157" s="2" t="s">
        <v>1004</v>
      </c>
      <c r="B157" s="2" t="s">
        <v>998</v>
      </c>
      <c r="C157" s="4">
        <f t="shared" si="16"/>
        <v>124</v>
      </c>
      <c r="D157" s="9" t="s">
        <v>970</v>
      </c>
      <c r="E157" s="9">
        <v>7.9799999999999999E-4</v>
      </c>
      <c r="F157" s="2">
        <f t="shared" si="17"/>
        <v>0</v>
      </c>
      <c r="G157" s="2">
        <f t="shared" si="18"/>
        <v>3</v>
      </c>
      <c r="H157" s="17">
        <f t="shared" si="19"/>
        <v>0</v>
      </c>
    </row>
    <row r="158" spans="1:8">
      <c r="A158" s="2" t="s">
        <v>995</v>
      </c>
      <c r="B158" s="2" t="s">
        <v>1007</v>
      </c>
      <c r="C158" s="4">
        <f t="shared" si="16"/>
        <v>124</v>
      </c>
      <c r="D158" s="9" t="s">
        <v>1052</v>
      </c>
      <c r="E158" s="9">
        <v>7.9799999999999999E-4</v>
      </c>
      <c r="F158" s="2">
        <f t="shared" si="17"/>
        <v>0</v>
      </c>
      <c r="G158" s="2">
        <f t="shared" si="18"/>
        <v>1</v>
      </c>
      <c r="H158" s="17">
        <f t="shared" si="19"/>
        <v>0</v>
      </c>
    </row>
    <row r="159" spans="1:8">
      <c r="A159" s="2" t="s">
        <v>1005</v>
      </c>
      <c r="B159" s="2" t="s">
        <v>993</v>
      </c>
      <c r="C159" s="4">
        <f t="shared" si="16"/>
        <v>124</v>
      </c>
      <c r="D159" s="9" t="s">
        <v>1038</v>
      </c>
      <c r="E159" s="9">
        <v>7.9799999999999999E-4</v>
      </c>
      <c r="F159" s="2">
        <f t="shared" si="17"/>
        <v>0</v>
      </c>
      <c r="G159" s="2">
        <f t="shared" si="18"/>
        <v>1</v>
      </c>
      <c r="H159" s="17">
        <f t="shared" si="19"/>
        <v>0</v>
      </c>
    </row>
    <row r="160" spans="1:8">
      <c r="A160" s="2" t="s">
        <v>1003</v>
      </c>
      <c r="B160" s="2" t="s">
        <v>1019</v>
      </c>
      <c r="C160" s="4">
        <f t="shared" si="16"/>
        <v>124</v>
      </c>
      <c r="D160" s="9" t="s">
        <v>905</v>
      </c>
      <c r="E160" s="9">
        <v>7.9799999999999999E-4</v>
      </c>
      <c r="F160" s="2">
        <f t="shared" si="17"/>
        <v>0</v>
      </c>
      <c r="G160" s="2">
        <f t="shared" si="18"/>
        <v>2</v>
      </c>
      <c r="H160" s="17">
        <f t="shared" si="19"/>
        <v>0</v>
      </c>
    </row>
    <row r="161" spans="1:8">
      <c r="A161" s="2" t="s">
        <v>997</v>
      </c>
      <c r="B161" s="2" t="s">
        <v>1013</v>
      </c>
      <c r="C161" s="4">
        <f t="shared" si="16"/>
        <v>124</v>
      </c>
      <c r="D161" s="9" t="s">
        <v>1071</v>
      </c>
      <c r="E161" s="9">
        <v>7.9799999999999999E-4</v>
      </c>
      <c r="F161" s="2">
        <f t="shared" si="17"/>
        <v>0</v>
      </c>
      <c r="G161" s="2">
        <f t="shared" si="18"/>
        <v>1</v>
      </c>
      <c r="H161" s="17">
        <f t="shared" si="19"/>
        <v>0</v>
      </c>
    </row>
    <row r="162" spans="1:8">
      <c r="A162" s="2" t="s">
        <v>995</v>
      </c>
      <c r="B162" s="2" t="s">
        <v>1010</v>
      </c>
      <c r="C162" s="4">
        <f t="shared" si="16"/>
        <v>124</v>
      </c>
      <c r="D162" s="9" t="s">
        <v>1058</v>
      </c>
      <c r="E162" s="9">
        <v>7.9799999999999999E-4</v>
      </c>
      <c r="F162" s="2">
        <f t="shared" si="17"/>
        <v>0</v>
      </c>
      <c r="G162" s="2">
        <f t="shared" si="18"/>
        <v>1</v>
      </c>
      <c r="H162" s="17">
        <f t="shared" si="19"/>
        <v>0</v>
      </c>
    </row>
    <row r="163" spans="1:8">
      <c r="A163" s="2" t="s">
        <v>1011</v>
      </c>
      <c r="B163" s="2" t="s">
        <v>998</v>
      </c>
      <c r="C163" s="4">
        <f t="shared" si="16"/>
        <v>124</v>
      </c>
      <c r="D163" s="9" t="s">
        <v>1037</v>
      </c>
      <c r="E163" s="9">
        <v>7.9799999999999999E-4</v>
      </c>
      <c r="F163" s="2">
        <f t="shared" si="17"/>
        <v>0</v>
      </c>
      <c r="G163" s="2">
        <f t="shared" si="18"/>
        <v>1</v>
      </c>
      <c r="H163" s="17">
        <f t="shared" si="19"/>
        <v>0</v>
      </c>
    </row>
    <row r="164" spans="1:8">
      <c r="A164" s="2" t="s">
        <v>993</v>
      </c>
      <c r="B164" s="2" t="s">
        <v>1021</v>
      </c>
      <c r="C164" s="4">
        <f t="shared" si="16"/>
        <v>124</v>
      </c>
      <c r="D164" s="9" t="s">
        <v>926</v>
      </c>
      <c r="E164" s="9">
        <v>7.9799999999999999E-4</v>
      </c>
      <c r="F164" s="2">
        <f t="shared" si="17"/>
        <v>0</v>
      </c>
      <c r="G164" s="2">
        <f t="shared" si="18"/>
        <v>3</v>
      </c>
      <c r="H164" s="17">
        <f t="shared" si="19"/>
        <v>0</v>
      </c>
    </row>
    <row r="165" spans="1:8">
      <c r="A165" s="2" t="s">
        <v>995</v>
      </c>
      <c r="B165" s="2" t="s">
        <v>1022</v>
      </c>
      <c r="C165" s="4">
        <f t="shared" si="16"/>
        <v>124</v>
      </c>
      <c r="D165" s="9" t="s">
        <v>1025</v>
      </c>
      <c r="E165" s="9">
        <v>7.9799999999999999E-4</v>
      </c>
      <c r="F165" s="2">
        <f t="shared" si="17"/>
        <v>0</v>
      </c>
      <c r="G165" s="2">
        <f t="shared" si="18"/>
        <v>2</v>
      </c>
      <c r="H165" s="17">
        <f t="shared" si="19"/>
        <v>0</v>
      </c>
    </row>
    <row r="166" spans="1:8">
      <c r="A166" s="2" t="s">
        <v>1014</v>
      </c>
      <c r="B166" s="2" t="s">
        <v>998</v>
      </c>
      <c r="C166" s="4">
        <f t="shared" si="16"/>
        <v>124</v>
      </c>
      <c r="D166" s="9" t="s">
        <v>1027</v>
      </c>
      <c r="E166" s="9">
        <v>7.9799999999999999E-4</v>
      </c>
      <c r="F166" s="2">
        <f t="shared" si="17"/>
        <v>0</v>
      </c>
      <c r="G166" s="2">
        <f t="shared" si="18"/>
        <v>2</v>
      </c>
      <c r="H166" s="17">
        <f t="shared" si="19"/>
        <v>0</v>
      </c>
    </row>
    <row r="167" spans="1:8">
      <c r="A167" s="2" t="s">
        <v>997</v>
      </c>
      <c r="B167" s="2" t="s">
        <v>1017</v>
      </c>
      <c r="C167" s="4">
        <f t="shared" si="16"/>
        <v>124</v>
      </c>
      <c r="D167" s="9" t="s">
        <v>920</v>
      </c>
      <c r="E167" s="9">
        <v>7.9799999999999999E-4</v>
      </c>
      <c r="F167" s="2">
        <f t="shared" si="17"/>
        <v>0</v>
      </c>
      <c r="G167" s="2">
        <f t="shared" si="18"/>
        <v>4</v>
      </c>
      <c r="H167" s="17">
        <f t="shared" si="19"/>
        <v>0</v>
      </c>
    </row>
    <row r="168" spans="1:8">
      <c r="A168" s="2" t="s">
        <v>993</v>
      </c>
      <c r="B168" s="2" t="s">
        <v>1015</v>
      </c>
      <c r="C168" s="4">
        <f t="shared" si="16"/>
        <v>124</v>
      </c>
      <c r="D168" s="9" t="s">
        <v>976</v>
      </c>
      <c r="E168" s="9">
        <v>7.9799999999999999E-4</v>
      </c>
      <c r="F168" s="2">
        <f t="shared" si="17"/>
        <v>0</v>
      </c>
      <c r="G168" s="2">
        <f t="shared" si="18"/>
        <v>4</v>
      </c>
      <c r="H168" s="17">
        <f t="shared" si="19"/>
        <v>0</v>
      </c>
    </row>
    <row r="169" spans="1:8">
      <c r="A169" s="2" t="s">
        <v>1000</v>
      </c>
      <c r="B169" s="2" t="s">
        <v>1007</v>
      </c>
      <c r="C169" s="4">
        <f t="shared" si="16"/>
        <v>124</v>
      </c>
      <c r="D169" s="9" t="s">
        <v>1020</v>
      </c>
      <c r="E169" s="9">
        <v>7.9799999999999999E-4</v>
      </c>
      <c r="F169" s="2">
        <f t="shared" si="17"/>
        <v>0</v>
      </c>
      <c r="G169" s="2">
        <f t="shared" si="18"/>
        <v>6</v>
      </c>
      <c r="H169" s="17">
        <f t="shared" si="19"/>
        <v>0</v>
      </c>
    </row>
    <row r="170" spans="1:8">
      <c r="A170" s="2" t="s">
        <v>1005</v>
      </c>
      <c r="B170" s="2" t="s">
        <v>1018</v>
      </c>
      <c r="C170" s="4">
        <f t="shared" si="16"/>
        <v>124</v>
      </c>
      <c r="D170" s="9" t="s">
        <v>912</v>
      </c>
      <c r="E170" s="9">
        <v>7.9799999999999999E-4</v>
      </c>
      <c r="F170" s="2">
        <f t="shared" si="17"/>
        <v>0</v>
      </c>
      <c r="G170" s="2">
        <f t="shared" si="18"/>
        <v>4</v>
      </c>
      <c r="H170" s="17">
        <f t="shared" si="19"/>
        <v>0</v>
      </c>
    </row>
    <row r="171" spans="1:8">
      <c r="A171" s="2" t="s">
        <v>1001</v>
      </c>
      <c r="B171" s="2" t="s">
        <v>1008</v>
      </c>
      <c r="C171" s="4">
        <f t="shared" si="16"/>
        <v>124</v>
      </c>
      <c r="D171" s="9" t="s">
        <v>1088</v>
      </c>
      <c r="E171" s="9">
        <v>7.9799999999999999E-4</v>
      </c>
      <c r="F171" s="2">
        <f t="shared" si="17"/>
        <v>0</v>
      </c>
      <c r="G171" s="2">
        <f t="shared" si="18"/>
        <v>1</v>
      </c>
      <c r="H171" s="17">
        <f t="shared" si="19"/>
        <v>0</v>
      </c>
    </row>
    <row r="172" spans="1:8">
      <c r="A172" s="2" t="s">
        <v>1003</v>
      </c>
      <c r="B172" s="2" t="s">
        <v>1002</v>
      </c>
      <c r="C172" s="4">
        <f t="shared" si="16"/>
        <v>124</v>
      </c>
      <c r="D172" s="9" t="s">
        <v>1059</v>
      </c>
      <c r="E172" s="9">
        <v>7.9799999999999999E-4</v>
      </c>
      <c r="F172" s="2">
        <f t="shared" si="17"/>
        <v>0</v>
      </c>
      <c r="G172" s="2">
        <f t="shared" si="18"/>
        <v>1</v>
      </c>
      <c r="H172" s="17">
        <f t="shared" si="19"/>
        <v>0</v>
      </c>
    </row>
    <row r="173" spans="1:8">
      <c r="A173" s="2" t="s">
        <v>1004</v>
      </c>
      <c r="B173" s="2" t="s">
        <v>1020</v>
      </c>
      <c r="C173" s="4">
        <f t="shared" si="16"/>
        <v>124</v>
      </c>
      <c r="D173" s="9" t="s">
        <v>1089</v>
      </c>
      <c r="E173" s="9">
        <v>7.9799999999999999E-4</v>
      </c>
      <c r="F173" s="2">
        <f t="shared" si="17"/>
        <v>0</v>
      </c>
      <c r="G173" s="2">
        <f t="shared" si="18"/>
        <v>1</v>
      </c>
      <c r="H173" s="17">
        <f t="shared" si="19"/>
        <v>0</v>
      </c>
    </row>
    <row r="174" spans="1:8">
      <c r="A174" s="2" t="s">
        <v>1001</v>
      </c>
      <c r="B174" s="2" t="s">
        <v>1023</v>
      </c>
      <c r="C174" s="4">
        <f t="shared" si="16"/>
        <v>124</v>
      </c>
      <c r="D174" s="9" t="s">
        <v>955</v>
      </c>
      <c r="E174" s="9">
        <v>7.9799999999999999E-4</v>
      </c>
      <c r="F174" s="2">
        <f t="shared" si="17"/>
        <v>0</v>
      </c>
      <c r="G174" s="2">
        <f t="shared" si="18"/>
        <v>1</v>
      </c>
      <c r="H174" s="17">
        <f t="shared" si="19"/>
        <v>0</v>
      </c>
    </row>
    <row r="175" spans="1:8">
      <c r="A175" s="2" t="s">
        <v>1002</v>
      </c>
      <c r="B175" s="2" t="s">
        <v>1024</v>
      </c>
      <c r="C175" s="4">
        <f t="shared" si="16"/>
        <v>124</v>
      </c>
      <c r="D175" s="9" t="s">
        <v>1083</v>
      </c>
      <c r="E175" s="9">
        <v>7.9799999999999999E-4</v>
      </c>
      <c r="F175" s="2">
        <f t="shared" si="17"/>
        <v>0</v>
      </c>
      <c r="G175" s="2">
        <f t="shared" si="18"/>
        <v>3</v>
      </c>
      <c r="H175" s="17">
        <f t="shared" si="19"/>
        <v>0</v>
      </c>
    </row>
    <row r="176" spans="1:8">
      <c r="A176" s="2" t="s">
        <v>1018</v>
      </c>
      <c r="B176" s="2" t="s">
        <v>1025</v>
      </c>
      <c r="C176" s="4">
        <f t="shared" si="16"/>
        <v>124</v>
      </c>
      <c r="D176" s="9" t="s">
        <v>1064</v>
      </c>
      <c r="E176" s="9">
        <v>7.9799999999999999E-4</v>
      </c>
      <c r="F176" s="2">
        <f t="shared" si="17"/>
        <v>0</v>
      </c>
      <c r="G176" s="2">
        <f t="shared" si="18"/>
        <v>1</v>
      </c>
      <c r="H176" s="17">
        <f t="shared" si="19"/>
        <v>0</v>
      </c>
    </row>
    <row r="177" spans="1:8">
      <c r="A177" s="2" t="s">
        <v>1015</v>
      </c>
      <c r="B177" s="2" t="s">
        <v>1018</v>
      </c>
      <c r="C177" s="4">
        <f t="shared" si="16"/>
        <v>124</v>
      </c>
      <c r="D177" s="9" t="s">
        <v>1021</v>
      </c>
      <c r="E177" s="9">
        <v>7.9799999999999999E-4</v>
      </c>
      <c r="F177" s="2">
        <f t="shared" si="17"/>
        <v>0</v>
      </c>
      <c r="G177" s="2">
        <f t="shared" si="18"/>
        <v>2</v>
      </c>
      <c r="H177" s="17">
        <f t="shared" si="19"/>
        <v>0</v>
      </c>
    </row>
    <row r="178" spans="1:8">
      <c r="A178" s="2" t="s">
        <v>1026</v>
      </c>
      <c r="B178" s="2" t="s">
        <v>1020</v>
      </c>
      <c r="C178" s="4">
        <f t="shared" si="16"/>
        <v>124</v>
      </c>
      <c r="D178" s="9" t="s">
        <v>949</v>
      </c>
      <c r="E178" s="9">
        <v>7.9799999999999999E-4</v>
      </c>
      <c r="F178" s="2">
        <f t="shared" si="17"/>
        <v>0</v>
      </c>
      <c r="G178" s="2">
        <f t="shared" si="18"/>
        <v>5</v>
      </c>
      <c r="H178" s="17">
        <f t="shared" si="19"/>
        <v>0</v>
      </c>
    </row>
    <row r="179" spans="1:8">
      <c r="A179" s="2" t="s">
        <v>1001</v>
      </c>
      <c r="B179" s="2" t="s">
        <v>1016</v>
      </c>
      <c r="C179" s="4">
        <f t="shared" si="16"/>
        <v>124</v>
      </c>
      <c r="D179" s="9" t="s">
        <v>1084</v>
      </c>
      <c r="E179" s="9">
        <v>7.9799999999999999E-4</v>
      </c>
      <c r="F179" s="2">
        <f t="shared" si="17"/>
        <v>0</v>
      </c>
      <c r="G179" s="2">
        <f t="shared" si="18"/>
        <v>2</v>
      </c>
      <c r="H179" s="17">
        <f t="shared" si="19"/>
        <v>0</v>
      </c>
    </row>
    <row r="180" spans="1:8">
      <c r="A180" s="2" t="s">
        <v>1014</v>
      </c>
      <c r="B180" s="2" t="s">
        <v>1002</v>
      </c>
      <c r="C180" s="4">
        <f t="shared" si="16"/>
        <v>124</v>
      </c>
      <c r="D180" s="9" t="s">
        <v>927</v>
      </c>
      <c r="E180" s="9">
        <v>7.9799999999999999E-4</v>
      </c>
      <c r="F180" s="2">
        <f t="shared" si="17"/>
        <v>0</v>
      </c>
      <c r="G180" s="2">
        <f t="shared" si="18"/>
        <v>1</v>
      </c>
      <c r="H180" s="17">
        <f t="shared" si="19"/>
        <v>0</v>
      </c>
    </row>
    <row r="181" spans="1:8">
      <c r="A181" s="2" t="s">
        <v>1013</v>
      </c>
      <c r="B181" s="2" t="s">
        <v>1027</v>
      </c>
      <c r="C181" s="4">
        <f t="shared" si="16"/>
        <v>124</v>
      </c>
      <c r="D181" s="9" t="s">
        <v>1090</v>
      </c>
      <c r="E181" s="9">
        <v>7.9799999999999999E-4</v>
      </c>
      <c r="F181" s="2">
        <f t="shared" si="17"/>
        <v>0</v>
      </c>
      <c r="G181" s="2">
        <f t="shared" si="18"/>
        <v>1</v>
      </c>
      <c r="H181" s="17">
        <f t="shared" si="19"/>
        <v>0</v>
      </c>
    </row>
    <row r="182" spans="1:8">
      <c r="A182" s="2" t="s">
        <v>1003</v>
      </c>
      <c r="B182" s="2" t="s">
        <v>1025</v>
      </c>
      <c r="C182" s="4">
        <f t="shared" si="16"/>
        <v>124</v>
      </c>
      <c r="D182" s="9" t="s">
        <v>983</v>
      </c>
      <c r="E182" s="9">
        <v>7.9799999999999999E-4</v>
      </c>
      <c r="F182" s="2">
        <f t="shared" si="17"/>
        <v>0</v>
      </c>
      <c r="G182" s="2">
        <f t="shared" si="18"/>
        <v>5</v>
      </c>
      <c r="H182" s="17">
        <f t="shared" si="19"/>
        <v>0</v>
      </c>
    </row>
    <row r="183" spans="1:8">
      <c r="A183" s="2" t="s">
        <v>1005</v>
      </c>
      <c r="B183" s="2" t="s">
        <v>1011</v>
      </c>
      <c r="C183" s="4">
        <f t="shared" si="16"/>
        <v>124</v>
      </c>
      <c r="D183" s="9" t="s">
        <v>1022</v>
      </c>
      <c r="E183" s="9">
        <v>7.9799999999999999E-4</v>
      </c>
      <c r="F183" s="2">
        <f t="shared" si="17"/>
        <v>0</v>
      </c>
      <c r="G183" s="2">
        <f t="shared" si="18"/>
        <v>1</v>
      </c>
      <c r="H183" s="17">
        <f t="shared" si="19"/>
        <v>0</v>
      </c>
    </row>
    <row r="184" spans="1:8">
      <c r="A184" s="2" t="s">
        <v>1008</v>
      </c>
      <c r="B184" s="2" t="s">
        <v>1010</v>
      </c>
      <c r="C184" s="4">
        <f t="shared" si="16"/>
        <v>124</v>
      </c>
      <c r="D184" s="9" t="s">
        <v>1023</v>
      </c>
      <c r="E184" s="9">
        <v>7.9799999999999999E-4</v>
      </c>
      <c r="F184" s="2">
        <f t="shared" si="17"/>
        <v>0</v>
      </c>
      <c r="G184" s="2">
        <f t="shared" si="18"/>
        <v>2</v>
      </c>
      <c r="H184" s="17">
        <f t="shared" si="19"/>
        <v>0</v>
      </c>
    </row>
    <row r="185" spans="1:8">
      <c r="A185" s="2" t="s">
        <v>1008</v>
      </c>
      <c r="B185" s="2" t="s">
        <v>1014</v>
      </c>
      <c r="C185" s="4">
        <f t="shared" si="16"/>
        <v>124</v>
      </c>
      <c r="D185" s="9" t="s">
        <v>1030</v>
      </c>
      <c r="E185" s="9">
        <v>7.9799999999999999E-4</v>
      </c>
      <c r="F185" s="2">
        <f t="shared" si="17"/>
        <v>0</v>
      </c>
      <c r="G185" s="2">
        <f t="shared" si="18"/>
        <v>2</v>
      </c>
      <c r="H185" s="17">
        <f t="shared" si="19"/>
        <v>0</v>
      </c>
    </row>
    <row r="186" spans="1:8">
      <c r="A186" s="2" t="s">
        <v>1026</v>
      </c>
      <c r="B186" s="2" t="s">
        <v>1007</v>
      </c>
      <c r="C186" s="4">
        <f t="shared" si="16"/>
        <v>124</v>
      </c>
      <c r="D186" s="9" t="s">
        <v>1055</v>
      </c>
      <c r="E186" s="9">
        <v>7.9799999999999999E-4</v>
      </c>
      <c r="F186" s="2">
        <f t="shared" si="17"/>
        <v>0</v>
      </c>
      <c r="G186" s="2">
        <f t="shared" si="18"/>
        <v>1</v>
      </c>
      <c r="H186" s="17">
        <f t="shared" si="19"/>
        <v>0</v>
      </c>
    </row>
    <row r="187" spans="1:8">
      <c r="A187" s="2" t="s">
        <v>1015</v>
      </c>
      <c r="B187" s="2" t="s">
        <v>1004</v>
      </c>
      <c r="C187" s="4">
        <f t="shared" si="16"/>
        <v>124</v>
      </c>
      <c r="D187" s="9" t="s">
        <v>1068</v>
      </c>
      <c r="E187" s="9">
        <v>7.9799999999999999E-4</v>
      </c>
      <c r="F187" s="2">
        <f t="shared" si="17"/>
        <v>0</v>
      </c>
      <c r="G187" s="2">
        <f t="shared" si="18"/>
        <v>1</v>
      </c>
      <c r="H187" s="17">
        <f t="shared" si="19"/>
        <v>0</v>
      </c>
    </row>
    <row r="188" spans="1:8">
      <c r="A188" s="2" t="s">
        <v>1005</v>
      </c>
      <c r="B188" s="2" t="s">
        <v>1017</v>
      </c>
      <c r="C188" s="4">
        <f t="shared" si="16"/>
        <v>124</v>
      </c>
      <c r="D188" s="9" t="s">
        <v>1062</v>
      </c>
      <c r="E188" s="9">
        <v>7.9799999999999999E-4</v>
      </c>
      <c r="F188" s="2">
        <f t="shared" si="17"/>
        <v>0</v>
      </c>
      <c r="G188" s="2">
        <f t="shared" si="18"/>
        <v>1</v>
      </c>
      <c r="H188" s="17">
        <f t="shared" si="19"/>
        <v>0</v>
      </c>
    </row>
    <row r="189" spans="1:8">
      <c r="A189" s="2" t="s">
        <v>1003</v>
      </c>
      <c r="B189" s="2" t="s">
        <v>1016</v>
      </c>
      <c r="C189" s="4">
        <f t="shared" si="16"/>
        <v>124</v>
      </c>
      <c r="D189" s="9" t="s">
        <v>1024</v>
      </c>
      <c r="E189" s="9">
        <v>7.9799999999999999E-4</v>
      </c>
      <c r="F189" s="2">
        <f t="shared" si="17"/>
        <v>0</v>
      </c>
      <c r="G189" s="2">
        <f t="shared" si="18"/>
        <v>1</v>
      </c>
      <c r="H189" s="17">
        <f t="shared" si="19"/>
        <v>0</v>
      </c>
    </row>
    <row r="190" spans="1:8">
      <c r="A190" s="2" t="s">
        <v>1026</v>
      </c>
      <c r="B190" s="2" t="s">
        <v>1023</v>
      </c>
    </row>
    <row r="191" spans="1:8">
      <c r="A191" s="2" t="s">
        <v>1014</v>
      </c>
      <c r="B191" s="2" t="s">
        <v>1011</v>
      </c>
    </row>
    <row r="192" spans="1:8">
      <c r="A192" s="2" t="s">
        <v>1015</v>
      </c>
      <c r="B192" s="2" t="s">
        <v>1021</v>
      </c>
    </row>
    <row r="193" spans="1:2">
      <c r="A193" s="2" t="s">
        <v>924</v>
      </c>
      <c r="B193" s="2" t="s">
        <v>1028</v>
      </c>
    </row>
    <row r="194" spans="1:2">
      <c r="A194" s="2" t="s">
        <v>919</v>
      </c>
      <c r="B194" s="2" t="s">
        <v>1029</v>
      </c>
    </row>
    <row r="195" spans="1:2">
      <c r="A195" s="2" t="s">
        <v>981</v>
      </c>
      <c r="B195" s="2" t="s">
        <v>925</v>
      </c>
    </row>
    <row r="196" spans="1:2">
      <c r="A196" s="2" t="s">
        <v>980</v>
      </c>
      <c r="B196" s="2" t="s">
        <v>918</v>
      </c>
    </row>
    <row r="197" spans="1:2">
      <c r="A197" s="2" t="s">
        <v>979</v>
      </c>
      <c r="B197" s="2" t="s">
        <v>917</v>
      </c>
    </row>
    <row r="198" spans="1:2">
      <c r="A198" s="2" t="s">
        <v>1005</v>
      </c>
      <c r="B198" s="2" t="s">
        <v>932</v>
      </c>
    </row>
    <row r="199" spans="1:2">
      <c r="A199" s="2" t="s">
        <v>934</v>
      </c>
      <c r="B199" s="2" t="s">
        <v>1007</v>
      </c>
    </row>
    <row r="200" spans="1:2">
      <c r="A200" s="2" t="s">
        <v>928</v>
      </c>
      <c r="B200" s="2" t="s">
        <v>1004</v>
      </c>
    </row>
    <row r="201" spans="1:2">
      <c r="A201" s="2" t="s">
        <v>1008</v>
      </c>
      <c r="B201" s="2" t="s">
        <v>930</v>
      </c>
    </row>
    <row r="202" spans="1:2">
      <c r="A202" s="2" t="s">
        <v>937</v>
      </c>
      <c r="B202" s="2" t="s">
        <v>1003</v>
      </c>
    </row>
    <row r="203" spans="1:2">
      <c r="A203" s="2" t="s">
        <v>934</v>
      </c>
      <c r="B203" s="2" t="s">
        <v>979</v>
      </c>
    </row>
    <row r="204" spans="1:2">
      <c r="A204" s="2" t="s">
        <v>932</v>
      </c>
      <c r="B204" s="2" t="s">
        <v>980</v>
      </c>
    </row>
    <row r="205" spans="1:2">
      <c r="A205" s="2" t="s">
        <v>928</v>
      </c>
      <c r="B205" s="2" t="s">
        <v>981</v>
      </c>
    </row>
    <row r="206" spans="1:2">
      <c r="A206" s="2" t="s">
        <v>967</v>
      </c>
      <c r="B206" s="2" t="s">
        <v>990</v>
      </c>
    </row>
    <row r="207" spans="1:2">
      <c r="A207" s="2" t="s">
        <v>979</v>
      </c>
      <c r="B207" s="2" t="s">
        <v>965</v>
      </c>
    </row>
    <row r="208" spans="1:2">
      <c r="A208" s="2" t="s">
        <v>980</v>
      </c>
      <c r="B208" s="2" t="s">
        <v>983</v>
      </c>
    </row>
    <row r="209" spans="1:2">
      <c r="A209" s="2" t="s">
        <v>981</v>
      </c>
      <c r="B209" s="2" t="s">
        <v>969</v>
      </c>
    </row>
    <row r="210" spans="1:2">
      <c r="A210" s="2" t="s">
        <v>963</v>
      </c>
      <c r="B210" s="2" t="s">
        <v>976</v>
      </c>
    </row>
    <row r="211" spans="1:2">
      <c r="A211" s="2" t="s">
        <v>959</v>
      </c>
      <c r="B211" s="2" t="s">
        <v>974</v>
      </c>
    </row>
    <row r="212" spans="1:2">
      <c r="A212" s="2" t="s">
        <v>961</v>
      </c>
      <c r="B212" s="2" t="s">
        <v>1030</v>
      </c>
    </row>
    <row r="213" spans="1:2">
      <c r="A213" s="2" t="s">
        <v>948</v>
      </c>
      <c r="B213" s="2" t="s">
        <v>913</v>
      </c>
    </row>
    <row r="214" spans="1:2">
      <c r="A214" s="2" t="s">
        <v>946</v>
      </c>
      <c r="B214" s="2" t="s">
        <v>912</v>
      </c>
    </row>
    <row r="215" spans="1:2">
      <c r="A215" s="2" t="s">
        <v>933</v>
      </c>
      <c r="B215" s="2" t="s">
        <v>915</v>
      </c>
    </row>
    <row r="216" spans="1:2">
      <c r="A216" s="2" t="s">
        <v>1031</v>
      </c>
      <c r="B216" s="2" t="s">
        <v>1032</v>
      </c>
    </row>
    <row r="217" spans="1:2">
      <c r="A217" s="2" t="s">
        <v>1033</v>
      </c>
      <c r="B217" s="2" t="s">
        <v>1034</v>
      </c>
    </row>
    <row r="218" spans="1:2">
      <c r="A218" s="2" t="s">
        <v>917</v>
      </c>
      <c r="B218" s="2" t="s">
        <v>1035</v>
      </c>
    </row>
    <row r="219" spans="1:2">
      <c r="A219" s="2" t="s">
        <v>1036</v>
      </c>
      <c r="B219" s="2" t="s">
        <v>1037</v>
      </c>
    </row>
    <row r="220" spans="1:2">
      <c r="A220" s="2" t="s">
        <v>911</v>
      </c>
      <c r="B220" s="2" t="s">
        <v>1038</v>
      </c>
    </row>
    <row r="221" spans="1:2">
      <c r="A221" s="2" t="s">
        <v>903</v>
      </c>
      <c r="B221" s="2" t="s">
        <v>1028</v>
      </c>
    </row>
    <row r="222" spans="1:2">
      <c r="A222" s="2" t="s">
        <v>904</v>
      </c>
      <c r="B222" s="2" t="s">
        <v>991</v>
      </c>
    </row>
    <row r="223" spans="1:2">
      <c r="A223" s="2" t="s">
        <v>937</v>
      </c>
      <c r="B223" s="2" t="s">
        <v>1039</v>
      </c>
    </row>
    <row r="224" spans="1:2">
      <c r="A224" s="2" t="s">
        <v>1040</v>
      </c>
      <c r="B224" s="2" t="s">
        <v>1041</v>
      </c>
    </row>
    <row r="225" spans="1:2">
      <c r="A225" s="2" t="s">
        <v>1042</v>
      </c>
      <c r="B225" s="2" t="s">
        <v>1043</v>
      </c>
    </row>
    <row r="226" spans="1:2">
      <c r="A226" s="2" t="s">
        <v>939</v>
      </c>
      <c r="B226" s="2" t="s">
        <v>998</v>
      </c>
    </row>
    <row r="227" spans="1:2">
      <c r="A227" s="2" t="s">
        <v>1044</v>
      </c>
      <c r="B227" s="2" t="s">
        <v>993</v>
      </c>
    </row>
    <row r="228" spans="1:2">
      <c r="A228" s="2" t="s">
        <v>940</v>
      </c>
      <c r="B228" s="2" t="s">
        <v>995</v>
      </c>
    </row>
    <row r="229" spans="1:2">
      <c r="A229" s="2" t="s">
        <v>979</v>
      </c>
      <c r="B229" s="2" t="s">
        <v>924</v>
      </c>
    </row>
    <row r="230" spans="1:2">
      <c r="A230" s="2" t="s">
        <v>925</v>
      </c>
      <c r="B230" s="2" t="s">
        <v>988</v>
      </c>
    </row>
    <row r="231" spans="1:2">
      <c r="A231" s="2" t="s">
        <v>919</v>
      </c>
      <c r="B231" s="2" t="s">
        <v>990</v>
      </c>
    </row>
    <row r="232" spans="1:2">
      <c r="A232" s="2" t="s">
        <v>981</v>
      </c>
      <c r="B232" s="2" t="s">
        <v>918</v>
      </c>
    </row>
    <row r="233" spans="1:2">
      <c r="A233" s="2" t="s">
        <v>980</v>
      </c>
      <c r="B233" s="2" t="s">
        <v>926</v>
      </c>
    </row>
    <row r="234" spans="1:2">
      <c r="A234" s="2" t="s">
        <v>962</v>
      </c>
      <c r="B234" s="2" t="s">
        <v>959</v>
      </c>
    </row>
    <row r="235" spans="1:2">
      <c r="A235" s="2" t="s">
        <v>963</v>
      </c>
      <c r="B235" s="2" t="s">
        <v>972</v>
      </c>
    </row>
    <row r="236" spans="1:2">
      <c r="A236" s="2" t="s">
        <v>966</v>
      </c>
      <c r="B236" s="2" t="s">
        <v>982</v>
      </c>
    </row>
    <row r="237" spans="1:2">
      <c r="A237" s="2" t="s">
        <v>961</v>
      </c>
      <c r="B237" s="2" t="s">
        <v>957</v>
      </c>
    </row>
    <row r="238" spans="1:2">
      <c r="A238" s="2" t="s">
        <v>984</v>
      </c>
      <c r="B238" s="2" t="s">
        <v>964</v>
      </c>
    </row>
    <row r="239" spans="1:2">
      <c r="A239" s="2" t="s">
        <v>1001</v>
      </c>
      <c r="B239" s="2" t="s">
        <v>946</v>
      </c>
    </row>
    <row r="240" spans="1:2">
      <c r="A240" s="2" t="s">
        <v>952</v>
      </c>
      <c r="B240" s="2" t="s">
        <v>1018</v>
      </c>
    </row>
    <row r="241" spans="1:2">
      <c r="A241" s="2" t="s">
        <v>950</v>
      </c>
      <c r="B241" s="2" t="s">
        <v>1020</v>
      </c>
    </row>
    <row r="242" spans="1:2">
      <c r="A242" s="2" t="s">
        <v>1002</v>
      </c>
      <c r="B242" s="2" t="s">
        <v>948</v>
      </c>
    </row>
    <row r="243" spans="1:2">
      <c r="A243" s="2" t="s">
        <v>1000</v>
      </c>
      <c r="B243" s="2" t="s">
        <v>929</v>
      </c>
    </row>
    <row r="244" spans="1:2">
      <c r="A244" s="2" t="s">
        <v>1015</v>
      </c>
      <c r="B244" s="2" t="s">
        <v>1045</v>
      </c>
    </row>
    <row r="245" spans="1:2">
      <c r="A245" s="2" t="s">
        <v>1017</v>
      </c>
      <c r="B245" s="2" t="s">
        <v>1031</v>
      </c>
    </row>
    <row r="246" spans="1:2">
      <c r="A246" s="2" t="s">
        <v>917</v>
      </c>
      <c r="B246" s="2" t="s">
        <v>1026</v>
      </c>
    </row>
    <row r="247" spans="1:2">
      <c r="A247" s="2" t="s">
        <v>1014</v>
      </c>
      <c r="B247" s="2" t="s">
        <v>1036</v>
      </c>
    </row>
    <row r="248" spans="1:2">
      <c r="A248" s="2" t="s">
        <v>1046</v>
      </c>
      <c r="B248" s="2" t="s">
        <v>914</v>
      </c>
    </row>
    <row r="249" spans="1:2">
      <c r="A249" s="2" t="s">
        <v>904</v>
      </c>
      <c r="B249" s="2" t="s">
        <v>1047</v>
      </c>
    </row>
    <row r="250" spans="1:2">
      <c r="A250" s="2" t="s">
        <v>908</v>
      </c>
      <c r="B250" s="2" t="s">
        <v>1048</v>
      </c>
    </row>
    <row r="251" spans="1:2">
      <c r="A251" s="2" t="s">
        <v>907</v>
      </c>
      <c r="B251" s="2" t="s">
        <v>1049</v>
      </c>
    </row>
    <row r="252" spans="1:2">
      <c r="A252" s="2" t="s">
        <v>1005</v>
      </c>
      <c r="B252" s="2" t="s">
        <v>932</v>
      </c>
    </row>
    <row r="253" spans="1:2">
      <c r="A253" s="2" t="s">
        <v>930</v>
      </c>
      <c r="B253" s="2" t="s">
        <v>1004</v>
      </c>
    </row>
    <row r="254" spans="1:2">
      <c r="A254" s="2" t="s">
        <v>928</v>
      </c>
      <c r="B254" s="2" t="s">
        <v>1027</v>
      </c>
    </row>
    <row r="255" spans="1:2">
      <c r="A255" s="2" t="s">
        <v>937</v>
      </c>
      <c r="B255" s="2" t="s">
        <v>1003</v>
      </c>
    </row>
    <row r="256" spans="1:2">
      <c r="A256" s="2" t="s">
        <v>999</v>
      </c>
      <c r="B256" s="2" t="s">
        <v>956</v>
      </c>
    </row>
    <row r="257" spans="1:2">
      <c r="A257" s="2" t="s">
        <v>1050</v>
      </c>
      <c r="B257" s="2" t="s">
        <v>944</v>
      </c>
    </row>
    <row r="258" spans="1:2">
      <c r="A258" s="2" t="s">
        <v>953</v>
      </c>
      <c r="B258" s="2" t="s">
        <v>1012</v>
      </c>
    </row>
    <row r="259" spans="1:2">
      <c r="A259" s="2" t="s">
        <v>996</v>
      </c>
      <c r="B259" s="2" t="s">
        <v>945</v>
      </c>
    </row>
    <row r="260" spans="1:2">
      <c r="A260" s="2" t="s">
        <v>939</v>
      </c>
      <c r="B260" s="2" t="s">
        <v>979</v>
      </c>
    </row>
    <row r="261" spans="1:2">
      <c r="A261" s="2" t="s">
        <v>980</v>
      </c>
      <c r="B261" s="2" t="s">
        <v>941</v>
      </c>
    </row>
    <row r="262" spans="1:2">
      <c r="A262" s="2" t="s">
        <v>1051</v>
      </c>
      <c r="B262" s="2" t="s">
        <v>988</v>
      </c>
    </row>
    <row r="263" spans="1:2">
      <c r="A263" s="2" t="s">
        <v>981</v>
      </c>
      <c r="B263" s="2" t="s">
        <v>940</v>
      </c>
    </row>
    <row r="264" spans="1:2">
      <c r="A264" s="2" t="s">
        <v>1044</v>
      </c>
      <c r="B264" s="2" t="s">
        <v>990</v>
      </c>
    </row>
    <row r="265" spans="1:2">
      <c r="A265" s="2" t="s">
        <v>961</v>
      </c>
      <c r="B265" s="2" t="s">
        <v>1002</v>
      </c>
    </row>
    <row r="266" spans="1:2">
      <c r="A266" s="2" t="s">
        <v>959</v>
      </c>
      <c r="B266" s="2" t="s">
        <v>1018</v>
      </c>
    </row>
    <row r="267" spans="1:2">
      <c r="A267" s="2" t="s">
        <v>1001</v>
      </c>
      <c r="B267" s="2" t="s">
        <v>963</v>
      </c>
    </row>
    <row r="268" spans="1:2">
      <c r="A268" s="2" t="s">
        <v>987</v>
      </c>
      <c r="B268" s="2" t="s">
        <v>1020</v>
      </c>
    </row>
    <row r="269" spans="1:2">
      <c r="A269" s="2" t="s">
        <v>1016</v>
      </c>
      <c r="B269" s="2" t="s">
        <v>914</v>
      </c>
    </row>
    <row r="270" spans="1:2">
      <c r="A270" s="2" t="s">
        <v>904</v>
      </c>
      <c r="B270" s="2" t="s">
        <v>1015</v>
      </c>
    </row>
    <row r="271" spans="1:2">
      <c r="A271" s="2" t="s">
        <v>908</v>
      </c>
      <c r="B271" s="2" t="s">
        <v>1014</v>
      </c>
    </row>
    <row r="272" spans="1:2">
      <c r="A272" s="2" t="s">
        <v>1017</v>
      </c>
      <c r="B272" s="2" t="s">
        <v>907</v>
      </c>
    </row>
    <row r="273" spans="1:2">
      <c r="A273" s="2" t="s">
        <v>911</v>
      </c>
      <c r="B273" s="2" t="s">
        <v>1026</v>
      </c>
    </row>
    <row r="274" spans="1:2">
      <c r="A274" s="2" t="s">
        <v>1050</v>
      </c>
      <c r="B274" s="2" t="s">
        <v>932</v>
      </c>
    </row>
    <row r="275" spans="1:2">
      <c r="A275" s="2" t="s">
        <v>934</v>
      </c>
      <c r="B275" s="2" t="s">
        <v>995</v>
      </c>
    </row>
    <row r="276" spans="1:2">
      <c r="A276" s="2" t="s">
        <v>928</v>
      </c>
      <c r="B276" s="2" t="s">
        <v>996</v>
      </c>
    </row>
    <row r="277" spans="1:2">
      <c r="A277" s="2" t="s">
        <v>1012</v>
      </c>
      <c r="B277" s="2" t="s">
        <v>930</v>
      </c>
    </row>
    <row r="278" spans="1:2">
      <c r="A278" s="2" t="s">
        <v>937</v>
      </c>
      <c r="B278" s="2" t="s">
        <v>999</v>
      </c>
    </row>
    <row r="279" spans="1:2">
      <c r="A279" s="2" t="s">
        <v>941</v>
      </c>
      <c r="B279" s="2" t="s">
        <v>982</v>
      </c>
    </row>
    <row r="280" spans="1:2">
      <c r="A280" s="2" t="s">
        <v>959</v>
      </c>
      <c r="B280" s="2" t="s">
        <v>1052</v>
      </c>
    </row>
    <row r="281" spans="1:2">
      <c r="A281" s="2" t="s">
        <v>961</v>
      </c>
      <c r="B281" s="2" t="s">
        <v>939</v>
      </c>
    </row>
    <row r="282" spans="1:2">
      <c r="A282" s="2" t="s">
        <v>984</v>
      </c>
      <c r="B282" s="2" t="s">
        <v>1044</v>
      </c>
    </row>
    <row r="283" spans="1:2">
      <c r="A283" s="2" t="s">
        <v>937</v>
      </c>
      <c r="B283" s="2" t="s">
        <v>914</v>
      </c>
    </row>
    <row r="284" spans="1:2">
      <c r="A284" s="2" t="s">
        <v>904</v>
      </c>
      <c r="B284" s="2" t="s">
        <v>1040</v>
      </c>
    </row>
    <row r="285" spans="1:2">
      <c r="A285" s="2" t="s">
        <v>934</v>
      </c>
      <c r="B285" s="2" t="s">
        <v>908</v>
      </c>
    </row>
    <row r="286" spans="1:2">
      <c r="A286" s="2" t="s">
        <v>1042</v>
      </c>
      <c r="B286" s="2" t="s">
        <v>903</v>
      </c>
    </row>
    <row r="287" spans="1:2">
      <c r="A287" s="2" t="s">
        <v>932</v>
      </c>
      <c r="B287" s="2" t="s">
        <v>982</v>
      </c>
    </row>
    <row r="288" spans="1:2">
      <c r="A288" s="2" t="s">
        <v>928</v>
      </c>
      <c r="B288" s="2" t="s">
        <v>984</v>
      </c>
    </row>
    <row r="289" spans="1:2">
      <c r="A289" s="2" t="s">
        <v>934</v>
      </c>
      <c r="B289" s="2" t="s">
        <v>959</v>
      </c>
    </row>
    <row r="290" spans="1:2">
      <c r="A290" s="2" t="s">
        <v>937</v>
      </c>
      <c r="B290" s="2" t="s">
        <v>952</v>
      </c>
    </row>
    <row r="291" spans="1:2">
      <c r="A291" s="2" t="s">
        <v>998</v>
      </c>
      <c r="B291" s="2" t="s">
        <v>958</v>
      </c>
    </row>
    <row r="292" spans="1:2">
      <c r="A292" s="2" t="s">
        <v>1002</v>
      </c>
      <c r="B292" s="2" t="s">
        <v>957</v>
      </c>
    </row>
    <row r="293" spans="1:2">
      <c r="A293" s="2" t="s">
        <v>924</v>
      </c>
      <c r="B293" s="2" t="s">
        <v>903</v>
      </c>
    </row>
    <row r="294" spans="1:2">
      <c r="A294" s="2" t="s">
        <v>1053</v>
      </c>
      <c r="B294" s="2" t="s">
        <v>1054</v>
      </c>
    </row>
    <row r="295" spans="1:2">
      <c r="A295" s="2" t="s">
        <v>1004</v>
      </c>
      <c r="B295" s="2" t="s">
        <v>1055</v>
      </c>
    </row>
    <row r="296" spans="1:2">
      <c r="A296" s="2" t="s">
        <v>904</v>
      </c>
      <c r="B296" s="2" t="s">
        <v>1042</v>
      </c>
    </row>
    <row r="297" spans="1:2">
      <c r="A297" s="2" t="s">
        <v>963</v>
      </c>
      <c r="B297" s="2" t="s">
        <v>968</v>
      </c>
    </row>
    <row r="298" spans="1:2">
      <c r="A298" s="2" t="s">
        <v>931</v>
      </c>
      <c r="B298" s="2" t="s">
        <v>988</v>
      </c>
    </row>
    <row r="299" spans="1:2">
      <c r="A299" s="2" t="s">
        <v>913</v>
      </c>
      <c r="B299" s="2" t="s">
        <v>1016</v>
      </c>
    </row>
    <row r="300" spans="1:2">
      <c r="A300" s="2" t="s">
        <v>1041</v>
      </c>
      <c r="B300" s="2" t="s">
        <v>1056</v>
      </c>
    </row>
    <row r="301" spans="1:2">
      <c r="A301" s="2" t="s">
        <v>1057</v>
      </c>
      <c r="B301" s="2" t="s">
        <v>1058</v>
      </c>
    </row>
    <row r="302" spans="1:2">
      <c r="A302" s="2" t="s">
        <v>982</v>
      </c>
      <c r="B302" s="2" t="s">
        <v>950</v>
      </c>
    </row>
    <row r="303" spans="1:2">
      <c r="A303" s="2" t="s">
        <v>930</v>
      </c>
      <c r="B303" s="2" t="s">
        <v>1059</v>
      </c>
    </row>
    <row r="304" spans="1:2">
      <c r="A304" s="2" t="s">
        <v>993</v>
      </c>
      <c r="B304" s="2" t="s">
        <v>995</v>
      </c>
    </row>
    <row r="305" spans="1:2">
      <c r="A305" s="2" t="s">
        <v>951</v>
      </c>
      <c r="B305" s="2" t="s">
        <v>1031</v>
      </c>
    </row>
    <row r="306" spans="1:2">
      <c r="A306" s="2" t="s">
        <v>962</v>
      </c>
      <c r="B306" s="2" t="s">
        <v>1060</v>
      </c>
    </row>
    <row r="307" spans="1:2">
      <c r="A307" s="2" t="s">
        <v>1005</v>
      </c>
      <c r="B307" s="2" t="s">
        <v>975</v>
      </c>
    </row>
    <row r="308" spans="1:2">
      <c r="A308" s="2" t="s">
        <v>925</v>
      </c>
      <c r="B308" s="2" t="s">
        <v>1061</v>
      </c>
    </row>
    <row r="309" spans="1:2">
      <c r="A309" s="2" t="s">
        <v>965</v>
      </c>
      <c r="B309" s="2" t="s">
        <v>907</v>
      </c>
    </row>
    <row r="310" spans="1:2">
      <c r="A310" s="2" t="s">
        <v>981</v>
      </c>
      <c r="B310" s="2" t="s">
        <v>972</v>
      </c>
    </row>
    <row r="311" spans="1:2">
      <c r="A311" s="2" t="s">
        <v>948</v>
      </c>
      <c r="B311" s="2" t="s">
        <v>1020</v>
      </c>
    </row>
    <row r="312" spans="1:2">
      <c r="A312" s="2" t="s">
        <v>1015</v>
      </c>
      <c r="B312" s="2" t="s">
        <v>915</v>
      </c>
    </row>
    <row r="313" spans="1:2">
      <c r="A313" s="2" t="s">
        <v>943</v>
      </c>
      <c r="B313" s="2" t="s">
        <v>1048</v>
      </c>
    </row>
    <row r="314" spans="1:2">
      <c r="A314" s="2" t="s">
        <v>999</v>
      </c>
      <c r="B314" s="2" t="s">
        <v>1062</v>
      </c>
    </row>
    <row r="315" spans="1:2">
      <c r="A315" s="2" t="s">
        <v>946</v>
      </c>
      <c r="B315" s="2" t="s">
        <v>960</v>
      </c>
    </row>
    <row r="316" spans="1:2">
      <c r="A316" s="2" t="s">
        <v>1017</v>
      </c>
      <c r="B316" s="2" t="s">
        <v>1063</v>
      </c>
    </row>
    <row r="317" spans="1:2">
      <c r="A317" s="2" t="s">
        <v>995</v>
      </c>
      <c r="B317" s="2" t="s">
        <v>1018</v>
      </c>
    </row>
    <row r="318" spans="1:2">
      <c r="A318" s="2" t="s">
        <v>979</v>
      </c>
      <c r="B318" s="2" t="s">
        <v>911</v>
      </c>
    </row>
    <row r="319" spans="1:2">
      <c r="A319" s="2" t="s">
        <v>939</v>
      </c>
      <c r="B319" s="2" t="s">
        <v>1064</v>
      </c>
    </row>
    <row r="320" spans="1:2">
      <c r="A320" s="2" t="s">
        <v>974</v>
      </c>
      <c r="B320" s="2" t="s">
        <v>987</v>
      </c>
    </row>
    <row r="321" spans="1:2">
      <c r="A321" s="2" t="s">
        <v>969</v>
      </c>
      <c r="B321" s="2" t="s">
        <v>916</v>
      </c>
    </row>
    <row r="322" spans="1:2">
      <c r="A322" s="2" t="s">
        <v>1001</v>
      </c>
      <c r="B322" s="2" t="s">
        <v>1044</v>
      </c>
    </row>
    <row r="323" spans="1:2">
      <c r="A323" s="2" t="s">
        <v>1039</v>
      </c>
      <c r="B323" s="2" t="s">
        <v>918</v>
      </c>
    </row>
    <row r="324" spans="1:2">
      <c r="A324" s="2" t="s">
        <v>932</v>
      </c>
      <c r="B324" s="2" t="s">
        <v>966</v>
      </c>
    </row>
    <row r="325" spans="1:2">
      <c r="A325" s="2" t="s">
        <v>1008</v>
      </c>
      <c r="B325" s="2" t="s">
        <v>1012</v>
      </c>
    </row>
    <row r="326" spans="1:2">
      <c r="A326" s="2" t="s">
        <v>944</v>
      </c>
      <c r="B326" s="2" t="s">
        <v>946</v>
      </c>
    </row>
    <row r="327" spans="1:2">
      <c r="A327" s="2" t="s">
        <v>1003</v>
      </c>
      <c r="B327" s="2" t="s">
        <v>933</v>
      </c>
    </row>
    <row r="328" spans="1:2">
      <c r="A328" s="2" t="s">
        <v>1065</v>
      </c>
      <c r="B328" s="2" t="s">
        <v>1066</v>
      </c>
    </row>
    <row r="329" spans="1:2">
      <c r="A329" s="2" t="s">
        <v>1067</v>
      </c>
      <c r="B329" s="2" t="s">
        <v>964</v>
      </c>
    </row>
    <row r="330" spans="1:2">
      <c r="A330" s="2" t="s">
        <v>984</v>
      </c>
      <c r="B330" s="2" t="s">
        <v>1040</v>
      </c>
    </row>
    <row r="331" spans="1:2">
      <c r="A331" s="2" t="s">
        <v>908</v>
      </c>
      <c r="B331" s="2" t="s">
        <v>997</v>
      </c>
    </row>
    <row r="332" spans="1:2">
      <c r="A332" s="2" t="s">
        <v>1000</v>
      </c>
      <c r="B332" s="2" t="s">
        <v>1068</v>
      </c>
    </row>
    <row r="333" spans="1:2">
      <c r="A333" s="2" t="s">
        <v>1050</v>
      </c>
      <c r="B333" s="2" t="s">
        <v>1069</v>
      </c>
    </row>
    <row r="334" spans="1:2">
      <c r="A334" s="2" t="s">
        <v>1014</v>
      </c>
      <c r="B334" s="2" t="s">
        <v>926</v>
      </c>
    </row>
    <row r="335" spans="1:2">
      <c r="A335" s="2" t="s">
        <v>959</v>
      </c>
      <c r="B335" s="2" t="s">
        <v>1019</v>
      </c>
    </row>
    <row r="336" spans="1:2">
      <c r="A336" s="2" t="s">
        <v>934</v>
      </c>
      <c r="B336" s="2" t="s">
        <v>929</v>
      </c>
    </row>
    <row r="337" spans="1:2">
      <c r="A337" s="2" t="s">
        <v>941</v>
      </c>
      <c r="B337" s="2" t="s">
        <v>923</v>
      </c>
    </row>
    <row r="338" spans="1:2">
      <c r="A338" s="2" t="s">
        <v>1043</v>
      </c>
      <c r="B338" s="2" t="s">
        <v>914</v>
      </c>
    </row>
    <row r="339" spans="1:2">
      <c r="A339" s="2" t="s">
        <v>937</v>
      </c>
      <c r="B339" s="2" t="s">
        <v>996</v>
      </c>
    </row>
    <row r="340" spans="1:2">
      <c r="A340" s="2" t="s">
        <v>1002</v>
      </c>
      <c r="B340" s="2" t="s">
        <v>998</v>
      </c>
    </row>
    <row r="341" spans="1:2">
      <c r="A341" s="2" t="s">
        <v>940</v>
      </c>
      <c r="B341" s="2" t="s">
        <v>924</v>
      </c>
    </row>
    <row r="342" spans="1:2">
      <c r="A342" s="2" t="s">
        <v>1004</v>
      </c>
      <c r="B342" s="2" t="s">
        <v>1053</v>
      </c>
    </row>
    <row r="343" spans="1:2">
      <c r="A343" s="2" t="s">
        <v>1070</v>
      </c>
      <c r="B343" s="2" t="s">
        <v>904</v>
      </c>
    </row>
    <row r="344" spans="1:2">
      <c r="A344" s="2" t="s">
        <v>963</v>
      </c>
      <c r="B344" s="2" t="s">
        <v>931</v>
      </c>
    </row>
    <row r="345" spans="1:2">
      <c r="A345" s="2" t="s">
        <v>977</v>
      </c>
      <c r="B345" s="2" t="s">
        <v>913</v>
      </c>
    </row>
    <row r="346" spans="1:2">
      <c r="A346" s="2" t="s">
        <v>1041</v>
      </c>
      <c r="B346" s="2" t="s">
        <v>1057</v>
      </c>
    </row>
    <row r="347" spans="1:2">
      <c r="A347" s="2" t="s">
        <v>982</v>
      </c>
      <c r="B347" s="2" t="s">
        <v>1071</v>
      </c>
    </row>
    <row r="348" spans="1:2">
      <c r="A348" s="2" t="s">
        <v>993</v>
      </c>
      <c r="B348" s="2" t="s">
        <v>930</v>
      </c>
    </row>
    <row r="349" spans="1:2">
      <c r="A349" s="2" t="s">
        <v>951</v>
      </c>
      <c r="B349" s="2" t="s">
        <v>1033</v>
      </c>
    </row>
    <row r="350" spans="1:2">
      <c r="A350" s="2" t="s">
        <v>1005</v>
      </c>
      <c r="B350" s="2" t="s">
        <v>962</v>
      </c>
    </row>
    <row r="351" spans="1:2">
      <c r="A351" s="2" t="s">
        <v>928</v>
      </c>
      <c r="B351" s="2" t="s">
        <v>925</v>
      </c>
    </row>
    <row r="352" spans="1:2">
      <c r="A352" s="2" t="s">
        <v>981</v>
      </c>
      <c r="B352" s="2" t="s">
        <v>965</v>
      </c>
    </row>
    <row r="353" spans="1:2">
      <c r="A353" s="2" t="s">
        <v>961</v>
      </c>
      <c r="B353" s="2" t="s">
        <v>948</v>
      </c>
    </row>
    <row r="354" spans="1:2">
      <c r="A354" s="2" t="s">
        <v>1015</v>
      </c>
      <c r="B354" s="2" t="s">
        <v>943</v>
      </c>
    </row>
    <row r="355" spans="1:2">
      <c r="A355" s="2" t="s">
        <v>946</v>
      </c>
      <c r="B355" s="2" t="s">
        <v>999</v>
      </c>
    </row>
    <row r="356" spans="1:2">
      <c r="A356" s="2" t="s">
        <v>995</v>
      </c>
      <c r="B356" s="2" t="s">
        <v>1017</v>
      </c>
    </row>
    <row r="357" spans="1:2">
      <c r="A357" s="2" t="s">
        <v>979</v>
      </c>
      <c r="B357" s="2" t="s">
        <v>939</v>
      </c>
    </row>
    <row r="358" spans="1:2">
      <c r="A358" s="2" t="s">
        <v>974</v>
      </c>
      <c r="B358" s="2" t="s">
        <v>1046</v>
      </c>
    </row>
    <row r="359" spans="1:2">
      <c r="A359" s="2" t="s">
        <v>1001</v>
      </c>
      <c r="B359" s="2" t="s">
        <v>969</v>
      </c>
    </row>
    <row r="360" spans="1:2">
      <c r="A360" s="2" t="s">
        <v>980</v>
      </c>
      <c r="B360" s="2" t="s">
        <v>1039</v>
      </c>
    </row>
    <row r="361" spans="1:2">
      <c r="A361" s="2" t="s">
        <v>1008</v>
      </c>
      <c r="B361" s="2" t="s">
        <v>932</v>
      </c>
    </row>
    <row r="362" spans="1:2">
      <c r="A362" s="2" t="s">
        <v>1072</v>
      </c>
      <c r="B362" s="2" t="s">
        <v>944</v>
      </c>
    </row>
    <row r="363" spans="1:2">
      <c r="A363" s="2" t="s">
        <v>1003</v>
      </c>
      <c r="B363" s="2" t="s">
        <v>1065</v>
      </c>
    </row>
    <row r="364" spans="1:2">
      <c r="A364" s="2" t="s">
        <v>919</v>
      </c>
      <c r="B364" s="2" t="s">
        <v>1067</v>
      </c>
    </row>
    <row r="365" spans="1:2">
      <c r="A365" s="2" t="s">
        <v>984</v>
      </c>
      <c r="B365" s="2" t="s">
        <v>908</v>
      </c>
    </row>
    <row r="366" spans="1:2">
      <c r="A366" s="2" t="s">
        <v>953</v>
      </c>
      <c r="B366" s="2" t="s">
        <v>1000</v>
      </c>
    </row>
    <row r="367" spans="1:2">
      <c r="A367" s="2" t="s">
        <v>1050</v>
      </c>
      <c r="B367" s="2" t="s">
        <v>1014</v>
      </c>
    </row>
    <row r="368" spans="1:2">
      <c r="A368" s="2" t="s">
        <v>959</v>
      </c>
      <c r="B368" s="2" t="s">
        <v>1073</v>
      </c>
    </row>
    <row r="369" spans="1:2">
      <c r="A369" s="2" t="s">
        <v>934</v>
      </c>
      <c r="B369" s="2" t="s">
        <v>941</v>
      </c>
    </row>
    <row r="370" spans="1:2">
      <c r="A370" s="2" t="s">
        <v>1074</v>
      </c>
      <c r="B370" s="2" t="s">
        <v>1043</v>
      </c>
    </row>
    <row r="371" spans="1:2">
      <c r="A371" s="2" t="s">
        <v>937</v>
      </c>
      <c r="B371" s="2" t="s">
        <v>1002</v>
      </c>
    </row>
    <row r="372" spans="1:2">
      <c r="A372" s="2" t="s">
        <v>940</v>
      </c>
      <c r="B372" s="2" t="s">
        <v>1004</v>
      </c>
    </row>
    <row r="373" spans="1:2">
      <c r="A373" s="2" t="s">
        <v>963</v>
      </c>
      <c r="B373" s="2" t="s">
        <v>1070</v>
      </c>
    </row>
    <row r="374" spans="1:2">
      <c r="A374" s="2" t="s">
        <v>977</v>
      </c>
      <c r="B374" s="2" t="s">
        <v>1041</v>
      </c>
    </row>
    <row r="375" spans="1:2">
      <c r="A375" s="2" t="s">
        <v>993</v>
      </c>
      <c r="B375" s="2" t="s">
        <v>982</v>
      </c>
    </row>
    <row r="376" spans="1:2">
      <c r="A376" s="2" t="s">
        <v>1005</v>
      </c>
      <c r="B376" s="2" t="s">
        <v>951</v>
      </c>
    </row>
    <row r="377" spans="1:2">
      <c r="A377" s="2" t="s">
        <v>928</v>
      </c>
      <c r="B377" s="2" t="s">
        <v>981</v>
      </c>
    </row>
    <row r="378" spans="1:2">
      <c r="A378" s="2" t="s">
        <v>961</v>
      </c>
      <c r="B378" s="2" t="s">
        <v>1015</v>
      </c>
    </row>
    <row r="379" spans="1:2">
      <c r="A379" s="2" t="s">
        <v>946</v>
      </c>
      <c r="B379" s="2" t="s">
        <v>995</v>
      </c>
    </row>
    <row r="380" spans="1:2">
      <c r="A380" s="2" t="s">
        <v>979</v>
      </c>
      <c r="B380" s="2" t="s">
        <v>974</v>
      </c>
    </row>
    <row r="381" spans="1:2">
      <c r="A381" s="2" t="s">
        <v>1001</v>
      </c>
      <c r="B381" s="2" t="s">
        <v>980</v>
      </c>
    </row>
    <row r="382" spans="1:2">
      <c r="A382" s="2" t="s">
        <v>1008</v>
      </c>
      <c r="B382" s="2" t="s">
        <v>1072</v>
      </c>
    </row>
    <row r="383" spans="1:2">
      <c r="A383" s="2" t="s">
        <v>919</v>
      </c>
      <c r="B383" s="2" t="s">
        <v>1003</v>
      </c>
    </row>
    <row r="384" spans="1:2">
      <c r="A384" s="2" t="s">
        <v>953</v>
      </c>
      <c r="B384" s="2" t="s">
        <v>984</v>
      </c>
    </row>
    <row r="385" spans="1:2">
      <c r="A385" s="2" t="s">
        <v>1050</v>
      </c>
      <c r="B385" s="2" t="s">
        <v>959</v>
      </c>
    </row>
    <row r="386" spans="1:2">
      <c r="A386" s="2" t="s">
        <v>934</v>
      </c>
      <c r="B386" s="2" t="s">
        <v>1074</v>
      </c>
    </row>
    <row r="387" spans="1:2">
      <c r="A387" s="2" t="s">
        <v>937</v>
      </c>
      <c r="B387" s="2" t="s">
        <v>940</v>
      </c>
    </row>
    <row r="388" spans="1:2">
      <c r="A388" s="2" t="s">
        <v>977</v>
      </c>
      <c r="B388" s="2" t="s">
        <v>963</v>
      </c>
    </row>
    <row r="389" spans="1:2">
      <c r="A389" s="2" t="s">
        <v>1005</v>
      </c>
      <c r="B389" s="2" t="s">
        <v>993</v>
      </c>
    </row>
    <row r="390" spans="1:2">
      <c r="A390" s="2" t="s">
        <v>928</v>
      </c>
      <c r="B390" s="2" t="s">
        <v>961</v>
      </c>
    </row>
    <row r="391" spans="1:2">
      <c r="A391" s="2" t="s">
        <v>979</v>
      </c>
      <c r="B391" s="2" t="s">
        <v>946</v>
      </c>
    </row>
    <row r="392" spans="1:2">
      <c r="A392" s="2" t="s">
        <v>1001</v>
      </c>
      <c r="B392" s="2" t="s">
        <v>1008</v>
      </c>
    </row>
    <row r="393" spans="1:2">
      <c r="A393" s="2" t="s">
        <v>953</v>
      </c>
      <c r="B393" s="2" t="s">
        <v>919</v>
      </c>
    </row>
    <row r="394" spans="1:2">
      <c r="A394" s="2" t="s">
        <v>934</v>
      </c>
      <c r="B394" s="2" t="s">
        <v>1050</v>
      </c>
    </row>
    <row r="395" spans="1:2">
      <c r="A395" s="2" t="s">
        <v>937</v>
      </c>
      <c r="B395" s="2" t="s">
        <v>977</v>
      </c>
    </row>
    <row r="396" spans="1:2">
      <c r="A396" s="2" t="s">
        <v>928</v>
      </c>
      <c r="B396" s="2" t="s">
        <v>1005</v>
      </c>
    </row>
    <row r="397" spans="1:2">
      <c r="A397" s="2" t="s">
        <v>1001</v>
      </c>
      <c r="B397" s="2" t="s">
        <v>979</v>
      </c>
    </row>
    <row r="398" spans="1:2">
      <c r="A398" s="2" t="s">
        <v>934</v>
      </c>
      <c r="B398" s="2" t="s">
        <v>953</v>
      </c>
    </row>
    <row r="399" spans="1:2">
      <c r="A399" s="2" t="s">
        <v>928</v>
      </c>
      <c r="B399" s="2" t="s">
        <v>937</v>
      </c>
    </row>
    <row r="400" spans="1:2">
      <c r="A400" s="2" t="s">
        <v>1001</v>
      </c>
      <c r="B400" s="2" t="s">
        <v>934</v>
      </c>
    </row>
    <row r="401" spans="1:2">
      <c r="A401" s="2" t="s">
        <v>928</v>
      </c>
      <c r="B401" s="2" t="s">
        <v>1001</v>
      </c>
    </row>
    <row r="402" spans="1:2">
      <c r="A402" s="2" t="s">
        <v>997</v>
      </c>
      <c r="B402" s="2" t="s">
        <v>936</v>
      </c>
    </row>
    <row r="403" spans="1:2">
      <c r="A403" s="2" t="s">
        <v>995</v>
      </c>
      <c r="B403" s="2" t="s">
        <v>949</v>
      </c>
    </row>
    <row r="404" spans="1:2">
      <c r="A404" s="2" t="s">
        <v>947</v>
      </c>
      <c r="B404" s="2" t="s">
        <v>998</v>
      </c>
    </row>
    <row r="405" spans="1:2">
      <c r="A405" s="2" t="s">
        <v>1019</v>
      </c>
      <c r="B405" s="2" t="s">
        <v>954</v>
      </c>
    </row>
    <row r="406" spans="1:2">
      <c r="A406" s="2" t="s">
        <v>1039</v>
      </c>
      <c r="B406" s="2" t="s">
        <v>947</v>
      </c>
    </row>
    <row r="407" spans="1:2">
      <c r="A407" s="2" t="s">
        <v>1043</v>
      </c>
      <c r="B407" s="2" t="s">
        <v>954</v>
      </c>
    </row>
    <row r="408" spans="1:2">
      <c r="A408" s="2" t="s">
        <v>1041</v>
      </c>
      <c r="B408" s="2" t="s">
        <v>949</v>
      </c>
    </row>
    <row r="409" spans="1:2">
      <c r="A409" s="2" t="s">
        <v>1075</v>
      </c>
      <c r="B409" s="2" t="s">
        <v>949</v>
      </c>
    </row>
    <row r="410" spans="1:2">
      <c r="A410" s="2" t="s">
        <v>1076</v>
      </c>
      <c r="B410" s="2" t="s">
        <v>1077</v>
      </c>
    </row>
    <row r="411" spans="1:2">
      <c r="A411" s="2" t="s">
        <v>947</v>
      </c>
      <c r="B411" s="2" t="s">
        <v>1078</v>
      </c>
    </row>
    <row r="412" spans="1:2">
      <c r="A412" s="2" t="s">
        <v>1079</v>
      </c>
      <c r="B412" s="2" t="s">
        <v>936</v>
      </c>
    </row>
    <row r="413" spans="1:2">
      <c r="A413" s="2" t="s">
        <v>954</v>
      </c>
      <c r="B413" s="2" t="s">
        <v>1036</v>
      </c>
    </row>
    <row r="414" spans="1:2">
      <c r="A414" s="2" t="s">
        <v>947</v>
      </c>
      <c r="B414" s="2" t="s">
        <v>1034</v>
      </c>
    </row>
    <row r="415" spans="1:2">
      <c r="A415" s="2" t="s">
        <v>936</v>
      </c>
      <c r="B415" s="2" t="s">
        <v>1080</v>
      </c>
    </row>
    <row r="416" spans="1:2">
      <c r="A416" s="2" t="s">
        <v>1041</v>
      </c>
      <c r="B416" s="2" t="s">
        <v>998</v>
      </c>
    </row>
    <row r="417" spans="1:2">
      <c r="A417" s="2" t="s">
        <v>995</v>
      </c>
      <c r="B417" s="2" t="s">
        <v>1081</v>
      </c>
    </row>
    <row r="418" spans="1:2">
      <c r="A418" s="2" t="s">
        <v>1061</v>
      </c>
      <c r="B418" s="2" t="s">
        <v>1082</v>
      </c>
    </row>
    <row r="419" spans="1:2">
      <c r="A419" s="2" t="s">
        <v>997</v>
      </c>
      <c r="B419" s="2" t="s">
        <v>1039</v>
      </c>
    </row>
    <row r="420" spans="1:2">
      <c r="A420" s="2" t="s">
        <v>1019</v>
      </c>
      <c r="B420" s="2" t="s">
        <v>1043</v>
      </c>
    </row>
    <row r="421" spans="1:2">
      <c r="A421" s="2" t="s">
        <v>995</v>
      </c>
      <c r="B421" s="2" t="s">
        <v>1079</v>
      </c>
    </row>
    <row r="422" spans="1:2">
      <c r="A422" s="2" t="s">
        <v>998</v>
      </c>
      <c r="B422" s="2" t="s">
        <v>1075</v>
      </c>
    </row>
    <row r="423" spans="1:2">
      <c r="A423" s="2" t="s">
        <v>1019</v>
      </c>
      <c r="B423" s="2" t="s">
        <v>1083</v>
      </c>
    </row>
    <row r="424" spans="1:2">
      <c r="A424" s="2" t="s">
        <v>995</v>
      </c>
      <c r="B424" s="2" t="s">
        <v>1036</v>
      </c>
    </row>
    <row r="425" spans="1:2">
      <c r="A425" s="2" t="s">
        <v>1019</v>
      </c>
      <c r="B425" s="2" t="s">
        <v>1034</v>
      </c>
    </row>
    <row r="426" spans="1:2">
      <c r="A426" s="2" t="s">
        <v>997</v>
      </c>
      <c r="B426" s="2" t="s">
        <v>1045</v>
      </c>
    </row>
    <row r="427" spans="1:2">
      <c r="A427" s="2" t="s">
        <v>1061</v>
      </c>
      <c r="B427" s="2" t="s">
        <v>1083</v>
      </c>
    </row>
    <row r="428" spans="1:2">
      <c r="A428" s="2" t="s">
        <v>1039</v>
      </c>
      <c r="B428" s="2" t="s">
        <v>1079</v>
      </c>
    </row>
    <row r="429" spans="1:2">
      <c r="A429" s="2" t="s">
        <v>1041</v>
      </c>
      <c r="B429" s="2" t="s">
        <v>1075</v>
      </c>
    </row>
    <row r="430" spans="1:2">
      <c r="A430" s="2" t="s">
        <v>1081</v>
      </c>
      <c r="B430" s="2" t="s">
        <v>1034</v>
      </c>
    </row>
    <row r="431" spans="1:2">
      <c r="A431" s="2" t="s">
        <v>1041</v>
      </c>
      <c r="B431" s="2" t="s">
        <v>1084</v>
      </c>
    </row>
    <row r="432" spans="1:2">
      <c r="A432" s="2" t="s">
        <v>1043</v>
      </c>
      <c r="B432" s="2" t="s">
        <v>1036</v>
      </c>
    </row>
    <row r="433" spans="1:2">
      <c r="A433" s="2" t="s">
        <v>1034</v>
      </c>
      <c r="B433" s="2" t="s">
        <v>1083</v>
      </c>
    </row>
    <row r="434" spans="1:2">
      <c r="A434" s="2" t="s">
        <v>1078</v>
      </c>
      <c r="B434" s="2" t="s">
        <v>1045</v>
      </c>
    </row>
    <row r="435" spans="1:2">
      <c r="A435" s="2" t="s">
        <v>1036</v>
      </c>
      <c r="B435" s="2" t="s">
        <v>1076</v>
      </c>
    </row>
    <row r="436" spans="1:2">
      <c r="A436" s="2" t="s">
        <v>1079</v>
      </c>
      <c r="B436" s="2" t="s">
        <v>1080</v>
      </c>
    </row>
    <row r="437" spans="1:2">
      <c r="A437" s="2" t="s">
        <v>1075</v>
      </c>
      <c r="B437" s="2" t="s">
        <v>1084</v>
      </c>
    </row>
    <row r="438" spans="1:2">
      <c r="A438" s="2" t="s">
        <v>995</v>
      </c>
      <c r="B438" s="2" t="s">
        <v>1085</v>
      </c>
    </row>
    <row r="439" spans="1:2">
      <c r="A439" s="2" t="s">
        <v>974</v>
      </c>
      <c r="B439" s="2" t="s">
        <v>994</v>
      </c>
    </row>
    <row r="440" spans="1:2">
      <c r="A440" s="2" t="s">
        <v>1086</v>
      </c>
      <c r="B440" s="2" t="s">
        <v>1030</v>
      </c>
    </row>
    <row r="441" spans="1:2">
      <c r="A441" s="2" t="s">
        <v>1050</v>
      </c>
      <c r="B441" s="2" t="s">
        <v>1087</v>
      </c>
    </row>
    <row r="442" spans="1:2">
      <c r="A442" s="2" t="s">
        <v>994</v>
      </c>
      <c r="B442" s="2" t="s">
        <v>1047</v>
      </c>
    </row>
    <row r="443" spans="1:2">
      <c r="A443" s="2" t="s">
        <v>999</v>
      </c>
      <c r="B443" s="2" t="s">
        <v>1088</v>
      </c>
    </row>
    <row r="444" spans="1:2">
      <c r="A444" s="2" t="s">
        <v>995</v>
      </c>
      <c r="B444" s="2" t="s">
        <v>1049</v>
      </c>
    </row>
    <row r="445" spans="1:2">
      <c r="A445" s="2" t="s">
        <v>999</v>
      </c>
      <c r="B445" s="2" t="s">
        <v>924</v>
      </c>
    </row>
    <row r="446" spans="1:2">
      <c r="A446" s="2" t="s">
        <v>919</v>
      </c>
      <c r="B446" s="2" t="s">
        <v>1089</v>
      </c>
    </row>
    <row r="447" spans="1:2">
      <c r="A447" s="2" t="s">
        <v>1050</v>
      </c>
      <c r="B447" s="2" t="s">
        <v>1031</v>
      </c>
    </row>
    <row r="448" spans="1:2">
      <c r="A448" s="2" t="s">
        <v>995</v>
      </c>
      <c r="B448" s="2" t="s">
        <v>918</v>
      </c>
    </row>
    <row r="449" spans="1:2">
      <c r="A449" s="2" t="s">
        <v>974</v>
      </c>
      <c r="B449" s="2" t="s">
        <v>1090</v>
      </c>
    </row>
  </sheetData>
  <autoFilter ref="A1:E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1"/>
  <sheetViews>
    <sheetView workbookViewId="0">
      <selection activeCell="D1" sqref="D1:D1048576"/>
    </sheetView>
  </sheetViews>
  <sheetFormatPr defaultRowHeight="16.5"/>
  <cols>
    <col min="1" max="2" width="21.5" bestFit="1" customWidth="1"/>
    <col min="4" max="4" width="24.5" bestFit="1" customWidth="1"/>
    <col min="5" max="5" width="10.5" bestFit="1" customWidth="1"/>
    <col min="8" max="8" width="12.125" style="19" bestFit="1" customWidth="1"/>
  </cols>
  <sheetData>
    <row r="1" spans="1:15">
      <c r="A1" s="3" t="s">
        <v>0</v>
      </c>
      <c r="B1" s="3" t="s">
        <v>901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2434</v>
      </c>
    </row>
    <row r="2" spans="1:15">
      <c r="A2" s="4" t="s">
        <v>2109</v>
      </c>
      <c r="B2" s="2" t="s">
        <v>2110</v>
      </c>
      <c r="C2" s="4">
        <f>RANK(E2,$E$2:$E$312)</f>
        <v>1</v>
      </c>
      <c r="D2" s="14" t="s">
        <v>2289</v>
      </c>
      <c r="E2" s="14">
        <v>6.3547000000000006E-2</v>
      </c>
      <c r="F2" s="2">
        <f>COUNTIF($A$2:$A$1091,D2)</f>
        <v>30</v>
      </c>
      <c r="G2" s="6">
        <f>COUNTIF($B$2:$B$1091,D2)</f>
        <v>0</v>
      </c>
      <c r="H2" s="17">
        <f>F2/(F2+G2)*100</f>
        <v>100</v>
      </c>
      <c r="K2" s="11" t="s">
        <v>2435</v>
      </c>
      <c r="L2" s="4">
        <v>27</v>
      </c>
      <c r="M2" s="2">
        <v>13</v>
      </c>
      <c r="N2" s="6">
        <v>4</v>
      </c>
      <c r="O2" s="17">
        <v>76.470588235294116</v>
      </c>
    </row>
    <row r="3" spans="1:15">
      <c r="A3" s="4" t="s">
        <v>2109</v>
      </c>
      <c r="B3" s="2" t="s">
        <v>2111</v>
      </c>
      <c r="C3" s="4">
        <f t="shared" ref="C3:C66" si="0">RANK(E3,$E$2:$E$312)</f>
        <v>2</v>
      </c>
      <c r="D3" s="14" t="s">
        <v>2308</v>
      </c>
      <c r="E3" s="14">
        <v>2.5194000000000001E-2</v>
      </c>
      <c r="F3" s="2">
        <f t="shared" ref="F3:F66" si="1">COUNTIF($A$2:$A$1091,D3)</f>
        <v>21</v>
      </c>
      <c r="G3" s="6">
        <f t="shared" ref="G3:G66" si="2">COUNTIF($B$2:$B$1091,D3)</f>
        <v>4</v>
      </c>
      <c r="H3" s="17">
        <f t="shared" ref="H3:H66" si="3">F3/(F3+G3)*100</f>
        <v>84</v>
      </c>
      <c r="K3" s="11" t="s">
        <v>2436</v>
      </c>
      <c r="L3" s="4">
        <v>51</v>
      </c>
      <c r="M3" s="2">
        <v>6</v>
      </c>
      <c r="N3" s="6">
        <v>5</v>
      </c>
      <c r="O3" s="17">
        <v>54.54545454545454</v>
      </c>
    </row>
    <row r="4" spans="1:15">
      <c r="A4" s="4" t="s">
        <v>2112</v>
      </c>
      <c r="B4" s="2" t="s">
        <v>2113</v>
      </c>
      <c r="C4" s="4">
        <f t="shared" si="0"/>
        <v>3</v>
      </c>
      <c r="D4" s="14" t="s">
        <v>2293</v>
      </c>
      <c r="E4" s="14">
        <v>2.334E-2</v>
      </c>
      <c r="F4" s="2">
        <f t="shared" si="1"/>
        <v>15</v>
      </c>
      <c r="G4" s="6">
        <f t="shared" si="2"/>
        <v>2</v>
      </c>
      <c r="H4" s="17">
        <f t="shared" si="3"/>
        <v>88.235294117647058</v>
      </c>
      <c r="K4" s="11" t="s">
        <v>2437</v>
      </c>
      <c r="L4" s="4">
        <v>58</v>
      </c>
      <c r="M4" s="2">
        <v>5</v>
      </c>
      <c r="N4" s="6">
        <v>6</v>
      </c>
      <c r="O4" s="17">
        <v>45.454545454545453</v>
      </c>
    </row>
    <row r="5" spans="1:15">
      <c r="A5" s="4" t="s">
        <v>2112</v>
      </c>
      <c r="B5" s="2" t="s">
        <v>2114</v>
      </c>
      <c r="C5" s="4">
        <f t="shared" si="0"/>
        <v>4</v>
      </c>
      <c r="D5" s="14" t="s">
        <v>2258</v>
      </c>
      <c r="E5" s="14">
        <v>2.1436E-2</v>
      </c>
      <c r="F5" s="2">
        <f t="shared" si="1"/>
        <v>14</v>
      </c>
      <c r="G5" s="6">
        <f t="shared" si="2"/>
        <v>1</v>
      </c>
      <c r="H5" s="17">
        <f t="shared" si="3"/>
        <v>93.333333333333329</v>
      </c>
      <c r="K5" s="11" t="s">
        <v>2438</v>
      </c>
      <c r="L5" s="4">
        <v>15</v>
      </c>
      <c r="M5" s="2">
        <v>16</v>
      </c>
      <c r="N5" s="6">
        <v>2</v>
      </c>
      <c r="O5" s="17">
        <v>88.888888888888886</v>
      </c>
    </row>
    <row r="6" spans="1:15">
      <c r="A6" s="4" t="s">
        <v>2115</v>
      </c>
      <c r="B6" s="2" t="s">
        <v>2116</v>
      </c>
      <c r="C6" s="4">
        <f t="shared" si="0"/>
        <v>5</v>
      </c>
      <c r="D6" s="14" t="s">
        <v>2318</v>
      </c>
      <c r="E6" s="14">
        <v>1.7597999999999999E-2</v>
      </c>
      <c r="F6" s="2">
        <f t="shared" si="1"/>
        <v>15</v>
      </c>
      <c r="G6" s="6">
        <f t="shared" si="2"/>
        <v>5</v>
      </c>
      <c r="H6" s="17">
        <f t="shared" si="3"/>
        <v>75</v>
      </c>
      <c r="K6" s="11" t="s">
        <v>2439</v>
      </c>
      <c r="L6" s="4">
        <v>13</v>
      </c>
      <c r="M6" s="2">
        <v>12</v>
      </c>
      <c r="N6" s="6">
        <v>2</v>
      </c>
      <c r="O6" s="17">
        <v>85.714285714285708</v>
      </c>
    </row>
    <row r="7" spans="1:15">
      <c r="A7" s="4" t="s">
        <v>2117</v>
      </c>
      <c r="B7" s="2" t="s">
        <v>2118</v>
      </c>
      <c r="C7" s="4">
        <f t="shared" si="0"/>
        <v>6</v>
      </c>
      <c r="D7" s="14" t="s">
        <v>2292</v>
      </c>
      <c r="E7" s="14">
        <v>1.7263000000000001E-2</v>
      </c>
      <c r="F7" s="2">
        <f t="shared" si="1"/>
        <v>16</v>
      </c>
      <c r="G7" s="6">
        <f t="shared" si="2"/>
        <v>2</v>
      </c>
      <c r="H7" s="17">
        <f t="shared" si="3"/>
        <v>88.888888888888886</v>
      </c>
      <c r="K7" s="11" t="s">
        <v>2440</v>
      </c>
      <c r="L7" s="4">
        <v>6</v>
      </c>
      <c r="M7" s="2">
        <v>16</v>
      </c>
      <c r="N7" s="6">
        <v>2</v>
      </c>
      <c r="O7" s="17">
        <v>88.888888888888886</v>
      </c>
    </row>
    <row r="8" spans="1:15">
      <c r="A8" s="4" t="s">
        <v>2117</v>
      </c>
      <c r="B8" s="2" t="s">
        <v>2115</v>
      </c>
      <c r="C8" s="4">
        <f t="shared" si="0"/>
        <v>7</v>
      </c>
      <c r="D8" s="14" t="s">
        <v>2262</v>
      </c>
      <c r="E8" s="14">
        <v>1.6091000000000001E-2</v>
      </c>
      <c r="F8" s="2">
        <f t="shared" si="1"/>
        <v>14</v>
      </c>
      <c r="G8" s="6">
        <f t="shared" si="2"/>
        <v>5</v>
      </c>
      <c r="H8" s="17">
        <f t="shared" si="3"/>
        <v>73.68421052631578</v>
      </c>
      <c r="K8" s="11" t="s">
        <v>2441</v>
      </c>
      <c r="L8" s="4">
        <v>20</v>
      </c>
      <c r="M8" s="2">
        <v>8</v>
      </c>
      <c r="N8" s="6">
        <v>4</v>
      </c>
      <c r="O8" s="17">
        <v>66.666666666666657</v>
      </c>
    </row>
    <row r="9" spans="1:15">
      <c r="A9" s="4" t="s">
        <v>2119</v>
      </c>
      <c r="B9" s="2" t="s">
        <v>2120</v>
      </c>
      <c r="C9" s="4">
        <f t="shared" si="0"/>
        <v>8</v>
      </c>
      <c r="D9" s="14" t="s">
        <v>2246</v>
      </c>
      <c r="E9" s="14">
        <v>1.256E-2</v>
      </c>
      <c r="F9" s="2">
        <f t="shared" si="1"/>
        <v>10</v>
      </c>
      <c r="G9" s="6">
        <f t="shared" si="2"/>
        <v>1</v>
      </c>
      <c r="H9" s="17">
        <f t="shared" si="3"/>
        <v>90.909090909090907</v>
      </c>
      <c r="K9" s="11" t="s">
        <v>2442</v>
      </c>
      <c r="L9" s="4">
        <v>73</v>
      </c>
      <c r="M9" s="2">
        <v>4</v>
      </c>
      <c r="N9" s="6">
        <v>4</v>
      </c>
      <c r="O9" s="17">
        <v>50</v>
      </c>
    </row>
    <row r="10" spans="1:15">
      <c r="A10" s="4" t="s">
        <v>2121</v>
      </c>
      <c r="B10" s="2" t="s">
        <v>2122</v>
      </c>
      <c r="C10" s="4">
        <f t="shared" si="0"/>
        <v>9</v>
      </c>
      <c r="D10" s="14" t="s">
        <v>2109</v>
      </c>
      <c r="E10" s="14">
        <v>1.1513000000000001E-2</v>
      </c>
      <c r="F10" s="2">
        <f t="shared" si="1"/>
        <v>15</v>
      </c>
      <c r="G10" s="6">
        <f t="shared" si="2"/>
        <v>4</v>
      </c>
      <c r="H10" s="17">
        <f t="shared" si="3"/>
        <v>78.94736842105263</v>
      </c>
      <c r="K10" s="11" t="s">
        <v>2443</v>
      </c>
      <c r="L10" s="4">
        <v>129</v>
      </c>
      <c r="M10" s="2">
        <v>3</v>
      </c>
      <c r="N10" s="6">
        <v>1</v>
      </c>
      <c r="O10" s="17">
        <v>75</v>
      </c>
    </row>
    <row r="11" spans="1:15">
      <c r="A11" s="4" t="s">
        <v>2119</v>
      </c>
      <c r="B11" s="2" t="s">
        <v>2121</v>
      </c>
      <c r="C11" s="4">
        <f t="shared" si="0"/>
        <v>10</v>
      </c>
      <c r="D11" s="14" t="s">
        <v>2339</v>
      </c>
      <c r="E11" s="14">
        <v>1.106E-2</v>
      </c>
      <c r="F11" s="2">
        <f t="shared" si="1"/>
        <v>16</v>
      </c>
      <c r="G11" s="6">
        <f t="shared" si="2"/>
        <v>4</v>
      </c>
      <c r="H11" s="17">
        <f t="shared" si="3"/>
        <v>80</v>
      </c>
      <c r="K11" s="11" t="s">
        <v>2444</v>
      </c>
      <c r="L11" s="4">
        <v>41</v>
      </c>
      <c r="M11" s="2">
        <v>9</v>
      </c>
      <c r="N11" s="6">
        <v>4</v>
      </c>
      <c r="O11" s="17">
        <v>69.230769230769226</v>
      </c>
    </row>
    <row r="12" spans="1:15">
      <c r="A12" s="4" t="s">
        <v>2123</v>
      </c>
      <c r="B12" s="2" t="s">
        <v>2124</v>
      </c>
      <c r="C12" s="4">
        <f t="shared" si="0"/>
        <v>11</v>
      </c>
      <c r="D12" s="14" t="s">
        <v>2324</v>
      </c>
      <c r="E12" s="14">
        <v>1.0506E-2</v>
      </c>
      <c r="F12" s="2">
        <f t="shared" si="1"/>
        <v>15</v>
      </c>
      <c r="G12" s="6">
        <f t="shared" si="2"/>
        <v>3</v>
      </c>
      <c r="H12" s="17">
        <f t="shared" si="3"/>
        <v>83.333333333333343</v>
      </c>
      <c r="K12" s="11" t="s">
        <v>2445</v>
      </c>
      <c r="L12" s="4">
        <v>68</v>
      </c>
      <c r="M12" s="2">
        <v>5</v>
      </c>
      <c r="N12" s="6">
        <v>5</v>
      </c>
      <c r="O12" s="17">
        <v>50</v>
      </c>
    </row>
    <row r="13" spans="1:15">
      <c r="A13" s="4" t="s">
        <v>2125</v>
      </c>
      <c r="B13" s="2" t="s">
        <v>2126</v>
      </c>
      <c r="C13" s="4">
        <f t="shared" si="0"/>
        <v>12</v>
      </c>
      <c r="D13" s="14" t="s">
        <v>2393</v>
      </c>
      <c r="E13" s="14">
        <v>9.9609999999999994E-3</v>
      </c>
      <c r="F13" s="2">
        <f t="shared" si="1"/>
        <v>8</v>
      </c>
      <c r="G13" s="6">
        <f t="shared" si="2"/>
        <v>5</v>
      </c>
      <c r="H13" s="17">
        <f t="shared" si="3"/>
        <v>61.53846153846154</v>
      </c>
      <c r="K13" s="11" t="s">
        <v>2446</v>
      </c>
      <c r="L13" s="4">
        <v>3</v>
      </c>
      <c r="M13" s="2">
        <v>15</v>
      </c>
      <c r="N13" s="6">
        <v>2</v>
      </c>
      <c r="O13" s="17">
        <v>88.235294117647058</v>
      </c>
    </row>
    <row r="14" spans="1:15">
      <c r="A14" s="4" t="s">
        <v>2125</v>
      </c>
      <c r="B14" s="2" t="s">
        <v>2123</v>
      </c>
      <c r="C14" s="4">
        <f t="shared" si="0"/>
        <v>13</v>
      </c>
      <c r="D14" s="14" t="s">
        <v>2232</v>
      </c>
      <c r="E14" s="14">
        <v>9.2879999999999994E-3</v>
      </c>
      <c r="F14" s="2">
        <f t="shared" si="1"/>
        <v>12</v>
      </c>
      <c r="G14" s="6">
        <f t="shared" si="2"/>
        <v>2</v>
      </c>
      <c r="H14" s="17">
        <f t="shared" si="3"/>
        <v>85.714285714285708</v>
      </c>
      <c r="K14" s="11" t="s">
        <v>2447</v>
      </c>
      <c r="L14" s="4">
        <v>103</v>
      </c>
      <c r="M14" s="2">
        <v>5</v>
      </c>
      <c r="N14" s="6">
        <v>5</v>
      </c>
      <c r="O14" s="17">
        <v>50</v>
      </c>
    </row>
    <row r="15" spans="1:15">
      <c r="A15" s="4" t="s">
        <v>2127</v>
      </c>
      <c r="B15" s="2" t="s">
        <v>2128</v>
      </c>
      <c r="C15" s="4">
        <f t="shared" si="0"/>
        <v>14</v>
      </c>
      <c r="D15" s="14" t="s">
        <v>2276</v>
      </c>
      <c r="E15" s="14">
        <v>8.1320000000000003E-3</v>
      </c>
      <c r="F15" s="2">
        <f t="shared" si="1"/>
        <v>17</v>
      </c>
      <c r="G15" s="6">
        <f t="shared" si="2"/>
        <v>2</v>
      </c>
      <c r="H15" s="17">
        <f t="shared" si="3"/>
        <v>89.473684210526315</v>
      </c>
      <c r="K15" s="11" t="s">
        <v>2448</v>
      </c>
      <c r="L15" s="4">
        <v>17</v>
      </c>
      <c r="M15" s="2">
        <v>11</v>
      </c>
      <c r="N15" s="6">
        <v>2</v>
      </c>
      <c r="O15" s="17">
        <v>84.615384615384613</v>
      </c>
    </row>
    <row r="16" spans="1:15">
      <c r="A16" s="4" t="s">
        <v>2129</v>
      </c>
      <c r="B16" s="2" t="s">
        <v>2130</v>
      </c>
      <c r="C16" s="4">
        <f t="shared" si="0"/>
        <v>15</v>
      </c>
      <c r="D16" s="14" t="s">
        <v>2284</v>
      </c>
      <c r="E16" s="14">
        <v>7.541E-3</v>
      </c>
      <c r="F16" s="2">
        <f t="shared" si="1"/>
        <v>16</v>
      </c>
      <c r="G16" s="6">
        <f t="shared" si="2"/>
        <v>2</v>
      </c>
      <c r="H16" s="17">
        <f t="shared" si="3"/>
        <v>88.888888888888886</v>
      </c>
      <c r="K16" s="11" t="s">
        <v>2449</v>
      </c>
      <c r="L16" s="4">
        <v>10</v>
      </c>
      <c r="M16" s="2">
        <v>16</v>
      </c>
      <c r="N16" s="6">
        <v>4</v>
      </c>
      <c r="O16" s="17">
        <v>80</v>
      </c>
    </row>
    <row r="17" spans="1:15">
      <c r="A17" s="4" t="s">
        <v>2127</v>
      </c>
      <c r="B17" s="2" t="s">
        <v>2129</v>
      </c>
      <c r="C17" s="4">
        <f t="shared" si="0"/>
        <v>16</v>
      </c>
      <c r="D17" s="14" t="s">
        <v>2300</v>
      </c>
      <c r="E17" s="14">
        <v>6.496E-3</v>
      </c>
      <c r="F17" s="2">
        <f t="shared" si="1"/>
        <v>17</v>
      </c>
      <c r="G17" s="6">
        <f t="shared" si="2"/>
        <v>4</v>
      </c>
      <c r="H17" s="17">
        <f t="shared" si="3"/>
        <v>80.952380952380949</v>
      </c>
      <c r="K17" s="11" t="s">
        <v>2450</v>
      </c>
      <c r="L17" s="4">
        <v>1</v>
      </c>
      <c r="M17" s="2">
        <v>30</v>
      </c>
      <c r="N17" s="6">
        <v>0</v>
      </c>
      <c r="O17" s="17">
        <v>100</v>
      </c>
    </row>
    <row r="18" spans="1:15">
      <c r="A18" s="4" t="s">
        <v>2131</v>
      </c>
      <c r="B18" s="2" t="s">
        <v>2132</v>
      </c>
      <c r="C18" s="4">
        <f t="shared" si="0"/>
        <v>17</v>
      </c>
      <c r="D18" s="14" t="s">
        <v>2202</v>
      </c>
      <c r="E18" s="14">
        <v>6.4079999999999996E-3</v>
      </c>
      <c r="F18" s="2">
        <f t="shared" si="1"/>
        <v>11</v>
      </c>
      <c r="G18" s="6">
        <f t="shared" si="2"/>
        <v>2</v>
      </c>
      <c r="H18" s="17">
        <f t="shared" si="3"/>
        <v>84.615384615384613</v>
      </c>
      <c r="K18" s="11" t="s">
        <v>2451</v>
      </c>
      <c r="L18" s="4">
        <v>2</v>
      </c>
      <c r="M18" s="2">
        <v>21</v>
      </c>
      <c r="N18" s="6">
        <v>4</v>
      </c>
      <c r="O18" s="17">
        <v>84</v>
      </c>
    </row>
    <row r="19" spans="1:15">
      <c r="A19" s="4" t="s">
        <v>2133</v>
      </c>
      <c r="B19" s="2" t="s">
        <v>2134</v>
      </c>
      <c r="C19" s="4">
        <f t="shared" si="0"/>
        <v>18</v>
      </c>
      <c r="D19" s="14" t="s">
        <v>2304</v>
      </c>
      <c r="E19" s="14">
        <v>6.2090000000000001E-3</v>
      </c>
      <c r="F19" s="2">
        <f t="shared" si="1"/>
        <v>9</v>
      </c>
      <c r="G19" s="6">
        <f t="shared" si="2"/>
        <v>5</v>
      </c>
      <c r="H19" s="17">
        <f t="shared" si="3"/>
        <v>64.285714285714292</v>
      </c>
      <c r="K19" s="11" t="s">
        <v>2452</v>
      </c>
      <c r="L19" s="4">
        <v>4</v>
      </c>
      <c r="M19" s="2">
        <v>14</v>
      </c>
      <c r="N19" s="6">
        <v>1</v>
      </c>
      <c r="O19" s="17">
        <v>93.333333333333329</v>
      </c>
    </row>
    <row r="20" spans="1:15">
      <c r="A20" s="4" t="s">
        <v>2133</v>
      </c>
      <c r="B20" s="2" t="s">
        <v>2131</v>
      </c>
      <c r="C20" s="4">
        <f t="shared" si="0"/>
        <v>19</v>
      </c>
      <c r="D20" s="14" t="s">
        <v>2320</v>
      </c>
      <c r="E20" s="14">
        <v>5.633E-3</v>
      </c>
      <c r="F20" s="2">
        <f t="shared" si="1"/>
        <v>13</v>
      </c>
      <c r="G20" s="6">
        <f t="shared" si="2"/>
        <v>5</v>
      </c>
      <c r="H20" s="17">
        <f t="shared" si="3"/>
        <v>72.222222222222214</v>
      </c>
      <c r="K20" s="11" t="s">
        <v>2453</v>
      </c>
      <c r="L20" s="4">
        <v>23</v>
      </c>
      <c r="M20" s="2">
        <v>11</v>
      </c>
      <c r="N20" s="6">
        <v>3</v>
      </c>
      <c r="O20" s="17">
        <v>78.571428571428569</v>
      </c>
    </row>
    <row r="21" spans="1:15">
      <c r="A21" s="4" t="s">
        <v>2135</v>
      </c>
      <c r="B21" s="2" t="s">
        <v>2136</v>
      </c>
      <c r="C21" s="4">
        <f t="shared" si="0"/>
        <v>20</v>
      </c>
      <c r="D21" s="14" t="s">
        <v>2277</v>
      </c>
      <c r="E21" s="14">
        <v>5.5329999999999997E-3</v>
      </c>
      <c r="F21" s="2">
        <f t="shared" si="1"/>
        <v>8</v>
      </c>
      <c r="G21" s="6">
        <f t="shared" si="2"/>
        <v>4</v>
      </c>
      <c r="H21" s="17">
        <f t="shared" si="3"/>
        <v>66.666666666666657</v>
      </c>
      <c r="K21" s="11" t="s">
        <v>2454</v>
      </c>
      <c r="L21" s="4">
        <v>31</v>
      </c>
      <c r="M21" s="2">
        <v>10</v>
      </c>
      <c r="N21" s="6">
        <v>3</v>
      </c>
      <c r="O21" s="17">
        <v>76.923076923076934</v>
      </c>
    </row>
    <row r="22" spans="1:15">
      <c r="A22" s="4" t="s">
        <v>2137</v>
      </c>
      <c r="B22" s="2" t="s">
        <v>2138</v>
      </c>
      <c r="C22" s="4">
        <f t="shared" si="0"/>
        <v>21</v>
      </c>
      <c r="D22" s="14" t="s">
        <v>2298</v>
      </c>
      <c r="E22" s="14">
        <v>5.2189999999999997E-3</v>
      </c>
      <c r="F22" s="2">
        <f t="shared" si="1"/>
        <v>12</v>
      </c>
      <c r="G22" s="6">
        <f t="shared" si="2"/>
        <v>3</v>
      </c>
      <c r="H22" s="17">
        <f t="shared" si="3"/>
        <v>80</v>
      </c>
    </row>
    <row r="23" spans="1:15">
      <c r="A23" s="4" t="s">
        <v>2135</v>
      </c>
      <c r="B23" s="2" t="s">
        <v>2137</v>
      </c>
      <c r="C23" s="4">
        <f t="shared" si="0"/>
        <v>22</v>
      </c>
      <c r="D23" s="14" t="s">
        <v>2316</v>
      </c>
      <c r="E23" s="14">
        <v>4.9309999999999996E-3</v>
      </c>
      <c r="F23" s="2">
        <f t="shared" si="1"/>
        <v>13</v>
      </c>
      <c r="G23" s="6">
        <f t="shared" si="2"/>
        <v>4</v>
      </c>
      <c r="H23" s="17">
        <f t="shared" si="3"/>
        <v>76.470588235294116</v>
      </c>
    </row>
    <row r="24" spans="1:15">
      <c r="A24" s="4" t="s">
        <v>2139</v>
      </c>
      <c r="B24" s="2" t="s">
        <v>2140</v>
      </c>
      <c r="C24" s="4">
        <f t="shared" si="0"/>
        <v>23</v>
      </c>
      <c r="D24" s="14" t="s">
        <v>2325</v>
      </c>
      <c r="E24" s="14">
        <v>4.3759999999999997E-3</v>
      </c>
      <c r="F24" s="2">
        <f t="shared" si="1"/>
        <v>11</v>
      </c>
      <c r="G24" s="6">
        <f t="shared" si="2"/>
        <v>3</v>
      </c>
      <c r="H24" s="17">
        <f t="shared" si="3"/>
        <v>78.571428571428569</v>
      </c>
    </row>
    <row r="25" spans="1:15">
      <c r="A25" s="4" t="s">
        <v>2141</v>
      </c>
      <c r="B25" s="2" t="s">
        <v>2142</v>
      </c>
      <c r="C25" s="4">
        <f t="shared" si="0"/>
        <v>24</v>
      </c>
      <c r="D25" s="14" t="s">
        <v>2340</v>
      </c>
      <c r="E25" s="14">
        <v>4.3620000000000004E-3</v>
      </c>
      <c r="F25" s="2">
        <f t="shared" si="1"/>
        <v>7</v>
      </c>
      <c r="G25" s="6">
        <f t="shared" si="2"/>
        <v>7</v>
      </c>
      <c r="H25" s="17">
        <f t="shared" si="3"/>
        <v>50</v>
      </c>
    </row>
    <row r="26" spans="1:15">
      <c r="A26" s="4" t="s">
        <v>2141</v>
      </c>
      <c r="B26" s="2" t="s">
        <v>2139</v>
      </c>
      <c r="C26" s="4">
        <f t="shared" si="0"/>
        <v>25</v>
      </c>
      <c r="D26" s="14" t="s">
        <v>2297</v>
      </c>
      <c r="E26" s="14">
        <v>4.3270000000000001E-3</v>
      </c>
      <c r="F26" s="2">
        <f t="shared" si="1"/>
        <v>9</v>
      </c>
      <c r="G26" s="6">
        <f t="shared" si="2"/>
        <v>5</v>
      </c>
      <c r="H26" s="17">
        <f t="shared" si="3"/>
        <v>64.285714285714292</v>
      </c>
    </row>
    <row r="27" spans="1:15">
      <c r="A27" s="4" t="s">
        <v>2143</v>
      </c>
      <c r="B27" s="2" t="s">
        <v>2144</v>
      </c>
      <c r="C27" s="4">
        <f t="shared" si="0"/>
        <v>26</v>
      </c>
      <c r="D27" s="14" t="s">
        <v>2323</v>
      </c>
      <c r="E27" s="14">
        <v>4.065E-3</v>
      </c>
      <c r="F27" s="2">
        <f t="shared" si="1"/>
        <v>11</v>
      </c>
      <c r="G27" s="6">
        <f t="shared" si="2"/>
        <v>3</v>
      </c>
      <c r="H27" s="17">
        <f t="shared" si="3"/>
        <v>78.571428571428569</v>
      </c>
    </row>
    <row r="28" spans="1:15">
      <c r="A28" s="4" t="s">
        <v>2145</v>
      </c>
      <c r="B28" s="2" t="s">
        <v>2146</v>
      </c>
      <c r="C28" s="4">
        <f t="shared" si="0"/>
        <v>27</v>
      </c>
      <c r="D28" s="14" t="s">
        <v>2280</v>
      </c>
      <c r="E28" s="14">
        <v>4.0280000000000003E-3</v>
      </c>
      <c r="F28" s="2">
        <f t="shared" si="1"/>
        <v>13</v>
      </c>
      <c r="G28" s="6">
        <f t="shared" si="2"/>
        <v>4</v>
      </c>
      <c r="H28" s="17">
        <f t="shared" si="3"/>
        <v>76.470588235294116</v>
      </c>
    </row>
    <row r="29" spans="1:15">
      <c r="A29" s="4" t="s">
        <v>2145</v>
      </c>
      <c r="B29" s="2" t="s">
        <v>2143</v>
      </c>
      <c r="C29" s="4">
        <f t="shared" si="0"/>
        <v>28</v>
      </c>
      <c r="D29" s="14" t="s">
        <v>2187</v>
      </c>
      <c r="E29" s="14">
        <v>3.9899999999999996E-3</v>
      </c>
      <c r="F29" s="2">
        <f t="shared" si="1"/>
        <v>11</v>
      </c>
      <c r="G29" s="6">
        <f t="shared" si="2"/>
        <v>5</v>
      </c>
      <c r="H29" s="17">
        <f t="shared" si="3"/>
        <v>68.75</v>
      </c>
    </row>
    <row r="30" spans="1:15">
      <c r="A30" s="4" t="s">
        <v>2147</v>
      </c>
      <c r="B30" s="2" t="s">
        <v>2148</v>
      </c>
      <c r="C30" s="4">
        <f t="shared" si="0"/>
        <v>29</v>
      </c>
      <c r="D30" s="14" t="s">
        <v>2282</v>
      </c>
      <c r="E30" s="14">
        <v>3.8860000000000001E-3</v>
      </c>
      <c r="F30" s="2">
        <f t="shared" si="1"/>
        <v>9</v>
      </c>
      <c r="G30" s="6">
        <f t="shared" si="2"/>
        <v>4</v>
      </c>
      <c r="H30" s="17">
        <f t="shared" si="3"/>
        <v>69.230769230769226</v>
      </c>
    </row>
    <row r="31" spans="1:15">
      <c r="A31" s="4" t="s">
        <v>2149</v>
      </c>
      <c r="B31" s="2" t="s">
        <v>2150</v>
      </c>
      <c r="C31" s="4">
        <f t="shared" si="0"/>
        <v>30</v>
      </c>
      <c r="D31" s="14" t="s">
        <v>2329</v>
      </c>
      <c r="E31" s="14">
        <v>3.8049999999999998E-3</v>
      </c>
      <c r="F31" s="2">
        <f t="shared" si="1"/>
        <v>7</v>
      </c>
      <c r="G31" s="6">
        <f t="shared" si="2"/>
        <v>6</v>
      </c>
      <c r="H31" s="17">
        <f t="shared" si="3"/>
        <v>53.846153846153847</v>
      </c>
    </row>
    <row r="32" spans="1:15">
      <c r="A32" s="4" t="s">
        <v>2147</v>
      </c>
      <c r="B32" s="2" t="s">
        <v>2149</v>
      </c>
      <c r="C32" s="4">
        <f t="shared" si="0"/>
        <v>31</v>
      </c>
      <c r="D32" s="14" t="s">
        <v>2263</v>
      </c>
      <c r="E32" s="14">
        <v>3.6849999999999999E-3</v>
      </c>
      <c r="F32" s="2">
        <f t="shared" si="1"/>
        <v>10</v>
      </c>
      <c r="G32" s="6">
        <f t="shared" si="2"/>
        <v>3</v>
      </c>
      <c r="H32" s="17">
        <f t="shared" si="3"/>
        <v>76.923076923076934</v>
      </c>
    </row>
    <row r="33" spans="1:8">
      <c r="A33" s="4" t="s">
        <v>2151</v>
      </c>
      <c r="B33" s="2" t="s">
        <v>2152</v>
      </c>
      <c r="C33" s="4">
        <f t="shared" si="0"/>
        <v>32</v>
      </c>
      <c r="D33" s="14" t="s">
        <v>2319</v>
      </c>
      <c r="E33" s="14">
        <v>3.6470000000000001E-3</v>
      </c>
      <c r="F33" s="2">
        <f t="shared" si="1"/>
        <v>7</v>
      </c>
      <c r="G33" s="6">
        <f t="shared" si="2"/>
        <v>5</v>
      </c>
      <c r="H33" s="17">
        <f t="shared" si="3"/>
        <v>58.333333333333336</v>
      </c>
    </row>
    <row r="34" spans="1:8">
      <c r="A34" s="4" t="s">
        <v>2153</v>
      </c>
      <c r="B34" s="2" t="s">
        <v>2154</v>
      </c>
      <c r="C34" s="4">
        <f t="shared" si="0"/>
        <v>33</v>
      </c>
      <c r="D34" s="14" t="s">
        <v>2228</v>
      </c>
      <c r="E34" s="14">
        <v>3.2560000000000002E-3</v>
      </c>
      <c r="F34" s="2">
        <f t="shared" si="1"/>
        <v>10</v>
      </c>
      <c r="G34" s="6">
        <f t="shared" si="2"/>
        <v>8</v>
      </c>
      <c r="H34" s="17">
        <f t="shared" si="3"/>
        <v>55.555555555555557</v>
      </c>
    </row>
    <row r="35" spans="1:8">
      <c r="A35" s="4" t="s">
        <v>2151</v>
      </c>
      <c r="B35" s="2" t="s">
        <v>2153</v>
      </c>
      <c r="C35" s="4">
        <f t="shared" si="0"/>
        <v>34</v>
      </c>
      <c r="D35" s="14" t="s">
        <v>2330</v>
      </c>
      <c r="E35" s="14">
        <v>3.2079999999999999E-3</v>
      </c>
      <c r="F35" s="2">
        <f t="shared" si="1"/>
        <v>6</v>
      </c>
      <c r="G35" s="6">
        <f t="shared" si="2"/>
        <v>2</v>
      </c>
      <c r="H35" s="17">
        <f t="shared" si="3"/>
        <v>75</v>
      </c>
    </row>
    <row r="36" spans="1:8">
      <c r="A36" s="4" t="s">
        <v>2155</v>
      </c>
      <c r="B36" s="2" t="s">
        <v>2156</v>
      </c>
      <c r="C36" s="4">
        <f t="shared" si="0"/>
        <v>35</v>
      </c>
      <c r="D36" s="14" t="s">
        <v>2269</v>
      </c>
      <c r="E36" s="14">
        <v>3.0100000000000001E-3</v>
      </c>
      <c r="F36" s="2">
        <f t="shared" si="1"/>
        <v>7</v>
      </c>
      <c r="G36" s="6">
        <f t="shared" si="2"/>
        <v>4</v>
      </c>
      <c r="H36" s="17">
        <f t="shared" si="3"/>
        <v>63.636363636363633</v>
      </c>
    </row>
    <row r="37" spans="1:8">
      <c r="A37" s="4" t="s">
        <v>2157</v>
      </c>
      <c r="B37" s="2" t="s">
        <v>2158</v>
      </c>
      <c r="C37" s="4">
        <f t="shared" si="0"/>
        <v>36</v>
      </c>
      <c r="D37" s="14" t="s">
        <v>2165</v>
      </c>
      <c r="E37" s="14">
        <v>2.9889999999999999E-3</v>
      </c>
      <c r="F37" s="2">
        <f t="shared" si="1"/>
        <v>9</v>
      </c>
      <c r="G37" s="6">
        <f t="shared" si="2"/>
        <v>4</v>
      </c>
      <c r="H37" s="17">
        <f t="shared" si="3"/>
        <v>69.230769230769226</v>
      </c>
    </row>
    <row r="38" spans="1:8">
      <c r="A38" s="4" t="s">
        <v>2155</v>
      </c>
      <c r="B38" s="2" t="s">
        <v>2157</v>
      </c>
      <c r="C38" s="4">
        <f t="shared" si="0"/>
        <v>37</v>
      </c>
      <c r="D38" s="14" t="s">
        <v>2326</v>
      </c>
      <c r="E38" s="14">
        <v>2.9859999999999999E-3</v>
      </c>
      <c r="F38" s="2">
        <f t="shared" si="1"/>
        <v>7</v>
      </c>
      <c r="G38" s="6">
        <f t="shared" si="2"/>
        <v>5</v>
      </c>
      <c r="H38" s="17">
        <f t="shared" si="3"/>
        <v>58.333333333333336</v>
      </c>
    </row>
    <row r="39" spans="1:8">
      <c r="A39" s="4" t="s">
        <v>2159</v>
      </c>
      <c r="B39" s="2" t="s">
        <v>2160</v>
      </c>
      <c r="C39" s="4">
        <f t="shared" si="0"/>
        <v>38</v>
      </c>
      <c r="D39" s="14" t="s">
        <v>2295</v>
      </c>
      <c r="E39" s="14">
        <v>2.8939999999999999E-3</v>
      </c>
      <c r="F39" s="2">
        <f t="shared" si="1"/>
        <v>9</v>
      </c>
      <c r="G39" s="6">
        <f t="shared" si="2"/>
        <v>3</v>
      </c>
      <c r="H39" s="17">
        <f t="shared" si="3"/>
        <v>75</v>
      </c>
    </row>
    <row r="40" spans="1:8">
      <c r="A40" s="4" t="s">
        <v>2161</v>
      </c>
      <c r="B40" s="2" t="s">
        <v>2162</v>
      </c>
      <c r="C40" s="4">
        <f t="shared" si="0"/>
        <v>39</v>
      </c>
      <c r="D40" s="14" t="s">
        <v>2315</v>
      </c>
      <c r="E40" s="14">
        <v>2.807E-3</v>
      </c>
      <c r="F40" s="2">
        <f t="shared" si="1"/>
        <v>6</v>
      </c>
      <c r="G40" s="6">
        <f t="shared" si="2"/>
        <v>3</v>
      </c>
      <c r="H40" s="17">
        <f t="shared" si="3"/>
        <v>66.666666666666657</v>
      </c>
    </row>
    <row r="41" spans="1:8">
      <c r="A41" s="4" t="s">
        <v>2159</v>
      </c>
      <c r="B41" s="2" t="s">
        <v>2161</v>
      </c>
      <c r="C41" s="4">
        <f t="shared" si="0"/>
        <v>40</v>
      </c>
      <c r="D41" s="14" t="s">
        <v>2321</v>
      </c>
      <c r="E41" s="14">
        <v>2.6410000000000001E-3</v>
      </c>
      <c r="F41" s="2">
        <f t="shared" si="1"/>
        <v>5</v>
      </c>
      <c r="G41" s="6">
        <f t="shared" si="2"/>
        <v>4</v>
      </c>
      <c r="H41" s="17">
        <f t="shared" si="3"/>
        <v>55.555555555555557</v>
      </c>
    </row>
    <row r="42" spans="1:8">
      <c r="A42" s="4" t="s">
        <v>2163</v>
      </c>
      <c r="B42" s="2" t="s">
        <v>2164</v>
      </c>
      <c r="C42" s="4">
        <f t="shared" si="0"/>
        <v>41</v>
      </c>
      <c r="D42" s="14" t="s">
        <v>2274</v>
      </c>
      <c r="E42" s="14">
        <v>2.6120000000000002E-3</v>
      </c>
      <c r="F42" s="2">
        <f t="shared" si="1"/>
        <v>9</v>
      </c>
      <c r="G42" s="6">
        <f t="shared" si="2"/>
        <v>4</v>
      </c>
      <c r="H42" s="17">
        <f t="shared" si="3"/>
        <v>69.230769230769226</v>
      </c>
    </row>
    <row r="43" spans="1:8">
      <c r="A43" s="4" t="s">
        <v>2165</v>
      </c>
      <c r="B43" s="2" t="s">
        <v>2166</v>
      </c>
      <c r="C43" s="4">
        <f t="shared" si="0"/>
        <v>42</v>
      </c>
      <c r="D43" s="14" t="s">
        <v>2302</v>
      </c>
      <c r="E43" s="14">
        <v>2.6029999999999998E-3</v>
      </c>
      <c r="F43" s="2">
        <f t="shared" si="1"/>
        <v>6</v>
      </c>
      <c r="G43" s="6">
        <f t="shared" si="2"/>
        <v>7</v>
      </c>
      <c r="H43" s="17">
        <f t="shared" si="3"/>
        <v>46.153846153846153</v>
      </c>
    </row>
    <row r="44" spans="1:8">
      <c r="A44" s="4" t="s">
        <v>2163</v>
      </c>
      <c r="B44" s="2" t="s">
        <v>2165</v>
      </c>
      <c r="C44" s="4">
        <f t="shared" si="0"/>
        <v>43</v>
      </c>
      <c r="D44" s="14" t="s">
        <v>2291</v>
      </c>
      <c r="E44" s="14">
        <v>2.568E-3</v>
      </c>
      <c r="F44" s="2">
        <f t="shared" si="1"/>
        <v>6</v>
      </c>
      <c r="G44" s="6">
        <f t="shared" si="2"/>
        <v>6</v>
      </c>
      <c r="H44" s="17">
        <f t="shared" si="3"/>
        <v>50</v>
      </c>
    </row>
    <row r="45" spans="1:8">
      <c r="A45" s="4" t="s">
        <v>2167</v>
      </c>
      <c r="B45" s="2" t="s">
        <v>2168</v>
      </c>
      <c r="C45" s="4">
        <f t="shared" si="0"/>
        <v>44</v>
      </c>
      <c r="D45" s="14" t="s">
        <v>2310</v>
      </c>
      <c r="E45" s="14">
        <v>2.5270000000000002E-3</v>
      </c>
      <c r="F45" s="2">
        <f t="shared" si="1"/>
        <v>6</v>
      </c>
      <c r="G45" s="6">
        <f t="shared" si="2"/>
        <v>3</v>
      </c>
      <c r="H45" s="17">
        <f t="shared" si="3"/>
        <v>66.666666666666657</v>
      </c>
    </row>
    <row r="46" spans="1:8">
      <c r="A46" s="4" t="s">
        <v>2169</v>
      </c>
      <c r="B46" s="2" t="s">
        <v>2170</v>
      </c>
      <c r="C46" s="4">
        <f t="shared" si="0"/>
        <v>45</v>
      </c>
      <c r="D46" s="14" t="s">
        <v>2312</v>
      </c>
      <c r="E46" s="14">
        <v>2.4689999999999998E-3</v>
      </c>
      <c r="F46" s="2">
        <f t="shared" si="1"/>
        <v>7</v>
      </c>
      <c r="G46" s="6">
        <f t="shared" si="2"/>
        <v>5</v>
      </c>
      <c r="H46" s="17">
        <f t="shared" si="3"/>
        <v>58.333333333333336</v>
      </c>
    </row>
    <row r="47" spans="1:8">
      <c r="A47" s="4" t="s">
        <v>2167</v>
      </c>
      <c r="B47" s="2" t="s">
        <v>2169</v>
      </c>
      <c r="C47" s="4">
        <f t="shared" si="0"/>
        <v>46</v>
      </c>
      <c r="D47" s="14" t="s">
        <v>2163</v>
      </c>
      <c r="E47" s="14">
        <v>2.3869999999999998E-3</v>
      </c>
      <c r="F47" s="2">
        <f t="shared" si="1"/>
        <v>6</v>
      </c>
      <c r="G47" s="6">
        <f t="shared" si="2"/>
        <v>1</v>
      </c>
      <c r="H47" s="17">
        <f t="shared" si="3"/>
        <v>85.714285714285708</v>
      </c>
    </row>
    <row r="48" spans="1:8">
      <c r="A48" s="4" t="s">
        <v>2171</v>
      </c>
      <c r="B48" s="2" t="s">
        <v>2172</v>
      </c>
      <c r="C48" s="4">
        <f t="shared" si="0"/>
        <v>47</v>
      </c>
      <c r="D48" s="14" t="s">
        <v>2204</v>
      </c>
      <c r="E48" s="14">
        <v>2.3760000000000001E-3</v>
      </c>
      <c r="F48" s="2">
        <f t="shared" si="1"/>
        <v>6</v>
      </c>
      <c r="G48" s="6">
        <f t="shared" si="2"/>
        <v>3</v>
      </c>
      <c r="H48" s="17">
        <f t="shared" si="3"/>
        <v>66.666666666666657</v>
      </c>
    </row>
    <row r="49" spans="1:8">
      <c r="A49" s="4" t="s">
        <v>2173</v>
      </c>
      <c r="B49" s="2" t="s">
        <v>2174</v>
      </c>
      <c r="C49" s="4">
        <f t="shared" si="0"/>
        <v>48</v>
      </c>
      <c r="D49" s="14" t="s">
        <v>2287</v>
      </c>
      <c r="E49" s="14">
        <v>2.307E-3</v>
      </c>
      <c r="F49" s="2">
        <f t="shared" si="1"/>
        <v>9</v>
      </c>
      <c r="G49" s="6">
        <f t="shared" si="2"/>
        <v>3</v>
      </c>
      <c r="H49" s="17">
        <f t="shared" si="3"/>
        <v>75</v>
      </c>
    </row>
    <row r="50" spans="1:8">
      <c r="A50" s="4" t="s">
        <v>2171</v>
      </c>
      <c r="B50" s="2" t="s">
        <v>2173</v>
      </c>
      <c r="C50" s="4">
        <f t="shared" si="0"/>
        <v>49</v>
      </c>
      <c r="D50" s="14" t="s">
        <v>2346</v>
      </c>
      <c r="E50" s="14">
        <v>2.1770000000000001E-3</v>
      </c>
      <c r="F50" s="2">
        <f t="shared" si="1"/>
        <v>6</v>
      </c>
      <c r="G50" s="6">
        <f t="shared" si="2"/>
        <v>1</v>
      </c>
      <c r="H50" s="17">
        <f t="shared" si="3"/>
        <v>85.714285714285708</v>
      </c>
    </row>
    <row r="51" spans="1:8">
      <c r="A51" s="4" t="s">
        <v>2175</v>
      </c>
      <c r="B51" s="2" t="s">
        <v>2176</v>
      </c>
      <c r="C51" s="4">
        <f t="shared" si="0"/>
        <v>50</v>
      </c>
      <c r="D51" s="14" t="s">
        <v>2333</v>
      </c>
      <c r="E51" s="14">
        <v>2.153E-3</v>
      </c>
      <c r="F51" s="2">
        <f t="shared" si="1"/>
        <v>5</v>
      </c>
      <c r="G51" s="6">
        <f t="shared" si="2"/>
        <v>3</v>
      </c>
      <c r="H51" s="17">
        <f t="shared" si="3"/>
        <v>62.5</v>
      </c>
    </row>
    <row r="52" spans="1:8">
      <c r="A52" s="4" t="s">
        <v>2177</v>
      </c>
      <c r="B52" s="2" t="s">
        <v>2178</v>
      </c>
      <c r="C52" s="4">
        <f t="shared" si="0"/>
        <v>51</v>
      </c>
      <c r="D52" s="14" t="s">
        <v>2337</v>
      </c>
      <c r="E52" s="14">
        <v>2.1440000000000001E-3</v>
      </c>
      <c r="F52" s="2">
        <f t="shared" si="1"/>
        <v>6</v>
      </c>
      <c r="G52" s="6">
        <f t="shared" si="2"/>
        <v>5</v>
      </c>
      <c r="H52" s="17">
        <f t="shared" si="3"/>
        <v>54.54545454545454</v>
      </c>
    </row>
    <row r="53" spans="1:8">
      <c r="A53" s="4" t="s">
        <v>2177</v>
      </c>
      <c r="B53" s="2" t="s">
        <v>2175</v>
      </c>
      <c r="C53" s="4">
        <f t="shared" si="0"/>
        <v>52</v>
      </c>
      <c r="D53" s="14" t="s">
        <v>2200</v>
      </c>
      <c r="E53" s="14">
        <v>2.1220000000000002E-3</v>
      </c>
      <c r="F53" s="2">
        <f t="shared" si="1"/>
        <v>6</v>
      </c>
      <c r="G53" s="6">
        <f t="shared" si="2"/>
        <v>2</v>
      </c>
      <c r="H53" s="17">
        <f t="shared" si="3"/>
        <v>75</v>
      </c>
    </row>
    <row r="54" spans="1:8">
      <c r="A54" s="4" t="s">
        <v>2179</v>
      </c>
      <c r="B54" s="2" t="s">
        <v>2180</v>
      </c>
      <c r="C54" s="4">
        <f t="shared" si="0"/>
        <v>53</v>
      </c>
      <c r="D54" s="14" t="s">
        <v>2135</v>
      </c>
      <c r="E54" s="14">
        <v>2.1199999999999999E-3</v>
      </c>
      <c r="F54" s="2">
        <f t="shared" si="1"/>
        <v>6</v>
      </c>
      <c r="G54" s="6">
        <f t="shared" si="2"/>
        <v>3</v>
      </c>
      <c r="H54" s="17">
        <f t="shared" si="3"/>
        <v>66.666666666666657</v>
      </c>
    </row>
    <row r="55" spans="1:8">
      <c r="A55" s="4" t="s">
        <v>2181</v>
      </c>
      <c r="B55" s="2" t="s">
        <v>2182</v>
      </c>
      <c r="C55" s="4">
        <f t="shared" si="0"/>
        <v>54</v>
      </c>
      <c r="D55" s="14" t="s">
        <v>2157</v>
      </c>
      <c r="E55" s="14">
        <v>2.088E-3</v>
      </c>
      <c r="F55" s="2">
        <f t="shared" si="1"/>
        <v>5</v>
      </c>
      <c r="G55" s="6">
        <f t="shared" si="2"/>
        <v>2</v>
      </c>
      <c r="H55" s="17">
        <f t="shared" si="3"/>
        <v>71.428571428571431</v>
      </c>
    </row>
    <row r="56" spans="1:8">
      <c r="A56" s="4" t="s">
        <v>2181</v>
      </c>
      <c r="B56" s="2" t="s">
        <v>2179</v>
      </c>
      <c r="C56" s="4">
        <f t="shared" si="0"/>
        <v>55</v>
      </c>
      <c r="D56" s="14" t="s">
        <v>2133</v>
      </c>
      <c r="E56" s="14">
        <v>2.0579999999999999E-3</v>
      </c>
      <c r="F56" s="2">
        <f t="shared" si="1"/>
        <v>6</v>
      </c>
      <c r="G56" s="6">
        <f t="shared" si="2"/>
        <v>3</v>
      </c>
      <c r="H56" s="17">
        <f t="shared" si="3"/>
        <v>66.666666666666657</v>
      </c>
    </row>
    <row r="57" spans="1:8">
      <c r="A57" s="4" t="s">
        <v>2183</v>
      </c>
      <c r="B57" s="2" t="s">
        <v>2184</v>
      </c>
      <c r="C57" s="4">
        <f t="shared" si="0"/>
        <v>56</v>
      </c>
      <c r="D57" s="14" t="s">
        <v>2159</v>
      </c>
      <c r="E57" s="14">
        <v>2.055E-3</v>
      </c>
      <c r="F57" s="2">
        <f t="shared" si="1"/>
        <v>8</v>
      </c>
      <c r="G57" s="6">
        <f t="shared" si="2"/>
        <v>2</v>
      </c>
      <c r="H57" s="17">
        <f t="shared" si="3"/>
        <v>80</v>
      </c>
    </row>
    <row r="58" spans="1:8">
      <c r="A58" s="4" t="s">
        <v>2185</v>
      </c>
      <c r="B58" s="2" t="s">
        <v>2186</v>
      </c>
      <c r="C58" s="4">
        <f t="shared" si="0"/>
        <v>57</v>
      </c>
      <c r="D58" s="14" t="s">
        <v>2271</v>
      </c>
      <c r="E58" s="14">
        <v>2.0449999999999999E-3</v>
      </c>
      <c r="F58" s="2">
        <f t="shared" si="1"/>
        <v>4</v>
      </c>
      <c r="G58" s="6">
        <f t="shared" si="2"/>
        <v>5</v>
      </c>
      <c r="H58" s="17">
        <f t="shared" si="3"/>
        <v>44.444444444444443</v>
      </c>
    </row>
    <row r="59" spans="1:8">
      <c r="A59" s="4" t="s">
        <v>2183</v>
      </c>
      <c r="B59" s="2" t="s">
        <v>2185</v>
      </c>
      <c r="C59" s="4">
        <f t="shared" si="0"/>
        <v>58</v>
      </c>
      <c r="D59" s="14" t="s">
        <v>2306</v>
      </c>
      <c r="E59" s="14">
        <v>2.0179999999999998E-3</v>
      </c>
      <c r="F59" s="2">
        <f t="shared" si="1"/>
        <v>5</v>
      </c>
      <c r="G59" s="6">
        <f t="shared" si="2"/>
        <v>6</v>
      </c>
      <c r="H59" s="17">
        <f t="shared" si="3"/>
        <v>45.454545454545453</v>
      </c>
    </row>
    <row r="60" spans="1:8">
      <c r="A60" s="4" t="s">
        <v>2187</v>
      </c>
      <c r="B60" s="2" t="s">
        <v>2188</v>
      </c>
      <c r="C60" s="4">
        <f t="shared" si="0"/>
        <v>59</v>
      </c>
      <c r="D60" s="14" t="s">
        <v>2266</v>
      </c>
      <c r="E60" s="14">
        <v>2.0110000000000002E-3</v>
      </c>
      <c r="F60" s="2">
        <f t="shared" si="1"/>
        <v>3</v>
      </c>
      <c r="G60" s="6">
        <f t="shared" si="2"/>
        <v>4</v>
      </c>
      <c r="H60" s="17">
        <f t="shared" si="3"/>
        <v>42.857142857142854</v>
      </c>
    </row>
    <row r="61" spans="1:8">
      <c r="A61" s="4" t="s">
        <v>2189</v>
      </c>
      <c r="B61" s="2" t="s">
        <v>2190</v>
      </c>
      <c r="C61" s="4">
        <f t="shared" si="0"/>
        <v>60</v>
      </c>
      <c r="D61" s="14" t="s">
        <v>2151</v>
      </c>
      <c r="E61" s="14">
        <v>1.9599999999999999E-3</v>
      </c>
      <c r="F61" s="2">
        <f t="shared" si="1"/>
        <v>7</v>
      </c>
      <c r="G61" s="6">
        <f t="shared" si="2"/>
        <v>3</v>
      </c>
      <c r="H61" s="17">
        <f t="shared" si="3"/>
        <v>70</v>
      </c>
    </row>
    <row r="62" spans="1:8">
      <c r="A62" s="4" t="s">
        <v>2187</v>
      </c>
      <c r="B62" s="2" t="s">
        <v>2189</v>
      </c>
      <c r="C62" s="4">
        <f t="shared" si="0"/>
        <v>61</v>
      </c>
      <c r="D62" s="14" t="s">
        <v>2309</v>
      </c>
      <c r="E62" s="14">
        <v>1.949E-3</v>
      </c>
      <c r="F62" s="2">
        <f t="shared" si="1"/>
        <v>6</v>
      </c>
      <c r="G62" s="6">
        <f t="shared" si="2"/>
        <v>3</v>
      </c>
      <c r="H62" s="17">
        <f t="shared" si="3"/>
        <v>66.666666666666657</v>
      </c>
    </row>
    <row r="63" spans="1:8">
      <c r="A63" s="4" t="s">
        <v>2191</v>
      </c>
      <c r="B63" s="2" t="s">
        <v>2192</v>
      </c>
      <c r="C63" s="4">
        <f t="shared" si="0"/>
        <v>62</v>
      </c>
      <c r="D63" s="14" t="s">
        <v>2218</v>
      </c>
      <c r="E63" s="14">
        <v>1.8779999999999999E-3</v>
      </c>
      <c r="F63" s="2">
        <f t="shared" si="1"/>
        <v>8</v>
      </c>
      <c r="G63" s="6">
        <f t="shared" si="2"/>
        <v>4</v>
      </c>
      <c r="H63" s="17">
        <f t="shared" si="3"/>
        <v>66.666666666666657</v>
      </c>
    </row>
    <row r="64" spans="1:8">
      <c r="A64" s="4" t="s">
        <v>2191</v>
      </c>
      <c r="B64" s="2" t="s">
        <v>2193</v>
      </c>
      <c r="C64" s="4">
        <f t="shared" si="0"/>
        <v>63</v>
      </c>
      <c r="D64" s="14" t="s">
        <v>2359</v>
      </c>
      <c r="E64" s="14">
        <v>1.866E-3</v>
      </c>
      <c r="F64" s="2">
        <f t="shared" si="1"/>
        <v>5</v>
      </c>
      <c r="G64" s="6">
        <f t="shared" si="2"/>
        <v>2</v>
      </c>
      <c r="H64" s="17">
        <f t="shared" si="3"/>
        <v>71.428571428571431</v>
      </c>
    </row>
    <row r="65" spans="1:8">
      <c r="A65" s="4" t="s">
        <v>2194</v>
      </c>
      <c r="B65" s="2" t="s">
        <v>2195</v>
      </c>
      <c r="C65" s="4">
        <f t="shared" si="0"/>
        <v>64</v>
      </c>
      <c r="D65" s="14" t="s">
        <v>2296</v>
      </c>
      <c r="E65" s="14">
        <v>1.8580000000000001E-3</v>
      </c>
      <c r="F65" s="2">
        <f t="shared" si="1"/>
        <v>3</v>
      </c>
      <c r="G65" s="6">
        <f t="shared" si="2"/>
        <v>6</v>
      </c>
      <c r="H65" s="17">
        <f t="shared" si="3"/>
        <v>33.333333333333329</v>
      </c>
    </row>
    <row r="66" spans="1:8">
      <c r="A66" s="4" t="s">
        <v>2196</v>
      </c>
      <c r="B66" s="2" t="s">
        <v>2197</v>
      </c>
      <c r="C66" s="4">
        <f t="shared" si="0"/>
        <v>65</v>
      </c>
      <c r="D66" s="14" t="s">
        <v>2230</v>
      </c>
      <c r="E66" s="14">
        <v>1.854E-3</v>
      </c>
      <c r="F66" s="2">
        <f t="shared" si="1"/>
        <v>5</v>
      </c>
      <c r="G66" s="6">
        <f t="shared" si="2"/>
        <v>3</v>
      </c>
      <c r="H66" s="17">
        <f t="shared" si="3"/>
        <v>62.5</v>
      </c>
    </row>
    <row r="67" spans="1:8">
      <c r="A67" s="4" t="s">
        <v>2194</v>
      </c>
      <c r="B67" s="2" t="s">
        <v>2196</v>
      </c>
      <c r="C67" s="4">
        <f t="shared" ref="C67:C130" si="4">RANK(E67,$E$2:$E$312)</f>
        <v>66</v>
      </c>
      <c r="D67" s="14" t="s">
        <v>2303</v>
      </c>
      <c r="E67" s="14">
        <v>1.851E-3</v>
      </c>
      <c r="F67" s="2">
        <f t="shared" ref="F67:F130" si="5">COUNTIF($A$2:$A$1091,D67)</f>
        <v>8</v>
      </c>
      <c r="G67" s="6">
        <f t="shared" ref="G67:G130" si="6">COUNTIF($B$2:$B$1091,D67)</f>
        <v>6</v>
      </c>
      <c r="H67" s="17">
        <f t="shared" ref="H67:H130" si="7">F67/(F67+G67)*100</f>
        <v>57.142857142857139</v>
      </c>
    </row>
    <row r="68" spans="1:8">
      <c r="A68" s="4" t="s">
        <v>2198</v>
      </c>
      <c r="B68" s="2" t="s">
        <v>2199</v>
      </c>
      <c r="C68" s="4">
        <f t="shared" si="4"/>
        <v>67</v>
      </c>
      <c r="D68" s="14" t="s">
        <v>2260</v>
      </c>
      <c r="E68" s="14">
        <v>1.83E-3</v>
      </c>
      <c r="F68" s="2">
        <f t="shared" si="5"/>
        <v>6</v>
      </c>
      <c r="G68" s="6">
        <f t="shared" si="6"/>
        <v>3</v>
      </c>
      <c r="H68" s="17">
        <f t="shared" si="7"/>
        <v>66.666666666666657</v>
      </c>
    </row>
    <row r="69" spans="1:8">
      <c r="A69" s="4" t="s">
        <v>2200</v>
      </c>
      <c r="B69" s="2" t="s">
        <v>2201</v>
      </c>
      <c r="C69" s="4">
        <f t="shared" si="4"/>
        <v>68</v>
      </c>
      <c r="D69" s="14" t="s">
        <v>2285</v>
      </c>
      <c r="E69" s="14">
        <v>1.8270000000000001E-3</v>
      </c>
      <c r="F69" s="2">
        <f t="shared" si="5"/>
        <v>5</v>
      </c>
      <c r="G69" s="6">
        <f t="shared" si="6"/>
        <v>5</v>
      </c>
      <c r="H69" s="17">
        <f t="shared" si="7"/>
        <v>50</v>
      </c>
    </row>
    <row r="70" spans="1:8">
      <c r="A70" s="4" t="s">
        <v>2200</v>
      </c>
      <c r="B70" s="2" t="s">
        <v>2198</v>
      </c>
      <c r="C70" s="4">
        <f t="shared" si="4"/>
        <v>69</v>
      </c>
      <c r="D70" s="14" t="s">
        <v>2149</v>
      </c>
      <c r="E70" s="14">
        <v>1.815E-3</v>
      </c>
      <c r="F70" s="2">
        <f t="shared" si="5"/>
        <v>6</v>
      </c>
      <c r="G70" s="6">
        <f t="shared" si="6"/>
        <v>9</v>
      </c>
      <c r="H70" s="17">
        <f t="shared" si="7"/>
        <v>40</v>
      </c>
    </row>
    <row r="71" spans="1:8">
      <c r="A71" s="4" t="s">
        <v>2202</v>
      </c>
      <c r="B71" s="2" t="s">
        <v>2203</v>
      </c>
      <c r="C71" s="4">
        <f t="shared" si="4"/>
        <v>70</v>
      </c>
      <c r="D71" s="14" t="s">
        <v>2141</v>
      </c>
      <c r="E71" s="14">
        <v>1.8010000000000001E-3</v>
      </c>
      <c r="F71" s="2">
        <f t="shared" si="5"/>
        <v>5</v>
      </c>
      <c r="G71" s="6">
        <f t="shared" si="6"/>
        <v>10</v>
      </c>
      <c r="H71" s="17">
        <f t="shared" si="7"/>
        <v>33.333333333333329</v>
      </c>
    </row>
    <row r="72" spans="1:8">
      <c r="A72" s="4" t="s">
        <v>2204</v>
      </c>
      <c r="B72" s="2" t="s">
        <v>2205</v>
      </c>
      <c r="C72" s="4">
        <f t="shared" si="4"/>
        <v>71</v>
      </c>
      <c r="D72" s="14" t="s">
        <v>2373</v>
      </c>
      <c r="E72" s="14">
        <v>1.7979999999999999E-3</v>
      </c>
      <c r="F72" s="2">
        <f t="shared" si="5"/>
        <v>5</v>
      </c>
      <c r="G72" s="6">
        <f t="shared" si="6"/>
        <v>2</v>
      </c>
      <c r="H72" s="17">
        <f t="shared" si="7"/>
        <v>71.428571428571431</v>
      </c>
    </row>
    <row r="73" spans="1:8">
      <c r="A73" s="4" t="s">
        <v>2202</v>
      </c>
      <c r="B73" s="2" t="s">
        <v>2204</v>
      </c>
      <c r="C73" s="4">
        <f t="shared" si="4"/>
        <v>72</v>
      </c>
      <c r="D73" s="14" t="s">
        <v>2307</v>
      </c>
      <c r="E73" s="14">
        <v>1.7750000000000001E-3</v>
      </c>
      <c r="F73" s="2">
        <f t="shared" si="5"/>
        <v>8</v>
      </c>
      <c r="G73" s="6">
        <f t="shared" si="6"/>
        <v>2</v>
      </c>
      <c r="H73" s="17">
        <f t="shared" si="7"/>
        <v>80</v>
      </c>
    </row>
    <row r="74" spans="1:8">
      <c r="A74" s="4" t="s">
        <v>2206</v>
      </c>
      <c r="B74" s="2" t="s">
        <v>2207</v>
      </c>
      <c r="C74" s="4">
        <f t="shared" si="4"/>
        <v>73</v>
      </c>
      <c r="D74" s="14" t="s">
        <v>2139</v>
      </c>
      <c r="E74" s="14">
        <v>1.7570000000000001E-3</v>
      </c>
      <c r="F74" s="2">
        <f t="shared" si="5"/>
        <v>4</v>
      </c>
      <c r="G74" s="6">
        <f t="shared" si="6"/>
        <v>4</v>
      </c>
      <c r="H74" s="17">
        <f t="shared" si="7"/>
        <v>50</v>
      </c>
    </row>
    <row r="75" spans="1:8">
      <c r="A75" s="4" t="s">
        <v>2208</v>
      </c>
      <c r="B75" s="2" t="s">
        <v>2209</v>
      </c>
      <c r="C75" s="4">
        <f t="shared" si="4"/>
        <v>74</v>
      </c>
      <c r="D75" s="14" t="s">
        <v>2250</v>
      </c>
      <c r="E75" s="14">
        <v>1.7309999999999999E-3</v>
      </c>
      <c r="F75" s="2">
        <f t="shared" si="5"/>
        <v>5</v>
      </c>
      <c r="G75" s="6">
        <f t="shared" si="6"/>
        <v>3</v>
      </c>
      <c r="H75" s="17">
        <f t="shared" si="7"/>
        <v>62.5</v>
      </c>
    </row>
    <row r="76" spans="1:8">
      <c r="A76" s="4" t="s">
        <v>2206</v>
      </c>
      <c r="B76" s="2" t="s">
        <v>2208</v>
      </c>
      <c r="C76" s="4">
        <f t="shared" si="4"/>
        <v>75</v>
      </c>
      <c r="D76" s="14" t="s">
        <v>2147</v>
      </c>
      <c r="E76" s="14">
        <v>1.722E-3</v>
      </c>
      <c r="F76" s="2">
        <f t="shared" si="5"/>
        <v>5</v>
      </c>
      <c r="G76" s="6">
        <f t="shared" si="6"/>
        <v>5</v>
      </c>
      <c r="H76" s="17">
        <f t="shared" si="7"/>
        <v>50</v>
      </c>
    </row>
    <row r="77" spans="1:8">
      <c r="A77" s="4" t="s">
        <v>2210</v>
      </c>
      <c r="B77" s="2" t="s">
        <v>2211</v>
      </c>
      <c r="C77" s="4">
        <f t="shared" si="4"/>
        <v>76</v>
      </c>
      <c r="D77" s="14" t="s">
        <v>2273</v>
      </c>
      <c r="E77" s="14">
        <v>1.7160000000000001E-3</v>
      </c>
      <c r="F77" s="2">
        <f t="shared" si="5"/>
        <v>2</v>
      </c>
      <c r="G77" s="6">
        <f t="shared" si="6"/>
        <v>2</v>
      </c>
      <c r="H77" s="17">
        <f t="shared" si="7"/>
        <v>50</v>
      </c>
    </row>
    <row r="78" spans="1:8">
      <c r="A78" s="4" t="s">
        <v>2212</v>
      </c>
      <c r="B78" s="2" t="s">
        <v>2213</v>
      </c>
      <c r="C78" s="4">
        <f t="shared" si="4"/>
        <v>77</v>
      </c>
      <c r="D78" s="14" t="s">
        <v>2206</v>
      </c>
      <c r="E78" s="14">
        <v>1.7060000000000001E-3</v>
      </c>
      <c r="F78" s="2">
        <f t="shared" si="5"/>
        <v>3</v>
      </c>
      <c r="G78" s="6">
        <f t="shared" si="6"/>
        <v>5</v>
      </c>
      <c r="H78" s="17">
        <f t="shared" si="7"/>
        <v>37.5</v>
      </c>
    </row>
    <row r="79" spans="1:8">
      <c r="A79" s="4" t="s">
        <v>2212</v>
      </c>
      <c r="B79" s="2" t="s">
        <v>2210</v>
      </c>
      <c r="C79" s="4">
        <f t="shared" si="4"/>
        <v>78</v>
      </c>
      <c r="D79" s="14" t="s">
        <v>2167</v>
      </c>
      <c r="E79" s="14">
        <v>1.6900000000000001E-3</v>
      </c>
      <c r="F79" s="2">
        <f t="shared" si="5"/>
        <v>4</v>
      </c>
      <c r="G79" s="6">
        <f t="shared" si="6"/>
        <v>3</v>
      </c>
      <c r="H79" s="17">
        <f t="shared" si="7"/>
        <v>57.142857142857139</v>
      </c>
    </row>
    <row r="80" spans="1:8">
      <c r="A80" s="4" t="s">
        <v>2214</v>
      </c>
      <c r="B80" s="2" t="s">
        <v>2215</v>
      </c>
      <c r="C80" s="4">
        <f t="shared" si="4"/>
        <v>79</v>
      </c>
      <c r="D80" s="14" t="s">
        <v>2290</v>
      </c>
      <c r="E80" s="14">
        <v>1.66E-3</v>
      </c>
      <c r="F80" s="2">
        <f t="shared" si="5"/>
        <v>6</v>
      </c>
      <c r="G80" s="6">
        <f t="shared" si="6"/>
        <v>2</v>
      </c>
      <c r="H80" s="17">
        <f t="shared" si="7"/>
        <v>75</v>
      </c>
    </row>
    <row r="81" spans="1:8">
      <c r="A81" s="4" t="s">
        <v>2216</v>
      </c>
      <c r="B81" s="2" t="s">
        <v>2217</v>
      </c>
      <c r="C81" s="4">
        <f t="shared" si="4"/>
        <v>80</v>
      </c>
      <c r="D81" s="14" t="s">
        <v>2344</v>
      </c>
      <c r="E81" s="14">
        <v>1.655E-3</v>
      </c>
      <c r="F81" s="2">
        <f t="shared" si="5"/>
        <v>6</v>
      </c>
      <c r="G81" s="6">
        <f t="shared" si="6"/>
        <v>8</v>
      </c>
      <c r="H81" s="17">
        <f t="shared" si="7"/>
        <v>42.857142857142854</v>
      </c>
    </row>
    <row r="82" spans="1:8">
      <c r="A82" s="4" t="s">
        <v>2214</v>
      </c>
      <c r="B82" s="2" t="s">
        <v>2216</v>
      </c>
      <c r="C82" s="4">
        <f t="shared" si="4"/>
        <v>81</v>
      </c>
      <c r="D82" s="14" t="s">
        <v>2183</v>
      </c>
      <c r="E82" s="14">
        <v>1.652E-3</v>
      </c>
      <c r="F82" s="2">
        <f t="shared" si="5"/>
        <v>5</v>
      </c>
      <c r="G82" s="6">
        <f t="shared" si="6"/>
        <v>3</v>
      </c>
      <c r="H82" s="17">
        <f t="shared" si="7"/>
        <v>62.5</v>
      </c>
    </row>
    <row r="83" spans="1:8">
      <c r="A83" s="4" t="s">
        <v>2218</v>
      </c>
      <c r="B83" s="2" t="s">
        <v>2219</v>
      </c>
      <c r="C83" s="4">
        <f t="shared" si="4"/>
        <v>81</v>
      </c>
      <c r="D83" s="14" t="s">
        <v>2181</v>
      </c>
      <c r="E83" s="14">
        <v>1.652E-3</v>
      </c>
      <c r="F83" s="2">
        <f t="shared" si="5"/>
        <v>5</v>
      </c>
      <c r="G83" s="6">
        <f t="shared" si="6"/>
        <v>1</v>
      </c>
      <c r="H83" s="17">
        <f t="shared" si="7"/>
        <v>83.333333333333343</v>
      </c>
    </row>
    <row r="84" spans="1:8">
      <c r="A84" s="4" t="s">
        <v>2220</v>
      </c>
      <c r="B84" s="2" t="s">
        <v>2221</v>
      </c>
      <c r="C84" s="4">
        <f t="shared" si="4"/>
        <v>83</v>
      </c>
      <c r="D84" s="14" t="s">
        <v>2155</v>
      </c>
      <c r="E84" s="14">
        <v>1.637E-3</v>
      </c>
      <c r="F84" s="2">
        <f t="shared" si="5"/>
        <v>3</v>
      </c>
      <c r="G84" s="6">
        <f t="shared" si="6"/>
        <v>1</v>
      </c>
      <c r="H84" s="17">
        <f t="shared" si="7"/>
        <v>75</v>
      </c>
    </row>
    <row r="85" spans="1:8">
      <c r="A85" s="4" t="s">
        <v>2218</v>
      </c>
      <c r="B85" s="2" t="s">
        <v>2220</v>
      </c>
      <c r="C85" s="4">
        <f t="shared" si="4"/>
        <v>84</v>
      </c>
      <c r="D85" s="14" t="s">
        <v>2358</v>
      </c>
      <c r="E85" s="14">
        <v>1.5969999999999999E-3</v>
      </c>
      <c r="F85" s="2">
        <f t="shared" si="5"/>
        <v>5</v>
      </c>
      <c r="G85" s="6">
        <f t="shared" si="6"/>
        <v>2</v>
      </c>
      <c r="H85" s="17">
        <f t="shared" si="7"/>
        <v>71.428571428571431</v>
      </c>
    </row>
    <row r="86" spans="1:8">
      <c r="A86" s="4" t="s">
        <v>2222</v>
      </c>
      <c r="B86" s="2" t="s">
        <v>2223</v>
      </c>
      <c r="C86" s="4">
        <f t="shared" si="4"/>
        <v>85</v>
      </c>
      <c r="D86" s="14" t="s">
        <v>2222</v>
      </c>
      <c r="E86" s="14">
        <v>1.5499999999999999E-3</v>
      </c>
      <c r="F86" s="2">
        <f t="shared" si="5"/>
        <v>4</v>
      </c>
      <c r="G86" s="6">
        <f t="shared" si="6"/>
        <v>5</v>
      </c>
      <c r="H86" s="17">
        <f t="shared" si="7"/>
        <v>44.444444444444443</v>
      </c>
    </row>
    <row r="87" spans="1:8">
      <c r="A87" s="4" t="s">
        <v>2224</v>
      </c>
      <c r="B87" s="2" t="s">
        <v>2225</v>
      </c>
      <c r="C87" s="4">
        <f t="shared" si="4"/>
        <v>86</v>
      </c>
      <c r="D87" s="14" t="s">
        <v>2322</v>
      </c>
      <c r="E87" s="14">
        <v>1.537E-3</v>
      </c>
      <c r="F87" s="2">
        <f t="shared" si="5"/>
        <v>5</v>
      </c>
      <c r="G87" s="6">
        <f t="shared" si="6"/>
        <v>3</v>
      </c>
      <c r="H87" s="17">
        <f t="shared" si="7"/>
        <v>62.5</v>
      </c>
    </row>
    <row r="88" spans="1:8">
      <c r="A88" s="4" t="s">
        <v>2222</v>
      </c>
      <c r="B88" s="2" t="s">
        <v>2224</v>
      </c>
      <c r="C88" s="4">
        <f t="shared" si="4"/>
        <v>87</v>
      </c>
      <c r="D88" s="14" t="s">
        <v>2148</v>
      </c>
      <c r="E88" s="14">
        <v>1.5139999999999999E-3</v>
      </c>
      <c r="F88" s="2">
        <f t="shared" si="5"/>
        <v>4</v>
      </c>
      <c r="G88" s="6">
        <f t="shared" si="6"/>
        <v>5</v>
      </c>
      <c r="H88" s="17">
        <f t="shared" si="7"/>
        <v>44.444444444444443</v>
      </c>
    </row>
    <row r="89" spans="1:8">
      <c r="A89" s="4" t="s">
        <v>2226</v>
      </c>
      <c r="B89" s="2" t="s">
        <v>2227</v>
      </c>
      <c r="C89" s="4">
        <f t="shared" si="4"/>
        <v>87</v>
      </c>
      <c r="D89" s="14" t="s">
        <v>2252</v>
      </c>
      <c r="E89" s="14">
        <v>1.5139999999999999E-3</v>
      </c>
      <c r="F89" s="2">
        <f t="shared" si="5"/>
        <v>4</v>
      </c>
      <c r="G89" s="6">
        <f t="shared" si="6"/>
        <v>5</v>
      </c>
      <c r="H89" s="17">
        <f t="shared" si="7"/>
        <v>44.444444444444443</v>
      </c>
    </row>
    <row r="90" spans="1:8">
      <c r="A90" s="4" t="s">
        <v>2228</v>
      </c>
      <c r="B90" s="2" t="s">
        <v>2229</v>
      </c>
      <c r="C90" s="4">
        <f t="shared" si="4"/>
        <v>89</v>
      </c>
      <c r="D90" s="14" t="s">
        <v>2332</v>
      </c>
      <c r="E90" s="14">
        <v>1.495E-3</v>
      </c>
      <c r="F90" s="2">
        <f t="shared" si="5"/>
        <v>6</v>
      </c>
      <c r="G90" s="6">
        <f t="shared" si="6"/>
        <v>3</v>
      </c>
      <c r="H90" s="17">
        <f t="shared" si="7"/>
        <v>66.666666666666657</v>
      </c>
    </row>
    <row r="91" spans="1:8">
      <c r="A91" s="4" t="s">
        <v>2228</v>
      </c>
      <c r="B91" s="2" t="s">
        <v>2226</v>
      </c>
      <c r="C91" s="4">
        <f t="shared" si="4"/>
        <v>90</v>
      </c>
      <c r="D91" s="14" t="s">
        <v>2385</v>
      </c>
      <c r="E91" s="14">
        <v>1.4920000000000001E-3</v>
      </c>
      <c r="F91" s="2">
        <f t="shared" si="5"/>
        <v>4</v>
      </c>
      <c r="G91" s="6">
        <f t="shared" si="6"/>
        <v>3</v>
      </c>
      <c r="H91" s="17">
        <f t="shared" si="7"/>
        <v>57.142857142857139</v>
      </c>
    </row>
    <row r="92" spans="1:8">
      <c r="A92" s="4" t="s">
        <v>2230</v>
      </c>
      <c r="B92" s="2" t="s">
        <v>2231</v>
      </c>
      <c r="C92" s="4">
        <f t="shared" si="4"/>
        <v>91</v>
      </c>
      <c r="D92" s="14" t="s">
        <v>2356</v>
      </c>
      <c r="E92" s="14">
        <v>1.4890000000000001E-3</v>
      </c>
      <c r="F92" s="2">
        <f t="shared" si="5"/>
        <v>4</v>
      </c>
      <c r="G92" s="6">
        <f t="shared" si="6"/>
        <v>1</v>
      </c>
      <c r="H92" s="17">
        <f t="shared" si="7"/>
        <v>80</v>
      </c>
    </row>
    <row r="93" spans="1:8">
      <c r="A93" s="4" t="s">
        <v>2232</v>
      </c>
      <c r="B93" s="2" t="s">
        <v>2233</v>
      </c>
      <c r="C93" s="4">
        <f t="shared" si="4"/>
        <v>92</v>
      </c>
      <c r="D93" s="14" t="s">
        <v>2242</v>
      </c>
      <c r="E93" s="14">
        <v>1.472E-3</v>
      </c>
      <c r="F93" s="2">
        <f t="shared" si="5"/>
        <v>6</v>
      </c>
      <c r="G93" s="6">
        <f t="shared" si="6"/>
        <v>5</v>
      </c>
      <c r="H93" s="17">
        <f t="shared" si="7"/>
        <v>54.54545454545454</v>
      </c>
    </row>
    <row r="94" spans="1:8">
      <c r="A94" s="4" t="s">
        <v>2232</v>
      </c>
      <c r="B94" s="2" t="s">
        <v>2230</v>
      </c>
      <c r="C94" s="4">
        <f t="shared" si="4"/>
        <v>93</v>
      </c>
      <c r="D94" s="14" t="s">
        <v>2335</v>
      </c>
      <c r="E94" s="14">
        <v>1.456E-3</v>
      </c>
      <c r="F94" s="2">
        <f t="shared" si="5"/>
        <v>8</v>
      </c>
      <c r="G94" s="6">
        <f t="shared" si="6"/>
        <v>2</v>
      </c>
      <c r="H94" s="17">
        <f t="shared" si="7"/>
        <v>80</v>
      </c>
    </row>
    <row r="95" spans="1:8">
      <c r="A95" s="4" t="s">
        <v>2234</v>
      </c>
      <c r="B95" s="2" t="s">
        <v>2235</v>
      </c>
      <c r="C95" s="4">
        <f t="shared" si="4"/>
        <v>94</v>
      </c>
      <c r="D95" s="14" t="s">
        <v>2127</v>
      </c>
      <c r="E95" s="14">
        <v>1.4530000000000001E-3</v>
      </c>
      <c r="F95" s="2">
        <f t="shared" si="5"/>
        <v>4</v>
      </c>
      <c r="G95" s="6">
        <f t="shared" si="6"/>
        <v>3</v>
      </c>
      <c r="H95" s="17">
        <f t="shared" si="7"/>
        <v>57.142857142857139</v>
      </c>
    </row>
    <row r="96" spans="1:8">
      <c r="A96" s="4" t="s">
        <v>2236</v>
      </c>
      <c r="B96" s="2" t="s">
        <v>2237</v>
      </c>
      <c r="C96" s="4">
        <f t="shared" si="4"/>
        <v>95</v>
      </c>
      <c r="D96" s="14" t="s">
        <v>2406</v>
      </c>
      <c r="E96" s="14">
        <v>1.4430000000000001E-3</v>
      </c>
      <c r="F96" s="2">
        <f t="shared" si="5"/>
        <v>3</v>
      </c>
      <c r="G96" s="6">
        <f t="shared" si="6"/>
        <v>2</v>
      </c>
      <c r="H96" s="17">
        <f t="shared" si="7"/>
        <v>60</v>
      </c>
    </row>
    <row r="97" spans="1:8">
      <c r="A97" s="4" t="s">
        <v>2236</v>
      </c>
      <c r="B97" s="2" t="s">
        <v>2234</v>
      </c>
      <c r="C97" s="4">
        <f t="shared" si="4"/>
        <v>96</v>
      </c>
      <c r="D97" s="14" t="s">
        <v>2123</v>
      </c>
      <c r="E97" s="14">
        <v>1.439E-3</v>
      </c>
      <c r="F97" s="2">
        <f t="shared" si="5"/>
        <v>6</v>
      </c>
      <c r="G97" s="6">
        <f t="shared" si="6"/>
        <v>6</v>
      </c>
      <c r="H97" s="17">
        <f t="shared" si="7"/>
        <v>50</v>
      </c>
    </row>
    <row r="98" spans="1:8">
      <c r="A98" s="4" t="s">
        <v>2238</v>
      </c>
      <c r="B98" s="2" t="s">
        <v>2239</v>
      </c>
      <c r="C98" s="4">
        <f t="shared" si="4"/>
        <v>97</v>
      </c>
      <c r="D98" s="14" t="s">
        <v>2288</v>
      </c>
      <c r="E98" s="14">
        <v>1.4139999999999999E-3</v>
      </c>
      <c r="F98" s="2">
        <f t="shared" si="5"/>
        <v>6</v>
      </c>
      <c r="G98" s="6">
        <f t="shared" si="6"/>
        <v>5</v>
      </c>
      <c r="H98" s="17">
        <f t="shared" si="7"/>
        <v>54.54545454545454</v>
      </c>
    </row>
    <row r="99" spans="1:8">
      <c r="A99" s="4" t="s">
        <v>2240</v>
      </c>
      <c r="B99" s="2" t="s">
        <v>2241</v>
      </c>
      <c r="C99" s="4">
        <f t="shared" si="4"/>
        <v>98</v>
      </c>
      <c r="D99" s="14" t="s">
        <v>2379</v>
      </c>
      <c r="E99" s="14">
        <v>1.3990000000000001E-3</v>
      </c>
      <c r="F99" s="2">
        <f t="shared" si="5"/>
        <v>6</v>
      </c>
      <c r="G99" s="6">
        <f t="shared" si="6"/>
        <v>5</v>
      </c>
      <c r="H99" s="17">
        <f t="shared" si="7"/>
        <v>54.54545454545454</v>
      </c>
    </row>
    <row r="100" spans="1:8">
      <c r="A100" s="4" t="s">
        <v>2240</v>
      </c>
      <c r="B100" s="2" t="s">
        <v>2238</v>
      </c>
      <c r="C100" s="4">
        <f t="shared" si="4"/>
        <v>99</v>
      </c>
      <c r="D100" s="14" t="s">
        <v>2238</v>
      </c>
      <c r="E100" s="14">
        <v>1.395E-3</v>
      </c>
      <c r="F100" s="2">
        <f t="shared" si="5"/>
        <v>4</v>
      </c>
      <c r="G100" s="6">
        <f t="shared" si="6"/>
        <v>3</v>
      </c>
      <c r="H100" s="17">
        <f t="shared" si="7"/>
        <v>57.142857142857139</v>
      </c>
    </row>
    <row r="101" spans="1:8">
      <c r="A101" s="4" t="s">
        <v>2242</v>
      </c>
      <c r="B101" s="2" t="s">
        <v>2243</v>
      </c>
      <c r="C101" s="4">
        <f t="shared" si="4"/>
        <v>100</v>
      </c>
      <c r="D101" s="14" t="s">
        <v>2110</v>
      </c>
      <c r="E101" s="14">
        <v>1.3849999999999999E-3</v>
      </c>
      <c r="F101" s="2">
        <f t="shared" si="5"/>
        <v>4</v>
      </c>
      <c r="G101" s="6">
        <f t="shared" si="6"/>
        <v>4</v>
      </c>
      <c r="H101" s="17">
        <f t="shared" si="7"/>
        <v>50</v>
      </c>
    </row>
    <row r="102" spans="1:8">
      <c r="A102" s="4" t="s">
        <v>2244</v>
      </c>
      <c r="B102" s="2" t="s">
        <v>2245</v>
      </c>
      <c r="C102" s="4">
        <f t="shared" si="4"/>
        <v>101</v>
      </c>
      <c r="D102" s="14" t="s">
        <v>2261</v>
      </c>
      <c r="E102" s="14">
        <v>1.3780000000000001E-3</v>
      </c>
      <c r="F102" s="2">
        <f t="shared" si="5"/>
        <v>4</v>
      </c>
      <c r="G102" s="6">
        <f t="shared" si="6"/>
        <v>4</v>
      </c>
      <c r="H102" s="17">
        <f t="shared" si="7"/>
        <v>50</v>
      </c>
    </row>
    <row r="103" spans="1:8">
      <c r="A103" s="4" t="s">
        <v>2242</v>
      </c>
      <c r="B103" s="2" t="s">
        <v>2244</v>
      </c>
      <c r="C103" s="4">
        <f t="shared" si="4"/>
        <v>101</v>
      </c>
      <c r="D103" s="14" t="s">
        <v>2265</v>
      </c>
      <c r="E103" s="14">
        <v>1.3780000000000001E-3</v>
      </c>
      <c r="F103" s="2">
        <f t="shared" si="5"/>
        <v>4</v>
      </c>
      <c r="G103" s="6">
        <f t="shared" si="6"/>
        <v>3</v>
      </c>
      <c r="H103" s="17">
        <f t="shared" si="7"/>
        <v>57.142857142857139</v>
      </c>
    </row>
    <row r="104" spans="1:8">
      <c r="A104" s="4" t="s">
        <v>2246</v>
      </c>
      <c r="B104" s="2" t="s">
        <v>2247</v>
      </c>
      <c r="C104" s="4">
        <f t="shared" si="4"/>
        <v>103</v>
      </c>
      <c r="D104" s="14" t="s">
        <v>2264</v>
      </c>
      <c r="E104" s="14">
        <v>1.374E-3</v>
      </c>
      <c r="F104" s="2">
        <f t="shared" si="5"/>
        <v>5</v>
      </c>
      <c r="G104" s="6">
        <f t="shared" si="6"/>
        <v>5</v>
      </c>
      <c r="H104" s="17">
        <f t="shared" si="7"/>
        <v>50</v>
      </c>
    </row>
    <row r="105" spans="1:8">
      <c r="A105" s="4" t="s">
        <v>2248</v>
      </c>
      <c r="B105" s="2" t="s">
        <v>2249</v>
      </c>
      <c r="C105" s="4">
        <f t="shared" si="4"/>
        <v>104</v>
      </c>
      <c r="D105" s="14" t="s">
        <v>2279</v>
      </c>
      <c r="E105" s="14">
        <v>1.369E-3</v>
      </c>
      <c r="F105" s="2">
        <f t="shared" si="5"/>
        <v>6</v>
      </c>
      <c r="G105" s="6">
        <f t="shared" si="6"/>
        <v>6</v>
      </c>
      <c r="H105" s="17">
        <f t="shared" si="7"/>
        <v>50</v>
      </c>
    </row>
    <row r="106" spans="1:8">
      <c r="A106" s="4" t="s">
        <v>2246</v>
      </c>
      <c r="B106" s="2" t="s">
        <v>2248</v>
      </c>
      <c r="C106" s="4">
        <f t="shared" si="4"/>
        <v>105</v>
      </c>
      <c r="D106" s="14" t="s">
        <v>2111</v>
      </c>
      <c r="E106" s="14">
        <v>1.3649999999999999E-3</v>
      </c>
      <c r="F106" s="2">
        <f t="shared" si="5"/>
        <v>5</v>
      </c>
      <c r="G106" s="6">
        <f t="shared" si="6"/>
        <v>5</v>
      </c>
      <c r="H106" s="17">
        <f t="shared" si="7"/>
        <v>50</v>
      </c>
    </row>
    <row r="107" spans="1:8">
      <c r="A107" s="4" t="s">
        <v>2250</v>
      </c>
      <c r="B107" s="2" t="s">
        <v>2251</v>
      </c>
      <c r="C107" s="4">
        <f t="shared" si="4"/>
        <v>106</v>
      </c>
      <c r="D107" s="14" t="s">
        <v>2117</v>
      </c>
      <c r="E107" s="14">
        <v>1.358E-3</v>
      </c>
      <c r="F107" s="2">
        <f t="shared" si="5"/>
        <v>4</v>
      </c>
      <c r="G107" s="6">
        <f t="shared" si="6"/>
        <v>2</v>
      </c>
      <c r="H107" s="17">
        <f t="shared" si="7"/>
        <v>66.666666666666657</v>
      </c>
    </row>
    <row r="108" spans="1:8">
      <c r="A108" s="4" t="s">
        <v>2252</v>
      </c>
      <c r="B108" s="2" t="s">
        <v>2253</v>
      </c>
      <c r="C108" s="4">
        <f t="shared" si="4"/>
        <v>107</v>
      </c>
      <c r="D108" s="14" t="s">
        <v>2119</v>
      </c>
      <c r="E108" s="14">
        <v>1.351E-3</v>
      </c>
      <c r="F108" s="2">
        <f t="shared" si="5"/>
        <v>4</v>
      </c>
      <c r="G108" s="6">
        <f t="shared" si="6"/>
        <v>3</v>
      </c>
      <c r="H108" s="17">
        <f t="shared" si="7"/>
        <v>57.142857142857139</v>
      </c>
    </row>
    <row r="109" spans="1:8">
      <c r="A109" s="4" t="s">
        <v>2252</v>
      </c>
      <c r="B109" s="2" t="s">
        <v>2250</v>
      </c>
      <c r="C109" s="4">
        <f t="shared" si="4"/>
        <v>108</v>
      </c>
      <c r="D109" s="14" t="s">
        <v>2145</v>
      </c>
      <c r="E109" s="14">
        <v>1.3060000000000001E-3</v>
      </c>
      <c r="F109" s="2">
        <f t="shared" si="5"/>
        <v>3</v>
      </c>
      <c r="G109" s="6">
        <f t="shared" si="6"/>
        <v>2</v>
      </c>
      <c r="H109" s="17">
        <f t="shared" si="7"/>
        <v>60</v>
      </c>
    </row>
    <row r="110" spans="1:8">
      <c r="A110" s="4" t="s">
        <v>2254</v>
      </c>
      <c r="B110" s="2" t="s">
        <v>2255</v>
      </c>
      <c r="C110" s="4">
        <f t="shared" si="4"/>
        <v>109</v>
      </c>
      <c r="D110" s="14" t="s">
        <v>2177</v>
      </c>
      <c r="E110" s="14">
        <v>1.3029999999999999E-3</v>
      </c>
      <c r="F110" s="2">
        <f t="shared" si="5"/>
        <v>4</v>
      </c>
      <c r="G110" s="6">
        <f t="shared" si="6"/>
        <v>10</v>
      </c>
      <c r="H110" s="17">
        <f t="shared" si="7"/>
        <v>28.571428571428569</v>
      </c>
    </row>
    <row r="111" spans="1:8">
      <c r="A111" s="4" t="s">
        <v>2256</v>
      </c>
      <c r="B111" s="2" t="s">
        <v>2257</v>
      </c>
      <c r="C111" s="4">
        <f t="shared" si="4"/>
        <v>110</v>
      </c>
      <c r="D111" s="14" t="s">
        <v>2398</v>
      </c>
      <c r="E111" s="14">
        <v>1.2930000000000001E-3</v>
      </c>
      <c r="F111" s="2">
        <f t="shared" si="5"/>
        <v>2</v>
      </c>
      <c r="G111" s="6">
        <f t="shared" si="6"/>
        <v>7</v>
      </c>
      <c r="H111" s="17">
        <f t="shared" si="7"/>
        <v>22.222222222222221</v>
      </c>
    </row>
    <row r="112" spans="1:8">
      <c r="A112" s="4" t="s">
        <v>2254</v>
      </c>
      <c r="B112" s="2" t="s">
        <v>2256</v>
      </c>
      <c r="C112" s="4">
        <f t="shared" si="4"/>
        <v>111</v>
      </c>
      <c r="D112" s="14" t="s">
        <v>2407</v>
      </c>
      <c r="E112" s="14">
        <v>1.2849999999999999E-3</v>
      </c>
      <c r="F112" s="2">
        <f t="shared" si="5"/>
        <v>3</v>
      </c>
      <c r="G112" s="6">
        <f t="shared" si="6"/>
        <v>5</v>
      </c>
      <c r="H112" s="17">
        <f t="shared" si="7"/>
        <v>37.5</v>
      </c>
    </row>
    <row r="113" spans="1:8">
      <c r="A113" s="4" t="s">
        <v>2258</v>
      </c>
      <c r="B113" s="2" t="s">
        <v>2259</v>
      </c>
      <c r="C113" s="4">
        <f t="shared" si="4"/>
        <v>112</v>
      </c>
      <c r="D113" s="14" t="s">
        <v>2120</v>
      </c>
      <c r="E113" s="14">
        <v>1.2700000000000001E-3</v>
      </c>
      <c r="F113" s="2">
        <f t="shared" si="5"/>
        <v>6</v>
      </c>
      <c r="G113" s="6">
        <f t="shared" si="6"/>
        <v>3</v>
      </c>
      <c r="H113" s="17">
        <f t="shared" si="7"/>
        <v>66.666666666666657</v>
      </c>
    </row>
    <row r="114" spans="1:8">
      <c r="A114" s="4" t="s">
        <v>2260</v>
      </c>
      <c r="B114" s="2" t="s">
        <v>2261</v>
      </c>
      <c r="C114" s="4">
        <f t="shared" si="4"/>
        <v>113</v>
      </c>
      <c r="D114" s="14" t="s">
        <v>2191</v>
      </c>
      <c r="E114" s="14">
        <v>1.242E-3</v>
      </c>
      <c r="F114" s="2">
        <f t="shared" si="5"/>
        <v>3</v>
      </c>
      <c r="G114" s="6">
        <f t="shared" si="6"/>
        <v>2</v>
      </c>
      <c r="H114" s="17">
        <f t="shared" si="7"/>
        <v>60</v>
      </c>
    </row>
    <row r="115" spans="1:8">
      <c r="A115" s="4" t="s">
        <v>2262</v>
      </c>
      <c r="B115" s="2" t="s">
        <v>2125</v>
      </c>
      <c r="C115" s="4">
        <f t="shared" si="4"/>
        <v>114</v>
      </c>
      <c r="D115" s="14" t="s">
        <v>2299</v>
      </c>
      <c r="E115" s="14">
        <v>1.2409999999999999E-3</v>
      </c>
      <c r="F115" s="2">
        <f t="shared" si="5"/>
        <v>1</v>
      </c>
      <c r="G115" s="6">
        <f t="shared" si="6"/>
        <v>5</v>
      </c>
      <c r="H115" s="17">
        <f t="shared" si="7"/>
        <v>16.666666666666664</v>
      </c>
    </row>
    <row r="116" spans="1:8">
      <c r="A116" s="4" t="s">
        <v>2202</v>
      </c>
      <c r="B116" s="2" t="s">
        <v>2171</v>
      </c>
      <c r="C116" s="4">
        <f t="shared" si="4"/>
        <v>115</v>
      </c>
      <c r="D116" s="14" t="s">
        <v>2186</v>
      </c>
      <c r="E116" s="14">
        <v>1.2390000000000001E-3</v>
      </c>
      <c r="F116" s="2">
        <f t="shared" si="5"/>
        <v>5</v>
      </c>
      <c r="G116" s="6">
        <f t="shared" si="6"/>
        <v>7</v>
      </c>
      <c r="H116" s="17">
        <f t="shared" si="7"/>
        <v>41.666666666666671</v>
      </c>
    </row>
    <row r="117" spans="1:8">
      <c r="A117" s="4" t="s">
        <v>2263</v>
      </c>
      <c r="B117" s="2" t="s">
        <v>2236</v>
      </c>
      <c r="C117" s="4">
        <f t="shared" si="4"/>
        <v>116</v>
      </c>
      <c r="D117" s="14" t="s">
        <v>2125</v>
      </c>
      <c r="E117" s="14">
        <v>1.238E-3</v>
      </c>
      <c r="F117" s="2">
        <f t="shared" si="5"/>
        <v>5</v>
      </c>
      <c r="G117" s="6">
        <f t="shared" si="6"/>
        <v>2</v>
      </c>
      <c r="H117" s="17">
        <f t="shared" si="7"/>
        <v>71.428571428571431</v>
      </c>
    </row>
    <row r="118" spans="1:8">
      <c r="A118" s="4" t="s">
        <v>2264</v>
      </c>
      <c r="B118" s="2" t="s">
        <v>2265</v>
      </c>
      <c r="C118" s="4">
        <f t="shared" si="4"/>
        <v>117</v>
      </c>
      <c r="D118" s="14" t="s">
        <v>2231</v>
      </c>
      <c r="E118" s="14">
        <v>1.2229999999999999E-3</v>
      </c>
      <c r="F118" s="2">
        <f t="shared" si="5"/>
        <v>4</v>
      </c>
      <c r="G118" s="6">
        <f t="shared" si="6"/>
        <v>3</v>
      </c>
      <c r="H118" s="17">
        <f t="shared" si="7"/>
        <v>57.142857142857139</v>
      </c>
    </row>
    <row r="119" spans="1:8">
      <c r="A119" s="4" t="s">
        <v>2141</v>
      </c>
      <c r="B119" s="2" t="s">
        <v>2266</v>
      </c>
      <c r="C119" s="4">
        <f t="shared" si="4"/>
        <v>118</v>
      </c>
      <c r="D119" s="14" t="s">
        <v>2226</v>
      </c>
      <c r="E119" s="14">
        <v>1.204E-3</v>
      </c>
      <c r="F119" s="2">
        <f t="shared" si="5"/>
        <v>3</v>
      </c>
      <c r="G119" s="6">
        <f t="shared" si="6"/>
        <v>4</v>
      </c>
      <c r="H119" s="17">
        <f t="shared" si="7"/>
        <v>42.857142857142854</v>
      </c>
    </row>
    <row r="120" spans="1:8">
      <c r="A120" s="4" t="s">
        <v>2267</v>
      </c>
      <c r="B120" s="2" t="s">
        <v>2268</v>
      </c>
      <c r="C120" s="4">
        <f t="shared" si="4"/>
        <v>119</v>
      </c>
      <c r="D120" s="14" t="s">
        <v>2124</v>
      </c>
      <c r="E120" s="14">
        <v>1.1559999999999999E-3</v>
      </c>
      <c r="F120" s="2">
        <f t="shared" si="5"/>
        <v>3</v>
      </c>
      <c r="G120" s="6">
        <f t="shared" si="6"/>
        <v>4</v>
      </c>
      <c r="H120" s="17">
        <f t="shared" si="7"/>
        <v>42.857142857142854</v>
      </c>
    </row>
    <row r="121" spans="1:8">
      <c r="A121" s="4" t="s">
        <v>2269</v>
      </c>
      <c r="B121" s="2" t="s">
        <v>2270</v>
      </c>
      <c r="C121" s="4">
        <f t="shared" si="4"/>
        <v>120</v>
      </c>
      <c r="D121" s="14" t="s">
        <v>2224</v>
      </c>
      <c r="E121" s="14">
        <v>1.1150000000000001E-3</v>
      </c>
      <c r="F121" s="2">
        <f t="shared" si="5"/>
        <v>4</v>
      </c>
      <c r="G121" s="6">
        <f t="shared" si="6"/>
        <v>7</v>
      </c>
      <c r="H121" s="17">
        <f t="shared" si="7"/>
        <v>36.363636363636367</v>
      </c>
    </row>
    <row r="122" spans="1:8">
      <c r="A122" s="4" t="s">
        <v>2271</v>
      </c>
      <c r="B122" s="2" t="s">
        <v>2272</v>
      </c>
      <c r="C122" s="4">
        <f t="shared" si="4"/>
        <v>121</v>
      </c>
      <c r="D122" s="14" t="s">
        <v>2270</v>
      </c>
      <c r="E122" s="14">
        <v>1.1050000000000001E-3</v>
      </c>
      <c r="F122" s="2">
        <f t="shared" si="5"/>
        <v>3</v>
      </c>
      <c r="G122" s="6">
        <f t="shared" si="6"/>
        <v>7</v>
      </c>
      <c r="H122" s="17">
        <f t="shared" si="7"/>
        <v>30</v>
      </c>
    </row>
    <row r="123" spans="1:8">
      <c r="A123" s="4" t="s">
        <v>2273</v>
      </c>
      <c r="B123" s="2" t="s">
        <v>2274</v>
      </c>
      <c r="C123" s="4">
        <f t="shared" si="4"/>
        <v>122</v>
      </c>
      <c r="D123" s="14" t="s">
        <v>2171</v>
      </c>
      <c r="E123" s="14">
        <v>1.0920000000000001E-3</v>
      </c>
      <c r="F123" s="2">
        <f t="shared" si="5"/>
        <v>4</v>
      </c>
      <c r="G123" s="6">
        <f t="shared" si="6"/>
        <v>4</v>
      </c>
      <c r="H123" s="17">
        <f t="shared" si="7"/>
        <v>50</v>
      </c>
    </row>
    <row r="124" spans="1:8">
      <c r="A124" s="4" t="s">
        <v>2187</v>
      </c>
      <c r="B124" s="2" t="s">
        <v>2155</v>
      </c>
      <c r="C124" s="4">
        <f t="shared" si="4"/>
        <v>123</v>
      </c>
      <c r="D124" s="14" t="s">
        <v>2352</v>
      </c>
      <c r="E124" s="14">
        <v>1.072E-3</v>
      </c>
      <c r="F124" s="2">
        <f t="shared" si="5"/>
        <v>6</v>
      </c>
      <c r="G124" s="6">
        <f t="shared" si="6"/>
        <v>1</v>
      </c>
      <c r="H124" s="17">
        <f t="shared" si="7"/>
        <v>85.714285714285708</v>
      </c>
    </row>
    <row r="125" spans="1:8">
      <c r="A125" s="4" t="s">
        <v>2218</v>
      </c>
      <c r="B125" s="2" t="s">
        <v>2275</v>
      </c>
      <c r="C125" s="4">
        <f t="shared" si="4"/>
        <v>124</v>
      </c>
      <c r="D125" s="14" t="s">
        <v>2236</v>
      </c>
      <c r="E125" s="14">
        <v>1.0629999999999999E-3</v>
      </c>
      <c r="F125" s="2">
        <f t="shared" si="5"/>
        <v>4</v>
      </c>
      <c r="G125" s="6">
        <f t="shared" si="6"/>
        <v>4</v>
      </c>
      <c r="H125" s="17">
        <f t="shared" si="7"/>
        <v>50</v>
      </c>
    </row>
    <row r="126" spans="1:8">
      <c r="A126" s="4" t="s">
        <v>2276</v>
      </c>
      <c r="B126" s="2" t="s">
        <v>2252</v>
      </c>
      <c r="C126" s="4">
        <f t="shared" si="4"/>
        <v>125</v>
      </c>
      <c r="D126" s="14" t="s">
        <v>2388</v>
      </c>
      <c r="E126" s="14">
        <v>1.0449999999999999E-3</v>
      </c>
      <c r="F126" s="2">
        <f t="shared" si="5"/>
        <v>1</v>
      </c>
      <c r="G126" s="6">
        <f t="shared" si="6"/>
        <v>4</v>
      </c>
      <c r="H126" s="17">
        <f t="shared" si="7"/>
        <v>20</v>
      </c>
    </row>
    <row r="127" spans="1:8">
      <c r="A127" s="4" t="s">
        <v>2277</v>
      </c>
      <c r="B127" s="2" t="s">
        <v>2278</v>
      </c>
      <c r="C127" s="4">
        <f t="shared" si="4"/>
        <v>126</v>
      </c>
      <c r="D127" s="14" t="s">
        <v>2185</v>
      </c>
      <c r="E127" s="14">
        <v>1.0430000000000001E-3</v>
      </c>
      <c r="F127" s="2">
        <f t="shared" si="5"/>
        <v>3</v>
      </c>
      <c r="G127" s="6">
        <f t="shared" si="6"/>
        <v>1</v>
      </c>
      <c r="H127" s="17">
        <f t="shared" si="7"/>
        <v>75</v>
      </c>
    </row>
    <row r="128" spans="1:8">
      <c r="A128" s="4" t="s">
        <v>2109</v>
      </c>
      <c r="B128" s="2" t="s">
        <v>2279</v>
      </c>
      <c r="C128" s="4">
        <f t="shared" si="4"/>
        <v>127</v>
      </c>
      <c r="D128" s="14" t="s">
        <v>2240</v>
      </c>
      <c r="E128" s="14">
        <v>1.0139999999999999E-3</v>
      </c>
      <c r="F128" s="2">
        <f t="shared" si="5"/>
        <v>2</v>
      </c>
      <c r="G128" s="6">
        <f t="shared" si="6"/>
        <v>3</v>
      </c>
      <c r="H128" s="17">
        <f t="shared" si="7"/>
        <v>40</v>
      </c>
    </row>
    <row r="129" spans="1:8">
      <c r="A129" s="4" t="s">
        <v>2280</v>
      </c>
      <c r="B129" s="2" t="s">
        <v>2281</v>
      </c>
      <c r="C129" s="4">
        <f t="shared" si="4"/>
        <v>128</v>
      </c>
      <c r="D129" s="14" t="s">
        <v>2248</v>
      </c>
      <c r="E129" s="14">
        <v>9.990000000000001E-4</v>
      </c>
      <c r="F129" s="2">
        <f t="shared" si="5"/>
        <v>3</v>
      </c>
      <c r="G129" s="6">
        <f t="shared" si="6"/>
        <v>5</v>
      </c>
      <c r="H129" s="17">
        <f t="shared" si="7"/>
        <v>37.5</v>
      </c>
    </row>
    <row r="130" spans="1:8">
      <c r="A130" s="4" t="s">
        <v>2282</v>
      </c>
      <c r="B130" s="2" t="s">
        <v>2283</v>
      </c>
      <c r="C130" s="4">
        <f t="shared" si="4"/>
        <v>129</v>
      </c>
      <c r="D130" s="14" t="s">
        <v>2327</v>
      </c>
      <c r="E130" s="14">
        <v>9.9500000000000001E-4</v>
      </c>
      <c r="F130" s="2">
        <f t="shared" si="5"/>
        <v>3</v>
      </c>
      <c r="G130" s="6">
        <f t="shared" si="6"/>
        <v>1</v>
      </c>
      <c r="H130" s="17">
        <f t="shared" si="7"/>
        <v>75</v>
      </c>
    </row>
    <row r="131" spans="1:8">
      <c r="A131" s="4" t="s">
        <v>2284</v>
      </c>
      <c r="B131" s="2" t="s">
        <v>2117</v>
      </c>
      <c r="C131" s="4">
        <f t="shared" ref="C131:C194" si="8">RANK(E131,$E$2:$E$312)</f>
        <v>130</v>
      </c>
      <c r="D131" s="14" t="s">
        <v>2198</v>
      </c>
      <c r="E131" s="14">
        <v>9.8900000000000008E-4</v>
      </c>
      <c r="F131" s="2">
        <f t="shared" ref="F131:F194" si="9">COUNTIF($A$2:$A$1091,D131)</f>
        <v>2</v>
      </c>
      <c r="G131" s="6">
        <f t="shared" ref="G131:G194" si="10">COUNTIF($B$2:$B$1091,D131)</f>
        <v>3</v>
      </c>
      <c r="H131" s="17">
        <f t="shared" ref="H131:H194" si="11">F131/(F131+G131)*100</f>
        <v>40</v>
      </c>
    </row>
    <row r="132" spans="1:8">
      <c r="A132" s="4" t="s">
        <v>2163</v>
      </c>
      <c r="B132" s="2" t="s">
        <v>2194</v>
      </c>
      <c r="C132" s="4">
        <f t="shared" si="8"/>
        <v>131</v>
      </c>
      <c r="D132" s="14" t="s">
        <v>2386</v>
      </c>
      <c r="E132" s="14">
        <v>9.8200000000000002E-4</v>
      </c>
      <c r="F132" s="2">
        <f t="shared" si="9"/>
        <v>2</v>
      </c>
      <c r="G132" s="6">
        <f t="shared" si="10"/>
        <v>2</v>
      </c>
      <c r="H132" s="17">
        <f t="shared" si="11"/>
        <v>50</v>
      </c>
    </row>
    <row r="133" spans="1:8">
      <c r="A133" s="4" t="s">
        <v>2285</v>
      </c>
      <c r="B133" s="2" t="s">
        <v>2286</v>
      </c>
      <c r="C133" s="4">
        <f t="shared" si="8"/>
        <v>131</v>
      </c>
      <c r="D133" s="14" t="s">
        <v>2223</v>
      </c>
      <c r="E133" s="14">
        <v>9.8200000000000002E-4</v>
      </c>
      <c r="F133" s="2">
        <f t="shared" si="9"/>
        <v>2</v>
      </c>
      <c r="G133" s="6">
        <f t="shared" si="10"/>
        <v>3</v>
      </c>
      <c r="H133" s="17">
        <f t="shared" si="11"/>
        <v>40</v>
      </c>
    </row>
    <row r="134" spans="1:8">
      <c r="A134" s="4" t="s">
        <v>2287</v>
      </c>
      <c r="B134" s="2" t="s">
        <v>2288</v>
      </c>
      <c r="C134" s="4">
        <f t="shared" si="8"/>
        <v>133</v>
      </c>
      <c r="D134" s="14" t="s">
        <v>2313</v>
      </c>
      <c r="E134" s="14">
        <v>9.7000000000000005E-4</v>
      </c>
      <c r="F134" s="2">
        <f t="shared" si="9"/>
        <v>4</v>
      </c>
      <c r="G134" s="6">
        <f t="shared" si="10"/>
        <v>2</v>
      </c>
      <c r="H134" s="17">
        <f t="shared" si="11"/>
        <v>66.666666666666657</v>
      </c>
    </row>
    <row r="135" spans="1:8">
      <c r="A135" s="4" t="s">
        <v>2289</v>
      </c>
      <c r="B135" s="2" t="s">
        <v>2133</v>
      </c>
      <c r="C135" s="4">
        <f t="shared" si="8"/>
        <v>134</v>
      </c>
      <c r="D135" s="14" t="s">
        <v>2328</v>
      </c>
      <c r="E135" s="14">
        <v>9.6599999999999995E-4</v>
      </c>
      <c r="F135" s="2">
        <f t="shared" si="9"/>
        <v>3</v>
      </c>
      <c r="G135" s="6">
        <f t="shared" si="10"/>
        <v>7</v>
      </c>
      <c r="H135" s="17">
        <f t="shared" si="11"/>
        <v>30</v>
      </c>
    </row>
    <row r="136" spans="1:8">
      <c r="A136" s="4" t="s">
        <v>2290</v>
      </c>
      <c r="B136" s="2" t="s">
        <v>2291</v>
      </c>
      <c r="C136" s="4">
        <f t="shared" si="8"/>
        <v>135</v>
      </c>
      <c r="D136" s="14" t="s">
        <v>2214</v>
      </c>
      <c r="E136" s="14">
        <v>9.6500000000000004E-4</v>
      </c>
      <c r="F136" s="2">
        <f t="shared" si="9"/>
        <v>6</v>
      </c>
      <c r="G136" s="6">
        <f t="shared" si="10"/>
        <v>4</v>
      </c>
      <c r="H136" s="17">
        <f t="shared" si="11"/>
        <v>60</v>
      </c>
    </row>
    <row r="137" spans="1:8">
      <c r="A137" s="4" t="s">
        <v>2292</v>
      </c>
      <c r="B137" s="2" t="s">
        <v>2147</v>
      </c>
      <c r="C137" s="4">
        <f t="shared" si="8"/>
        <v>136</v>
      </c>
      <c r="D137" s="14" t="s">
        <v>2128</v>
      </c>
      <c r="E137" s="14">
        <v>9.6199999999999996E-4</v>
      </c>
      <c r="F137" s="2">
        <f t="shared" si="9"/>
        <v>1</v>
      </c>
      <c r="G137" s="6">
        <f t="shared" si="10"/>
        <v>3</v>
      </c>
      <c r="H137" s="17">
        <f t="shared" si="11"/>
        <v>25</v>
      </c>
    </row>
    <row r="138" spans="1:8">
      <c r="A138" s="4" t="s">
        <v>2242</v>
      </c>
      <c r="B138" s="2" t="s">
        <v>2212</v>
      </c>
      <c r="C138" s="4">
        <f t="shared" si="8"/>
        <v>137</v>
      </c>
      <c r="D138" s="14" t="s">
        <v>2239</v>
      </c>
      <c r="E138" s="14">
        <v>9.59E-4</v>
      </c>
      <c r="F138" s="2">
        <f t="shared" si="9"/>
        <v>1</v>
      </c>
      <c r="G138" s="6">
        <f t="shared" si="10"/>
        <v>2</v>
      </c>
      <c r="H138" s="17">
        <f t="shared" si="11"/>
        <v>33.333333333333329</v>
      </c>
    </row>
    <row r="139" spans="1:8">
      <c r="A139" s="4" t="s">
        <v>2293</v>
      </c>
      <c r="B139" s="2" t="s">
        <v>2294</v>
      </c>
      <c r="C139" s="4">
        <f t="shared" si="8"/>
        <v>138</v>
      </c>
      <c r="D139" s="14" t="s">
        <v>2220</v>
      </c>
      <c r="E139" s="14">
        <v>9.5100000000000002E-4</v>
      </c>
      <c r="F139" s="2">
        <f t="shared" si="9"/>
        <v>2</v>
      </c>
      <c r="G139" s="6">
        <f t="shared" si="10"/>
        <v>3</v>
      </c>
      <c r="H139" s="17">
        <f t="shared" si="11"/>
        <v>40</v>
      </c>
    </row>
    <row r="140" spans="1:8">
      <c r="A140" s="4" t="s">
        <v>2295</v>
      </c>
      <c r="B140" s="2" t="s">
        <v>2296</v>
      </c>
      <c r="C140" s="4">
        <f t="shared" si="8"/>
        <v>139</v>
      </c>
      <c r="D140" s="14" t="s">
        <v>2192</v>
      </c>
      <c r="E140" s="14">
        <v>9.4300000000000004E-4</v>
      </c>
      <c r="F140" s="2">
        <f t="shared" si="9"/>
        <v>3</v>
      </c>
      <c r="G140" s="6">
        <f t="shared" si="10"/>
        <v>9</v>
      </c>
      <c r="H140" s="17">
        <f t="shared" si="11"/>
        <v>25</v>
      </c>
    </row>
    <row r="141" spans="1:8">
      <c r="A141" s="4" t="s">
        <v>2297</v>
      </c>
      <c r="B141" s="2" t="s">
        <v>2181</v>
      </c>
      <c r="C141" s="4">
        <f t="shared" si="8"/>
        <v>140</v>
      </c>
      <c r="D141" s="14" t="s">
        <v>2247</v>
      </c>
      <c r="E141" s="14">
        <v>9.3899999999999995E-4</v>
      </c>
      <c r="F141" s="2">
        <f t="shared" si="9"/>
        <v>4</v>
      </c>
      <c r="G141" s="6">
        <f t="shared" si="10"/>
        <v>4</v>
      </c>
      <c r="H141" s="17">
        <f t="shared" si="11"/>
        <v>50</v>
      </c>
    </row>
    <row r="142" spans="1:8">
      <c r="A142" s="4" t="s">
        <v>2298</v>
      </c>
      <c r="B142" s="2" t="s">
        <v>2299</v>
      </c>
      <c r="C142" s="4">
        <f t="shared" si="8"/>
        <v>141</v>
      </c>
      <c r="D142" s="14" t="s">
        <v>2331</v>
      </c>
      <c r="E142" s="14">
        <v>9.0600000000000001E-4</v>
      </c>
      <c r="F142" s="2">
        <f t="shared" si="9"/>
        <v>1</v>
      </c>
      <c r="G142" s="6">
        <f t="shared" si="10"/>
        <v>1</v>
      </c>
      <c r="H142" s="17">
        <f t="shared" si="11"/>
        <v>50</v>
      </c>
    </row>
    <row r="143" spans="1:8">
      <c r="A143" s="4" t="s">
        <v>2300</v>
      </c>
      <c r="B143" s="2" t="s">
        <v>2301</v>
      </c>
      <c r="C143" s="4">
        <f t="shared" si="8"/>
        <v>142</v>
      </c>
      <c r="D143" s="14" t="s">
        <v>2419</v>
      </c>
      <c r="E143" s="14">
        <v>8.92E-4</v>
      </c>
      <c r="F143" s="2">
        <f t="shared" si="9"/>
        <v>1</v>
      </c>
      <c r="G143" s="6">
        <f t="shared" si="10"/>
        <v>0</v>
      </c>
      <c r="H143" s="17">
        <f t="shared" si="11"/>
        <v>100</v>
      </c>
    </row>
    <row r="144" spans="1:8">
      <c r="A144" s="4" t="s">
        <v>2302</v>
      </c>
      <c r="B144" s="2" t="s">
        <v>2303</v>
      </c>
      <c r="C144" s="4">
        <f t="shared" si="8"/>
        <v>142</v>
      </c>
      <c r="D144" s="14" t="s">
        <v>2410</v>
      </c>
      <c r="E144" s="14">
        <v>8.92E-4</v>
      </c>
      <c r="F144" s="2">
        <f t="shared" si="9"/>
        <v>1</v>
      </c>
      <c r="G144" s="6">
        <f t="shared" si="10"/>
        <v>1</v>
      </c>
      <c r="H144" s="17">
        <f t="shared" si="11"/>
        <v>50</v>
      </c>
    </row>
    <row r="145" spans="1:8">
      <c r="A145" s="4" t="s">
        <v>2304</v>
      </c>
      <c r="B145" s="2" t="s">
        <v>2305</v>
      </c>
      <c r="C145" s="4">
        <f t="shared" si="8"/>
        <v>142</v>
      </c>
      <c r="D145" s="14" t="s">
        <v>2175</v>
      </c>
      <c r="E145" s="14">
        <v>8.92E-4</v>
      </c>
      <c r="F145" s="2">
        <f t="shared" si="9"/>
        <v>1</v>
      </c>
      <c r="G145" s="6">
        <f t="shared" si="10"/>
        <v>2</v>
      </c>
      <c r="H145" s="17">
        <f t="shared" si="11"/>
        <v>33.333333333333329</v>
      </c>
    </row>
    <row r="146" spans="1:8">
      <c r="A146" s="4" t="s">
        <v>2306</v>
      </c>
      <c r="B146" s="2" t="s">
        <v>2307</v>
      </c>
      <c r="C146" s="4">
        <f t="shared" si="8"/>
        <v>145</v>
      </c>
      <c r="D146" s="14" t="s">
        <v>2126</v>
      </c>
      <c r="E146" s="14">
        <v>8.7200000000000005E-4</v>
      </c>
      <c r="F146" s="2">
        <f t="shared" si="9"/>
        <v>2</v>
      </c>
      <c r="G146" s="6">
        <f t="shared" si="10"/>
        <v>6</v>
      </c>
      <c r="H146" s="17">
        <f t="shared" si="11"/>
        <v>25</v>
      </c>
    </row>
    <row r="147" spans="1:8">
      <c r="A147" s="4" t="s">
        <v>2308</v>
      </c>
      <c r="B147" s="2" t="s">
        <v>2119</v>
      </c>
      <c r="C147" s="4">
        <f t="shared" si="8"/>
        <v>146</v>
      </c>
      <c r="D147" s="14" t="s">
        <v>2275</v>
      </c>
      <c r="E147" s="14">
        <v>8.6399999999999997E-4</v>
      </c>
      <c r="F147" s="2">
        <f t="shared" si="9"/>
        <v>2</v>
      </c>
      <c r="G147" s="6">
        <f t="shared" si="10"/>
        <v>8</v>
      </c>
      <c r="H147" s="17">
        <f t="shared" si="11"/>
        <v>20</v>
      </c>
    </row>
    <row r="148" spans="1:8">
      <c r="A148" s="4" t="s">
        <v>2167</v>
      </c>
      <c r="B148" s="2" t="s">
        <v>2200</v>
      </c>
      <c r="C148" s="4">
        <f t="shared" si="8"/>
        <v>147</v>
      </c>
      <c r="D148" s="14" t="s">
        <v>2254</v>
      </c>
      <c r="E148" s="14">
        <v>8.5599999999999999E-4</v>
      </c>
      <c r="F148" s="2">
        <f t="shared" si="9"/>
        <v>2</v>
      </c>
      <c r="G148" s="6">
        <f t="shared" si="10"/>
        <v>2</v>
      </c>
      <c r="H148" s="17">
        <f t="shared" si="11"/>
        <v>50</v>
      </c>
    </row>
    <row r="149" spans="1:8">
      <c r="A149" s="4" t="s">
        <v>2232</v>
      </c>
      <c r="B149" s="2" t="s">
        <v>2309</v>
      </c>
      <c r="C149" s="4">
        <f t="shared" si="8"/>
        <v>148</v>
      </c>
      <c r="D149" s="14" t="s">
        <v>2351</v>
      </c>
      <c r="E149" s="14">
        <v>8.4999999999999995E-4</v>
      </c>
      <c r="F149" s="2">
        <f t="shared" si="9"/>
        <v>4</v>
      </c>
      <c r="G149" s="6">
        <f t="shared" si="10"/>
        <v>6</v>
      </c>
      <c r="H149" s="17">
        <f t="shared" si="11"/>
        <v>40</v>
      </c>
    </row>
    <row r="150" spans="1:8">
      <c r="A150" s="4" t="s">
        <v>2310</v>
      </c>
      <c r="B150" s="2" t="s">
        <v>2311</v>
      </c>
      <c r="C150" s="4">
        <f t="shared" si="8"/>
        <v>149</v>
      </c>
      <c r="D150" s="14" t="s">
        <v>2212</v>
      </c>
      <c r="E150" s="14">
        <v>8.4800000000000001E-4</v>
      </c>
      <c r="F150" s="2">
        <f t="shared" si="9"/>
        <v>2</v>
      </c>
      <c r="G150" s="6">
        <f t="shared" si="10"/>
        <v>4</v>
      </c>
      <c r="H150" s="17">
        <f t="shared" si="11"/>
        <v>33.333333333333329</v>
      </c>
    </row>
    <row r="151" spans="1:8">
      <c r="A151" s="4" t="s">
        <v>2312</v>
      </c>
      <c r="B151" s="2" t="s">
        <v>2135</v>
      </c>
      <c r="C151" s="4">
        <f t="shared" si="8"/>
        <v>150</v>
      </c>
      <c r="D151" s="14" t="s">
        <v>2345</v>
      </c>
      <c r="E151" s="14">
        <v>8.3600000000000005E-4</v>
      </c>
      <c r="F151" s="2">
        <f t="shared" si="9"/>
        <v>3</v>
      </c>
      <c r="G151" s="6">
        <f t="shared" si="10"/>
        <v>3</v>
      </c>
      <c r="H151" s="17">
        <f t="shared" si="11"/>
        <v>50</v>
      </c>
    </row>
    <row r="152" spans="1:8">
      <c r="A152" s="4" t="s">
        <v>2313</v>
      </c>
      <c r="B152" s="2" t="s">
        <v>2314</v>
      </c>
      <c r="C152" s="4">
        <f t="shared" si="8"/>
        <v>151</v>
      </c>
      <c r="D152" s="14" t="s">
        <v>2256</v>
      </c>
      <c r="E152" s="14">
        <v>8.3500000000000002E-4</v>
      </c>
      <c r="F152" s="2">
        <f t="shared" si="9"/>
        <v>2</v>
      </c>
      <c r="G152" s="6">
        <f t="shared" si="10"/>
        <v>3</v>
      </c>
      <c r="H152" s="17">
        <f t="shared" si="11"/>
        <v>40</v>
      </c>
    </row>
    <row r="153" spans="1:8">
      <c r="A153" s="4" t="s">
        <v>2151</v>
      </c>
      <c r="B153" s="2" t="s">
        <v>2214</v>
      </c>
      <c r="C153" s="4">
        <f t="shared" si="8"/>
        <v>152</v>
      </c>
      <c r="D153" s="14" t="s">
        <v>2137</v>
      </c>
      <c r="E153" s="14">
        <v>8.2899999999999998E-4</v>
      </c>
      <c r="F153" s="2">
        <f t="shared" si="9"/>
        <v>4</v>
      </c>
      <c r="G153" s="6">
        <f t="shared" si="10"/>
        <v>3</v>
      </c>
      <c r="H153" s="17">
        <f t="shared" si="11"/>
        <v>57.142857142857139</v>
      </c>
    </row>
    <row r="154" spans="1:8">
      <c r="A154" s="4" t="s">
        <v>2246</v>
      </c>
      <c r="B154" s="2" t="s">
        <v>2315</v>
      </c>
      <c r="C154" s="4">
        <f t="shared" si="8"/>
        <v>152</v>
      </c>
      <c r="D154" s="14" t="s">
        <v>2233</v>
      </c>
      <c r="E154" s="14">
        <v>8.2899999999999998E-4</v>
      </c>
      <c r="F154" s="2">
        <f t="shared" si="9"/>
        <v>2</v>
      </c>
      <c r="G154" s="6">
        <f t="shared" si="10"/>
        <v>3</v>
      </c>
      <c r="H154" s="17">
        <f t="shared" si="11"/>
        <v>40</v>
      </c>
    </row>
    <row r="155" spans="1:8">
      <c r="A155" s="4" t="s">
        <v>2316</v>
      </c>
      <c r="B155" s="2" t="s">
        <v>2317</v>
      </c>
      <c r="C155" s="4">
        <f t="shared" si="8"/>
        <v>154</v>
      </c>
      <c r="D155" s="14" t="s">
        <v>2259</v>
      </c>
      <c r="E155" s="14">
        <v>8.1899999999999996E-4</v>
      </c>
      <c r="F155" s="2">
        <f t="shared" si="9"/>
        <v>3</v>
      </c>
      <c r="G155" s="6">
        <f t="shared" si="10"/>
        <v>7</v>
      </c>
      <c r="H155" s="17">
        <f t="shared" si="11"/>
        <v>30</v>
      </c>
    </row>
    <row r="156" spans="1:8">
      <c r="A156" s="4" t="s">
        <v>2318</v>
      </c>
      <c r="B156" s="2" t="s">
        <v>2319</v>
      </c>
      <c r="C156" s="4">
        <f t="shared" si="8"/>
        <v>155</v>
      </c>
      <c r="D156" s="14" t="s">
        <v>2380</v>
      </c>
      <c r="E156" s="14">
        <v>8.0000000000000004E-4</v>
      </c>
      <c r="F156" s="2">
        <f t="shared" si="9"/>
        <v>3</v>
      </c>
      <c r="G156" s="6">
        <f t="shared" si="10"/>
        <v>5</v>
      </c>
      <c r="H156" s="17">
        <f t="shared" si="11"/>
        <v>37.5</v>
      </c>
    </row>
    <row r="157" spans="1:8">
      <c r="A157" s="4" t="s">
        <v>2320</v>
      </c>
      <c r="B157" s="2" t="s">
        <v>2183</v>
      </c>
      <c r="C157" s="4">
        <f t="shared" si="8"/>
        <v>155</v>
      </c>
      <c r="D157" s="14" t="s">
        <v>2301</v>
      </c>
      <c r="E157" s="14">
        <v>8.0000000000000004E-4</v>
      </c>
      <c r="F157" s="2">
        <f t="shared" si="9"/>
        <v>3</v>
      </c>
      <c r="G157" s="6">
        <f t="shared" si="10"/>
        <v>7</v>
      </c>
      <c r="H157" s="17">
        <f t="shared" si="11"/>
        <v>30</v>
      </c>
    </row>
    <row r="158" spans="1:8">
      <c r="A158" s="4" t="s">
        <v>2321</v>
      </c>
      <c r="B158" s="2" t="s">
        <v>2322</v>
      </c>
      <c r="C158" s="4">
        <f t="shared" si="8"/>
        <v>157</v>
      </c>
      <c r="D158" s="14" t="s">
        <v>2305</v>
      </c>
      <c r="E158" s="14">
        <v>7.9799999999999999E-4</v>
      </c>
      <c r="F158" s="2">
        <f t="shared" si="9"/>
        <v>3</v>
      </c>
      <c r="G158" s="6">
        <f t="shared" si="10"/>
        <v>7</v>
      </c>
      <c r="H158" s="17">
        <f t="shared" si="11"/>
        <v>30</v>
      </c>
    </row>
    <row r="159" spans="1:8">
      <c r="A159" s="4" t="s">
        <v>2323</v>
      </c>
      <c r="B159" s="2" t="s">
        <v>2159</v>
      </c>
      <c r="C159" s="4">
        <f t="shared" si="8"/>
        <v>158</v>
      </c>
      <c r="D159" s="14" t="s">
        <v>2189</v>
      </c>
      <c r="E159" s="14">
        <v>7.94E-4</v>
      </c>
      <c r="F159" s="2">
        <f t="shared" si="9"/>
        <v>2</v>
      </c>
      <c r="G159" s="6">
        <f t="shared" si="10"/>
        <v>1</v>
      </c>
      <c r="H159" s="17">
        <f t="shared" si="11"/>
        <v>66.666666666666657</v>
      </c>
    </row>
    <row r="160" spans="1:8">
      <c r="A160" s="4" t="s">
        <v>2222</v>
      </c>
      <c r="B160" s="2" t="s">
        <v>2254</v>
      </c>
      <c r="C160" s="4">
        <f t="shared" si="8"/>
        <v>159</v>
      </c>
      <c r="D160" s="14" t="s">
        <v>2161</v>
      </c>
      <c r="E160" s="14">
        <v>7.9000000000000001E-4</v>
      </c>
      <c r="F160" s="2">
        <f t="shared" si="9"/>
        <v>3</v>
      </c>
      <c r="G160" s="6">
        <f t="shared" si="10"/>
        <v>6</v>
      </c>
      <c r="H160" s="17">
        <f t="shared" si="11"/>
        <v>33.333333333333329</v>
      </c>
    </row>
    <row r="161" spans="1:8">
      <c r="A161" s="4" t="s">
        <v>2324</v>
      </c>
      <c r="B161" s="2" t="s">
        <v>2325</v>
      </c>
      <c r="C161" s="4">
        <f t="shared" si="8"/>
        <v>160</v>
      </c>
      <c r="D161" s="14" t="s">
        <v>2140</v>
      </c>
      <c r="E161" s="14">
        <v>7.8799999999999996E-4</v>
      </c>
      <c r="F161" s="2">
        <f t="shared" si="9"/>
        <v>3</v>
      </c>
      <c r="G161" s="6">
        <f t="shared" si="10"/>
        <v>1</v>
      </c>
      <c r="H161" s="17">
        <f t="shared" si="11"/>
        <v>75</v>
      </c>
    </row>
    <row r="162" spans="1:8">
      <c r="A162" s="4" t="s">
        <v>2326</v>
      </c>
      <c r="B162" s="2" t="s">
        <v>2127</v>
      </c>
      <c r="C162" s="4">
        <f t="shared" si="8"/>
        <v>161</v>
      </c>
      <c r="D162" s="14" t="s">
        <v>2118</v>
      </c>
      <c r="E162" s="14">
        <v>7.85E-4</v>
      </c>
      <c r="F162" s="2">
        <f t="shared" si="9"/>
        <v>3</v>
      </c>
      <c r="G162" s="6">
        <f t="shared" si="10"/>
        <v>6</v>
      </c>
      <c r="H162" s="17">
        <f t="shared" si="11"/>
        <v>33.333333333333329</v>
      </c>
    </row>
    <row r="163" spans="1:8">
      <c r="A163" s="4" t="s">
        <v>2327</v>
      </c>
      <c r="B163" s="2" t="s">
        <v>2328</v>
      </c>
      <c r="C163" s="4">
        <f t="shared" si="8"/>
        <v>162</v>
      </c>
      <c r="D163" s="14" t="s">
        <v>2244</v>
      </c>
      <c r="E163" s="14">
        <v>7.8399999999999997E-4</v>
      </c>
      <c r="F163" s="2">
        <f t="shared" si="9"/>
        <v>2</v>
      </c>
      <c r="G163" s="6">
        <f t="shared" si="10"/>
        <v>5</v>
      </c>
      <c r="H163" s="17">
        <f t="shared" si="11"/>
        <v>28.571428571428569</v>
      </c>
    </row>
    <row r="164" spans="1:8">
      <c r="A164" s="4" t="s">
        <v>2329</v>
      </c>
      <c r="B164" s="2" t="s">
        <v>2330</v>
      </c>
      <c r="C164" s="4">
        <f t="shared" si="8"/>
        <v>162</v>
      </c>
      <c r="D164" s="14" t="s">
        <v>2215</v>
      </c>
      <c r="E164" s="14">
        <v>7.8399999999999997E-4</v>
      </c>
      <c r="F164" s="2">
        <f t="shared" si="9"/>
        <v>3</v>
      </c>
      <c r="G164" s="6">
        <f t="shared" si="10"/>
        <v>11</v>
      </c>
      <c r="H164" s="17">
        <f t="shared" si="11"/>
        <v>21.428571428571427</v>
      </c>
    </row>
    <row r="165" spans="1:8">
      <c r="A165" s="4" t="s">
        <v>2331</v>
      </c>
      <c r="B165" s="2" t="s">
        <v>2332</v>
      </c>
      <c r="C165" s="4">
        <f t="shared" si="8"/>
        <v>164</v>
      </c>
      <c r="D165" s="14" t="s">
        <v>2372</v>
      </c>
      <c r="E165" s="14">
        <v>7.8299999999999995E-4</v>
      </c>
      <c r="F165" s="2">
        <f t="shared" si="9"/>
        <v>2</v>
      </c>
      <c r="G165" s="6">
        <f t="shared" si="10"/>
        <v>2</v>
      </c>
      <c r="H165" s="17">
        <f t="shared" si="11"/>
        <v>50</v>
      </c>
    </row>
    <row r="166" spans="1:8">
      <c r="A166" s="4" t="s">
        <v>2333</v>
      </c>
      <c r="B166" s="2" t="s">
        <v>2334</v>
      </c>
      <c r="C166" s="4">
        <f t="shared" si="8"/>
        <v>165</v>
      </c>
      <c r="D166" s="14" t="s">
        <v>2366</v>
      </c>
      <c r="E166" s="14">
        <v>7.7200000000000001E-4</v>
      </c>
      <c r="F166" s="2">
        <f t="shared" si="9"/>
        <v>1</v>
      </c>
      <c r="G166" s="6">
        <f t="shared" si="10"/>
        <v>5</v>
      </c>
      <c r="H166" s="17">
        <f t="shared" si="11"/>
        <v>16.666666666666664</v>
      </c>
    </row>
    <row r="167" spans="1:8">
      <c r="A167" s="4" t="s">
        <v>2335</v>
      </c>
      <c r="B167" s="2" t="s">
        <v>2112</v>
      </c>
      <c r="C167" s="4">
        <f t="shared" si="8"/>
        <v>166</v>
      </c>
      <c r="D167" s="14" t="s">
        <v>2390</v>
      </c>
      <c r="E167" s="14">
        <v>7.6000000000000004E-4</v>
      </c>
      <c r="F167" s="2">
        <f t="shared" si="9"/>
        <v>2</v>
      </c>
      <c r="G167" s="6">
        <f t="shared" si="10"/>
        <v>6</v>
      </c>
      <c r="H167" s="17">
        <f t="shared" si="11"/>
        <v>25</v>
      </c>
    </row>
    <row r="168" spans="1:8">
      <c r="A168" s="4" t="s">
        <v>2177</v>
      </c>
      <c r="B168" s="2" t="s">
        <v>2336</v>
      </c>
      <c r="C168" s="4">
        <f t="shared" si="8"/>
        <v>167</v>
      </c>
      <c r="D168" s="14" t="s">
        <v>2210</v>
      </c>
      <c r="E168" s="14">
        <v>7.5600000000000005E-4</v>
      </c>
      <c r="F168" s="2">
        <f t="shared" si="9"/>
        <v>2</v>
      </c>
      <c r="G168" s="6">
        <f t="shared" si="10"/>
        <v>4</v>
      </c>
      <c r="H168" s="17">
        <f t="shared" si="11"/>
        <v>33.333333333333329</v>
      </c>
    </row>
    <row r="169" spans="1:8">
      <c r="A169" s="4" t="s">
        <v>2206</v>
      </c>
      <c r="B169" s="2" t="s">
        <v>2240</v>
      </c>
      <c r="C169" s="4">
        <f t="shared" si="8"/>
        <v>168</v>
      </c>
      <c r="D169" s="14" t="s">
        <v>2281</v>
      </c>
      <c r="E169" s="14">
        <v>7.54E-4</v>
      </c>
      <c r="F169" s="2">
        <f t="shared" si="9"/>
        <v>3</v>
      </c>
      <c r="G169" s="6">
        <f t="shared" si="10"/>
        <v>4</v>
      </c>
      <c r="H169" s="17">
        <f t="shared" si="11"/>
        <v>42.857142857142854</v>
      </c>
    </row>
    <row r="170" spans="1:8">
      <c r="A170" s="4" t="s">
        <v>2337</v>
      </c>
      <c r="B170" s="2" t="s">
        <v>2338</v>
      </c>
      <c r="C170" s="4">
        <f t="shared" si="8"/>
        <v>169</v>
      </c>
      <c r="D170" s="14" t="s">
        <v>2370</v>
      </c>
      <c r="E170" s="14">
        <v>7.4399999999999998E-4</v>
      </c>
      <c r="F170" s="2">
        <f t="shared" si="9"/>
        <v>2</v>
      </c>
      <c r="G170" s="6">
        <f t="shared" si="10"/>
        <v>3</v>
      </c>
      <c r="H170" s="17">
        <f t="shared" si="11"/>
        <v>40</v>
      </c>
    </row>
    <row r="171" spans="1:8">
      <c r="A171" s="4" t="s">
        <v>2339</v>
      </c>
      <c r="B171" s="2" t="s">
        <v>2145</v>
      </c>
      <c r="C171" s="4">
        <f t="shared" si="8"/>
        <v>170</v>
      </c>
      <c r="D171" s="14" t="s">
        <v>2272</v>
      </c>
      <c r="E171" s="14">
        <v>7.3899999999999997E-4</v>
      </c>
      <c r="F171" s="2">
        <f t="shared" si="9"/>
        <v>2</v>
      </c>
      <c r="G171" s="6">
        <f t="shared" si="10"/>
        <v>5</v>
      </c>
      <c r="H171" s="17">
        <f t="shared" si="11"/>
        <v>28.571428571428569</v>
      </c>
    </row>
    <row r="172" spans="1:8">
      <c r="A172" s="4" t="s">
        <v>2340</v>
      </c>
      <c r="B172" s="2" t="s">
        <v>2341</v>
      </c>
      <c r="C172" s="4">
        <f t="shared" si="8"/>
        <v>171</v>
      </c>
      <c r="D172" s="14" t="s">
        <v>2338</v>
      </c>
      <c r="E172" s="14">
        <v>7.3499999999999998E-4</v>
      </c>
      <c r="F172" s="2">
        <f t="shared" si="9"/>
        <v>2</v>
      </c>
      <c r="G172" s="6">
        <f t="shared" si="10"/>
        <v>7</v>
      </c>
      <c r="H172" s="17">
        <f t="shared" si="11"/>
        <v>22.222222222222221</v>
      </c>
    </row>
    <row r="173" spans="1:8">
      <c r="A173" s="4" t="s">
        <v>2258</v>
      </c>
      <c r="B173" s="2" t="s">
        <v>2260</v>
      </c>
      <c r="C173" s="4">
        <f t="shared" si="8"/>
        <v>171</v>
      </c>
      <c r="D173" s="14" t="s">
        <v>2194</v>
      </c>
      <c r="E173" s="14">
        <v>7.3499999999999998E-4</v>
      </c>
      <c r="F173" s="2">
        <f t="shared" si="9"/>
        <v>2</v>
      </c>
      <c r="G173" s="6">
        <f t="shared" si="10"/>
        <v>1</v>
      </c>
      <c r="H173" s="17">
        <f t="shared" si="11"/>
        <v>66.666666666666657</v>
      </c>
    </row>
    <row r="174" spans="1:8">
      <c r="A174" s="4" t="s">
        <v>2262</v>
      </c>
      <c r="B174" s="2" t="s">
        <v>2342</v>
      </c>
      <c r="C174" s="4">
        <f t="shared" si="8"/>
        <v>173</v>
      </c>
      <c r="D174" s="14" t="s">
        <v>2317</v>
      </c>
      <c r="E174" s="14">
        <v>7.3399999999999995E-4</v>
      </c>
      <c r="F174" s="2">
        <f t="shared" si="9"/>
        <v>2</v>
      </c>
      <c r="G174" s="6">
        <f t="shared" si="10"/>
        <v>6</v>
      </c>
      <c r="H174" s="17">
        <f t="shared" si="11"/>
        <v>25</v>
      </c>
    </row>
    <row r="175" spans="1:8">
      <c r="A175" s="4" t="s">
        <v>2263</v>
      </c>
      <c r="B175" s="2" t="s">
        <v>2264</v>
      </c>
      <c r="C175" s="4">
        <f t="shared" si="8"/>
        <v>174</v>
      </c>
      <c r="D175" s="14" t="s">
        <v>2174</v>
      </c>
      <c r="E175" s="14">
        <v>7.1699999999999997E-4</v>
      </c>
      <c r="F175" s="2">
        <f t="shared" si="9"/>
        <v>1</v>
      </c>
      <c r="G175" s="6">
        <f t="shared" si="10"/>
        <v>6</v>
      </c>
      <c r="H175" s="17">
        <f t="shared" si="11"/>
        <v>14.285714285714285</v>
      </c>
    </row>
    <row r="176" spans="1:8">
      <c r="A176" s="4" t="s">
        <v>2141</v>
      </c>
      <c r="B176" s="2" t="s">
        <v>2267</v>
      </c>
      <c r="C176" s="4">
        <f t="shared" si="8"/>
        <v>175</v>
      </c>
      <c r="D176" s="14" t="s">
        <v>2362</v>
      </c>
      <c r="E176" s="14">
        <v>7.1199999999999996E-4</v>
      </c>
      <c r="F176" s="2">
        <f t="shared" si="9"/>
        <v>1</v>
      </c>
      <c r="G176" s="6">
        <f t="shared" si="10"/>
        <v>4</v>
      </c>
      <c r="H176" s="17">
        <f t="shared" si="11"/>
        <v>20</v>
      </c>
    </row>
    <row r="177" spans="1:8">
      <c r="A177" s="4" t="s">
        <v>2269</v>
      </c>
      <c r="B177" s="2" t="s">
        <v>2271</v>
      </c>
      <c r="C177" s="4">
        <f t="shared" si="8"/>
        <v>176</v>
      </c>
      <c r="D177" s="14" t="s">
        <v>2156</v>
      </c>
      <c r="E177" s="14">
        <v>7.1100000000000004E-4</v>
      </c>
      <c r="F177" s="2">
        <f t="shared" si="9"/>
        <v>2</v>
      </c>
      <c r="G177" s="6">
        <f t="shared" si="10"/>
        <v>3</v>
      </c>
      <c r="H177" s="17">
        <f t="shared" si="11"/>
        <v>40</v>
      </c>
    </row>
    <row r="178" spans="1:8">
      <c r="A178" s="4" t="s">
        <v>2273</v>
      </c>
      <c r="B178" s="2" t="s">
        <v>2187</v>
      </c>
      <c r="C178" s="4">
        <f t="shared" si="8"/>
        <v>177</v>
      </c>
      <c r="D178" s="14" t="s">
        <v>2403</v>
      </c>
      <c r="E178" s="14">
        <v>7.1000000000000002E-4</v>
      </c>
      <c r="F178" s="2">
        <f t="shared" si="9"/>
        <v>2</v>
      </c>
      <c r="G178" s="6">
        <f t="shared" si="10"/>
        <v>3</v>
      </c>
      <c r="H178" s="17">
        <f t="shared" si="11"/>
        <v>40</v>
      </c>
    </row>
    <row r="179" spans="1:8">
      <c r="A179" s="4" t="s">
        <v>2276</v>
      </c>
      <c r="B179" s="2" t="s">
        <v>2218</v>
      </c>
      <c r="C179" s="4">
        <f t="shared" si="8"/>
        <v>178</v>
      </c>
      <c r="D179" s="14" t="s">
        <v>2428</v>
      </c>
      <c r="E179" s="14">
        <v>7.0399999999999998E-4</v>
      </c>
      <c r="F179" s="2">
        <f t="shared" si="9"/>
        <v>1</v>
      </c>
      <c r="G179" s="6">
        <f t="shared" si="10"/>
        <v>1</v>
      </c>
      <c r="H179" s="17">
        <f t="shared" si="11"/>
        <v>50</v>
      </c>
    </row>
    <row r="180" spans="1:8">
      <c r="A180" s="4" t="s">
        <v>2109</v>
      </c>
      <c r="B180" s="2" t="s">
        <v>2277</v>
      </c>
      <c r="C180" s="4">
        <f t="shared" si="8"/>
        <v>179</v>
      </c>
      <c r="D180" s="14" t="s">
        <v>2376</v>
      </c>
      <c r="E180" s="14">
        <v>7.0200000000000004E-4</v>
      </c>
      <c r="F180" s="2">
        <f t="shared" si="9"/>
        <v>2</v>
      </c>
      <c r="G180" s="6">
        <f t="shared" si="10"/>
        <v>9</v>
      </c>
      <c r="H180" s="17">
        <f t="shared" si="11"/>
        <v>18.181818181818183</v>
      </c>
    </row>
    <row r="181" spans="1:8">
      <c r="A181" s="4" t="s">
        <v>2282</v>
      </c>
      <c r="B181" s="2" t="s">
        <v>2280</v>
      </c>
      <c r="C181" s="4">
        <f t="shared" si="8"/>
        <v>180</v>
      </c>
      <c r="D181" s="14" t="s">
        <v>2112</v>
      </c>
      <c r="E181" s="14">
        <v>7.0100000000000002E-4</v>
      </c>
      <c r="F181" s="2">
        <f t="shared" si="9"/>
        <v>2</v>
      </c>
      <c r="G181" s="6">
        <f t="shared" si="10"/>
        <v>4</v>
      </c>
      <c r="H181" s="17">
        <f t="shared" si="11"/>
        <v>33.333333333333329</v>
      </c>
    </row>
    <row r="182" spans="1:8">
      <c r="A182" s="4" t="s">
        <v>2284</v>
      </c>
      <c r="B182" s="2" t="s">
        <v>2163</v>
      </c>
      <c r="C182" s="4">
        <f t="shared" si="8"/>
        <v>181</v>
      </c>
      <c r="D182" s="14" t="s">
        <v>2169</v>
      </c>
      <c r="E182" s="14">
        <v>6.9999999999999999E-4</v>
      </c>
      <c r="F182" s="2">
        <f t="shared" si="9"/>
        <v>2</v>
      </c>
      <c r="G182" s="6">
        <f t="shared" si="10"/>
        <v>7</v>
      </c>
      <c r="H182" s="17">
        <f t="shared" si="11"/>
        <v>22.222222222222221</v>
      </c>
    </row>
    <row r="183" spans="1:8">
      <c r="A183" s="4" t="s">
        <v>2287</v>
      </c>
      <c r="B183" s="2" t="s">
        <v>2285</v>
      </c>
      <c r="C183" s="4">
        <f t="shared" si="8"/>
        <v>182</v>
      </c>
      <c r="D183" s="14" t="s">
        <v>2173</v>
      </c>
      <c r="E183" s="14">
        <v>6.9499999999999998E-4</v>
      </c>
      <c r="F183" s="2">
        <f t="shared" si="9"/>
        <v>2</v>
      </c>
      <c r="G183" s="6">
        <f t="shared" si="10"/>
        <v>5</v>
      </c>
      <c r="H183" s="17">
        <f t="shared" si="11"/>
        <v>28.571428571428569</v>
      </c>
    </row>
    <row r="184" spans="1:8">
      <c r="A184" s="4" t="s">
        <v>2289</v>
      </c>
      <c r="B184" s="2" t="s">
        <v>2290</v>
      </c>
      <c r="C184" s="4">
        <f t="shared" si="8"/>
        <v>183</v>
      </c>
      <c r="D184" s="14" t="s">
        <v>2369</v>
      </c>
      <c r="E184" s="14">
        <v>6.87E-4</v>
      </c>
      <c r="F184" s="2">
        <f t="shared" si="9"/>
        <v>1</v>
      </c>
      <c r="G184" s="6">
        <f t="shared" si="10"/>
        <v>2</v>
      </c>
      <c r="H184" s="17">
        <f t="shared" si="11"/>
        <v>33.333333333333329</v>
      </c>
    </row>
    <row r="185" spans="1:8">
      <c r="A185" s="4" t="s">
        <v>2292</v>
      </c>
      <c r="B185" s="2" t="s">
        <v>2242</v>
      </c>
      <c r="C185" s="4">
        <f t="shared" si="8"/>
        <v>183</v>
      </c>
      <c r="D185" s="14" t="s">
        <v>2115</v>
      </c>
      <c r="E185" s="14">
        <v>6.87E-4</v>
      </c>
      <c r="F185" s="2">
        <f t="shared" si="9"/>
        <v>2</v>
      </c>
      <c r="G185" s="6">
        <f t="shared" si="10"/>
        <v>9</v>
      </c>
      <c r="H185" s="17">
        <f t="shared" si="11"/>
        <v>18.181818181818183</v>
      </c>
    </row>
    <row r="186" spans="1:8">
      <c r="A186" s="4" t="s">
        <v>2293</v>
      </c>
      <c r="B186" s="2" t="s">
        <v>2295</v>
      </c>
      <c r="C186" s="4">
        <f t="shared" si="8"/>
        <v>183</v>
      </c>
      <c r="D186" s="14" t="s">
        <v>2245</v>
      </c>
      <c r="E186" s="14">
        <v>6.87E-4</v>
      </c>
      <c r="F186" s="2">
        <f t="shared" si="9"/>
        <v>1</v>
      </c>
      <c r="G186" s="6">
        <f t="shared" si="10"/>
        <v>7</v>
      </c>
      <c r="H186" s="17">
        <f t="shared" si="11"/>
        <v>12.5</v>
      </c>
    </row>
    <row r="187" spans="1:8">
      <c r="A187" s="4" t="s">
        <v>2297</v>
      </c>
      <c r="B187" s="2" t="s">
        <v>2298</v>
      </c>
      <c r="C187" s="4">
        <f t="shared" si="8"/>
        <v>183</v>
      </c>
      <c r="D187" s="14" t="s">
        <v>2201</v>
      </c>
      <c r="E187" s="14">
        <v>6.87E-4</v>
      </c>
      <c r="F187" s="2">
        <f t="shared" si="9"/>
        <v>1</v>
      </c>
      <c r="G187" s="6">
        <f t="shared" si="10"/>
        <v>1</v>
      </c>
      <c r="H187" s="17">
        <f t="shared" si="11"/>
        <v>50</v>
      </c>
    </row>
    <row r="188" spans="1:8">
      <c r="A188" s="4" t="s">
        <v>2300</v>
      </c>
      <c r="B188" s="2" t="s">
        <v>2343</v>
      </c>
      <c r="C188" s="4">
        <f t="shared" si="8"/>
        <v>183</v>
      </c>
      <c r="D188" s="14" t="s">
        <v>2143</v>
      </c>
      <c r="E188" s="14">
        <v>6.87E-4</v>
      </c>
      <c r="F188" s="2">
        <f t="shared" si="9"/>
        <v>1</v>
      </c>
      <c r="G188" s="6">
        <f t="shared" si="10"/>
        <v>1</v>
      </c>
      <c r="H188" s="17">
        <f t="shared" si="11"/>
        <v>50</v>
      </c>
    </row>
    <row r="189" spans="1:8">
      <c r="A189" s="4" t="s">
        <v>2302</v>
      </c>
      <c r="B189" s="2" t="s">
        <v>2304</v>
      </c>
      <c r="C189" s="4">
        <f t="shared" si="8"/>
        <v>183</v>
      </c>
      <c r="D189" s="14" t="s">
        <v>2196</v>
      </c>
      <c r="E189" s="14">
        <v>6.87E-4</v>
      </c>
      <c r="F189" s="2">
        <f t="shared" si="9"/>
        <v>1</v>
      </c>
      <c r="G189" s="6">
        <f t="shared" si="10"/>
        <v>5</v>
      </c>
      <c r="H189" s="17">
        <f t="shared" si="11"/>
        <v>16.666666666666664</v>
      </c>
    </row>
    <row r="190" spans="1:8">
      <c r="A190" s="4" t="s">
        <v>2308</v>
      </c>
      <c r="B190" s="2" t="s">
        <v>2306</v>
      </c>
      <c r="C190" s="4">
        <f t="shared" si="8"/>
        <v>183</v>
      </c>
      <c r="D190" s="14" t="s">
        <v>2387</v>
      </c>
      <c r="E190" s="14">
        <v>6.87E-4</v>
      </c>
      <c r="F190" s="2">
        <f t="shared" si="9"/>
        <v>1</v>
      </c>
      <c r="G190" s="6">
        <f t="shared" si="10"/>
        <v>3</v>
      </c>
      <c r="H190" s="17">
        <f t="shared" si="11"/>
        <v>25</v>
      </c>
    </row>
    <row r="191" spans="1:8">
      <c r="A191" s="4" t="s">
        <v>2232</v>
      </c>
      <c r="B191" s="2" t="s">
        <v>2167</v>
      </c>
      <c r="C191" s="4">
        <f t="shared" si="8"/>
        <v>183</v>
      </c>
      <c r="D191" s="14" t="s">
        <v>2391</v>
      </c>
      <c r="E191" s="14">
        <v>6.87E-4</v>
      </c>
      <c r="F191" s="2">
        <f t="shared" si="9"/>
        <v>1</v>
      </c>
      <c r="G191" s="6">
        <f t="shared" si="10"/>
        <v>2</v>
      </c>
      <c r="H191" s="17">
        <f t="shared" si="11"/>
        <v>33.333333333333329</v>
      </c>
    </row>
    <row r="192" spans="1:8">
      <c r="A192" s="4" t="s">
        <v>2310</v>
      </c>
      <c r="B192" s="2" t="s">
        <v>2312</v>
      </c>
      <c r="C192" s="4">
        <f t="shared" si="8"/>
        <v>191</v>
      </c>
      <c r="D192" s="14" t="s">
        <v>2355</v>
      </c>
      <c r="E192" s="14">
        <v>6.8400000000000004E-4</v>
      </c>
      <c r="F192" s="2">
        <f t="shared" si="9"/>
        <v>1</v>
      </c>
      <c r="G192" s="6">
        <f t="shared" si="10"/>
        <v>1</v>
      </c>
      <c r="H192" s="17">
        <f t="shared" si="11"/>
        <v>50</v>
      </c>
    </row>
    <row r="193" spans="1:8">
      <c r="A193" s="4" t="s">
        <v>2313</v>
      </c>
      <c r="B193" s="2" t="s">
        <v>2344</v>
      </c>
      <c r="C193" s="4">
        <f t="shared" si="8"/>
        <v>192</v>
      </c>
      <c r="D193" s="14" t="s">
        <v>2216</v>
      </c>
      <c r="E193" s="14">
        <v>6.8199999999999999E-4</v>
      </c>
      <c r="F193" s="2">
        <f t="shared" si="9"/>
        <v>2</v>
      </c>
      <c r="G193" s="6">
        <f t="shared" si="10"/>
        <v>7</v>
      </c>
      <c r="H193" s="17">
        <f t="shared" si="11"/>
        <v>22.222222222222221</v>
      </c>
    </row>
    <row r="194" spans="1:8">
      <c r="A194" s="4" t="s">
        <v>2246</v>
      </c>
      <c r="B194" s="2" t="s">
        <v>2151</v>
      </c>
      <c r="C194" s="4">
        <f t="shared" si="8"/>
        <v>193</v>
      </c>
      <c r="D194" s="14" t="s">
        <v>2364</v>
      </c>
      <c r="E194" s="14">
        <v>6.8099999999999996E-4</v>
      </c>
      <c r="F194" s="2">
        <f t="shared" si="9"/>
        <v>2</v>
      </c>
      <c r="G194" s="6">
        <f t="shared" si="10"/>
        <v>4</v>
      </c>
      <c r="H194" s="17">
        <f t="shared" si="11"/>
        <v>33.333333333333329</v>
      </c>
    </row>
    <row r="195" spans="1:8">
      <c r="A195" s="4" t="s">
        <v>2318</v>
      </c>
      <c r="B195" s="2" t="s">
        <v>2316</v>
      </c>
      <c r="C195" s="4">
        <f t="shared" ref="C195:C258" si="12">RANK(E195,$E$2:$E$312)</f>
        <v>194</v>
      </c>
      <c r="D195" s="14" t="s">
        <v>2180</v>
      </c>
      <c r="E195" s="14">
        <v>6.7699999999999998E-4</v>
      </c>
      <c r="F195" s="2">
        <f t="shared" ref="F195:F258" si="13">COUNTIF($A$2:$A$1091,D195)</f>
        <v>1</v>
      </c>
      <c r="G195" s="6">
        <f t="shared" ref="G195:G258" si="14">COUNTIF($B$2:$B$1091,D195)</f>
        <v>5</v>
      </c>
      <c r="H195" s="17">
        <f t="shared" ref="H195:H258" si="15">F195/(F195+G195)*100</f>
        <v>16.666666666666664</v>
      </c>
    </row>
    <row r="196" spans="1:8">
      <c r="A196" s="4" t="s">
        <v>2320</v>
      </c>
      <c r="B196" s="2" t="s">
        <v>2321</v>
      </c>
      <c r="C196" s="4">
        <f t="shared" si="12"/>
        <v>195</v>
      </c>
      <c r="D196" s="14" t="s">
        <v>2217</v>
      </c>
      <c r="E196" s="14">
        <v>6.7500000000000004E-4</v>
      </c>
      <c r="F196" s="2">
        <f t="shared" si="13"/>
        <v>2</v>
      </c>
      <c r="G196" s="6">
        <f t="shared" si="14"/>
        <v>5</v>
      </c>
      <c r="H196" s="17">
        <f t="shared" si="15"/>
        <v>28.571428571428569</v>
      </c>
    </row>
    <row r="197" spans="1:8">
      <c r="A197" s="4" t="s">
        <v>2323</v>
      </c>
      <c r="B197" s="2" t="s">
        <v>2191</v>
      </c>
      <c r="C197" s="4">
        <f t="shared" si="12"/>
        <v>196</v>
      </c>
      <c r="D197" s="14" t="s">
        <v>2349</v>
      </c>
      <c r="E197" s="14">
        <v>6.7400000000000001E-4</v>
      </c>
      <c r="F197" s="2">
        <f t="shared" si="13"/>
        <v>2</v>
      </c>
      <c r="G197" s="6">
        <f t="shared" si="14"/>
        <v>2</v>
      </c>
      <c r="H197" s="17">
        <f t="shared" si="15"/>
        <v>50</v>
      </c>
    </row>
    <row r="198" spans="1:8">
      <c r="A198" s="4" t="s">
        <v>2324</v>
      </c>
      <c r="B198" s="2" t="s">
        <v>2222</v>
      </c>
      <c r="C198" s="4">
        <f t="shared" si="12"/>
        <v>197</v>
      </c>
      <c r="D198" s="14" t="s">
        <v>2121</v>
      </c>
      <c r="E198" s="14">
        <v>6.6500000000000001E-4</v>
      </c>
      <c r="F198" s="2">
        <f t="shared" si="13"/>
        <v>2</v>
      </c>
      <c r="G198" s="6">
        <f t="shared" si="14"/>
        <v>4</v>
      </c>
      <c r="H198" s="17">
        <f t="shared" si="15"/>
        <v>33.333333333333329</v>
      </c>
    </row>
    <row r="199" spans="1:8">
      <c r="A199" s="4" t="s">
        <v>2326</v>
      </c>
      <c r="B199" s="2" t="s">
        <v>2327</v>
      </c>
      <c r="C199" s="4">
        <f t="shared" si="12"/>
        <v>198</v>
      </c>
      <c r="D199" s="14" t="s">
        <v>2336</v>
      </c>
      <c r="E199" s="14">
        <v>6.6299999999999996E-4</v>
      </c>
      <c r="F199" s="2">
        <f t="shared" si="13"/>
        <v>3</v>
      </c>
      <c r="G199" s="6">
        <f t="shared" si="14"/>
        <v>3</v>
      </c>
      <c r="H199" s="17">
        <f t="shared" si="15"/>
        <v>50</v>
      </c>
    </row>
    <row r="200" spans="1:8">
      <c r="A200" s="4" t="s">
        <v>2329</v>
      </c>
      <c r="B200" s="2" t="s">
        <v>2331</v>
      </c>
      <c r="C200" s="4">
        <f t="shared" si="12"/>
        <v>199</v>
      </c>
      <c r="D200" s="14" t="s">
        <v>2389</v>
      </c>
      <c r="E200" s="14">
        <v>6.6200000000000005E-4</v>
      </c>
      <c r="F200" s="2">
        <f t="shared" si="13"/>
        <v>1</v>
      </c>
      <c r="G200" s="6">
        <f t="shared" si="14"/>
        <v>1</v>
      </c>
      <c r="H200" s="17">
        <f t="shared" si="15"/>
        <v>50</v>
      </c>
    </row>
    <row r="201" spans="1:8">
      <c r="A201" s="4" t="s">
        <v>2333</v>
      </c>
      <c r="B201" s="2" t="s">
        <v>2345</v>
      </c>
      <c r="C201" s="4">
        <f t="shared" si="12"/>
        <v>200</v>
      </c>
      <c r="D201" s="14" t="s">
        <v>2348</v>
      </c>
      <c r="E201" s="14">
        <v>6.4499999999999996E-4</v>
      </c>
      <c r="F201" s="2">
        <f t="shared" si="13"/>
        <v>2</v>
      </c>
      <c r="G201" s="6">
        <f t="shared" si="14"/>
        <v>1</v>
      </c>
      <c r="H201" s="17">
        <f t="shared" si="15"/>
        <v>66.666666666666657</v>
      </c>
    </row>
    <row r="202" spans="1:8">
      <c r="A202" s="4" t="s">
        <v>2335</v>
      </c>
      <c r="B202" s="2" t="s">
        <v>2177</v>
      </c>
      <c r="C202" s="4">
        <f t="shared" si="12"/>
        <v>200</v>
      </c>
      <c r="D202" s="14" t="s">
        <v>2267</v>
      </c>
      <c r="E202" s="14">
        <v>6.4499999999999996E-4</v>
      </c>
      <c r="F202" s="2">
        <f t="shared" si="13"/>
        <v>2</v>
      </c>
      <c r="G202" s="6">
        <f t="shared" si="14"/>
        <v>4</v>
      </c>
      <c r="H202" s="17">
        <f t="shared" si="15"/>
        <v>33.333333333333329</v>
      </c>
    </row>
    <row r="203" spans="1:8">
      <c r="A203" s="4" t="s">
        <v>2337</v>
      </c>
      <c r="B203" s="2" t="s">
        <v>2206</v>
      </c>
      <c r="C203" s="4">
        <f t="shared" si="12"/>
        <v>202</v>
      </c>
      <c r="D203" s="14" t="s">
        <v>2399</v>
      </c>
      <c r="E203" s="14">
        <v>6.4300000000000002E-4</v>
      </c>
      <c r="F203" s="2">
        <f t="shared" si="13"/>
        <v>1</v>
      </c>
      <c r="G203" s="6">
        <f t="shared" si="14"/>
        <v>2</v>
      </c>
      <c r="H203" s="17">
        <f t="shared" si="15"/>
        <v>33.333333333333329</v>
      </c>
    </row>
    <row r="204" spans="1:8">
      <c r="A204" s="4" t="s">
        <v>2339</v>
      </c>
      <c r="B204" s="2" t="s">
        <v>2340</v>
      </c>
      <c r="C204" s="4">
        <f t="shared" si="12"/>
        <v>203</v>
      </c>
      <c r="D204" s="14" t="s">
        <v>2253</v>
      </c>
      <c r="E204" s="14">
        <v>6.3199999999999997E-4</v>
      </c>
      <c r="F204" s="2">
        <f t="shared" si="13"/>
        <v>2</v>
      </c>
      <c r="G204" s="6">
        <f t="shared" si="14"/>
        <v>7</v>
      </c>
      <c r="H204" s="17">
        <f t="shared" si="15"/>
        <v>22.222222222222221</v>
      </c>
    </row>
    <row r="205" spans="1:8">
      <c r="A205" s="4" t="s">
        <v>2258</v>
      </c>
      <c r="B205" s="2" t="s">
        <v>2262</v>
      </c>
      <c r="C205" s="4">
        <f t="shared" si="12"/>
        <v>204</v>
      </c>
      <c r="D205" s="14" t="s">
        <v>2365</v>
      </c>
      <c r="E205" s="14">
        <v>6.2699999999999995E-4</v>
      </c>
      <c r="F205" s="2">
        <f t="shared" si="13"/>
        <v>1</v>
      </c>
      <c r="G205" s="6">
        <f t="shared" si="14"/>
        <v>3</v>
      </c>
      <c r="H205" s="17">
        <f t="shared" si="15"/>
        <v>25</v>
      </c>
    </row>
    <row r="206" spans="1:8">
      <c r="A206" s="4" t="s">
        <v>2263</v>
      </c>
      <c r="B206" s="2" t="s">
        <v>2141</v>
      </c>
      <c r="C206" s="4">
        <f t="shared" si="12"/>
        <v>205</v>
      </c>
      <c r="D206" s="14" t="s">
        <v>2311</v>
      </c>
      <c r="E206" s="14">
        <v>6.1899999999999998E-4</v>
      </c>
      <c r="F206" s="2">
        <f t="shared" si="13"/>
        <v>1</v>
      </c>
      <c r="G206" s="6">
        <f t="shared" si="14"/>
        <v>5</v>
      </c>
      <c r="H206" s="17">
        <f t="shared" si="15"/>
        <v>16.666666666666664</v>
      </c>
    </row>
    <row r="207" spans="1:8">
      <c r="A207" s="4" t="s">
        <v>2269</v>
      </c>
      <c r="B207" s="2" t="s">
        <v>2273</v>
      </c>
      <c r="C207" s="4">
        <f t="shared" si="12"/>
        <v>205</v>
      </c>
      <c r="D207" s="14" t="s">
        <v>2396</v>
      </c>
      <c r="E207" s="14">
        <v>6.1899999999999998E-4</v>
      </c>
      <c r="F207" s="2">
        <f t="shared" si="13"/>
        <v>1</v>
      </c>
      <c r="G207" s="6">
        <f t="shared" si="14"/>
        <v>3</v>
      </c>
      <c r="H207" s="17">
        <f t="shared" si="15"/>
        <v>25</v>
      </c>
    </row>
    <row r="208" spans="1:8">
      <c r="A208" s="4" t="s">
        <v>2276</v>
      </c>
      <c r="B208" s="2" t="s">
        <v>2109</v>
      </c>
      <c r="C208" s="4">
        <f t="shared" si="12"/>
        <v>205</v>
      </c>
      <c r="D208" s="14" t="s">
        <v>2193</v>
      </c>
      <c r="E208" s="14">
        <v>6.1899999999999998E-4</v>
      </c>
      <c r="F208" s="2">
        <f t="shared" si="13"/>
        <v>1</v>
      </c>
      <c r="G208" s="6">
        <f t="shared" si="14"/>
        <v>1</v>
      </c>
      <c r="H208" s="17">
        <f t="shared" si="15"/>
        <v>50</v>
      </c>
    </row>
    <row r="209" spans="1:8">
      <c r="A209" s="4" t="s">
        <v>2284</v>
      </c>
      <c r="B209" s="2" t="s">
        <v>2282</v>
      </c>
      <c r="C209" s="4">
        <f t="shared" si="12"/>
        <v>205</v>
      </c>
      <c r="D209" s="14" t="s">
        <v>2334</v>
      </c>
      <c r="E209" s="14">
        <v>6.1899999999999998E-4</v>
      </c>
      <c r="F209" s="2">
        <f t="shared" si="13"/>
        <v>1</v>
      </c>
      <c r="G209" s="6">
        <f t="shared" si="14"/>
        <v>1</v>
      </c>
      <c r="H209" s="17">
        <f t="shared" si="15"/>
        <v>50</v>
      </c>
    </row>
    <row r="210" spans="1:8">
      <c r="A210" s="4" t="s">
        <v>2289</v>
      </c>
      <c r="B210" s="2" t="s">
        <v>2287</v>
      </c>
      <c r="C210" s="4">
        <f t="shared" si="12"/>
        <v>205</v>
      </c>
      <c r="D210" s="14" t="s">
        <v>2208</v>
      </c>
      <c r="E210" s="14">
        <v>6.1899999999999998E-4</v>
      </c>
      <c r="F210" s="2">
        <f t="shared" si="13"/>
        <v>1</v>
      </c>
      <c r="G210" s="6">
        <f t="shared" si="14"/>
        <v>1</v>
      </c>
      <c r="H210" s="17">
        <f t="shared" si="15"/>
        <v>50</v>
      </c>
    </row>
    <row r="211" spans="1:8">
      <c r="A211" s="4" t="s">
        <v>2293</v>
      </c>
      <c r="B211" s="2" t="s">
        <v>2292</v>
      </c>
      <c r="C211" s="4">
        <f t="shared" si="12"/>
        <v>205</v>
      </c>
      <c r="D211" s="14" t="s">
        <v>2164</v>
      </c>
      <c r="E211" s="14">
        <v>6.1899999999999998E-4</v>
      </c>
      <c r="F211" s="2">
        <f t="shared" si="13"/>
        <v>1</v>
      </c>
      <c r="G211" s="6">
        <f t="shared" si="14"/>
        <v>3</v>
      </c>
      <c r="H211" s="17">
        <f t="shared" si="15"/>
        <v>25</v>
      </c>
    </row>
    <row r="212" spans="1:8">
      <c r="A212" s="4" t="s">
        <v>2300</v>
      </c>
      <c r="B212" s="2" t="s">
        <v>2297</v>
      </c>
      <c r="C212" s="4">
        <f t="shared" si="12"/>
        <v>205</v>
      </c>
      <c r="D212" s="14" t="s">
        <v>2132</v>
      </c>
      <c r="E212" s="14">
        <v>6.1899999999999998E-4</v>
      </c>
      <c r="F212" s="2">
        <f t="shared" si="13"/>
        <v>1</v>
      </c>
      <c r="G212" s="6">
        <f t="shared" si="14"/>
        <v>4</v>
      </c>
      <c r="H212" s="17">
        <f t="shared" si="15"/>
        <v>20</v>
      </c>
    </row>
    <row r="213" spans="1:8">
      <c r="A213" s="4" t="s">
        <v>2308</v>
      </c>
      <c r="B213" s="2" t="s">
        <v>2302</v>
      </c>
      <c r="C213" s="4">
        <f t="shared" si="12"/>
        <v>212</v>
      </c>
      <c r="D213" s="14" t="s">
        <v>2360</v>
      </c>
      <c r="E213" s="14">
        <v>6.1700000000000004E-4</v>
      </c>
      <c r="F213" s="2">
        <f t="shared" si="13"/>
        <v>1</v>
      </c>
      <c r="G213" s="6">
        <f t="shared" si="14"/>
        <v>2</v>
      </c>
      <c r="H213" s="17">
        <f t="shared" si="15"/>
        <v>33.333333333333329</v>
      </c>
    </row>
    <row r="214" spans="1:8">
      <c r="A214" s="4" t="s">
        <v>2232</v>
      </c>
      <c r="B214" s="2" t="s">
        <v>2310</v>
      </c>
      <c r="C214" s="4">
        <f t="shared" si="12"/>
        <v>213</v>
      </c>
      <c r="D214" s="14" t="s">
        <v>2131</v>
      </c>
      <c r="E214" s="14">
        <v>6.1399999999999996E-4</v>
      </c>
      <c r="F214" s="2">
        <f t="shared" si="13"/>
        <v>1</v>
      </c>
      <c r="G214" s="6">
        <f t="shared" si="14"/>
        <v>4</v>
      </c>
      <c r="H214" s="17">
        <f t="shared" si="15"/>
        <v>20</v>
      </c>
    </row>
    <row r="215" spans="1:8">
      <c r="A215" s="4" t="s">
        <v>2246</v>
      </c>
      <c r="B215" s="2" t="s">
        <v>2313</v>
      </c>
      <c r="C215" s="4">
        <f t="shared" si="12"/>
        <v>214</v>
      </c>
      <c r="D215" s="14" t="s">
        <v>2184</v>
      </c>
      <c r="E215" s="14">
        <v>6.11E-4</v>
      </c>
      <c r="F215" s="2">
        <f t="shared" si="13"/>
        <v>2</v>
      </c>
      <c r="G215" s="6">
        <f t="shared" si="14"/>
        <v>10</v>
      </c>
      <c r="H215" s="17">
        <f t="shared" si="15"/>
        <v>16.666666666666664</v>
      </c>
    </row>
    <row r="216" spans="1:8">
      <c r="A216" s="4" t="s">
        <v>2318</v>
      </c>
      <c r="B216" s="2" t="s">
        <v>2320</v>
      </c>
      <c r="C216" s="4">
        <f t="shared" si="12"/>
        <v>215</v>
      </c>
      <c r="D216" s="14" t="s">
        <v>2153</v>
      </c>
      <c r="E216" s="14">
        <v>6.0099999999999997E-4</v>
      </c>
      <c r="F216" s="2">
        <f t="shared" si="13"/>
        <v>2</v>
      </c>
      <c r="G216" s="6">
        <f t="shared" si="14"/>
        <v>2</v>
      </c>
      <c r="H216" s="17">
        <f t="shared" si="15"/>
        <v>50</v>
      </c>
    </row>
    <row r="217" spans="1:8">
      <c r="A217" s="4" t="s">
        <v>2324</v>
      </c>
      <c r="B217" s="2" t="s">
        <v>2323</v>
      </c>
      <c r="C217" s="4">
        <f t="shared" si="12"/>
        <v>216</v>
      </c>
      <c r="D217" s="14" t="s">
        <v>2363</v>
      </c>
      <c r="E217" s="14">
        <v>5.9999999999999995E-4</v>
      </c>
      <c r="F217" s="2">
        <f t="shared" si="13"/>
        <v>1</v>
      </c>
      <c r="G217" s="6">
        <f t="shared" si="14"/>
        <v>4</v>
      </c>
      <c r="H217" s="17">
        <f t="shared" si="15"/>
        <v>20</v>
      </c>
    </row>
    <row r="218" spans="1:8">
      <c r="A218" s="4" t="s">
        <v>2329</v>
      </c>
      <c r="B218" s="2" t="s">
        <v>2326</v>
      </c>
      <c r="C218" s="4">
        <f t="shared" si="12"/>
        <v>217</v>
      </c>
      <c r="D218" s="14" t="s">
        <v>2368</v>
      </c>
      <c r="E218" s="14">
        <v>5.9900000000000003E-4</v>
      </c>
      <c r="F218" s="2">
        <f t="shared" si="13"/>
        <v>1</v>
      </c>
      <c r="G218" s="6">
        <f t="shared" si="14"/>
        <v>3</v>
      </c>
      <c r="H218" s="17">
        <f t="shared" si="15"/>
        <v>25</v>
      </c>
    </row>
    <row r="219" spans="1:8">
      <c r="A219" s="4" t="s">
        <v>2333</v>
      </c>
      <c r="B219" s="2" t="s">
        <v>2335</v>
      </c>
      <c r="C219" s="4">
        <f t="shared" si="12"/>
        <v>218</v>
      </c>
      <c r="D219" s="14" t="s">
        <v>2179</v>
      </c>
      <c r="E219" s="14">
        <v>5.9699999999999998E-4</v>
      </c>
      <c r="F219" s="2">
        <f t="shared" si="13"/>
        <v>1</v>
      </c>
      <c r="G219" s="6">
        <f t="shared" si="14"/>
        <v>2</v>
      </c>
      <c r="H219" s="17">
        <f t="shared" si="15"/>
        <v>33.333333333333329</v>
      </c>
    </row>
    <row r="220" spans="1:8">
      <c r="A220" s="4" t="s">
        <v>2339</v>
      </c>
      <c r="B220" s="2" t="s">
        <v>2337</v>
      </c>
      <c r="C220" s="4">
        <f t="shared" si="12"/>
        <v>219</v>
      </c>
      <c r="D220" s="14" t="s">
        <v>2152</v>
      </c>
      <c r="E220" s="14">
        <v>5.9400000000000002E-4</v>
      </c>
      <c r="F220" s="2">
        <f t="shared" si="13"/>
        <v>1</v>
      </c>
      <c r="G220" s="6">
        <f t="shared" si="14"/>
        <v>6</v>
      </c>
      <c r="H220" s="17">
        <f t="shared" si="15"/>
        <v>14.285714285714285</v>
      </c>
    </row>
    <row r="221" spans="1:8">
      <c r="A221" s="4" t="s">
        <v>2258</v>
      </c>
      <c r="B221" s="2" t="s">
        <v>2263</v>
      </c>
      <c r="C221" s="4">
        <f t="shared" si="12"/>
        <v>220</v>
      </c>
      <c r="D221" s="14" t="s">
        <v>2377</v>
      </c>
      <c r="E221" s="14">
        <v>5.8500000000000002E-4</v>
      </c>
      <c r="F221" s="2">
        <f t="shared" si="13"/>
        <v>1</v>
      </c>
      <c r="G221" s="6">
        <f t="shared" si="14"/>
        <v>4</v>
      </c>
      <c r="H221" s="17">
        <f t="shared" si="15"/>
        <v>20</v>
      </c>
    </row>
    <row r="222" spans="1:8">
      <c r="A222" s="4" t="s">
        <v>2276</v>
      </c>
      <c r="B222" s="2" t="s">
        <v>2269</v>
      </c>
      <c r="C222" s="4">
        <f t="shared" si="12"/>
        <v>220</v>
      </c>
      <c r="D222" s="14" t="s">
        <v>2158</v>
      </c>
      <c r="E222" s="14">
        <v>5.8500000000000002E-4</v>
      </c>
      <c r="F222" s="2">
        <f t="shared" si="13"/>
        <v>1</v>
      </c>
      <c r="G222" s="6">
        <f t="shared" si="14"/>
        <v>2</v>
      </c>
      <c r="H222" s="17">
        <f t="shared" si="15"/>
        <v>33.333333333333329</v>
      </c>
    </row>
    <row r="223" spans="1:8">
      <c r="A223" s="4" t="s">
        <v>2289</v>
      </c>
      <c r="B223" s="2" t="s">
        <v>2284</v>
      </c>
      <c r="C223" s="4">
        <f t="shared" si="12"/>
        <v>222</v>
      </c>
      <c r="D223" s="14" t="s">
        <v>2397</v>
      </c>
      <c r="E223" s="14">
        <v>5.7899999999999998E-4</v>
      </c>
      <c r="F223" s="2">
        <f t="shared" si="13"/>
        <v>1</v>
      </c>
      <c r="G223" s="6">
        <f t="shared" si="14"/>
        <v>1</v>
      </c>
      <c r="H223" s="17">
        <f t="shared" si="15"/>
        <v>50</v>
      </c>
    </row>
    <row r="224" spans="1:8">
      <c r="A224" s="4" t="s">
        <v>2293</v>
      </c>
      <c r="B224" s="2" t="s">
        <v>2300</v>
      </c>
      <c r="C224" s="4">
        <f t="shared" si="12"/>
        <v>223</v>
      </c>
      <c r="D224" s="14" t="s">
        <v>2357</v>
      </c>
      <c r="E224" s="14">
        <v>5.7399999999999997E-4</v>
      </c>
      <c r="F224" s="2">
        <f t="shared" si="13"/>
        <v>1</v>
      </c>
      <c r="G224" s="6">
        <f t="shared" si="14"/>
        <v>0</v>
      </c>
      <c r="H224" s="17">
        <f t="shared" si="15"/>
        <v>100</v>
      </c>
    </row>
    <row r="225" spans="1:8">
      <c r="A225" s="4" t="s">
        <v>2308</v>
      </c>
      <c r="B225" s="2" t="s">
        <v>2232</v>
      </c>
      <c r="C225" s="4">
        <f t="shared" si="12"/>
        <v>224</v>
      </c>
      <c r="D225" s="14" t="s">
        <v>2160</v>
      </c>
      <c r="E225" s="14">
        <v>5.6400000000000005E-4</v>
      </c>
      <c r="F225" s="2">
        <f t="shared" si="13"/>
        <v>1</v>
      </c>
      <c r="G225" s="6">
        <f t="shared" si="14"/>
        <v>4</v>
      </c>
      <c r="H225" s="17">
        <f t="shared" si="15"/>
        <v>20</v>
      </c>
    </row>
    <row r="226" spans="1:8">
      <c r="A226" s="4" t="s">
        <v>2318</v>
      </c>
      <c r="B226" s="2" t="s">
        <v>2246</v>
      </c>
      <c r="C226" s="4">
        <f t="shared" si="12"/>
        <v>224</v>
      </c>
      <c r="D226" s="14" t="s">
        <v>2394</v>
      </c>
      <c r="E226" s="14">
        <v>5.6400000000000005E-4</v>
      </c>
      <c r="F226" s="2">
        <f t="shared" si="13"/>
        <v>1</v>
      </c>
      <c r="G226" s="6">
        <f t="shared" si="14"/>
        <v>1</v>
      </c>
      <c r="H226" s="17">
        <f t="shared" si="15"/>
        <v>50</v>
      </c>
    </row>
    <row r="227" spans="1:8">
      <c r="A227" s="4" t="s">
        <v>2324</v>
      </c>
      <c r="B227" s="2" t="s">
        <v>2329</v>
      </c>
      <c r="C227" s="4">
        <f t="shared" si="12"/>
        <v>224</v>
      </c>
      <c r="D227" s="14" t="s">
        <v>2129</v>
      </c>
      <c r="E227" s="14">
        <v>5.6400000000000005E-4</v>
      </c>
      <c r="F227" s="2">
        <f t="shared" si="13"/>
        <v>1</v>
      </c>
      <c r="G227" s="6">
        <f t="shared" si="14"/>
        <v>1</v>
      </c>
      <c r="H227" s="17">
        <f t="shared" si="15"/>
        <v>50</v>
      </c>
    </row>
    <row r="228" spans="1:8">
      <c r="A228" s="4" t="s">
        <v>2339</v>
      </c>
      <c r="B228" s="2" t="s">
        <v>2333</v>
      </c>
      <c r="C228" s="4">
        <f t="shared" si="12"/>
        <v>224</v>
      </c>
      <c r="D228" s="14" t="s">
        <v>2134</v>
      </c>
      <c r="E228" s="14">
        <v>5.6400000000000005E-4</v>
      </c>
      <c r="F228" s="2">
        <f t="shared" si="13"/>
        <v>1</v>
      </c>
      <c r="G228" s="6">
        <f t="shared" si="14"/>
        <v>2</v>
      </c>
      <c r="H228" s="17">
        <f t="shared" si="15"/>
        <v>33.333333333333329</v>
      </c>
    </row>
    <row r="229" spans="1:8">
      <c r="A229" s="4" t="s">
        <v>2258</v>
      </c>
      <c r="B229" s="2" t="s">
        <v>2276</v>
      </c>
      <c r="C229" s="4">
        <f t="shared" si="12"/>
        <v>224</v>
      </c>
      <c r="D229" s="14" t="s">
        <v>2166</v>
      </c>
      <c r="E229" s="14">
        <v>5.6400000000000005E-4</v>
      </c>
      <c r="F229" s="2">
        <f t="shared" si="13"/>
        <v>1</v>
      </c>
      <c r="G229" s="6">
        <f t="shared" si="14"/>
        <v>1</v>
      </c>
      <c r="H229" s="17">
        <f t="shared" si="15"/>
        <v>50</v>
      </c>
    </row>
    <row r="230" spans="1:8">
      <c r="A230" s="4" t="s">
        <v>2289</v>
      </c>
      <c r="B230" s="2" t="s">
        <v>2293</v>
      </c>
      <c r="C230" s="4">
        <f t="shared" si="12"/>
        <v>224</v>
      </c>
      <c r="D230" s="14" t="s">
        <v>2413</v>
      </c>
      <c r="E230" s="14">
        <v>5.6400000000000005E-4</v>
      </c>
      <c r="F230" s="2">
        <f t="shared" si="13"/>
        <v>1</v>
      </c>
      <c r="G230" s="6">
        <f t="shared" si="14"/>
        <v>0</v>
      </c>
      <c r="H230" s="17">
        <f t="shared" si="15"/>
        <v>100</v>
      </c>
    </row>
    <row r="231" spans="1:8">
      <c r="A231" s="4" t="s">
        <v>2308</v>
      </c>
      <c r="B231" s="2" t="s">
        <v>2318</v>
      </c>
      <c r="C231" s="4">
        <f t="shared" si="12"/>
        <v>230</v>
      </c>
      <c r="D231" s="14" t="s">
        <v>2354</v>
      </c>
      <c r="E231" s="14">
        <v>5.5999999999999995E-4</v>
      </c>
      <c r="F231" s="2">
        <f t="shared" si="13"/>
        <v>1</v>
      </c>
      <c r="G231" s="6">
        <f t="shared" si="14"/>
        <v>1</v>
      </c>
      <c r="H231" s="17">
        <f t="shared" si="15"/>
        <v>50</v>
      </c>
    </row>
    <row r="232" spans="1:8">
      <c r="A232" s="4" t="s">
        <v>2339</v>
      </c>
      <c r="B232" s="2" t="s">
        <v>2324</v>
      </c>
      <c r="C232" s="4">
        <f t="shared" si="12"/>
        <v>231</v>
      </c>
      <c r="D232" s="14" t="s">
        <v>2203</v>
      </c>
      <c r="E232" s="14">
        <v>5.5099999999999995E-4</v>
      </c>
      <c r="F232" s="2">
        <f t="shared" si="13"/>
        <v>1</v>
      </c>
      <c r="G232" s="6">
        <f t="shared" si="14"/>
        <v>6</v>
      </c>
      <c r="H232" s="17">
        <f t="shared" si="15"/>
        <v>14.285714285714285</v>
      </c>
    </row>
    <row r="233" spans="1:8">
      <c r="A233" s="4" t="s">
        <v>2289</v>
      </c>
      <c r="B233" s="2" t="s">
        <v>2258</v>
      </c>
      <c r="C233" s="4">
        <f t="shared" si="12"/>
        <v>232</v>
      </c>
      <c r="D233" s="14" t="s">
        <v>2425</v>
      </c>
      <c r="E233" s="14">
        <v>5.4900000000000001E-4</v>
      </c>
      <c r="F233" s="2">
        <f t="shared" si="13"/>
        <v>1</v>
      </c>
      <c r="G233" s="6">
        <f t="shared" si="14"/>
        <v>2</v>
      </c>
      <c r="H233" s="17">
        <f t="shared" si="15"/>
        <v>33.333333333333329</v>
      </c>
    </row>
    <row r="234" spans="1:8">
      <c r="A234" s="4" t="s">
        <v>2308</v>
      </c>
      <c r="B234" s="2" t="s">
        <v>2339</v>
      </c>
      <c r="C234" s="4">
        <f t="shared" si="12"/>
        <v>233</v>
      </c>
      <c r="D234" s="14" t="s">
        <v>2251</v>
      </c>
      <c r="E234" s="14">
        <v>5.4100000000000003E-4</v>
      </c>
      <c r="F234" s="2">
        <f t="shared" si="13"/>
        <v>1</v>
      </c>
      <c r="G234" s="6">
        <f t="shared" si="14"/>
        <v>2</v>
      </c>
      <c r="H234" s="17">
        <f t="shared" si="15"/>
        <v>33.333333333333329</v>
      </c>
    </row>
    <row r="235" spans="1:8">
      <c r="A235" s="4" t="s">
        <v>2289</v>
      </c>
      <c r="B235" s="2" t="s">
        <v>2308</v>
      </c>
      <c r="C235" s="4">
        <f t="shared" si="12"/>
        <v>233</v>
      </c>
      <c r="D235" s="14" t="s">
        <v>2234</v>
      </c>
      <c r="E235" s="14">
        <v>5.4100000000000003E-4</v>
      </c>
      <c r="F235" s="2">
        <f t="shared" si="13"/>
        <v>1</v>
      </c>
      <c r="G235" s="6">
        <f t="shared" si="14"/>
        <v>2</v>
      </c>
      <c r="H235" s="17">
        <f t="shared" si="15"/>
        <v>33.333333333333329</v>
      </c>
    </row>
    <row r="236" spans="1:8">
      <c r="A236" s="4" t="s">
        <v>2308</v>
      </c>
      <c r="B236" s="2" t="s">
        <v>2317</v>
      </c>
      <c r="C236" s="4">
        <f t="shared" si="12"/>
        <v>233</v>
      </c>
      <c r="D236" s="14" t="s">
        <v>2314</v>
      </c>
      <c r="E236" s="14">
        <v>5.4100000000000003E-4</v>
      </c>
      <c r="F236" s="2">
        <f t="shared" si="13"/>
        <v>1</v>
      </c>
      <c r="G236" s="6">
        <f t="shared" si="14"/>
        <v>5</v>
      </c>
      <c r="H236" s="17">
        <f t="shared" si="15"/>
        <v>16.666666666666664</v>
      </c>
    </row>
    <row r="237" spans="1:8">
      <c r="A237" s="4" t="s">
        <v>2276</v>
      </c>
      <c r="B237" s="2" t="s">
        <v>2332</v>
      </c>
      <c r="C237" s="4">
        <f t="shared" si="12"/>
        <v>236</v>
      </c>
      <c r="D237" s="14" t="s">
        <v>2170</v>
      </c>
      <c r="E237" s="14">
        <v>5.3399999999999997E-4</v>
      </c>
      <c r="F237" s="2">
        <f t="shared" si="13"/>
        <v>1</v>
      </c>
      <c r="G237" s="6">
        <f t="shared" si="14"/>
        <v>4</v>
      </c>
      <c r="H237" s="17">
        <f t="shared" si="15"/>
        <v>20</v>
      </c>
    </row>
    <row r="238" spans="1:8">
      <c r="A238" s="4" t="s">
        <v>2335</v>
      </c>
      <c r="B238" s="2" t="s">
        <v>2247</v>
      </c>
      <c r="C238" s="4">
        <f t="shared" si="12"/>
        <v>237</v>
      </c>
      <c r="D238" s="14" t="s">
        <v>2350</v>
      </c>
      <c r="E238" s="14">
        <v>5.2800000000000004E-4</v>
      </c>
      <c r="F238" s="2">
        <f t="shared" si="13"/>
        <v>1</v>
      </c>
      <c r="G238" s="6">
        <f t="shared" si="14"/>
        <v>4</v>
      </c>
      <c r="H238" s="17">
        <f t="shared" si="15"/>
        <v>20</v>
      </c>
    </row>
    <row r="239" spans="1:8">
      <c r="A239" s="4" t="s">
        <v>2308</v>
      </c>
      <c r="B239" s="2" t="s">
        <v>2142</v>
      </c>
      <c r="C239" s="4">
        <f t="shared" si="12"/>
        <v>237</v>
      </c>
      <c r="D239" s="14" t="s">
        <v>2404</v>
      </c>
      <c r="E239" s="14">
        <v>5.2800000000000004E-4</v>
      </c>
      <c r="F239" s="2">
        <f t="shared" si="13"/>
        <v>1</v>
      </c>
      <c r="G239" s="6">
        <f t="shared" si="14"/>
        <v>4</v>
      </c>
      <c r="H239" s="17">
        <f t="shared" si="15"/>
        <v>20</v>
      </c>
    </row>
    <row r="240" spans="1:8">
      <c r="A240" s="4" t="s">
        <v>2308</v>
      </c>
      <c r="B240" s="2" t="s">
        <v>2300</v>
      </c>
      <c r="C240" s="4">
        <f t="shared" si="12"/>
        <v>239</v>
      </c>
      <c r="D240" s="14" t="s">
        <v>2197</v>
      </c>
      <c r="E240" s="14">
        <v>4.8200000000000001E-4</v>
      </c>
      <c r="F240" s="2">
        <f t="shared" si="13"/>
        <v>0</v>
      </c>
      <c r="G240" s="6">
        <f t="shared" si="14"/>
        <v>2</v>
      </c>
      <c r="H240" s="17">
        <f t="shared" si="15"/>
        <v>0</v>
      </c>
    </row>
    <row r="241" spans="1:8">
      <c r="A241" s="4" t="s">
        <v>2276</v>
      </c>
      <c r="B241" s="2" t="s">
        <v>2305</v>
      </c>
      <c r="C241" s="4">
        <f t="shared" si="12"/>
        <v>239</v>
      </c>
      <c r="D241" s="14" t="s">
        <v>2382</v>
      </c>
      <c r="E241" s="14">
        <v>4.8200000000000001E-4</v>
      </c>
      <c r="F241" s="2">
        <f t="shared" si="13"/>
        <v>0</v>
      </c>
      <c r="G241" s="6">
        <f t="shared" si="14"/>
        <v>3</v>
      </c>
      <c r="H241" s="17">
        <f t="shared" si="15"/>
        <v>0</v>
      </c>
    </row>
    <row r="242" spans="1:8">
      <c r="A242" s="4" t="s">
        <v>2276</v>
      </c>
      <c r="B242" s="2" t="s">
        <v>2154</v>
      </c>
      <c r="C242" s="4">
        <f t="shared" si="12"/>
        <v>239</v>
      </c>
      <c r="D242" s="14" t="s">
        <v>2353</v>
      </c>
      <c r="E242" s="14">
        <v>4.8200000000000001E-4</v>
      </c>
      <c r="F242" s="2">
        <f t="shared" si="13"/>
        <v>0</v>
      </c>
      <c r="G242" s="6">
        <f t="shared" si="14"/>
        <v>2</v>
      </c>
      <c r="H242" s="17">
        <f t="shared" si="15"/>
        <v>0</v>
      </c>
    </row>
    <row r="243" spans="1:8">
      <c r="A243" s="4" t="s">
        <v>2335</v>
      </c>
      <c r="B243" s="2" t="s">
        <v>2257</v>
      </c>
      <c r="C243" s="4">
        <f t="shared" si="12"/>
        <v>239</v>
      </c>
      <c r="D243" s="14" t="s">
        <v>2229</v>
      </c>
      <c r="E243" s="14">
        <v>4.8200000000000001E-4</v>
      </c>
      <c r="F243" s="2">
        <f t="shared" si="13"/>
        <v>0</v>
      </c>
      <c r="G243" s="6">
        <f t="shared" si="14"/>
        <v>2</v>
      </c>
      <c r="H243" s="17">
        <f t="shared" si="15"/>
        <v>0</v>
      </c>
    </row>
    <row r="244" spans="1:8">
      <c r="A244" s="4" t="s">
        <v>2308</v>
      </c>
      <c r="B244" s="2" t="s">
        <v>2346</v>
      </c>
      <c r="C244" s="4">
        <f t="shared" si="12"/>
        <v>239</v>
      </c>
      <c r="D244" s="14" t="s">
        <v>2268</v>
      </c>
      <c r="E244" s="14">
        <v>4.8200000000000001E-4</v>
      </c>
      <c r="F244" s="2">
        <f t="shared" si="13"/>
        <v>0</v>
      </c>
      <c r="G244" s="6">
        <f t="shared" si="14"/>
        <v>4</v>
      </c>
      <c r="H244" s="17">
        <f t="shared" si="15"/>
        <v>0</v>
      </c>
    </row>
    <row r="245" spans="1:8">
      <c r="A245" s="4" t="s">
        <v>2260</v>
      </c>
      <c r="B245" s="2" t="s">
        <v>2141</v>
      </c>
      <c r="C245" s="4">
        <f t="shared" si="12"/>
        <v>239</v>
      </c>
      <c r="D245" s="14" t="s">
        <v>2249</v>
      </c>
      <c r="E245" s="14">
        <v>4.8200000000000001E-4</v>
      </c>
      <c r="F245" s="2">
        <f t="shared" si="13"/>
        <v>0</v>
      </c>
      <c r="G245" s="6">
        <f t="shared" si="14"/>
        <v>3</v>
      </c>
      <c r="H245" s="17">
        <f t="shared" si="15"/>
        <v>0</v>
      </c>
    </row>
    <row r="246" spans="1:8">
      <c r="A246" s="4" t="s">
        <v>2308</v>
      </c>
      <c r="B246" s="2" t="s">
        <v>2180</v>
      </c>
      <c r="C246" s="4">
        <f t="shared" si="12"/>
        <v>239</v>
      </c>
      <c r="D246" s="14" t="s">
        <v>2418</v>
      </c>
      <c r="E246" s="14">
        <v>4.8200000000000001E-4</v>
      </c>
      <c r="F246" s="2">
        <f t="shared" si="13"/>
        <v>0</v>
      </c>
      <c r="G246" s="6">
        <f t="shared" si="14"/>
        <v>1</v>
      </c>
      <c r="H246" s="17">
        <f t="shared" si="15"/>
        <v>0</v>
      </c>
    </row>
    <row r="247" spans="1:8">
      <c r="A247" s="4" t="s">
        <v>2276</v>
      </c>
      <c r="B247" s="2" t="s">
        <v>2144</v>
      </c>
      <c r="C247" s="4">
        <f t="shared" si="12"/>
        <v>239</v>
      </c>
      <c r="D247" s="14" t="s">
        <v>2341</v>
      </c>
      <c r="E247" s="14">
        <v>4.8200000000000001E-4</v>
      </c>
      <c r="F247" s="2">
        <f t="shared" si="13"/>
        <v>0</v>
      </c>
      <c r="G247" s="6">
        <f t="shared" si="14"/>
        <v>3</v>
      </c>
      <c r="H247" s="17">
        <f t="shared" si="15"/>
        <v>0</v>
      </c>
    </row>
    <row r="248" spans="1:8">
      <c r="A248" s="4" t="s">
        <v>2332</v>
      </c>
      <c r="B248" s="2" t="s">
        <v>2347</v>
      </c>
      <c r="C248" s="4">
        <f t="shared" si="12"/>
        <v>239</v>
      </c>
      <c r="D248" s="14" t="s">
        <v>2205</v>
      </c>
      <c r="E248" s="14">
        <v>4.8200000000000001E-4</v>
      </c>
      <c r="F248" s="2">
        <f t="shared" si="13"/>
        <v>0</v>
      </c>
      <c r="G248" s="6">
        <f t="shared" si="14"/>
        <v>2</v>
      </c>
      <c r="H248" s="17">
        <f t="shared" si="15"/>
        <v>0</v>
      </c>
    </row>
    <row r="249" spans="1:8">
      <c r="A249" s="4" t="s">
        <v>2348</v>
      </c>
      <c r="B249" s="2" t="s">
        <v>2317</v>
      </c>
      <c r="C249" s="4">
        <f t="shared" si="12"/>
        <v>239</v>
      </c>
      <c r="D249" s="14" t="s">
        <v>2395</v>
      </c>
      <c r="E249" s="14">
        <v>4.8200000000000001E-4</v>
      </c>
      <c r="F249" s="2">
        <f t="shared" si="13"/>
        <v>0</v>
      </c>
      <c r="G249" s="6">
        <f t="shared" si="14"/>
        <v>1</v>
      </c>
      <c r="H249" s="17">
        <f t="shared" si="15"/>
        <v>0</v>
      </c>
    </row>
    <row r="250" spans="1:8">
      <c r="A250" s="4" t="s">
        <v>2288</v>
      </c>
      <c r="B250" s="2" t="s">
        <v>2247</v>
      </c>
      <c r="C250" s="4">
        <f t="shared" si="12"/>
        <v>239</v>
      </c>
      <c r="D250" s="14" t="s">
        <v>2374</v>
      </c>
      <c r="E250" s="14">
        <v>4.8200000000000001E-4</v>
      </c>
      <c r="F250" s="2">
        <f t="shared" si="13"/>
        <v>0</v>
      </c>
      <c r="G250" s="6">
        <f t="shared" si="14"/>
        <v>2</v>
      </c>
      <c r="H250" s="17">
        <f t="shared" si="15"/>
        <v>0</v>
      </c>
    </row>
    <row r="251" spans="1:8">
      <c r="A251" s="4" t="s">
        <v>2300</v>
      </c>
      <c r="B251" s="2" t="s">
        <v>2288</v>
      </c>
      <c r="C251" s="4">
        <f t="shared" si="12"/>
        <v>239</v>
      </c>
      <c r="D251" s="14" t="s">
        <v>2136</v>
      </c>
      <c r="E251" s="14">
        <v>4.8200000000000001E-4</v>
      </c>
      <c r="F251" s="2">
        <f t="shared" si="13"/>
        <v>0</v>
      </c>
      <c r="G251" s="6">
        <f t="shared" si="14"/>
        <v>3</v>
      </c>
      <c r="H251" s="17">
        <f t="shared" si="15"/>
        <v>0</v>
      </c>
    </row>
    <row r="252" spans="1:8">
      <c r="A252" s="4" t="s">
        <v>2332</v>
      </c>
      <c r="B252" s="2" t="s">
        <v>2220</v>
      </c>
      <c r="C252" s="4">
        <f t="shared" si="12"/>
        <v>239</v>
      </c>
      <c r="D252" s="14" t="s">
        <v>2432</v>
      </c>
      <c r="E252" s="14">
        <v>4.8200000000000001E-4</v>
      </c>
      <c r="F252" s="2">
        <f t="shared" si="13"/>
        <v>0</v>
      </c>
      <c r="G252" s="6">
        <f t="shared" si="14"/>
        <v>2</v>
      </c>
      <c r="H252" s="17">
        <f t="shared" si="15"/>
        <v>0</v>
      </c>
    </row>
    <row r="253" spans="1:8">
      <c r="A253" s="4" t="s">
        <v>2305</v>
      </c>
      <c r="B253" s="2" t="s">
        <v>2317</v>
      </c>
      <c r="C253" s="4">
        <f t="shared" si="12"/>
        <v>239</v>
      </c>
      <c r="D253" s="14" t="s">
        <v>2429</v>
      </c>
      <c r="E253" s="14">
        <v>4.8200000000000001E-4</v>
      </c>
      <c r="F253" s="2">
        <f t="shared" si="13"/>
        <v>0</v>
      </c>
      <c r="G253" s="6">
        <f t="shared" si="14"/>
        <v>2</v>
      </c>
      <c r="H253" s="17">
        <f t="shared" si="15"/>
        <v>0</v>
      </c>
    </row>
    <row r="254" spans="1:8">
      <c r="A254" s="4" t="s">
        <v>2332</v>
      </c>
      <c r="B254" s="2" t="s">
        <v>2154</v>
      </c>
      <c r="C254" s="4">
        <f t="shared" si="12"/>
        <v>239</v>
      </c>
      <c r="D254" s="14" t="s">
        <v>2176</v>
      </c>
      <c r="E254" s="14">
        <v>4.8200000000000001E-4</v>
      </c>
      <c r="F254" s="2">
        <f t="shared" si="13"/>
        <v>0</v>
      </c>
      <c r="G254" s="6">
        <f t="shared" si="14"/>
        <v>1</v>
      </c>
      <c r="H254" s="17">
        <f t="shared" si="15"/>
        <v>0</v>
      </c>
    </row>
    <row r="255" spans="1:8">
      <c r="A255" s="4" t="s">
        <v>2317</v>
      </c>
      <c r="B255" s="2" t="s">
        <v>2116</v>
      </c>
      <c r="C255" s="4">
        <f t="shared" si="12"/>
        <v>239</v>
      </c>
      <c r="D255" s="14" t="s">
        <v>2430</v>
      </c>
      <c r="E255" s="14">
        <v>4.8200000000000001E-4</v>
      </c>
      <c r="F255" s="2">
        <f t="shared" si="13"/>
        <v>0</v>
      </c>
      <c r="G255" s="6">
        <f t="shared" si="14"/>
        <v>1</v>
      </c>
      <c r="H255" s="17">
        <f t="shared" si="15"/>
        <v>0</v>
      </c>
    </row>
    <row r="256" spans="1:8">
      <c r="A256" s="4" t="s">
        <v>2260</v>
      </c>
      <c r="B256" s="2" t="s">
        <v>2288</v>
      </c>
      <c r="C256" s="4">
        <f t="shared" si="12"/>
        <v>239</v>
      </c>
      <c r="D256" s="14" t="s">
        <v>2162</v>
      </c>
      <c r="E256" s="14">
        <v>4.8200000000000001E-4</v>
      </c>
      <c r="F256" s="2">
        <f t="shared" si="13"/>
        <v>0</v>
      </c>
      <c r="G256" s="6">
        <f t="shared" si="14"/>
        <v>5</v>
      </c>
      <c r="H256" s="17">
        <f t="shared" si="15"/>
        <v>0</v>
      </c>
    </row>
    <row r="257" spans="1:8">
      <c r="A257" s="4" t="s">
        <v>2346</v>
      </c>
      <c r="B257" s="2" t="s">
        <v>2332</v>
      </c>
      <c r="C257" s="4">
        <f t="shared" si="12"/>
        <v>239</v>
      </c>
      <c r="D257" s="14" t="s">
        <v>2116</v>
      </c>
      <c r="E257" s="14">
        <v>4.8200000000000001E-4</v>
      </c>
      <c r="F257" s="2">
        <f t="shared" si="13"/>
        <v>0</v>
      </c>
      <c r="G257" s="6">
        <f t="shared" si="14"/>
        <v>3</v>
      </c>
      <c r="H257" s="17">
        <f t="shared" si="15"/>
        <v>0</v>
      </c>
    </row>
    <row r="258" spans="1:8">
      <c r="A258" s="4" t="s">
        <v>2317</v>
      </c>
      <c r="B258" s="2" t="s">
        <v>2217</v>
      </c>
      <c r="C258" s="4">
        <f t="shared" si="12"/>
        <v>239</v>
      </c>
      <c r="D258" s="14" t="s">
        <v>2402</v>
      </c>
      <c r="E258" s="14">
        <v>4.8200000000000001E-4</v>
      </c>
      <c r="F258" s="2">
        <f t="shared" si="13"/>
        <v>0</v>
      </c>
      <c r="G258" s="6">
        <f t="shared" si="14"/>
        <v>5</v>
      </c>
      <c r="H258" s="17">
        <f t="shared" si="15"/>
        <v>0</v>
      </c>
    </row>
    <row r="259" spans="1:8">
      <c r="A259" s="4" t="s">
        <v>2332</v>
      </c>
      <c r="B259" s="2" t="s">
        <v>2120</v>
      </c>
      <c r="C259" s="4">
        <f t="shared" ref="C259:C312" si="16">RANK(E259,$E$2:$E$312)</f>
        <v>239</v>
      </c>
      <c r="D259" s="14" t="s">
        <v>2409</v>
      </c>
      <c r="E259" s="14">
        <v>4.8200000000000001E-4</v>
      </c>
      <c r="F259" s="2">
        <f t="shared" ref="F259:F312" si="17">COUNTIF($A$2:$A$1091,D259)</f>
        <v>0</v>
      </c>
      <c r="G259" s="6">
        <f t="shared" ref="G259:G312" si="18">COUNTIF($B$2:$B$1091,D259)</f>
        <v>1</v>
      </c>
      <c r="H259" s="17">
        <f t="shared" ref="H259:H322" si="19">F259/(F259+G259)*100</f>
        <v>0</v>
      </c>
    </row>
    <row r="260" spans="1:8">
      <c r="A260" s="4" t="s">
        <v>2288</v>
      </c>
      <c r="B260" s="2" t="s">
        <v>2124</v>
      </c>
      <c r="C260" s="4">
        <f t="shared" si="16"/>
        <v>239</v>
      </c>
      <c r="D260" s="14" t="s">
        <v>2414</v>
      </c>
      <c r="E260" s="14">
        <v>4.8200000000000001E-4</v>
      </c>
      <c r="F260" s="2">
        <f t="shared" si="17"/>
        <v>0</v>
      </c>
      <c r="G260" s="6">
        <f t="shared" si="18"/>
        <v>1</v>
      </c>
      <c r="H260" s="17">
        <f t="shared" si="19"/>
        <v>0</v>
      </c>
    </row>
    <row r="261" spans="1:8">
      <c r="A261" s="4" t="s">
        <v>2247</v>
      </c>
      <c r="B261" s="2" t="s">
        <v>2268</v>
      </c>
      <c r="C261" s="4">
        <f t="shared" si="16"/>
        <v>239</v>
      </c>
      <c r="D261" s="14" t="s">
        <v>2378</v>
      </c>
      <c r="E261" s="14">
        <v>4.8200000000000001E-4</v>
      </c>
      <c r="F261" s="2">
        <f t="shared" si="17"/>
        <v>0</v>
      </c>
      <c r="G261" s="6">
        <f t="shared" si="18"/>
        <v>4</v>
      </c>
      <c r="H261" s="17">
        <f t="shared" si="19"/>
        <v>0</v>
      </c>
    </row>
    <row r="262" spans="1:8">
      <c r="A262" s="4" t="s">
        <v>2300</v>
      </c>
      <c r="B262" s="2" t="s">
        <v>2348</v>
      </c>
      <c r="C262" s="4">
        <f t="shared" si="16"/>
        <v>239</v>
      </c>
      <c r="D262" s="14" t="s">
        <v>2433</v>
      </c>
      <c r="E262" s="14">
        <v>4.8200000000000001E-4</v>
      </c>
      <c r="F262" s="2">
        <f t="shared" si="17"/>
        <v>0</v>
      </c>
      <c r="G262" s="6">
        <f t="shared" si="18"/>
        <v>1</v>
      </c>
      <c r="H262" s="17">
        <f t="shared" si="19"/>
        <v>0</v>
      </c>
    </row>
    <row r="263" spans="1:8">
      <c r="A263" s="4" t="s">
        <v>2348</v>
      </c>
      <c r="B263" s="2" t="s">
        <v>2154</v>
      </c>
      <c r="C263" s="4">
        <f t="shared" si="16"/>
        <v>239</v>
      </c>
      <c r="D263" s="14" t="s">
        <v>2199</v>
      </c>
      <c r="E263" s="14">
        <v>4.8200000000000001E-4</v>
      </c>
      <c r="F263" s="2">
        <f t="shared" si="17"/>
        <v>0</v>
      </c>
      <c r="G263" s="6">
        <f t="shared" si="18"/>
        <v>1</v>
      </c>
      <c r="H263" s="17">
        <f t="shared" si="19"/>
        <v>0</v>
      </c>
    </row>
    <row r="264" spans="1:8">
      <c r="A264" s="4" t="s">
        <v>2247</v>
      </c>
      <c r="B264" s="2" t="s">
        <v>2257</v>
      </c>
      <c r="C264" s="4">
        <f t="shared" si="16"/>
        <v>239</v>
      </c>
      <c r="D264" s="14" t="s">
        <v>2255</v>
      </c>
      <c r="E264" s="14">
        <v>4.8200000000000001E-4</v>
      </c>
      <c r="F264" s="2">
        <f t="shared" si="17"/>
        <v>0</v>
      </c>
      <c r="G264" s="6">
        <f t="shared" si="18"/>
        <v>3</v>
      </c>
      <c r="H264" s="17">
        <f t="shared" si="19"/>
        <v>0</v>
      </c>
    </row>
    <row r="265" spans="1:8">
      <c r="A265" s="4" t="s">
        <v>2260</v>
      </c>
      <c r="B265" s="2" t="s">
        <v>2247</v>
      </c>
      <c r="C265" s="4">
        <f t="shared" si="16"/>
        <v>239</v>
      </c>
      <c r="D265" s="14" t="s">
        <v>2243</v>
      </c>
      <c r="E265" s="14">
        <v>4.8200000000000001E-4</v>
      </c>
      <c r="F265" s="2">
        <f t="shared" si="17"/>
        <v>0</v>
      </c>
      <c r="G265" s="6">
        <f t="shared" si="18"/>
        <v>4</v>
      </c>
      <c r="H265" s="17">
        <f t="shared" si="19"/>
        <v>0</v>
      </c>
    </row>
    <row r="266" spans="1:8">
      <c r="A266" s="4" t="s">
        <v>2346</v>
      </c>
      <c r="B266" s="2" t="s">
        <v>2347</v>
      </c>
      <c r="C266" s="4">
        <f t="shared" si="16"/>
        <v>239</v>
      </c>
      <c r="D266" s="14" t="s">
        <v>2207</v>
      </c>
      <c r="E266" s="14">
        <v>4.8200000000000001E-4</v>
      </c>
      <c r="F266" s="2">
        <f t="shared" si="17"/>
        <v>0</v>
      </c>
      <c r="G266" s="6">
        <f t="shared" si="18"/>
        <v>1</v>
      </c>
      <c r="H266" s="17">
        <f t="shared" si="19"/>
        <v>0</v>
      </c>
    </row>
    <row r="267" spans="1:8">
      <c r="A267" s="4" t="s">
        <v>2120</v>
      </c>
      <c r="B267" s="2" t="s">
        <v>2347</v>
      </c>
      <c r="C267" s="4">
        <f t="shared" si="16"/>
        <v>239</v>
      </c>
      <c r="D267" s="14" t="s">
        <v>2422</v>
      </c>
      <c r="E267" s="14">
        <v>4.8200000000000001E-4</v>
      </c>
      <c r="F267" s="2">
        <f t="shared" si="17"/>
        <v>0</v>
      </c>
      <c r="G267" s="6">
        <f t="shared" si="18"/>
        <v>2</v>
      </c>
      <c r="H267" s="17">
        <f t="shared" si="19"/>
        <v>0</v>
      </c>
    </row>
    <row r="268" spans="1:8">
      <c r="A268" s="4" t="s">
        <v>2247</v>
      </c>
      <c r="B268" s="2" t="s">
        <v>2180</v>
      </c>
      <c r="C268" s="4">
        <f t="shared" si="16"/>
        <v>239</v>
      </c>
      <c r="D268" s="14" t="s">
        <v>2213</v>
      </c>
      <c r="E268" s="14">
        <v>4.8200000000000001E-4</v>
      </c>
      <c r="F268" s="2">
        <f t="shared" si="17"/>
        <v>0</v>
      </c>
      <c r="G268" s="6">
        <f t="shared" si="18"/>
        <v>2</v>
      </c>
      <c r="H268" s="17">
        <f t="shared" si="19"/>
        <v>0</v>
      </c>
    </row>
    <row r="269" spans="1:8">
      <c r="A269" s="4" t="s">
        <v>2300</v>
      </c>
      <c r="B269" s="2" t="s">
        <v>2205</v>
      </c>
      <c r="C269" s="4">
        <f t="shared" si="16"/>
        <v>239</v>
      </c>
      <c r="D269" s="14" t="s">
        <v>2178</v>
      </c>
      <c r="E269" s="14">
        <v>4.8200000000000001E-4</v>
      </c>
      <c r="F269" s="2">
        <f t="shared" si="17"/>
        <v>0</v>
      </c>
      <c r="G269" s="6">
        <f t="shared" si="18"/>
        <v>3</v>
      </c>
      <c r="H269" s="17">
        <f t="shared" si="19"/>
        <v>0</v>
      </c>
    </row>
    <row r="270" spans="1:8">
      <c r="A270" s="4" t="s">
        <v>2220</v>
      </c>
      <c r="B270" s="2" t="s">
        <v>2154</v>
      </c>
      <c r="C270" s="4">
        <f t="shared" si="16"/>
        <v>239</v>
      </c>
      <c r="D270" s="14" t="s">
        <v>2146</v>
      </c>
      <c r="E270" s="14">
        <v>4.8200000000000001E-4</v>
      </c>
      <c r="F270" s="2">
        <f t="shared" si="17"/>
        <v>0</v>
      </c>
      <c r="G270" s="6">
        <f t="shared" si="18"/>
        <v>3</v>
      </c>
      <c r="H270" s="17">
        <f t="shared" si="19"/>
        <v>0</v>
      </c>
    </row>
    <row r="271" spans="1:8">
      <c r="A271" s="4" t="s">
        <v>2346</v>
      </c>
      <c r="B271" s="2" t="s">
        <v>2305</v>
      </c>
      <c r="C271" s="4">
        <f t="shared" si="16"/>
        <v>239</v>
      </c>
      <c r="D271" s="14" t="s">
        <v>2150</v>
      </c>
      <c r="E271" s="14">
        <v>4.8200000000000001E-4</v>
      </c>
      <c r="F271" s="2">
        <f t="shared" si="17"/>
        <v>0</v>
      </c>
      <c r="G271" s="6">
        <f t="shared" si="18"/>
        <v>2</v>
      </c>
      <c r="H271" s="17">
        <f t="shared" si="19"/>
        <v>0</v>
      </c>
    </row>
    <row r="272" spans="1:8">
      <c r="A272" s="4" t="s">
        <v>2300</v>
      </c>
      <c r="B272" s="2" t="s">
        <v>2217</v>
      </c>
      <c r="C272" s="4">
        <f t="shared" si="16"/>
        <v>239</v>
      </c>
      <c r="D272" s="14" t="s">
        <v>2278</v>
      </c>
      <c r="E272" s="14">
        <v>4.8200000000000001E-4</v>
      </c>
      <c r="F272" s="2">
        <f t="shared" si="17"/>
        <v>0</v>
      </c>
      <c r="G272" s="6">
        <f t="shared" si="18"/>
        <v>1</v>
      </c>
      <c r="H272" s="17">
        <f t="shared" si="19"/>
        <v>0</v>
      </c>
    </row>
    <row r="273" spans="1:8">
      <c r="A273" s="4" t="s">
        <v>2260</v>
      </c>
      <c r="B273" s="2" t="s">
        <v>2349</v>
      </c>
      <c r="C273" s="4">
        <f t="shared" si="16"/>
        <v>239</v>
      </c>
      <c r="D273" s="14" t="s">
        <v>2130</v>
      </c>
      <c r="E273" s="14">
        <v>4.8200000000000001E-4</v>
      </c>
      <c r="F273" s="2">
        <f t="shared" si="17"/>
        <v>0</v>
      </c>
      <c r="G273" s="6">
        <f t="shared" si="18"/>
        <v>5</v>
      </c>
      <c r="H273" s="17">
        <f t="shared" si="19"/>
        <v>0</v>
      </c>
    </row>
    <row r="274" spans="1:8">
      <c r="A274" s="4" t="s">
        <v>2300</v>
      </c>
      <c r="B274" s="2" t="s">
        <v>2124</v>
      </c>
      <c r="C274" s="4">
        <f t="shared" si="16"/>
        <v>239</v>
      </c>
      <c r="D274" s="14" t="s">
        <v>2367</v>
      </c>
      <c r="E274" s="14">
        <v>4.8200000000000001E-4</v>
      </c>
      <c r="F274" s="2">
        <f t="shared" si="17"/>
        <v>0</v>
      </c>
      <c r="G274" s="6">
        <f t="shared" si="18"/>
        <v>2</v>
      </c>
      <c r="H274" s="17">
        <f t="shared" si="19"/>
        <v>0</v>
      </c>
    </row>
    <row r="275" spans="1:8">
      <c r="A275" s="4" t="s">
        <v>2120</v>
      </c>
      <c r="B275" s="2" t="s">
        <v>2305</v>
      </c>
      <c r="C275" s="4">
        <f t="shared" si="16"/>
        <v>239</v>
      </c>
      <c r="D275" s="14" t="s">
        <v>2283</v>
      </c>
      <c r="E275" s="14">
        <v>4.8200000000000001E-4</v>
      </c>
      <c r="F275" s="2">
        <f t="shared" si="17"/>
        <v>0</v>
      </c>
      <c r="G275" s="6">
        <f t="shared" si="18"/>
        <v>3</v>
      </c>
      <c r="H275" s="17">
        <f t="shared" si="19"/>
        <v>0</v>
      </c>
    </row>
    <row r="276" spans="1:8">
      <c r="A276" s="4" t="s">
        <v>2158</v>
      </c>
      <c r="B276" s="2" t="s">
        <v>2257</v>
      </c>
      <c r="C276" s="4">
        <f t="shared" si="16"/>
        <v>239</v>
      </c>
      <c r="D276" s="14" t="s">
        <v>2412</v>
      </c>
      <c r="E276" s="14">
        <v>4.8200000000000001E-4</v>
      </c>
      <c r="F276" s="2">
        <f t="shared" si="17"/>
        <v>0</v>
      </c>
      <c r="G276" s="6">
        <f t="shared" si="18"/>
        <v>2</v>
      </c>
      <c r="H276" s="17">
        <f t="shared" si="19"/>
        <v>0</v>
      </c>
    </row>
    <row r="277" spans="1:8">
      <c r="A277" s="4" t="s">
        <v>2217</v>
      </c>
      <c r="B277" s="2" t="s">
        <v>2154</v>
      </c>
      <c r="C277" s="4">
        <f t="shared" si="16"/>
        <v>239</v>
      </c>
      <c r="D277" s="14" t="s">
        <v>2400</v>
      </c>
      <c r="E277" s="14">
        <v>4.8200000000000001E-4</v>
      </c>
      <c r="F277" s="2">
        <f t="shared" si="17"/>
        <v>0</v>
      </c>
      <c r="G277" s="6">
        <f t="shared" si="18"/>
        <v>3</v>
      </c>
      <c r="H277" s="17">
        <f t="shared" si="19"/>
        <v>0</v>
      </c>
    </row>
    <row r="278" spans="1:8">
      <c r="A278" s="4" t="s">
        <v>2124</v>
      </c>
      <c r="B278" s="2" t="s">
        <v>2154</v>
      </c>
      <c r="C278" s="4">
        <f t="shared" si="16"/>
        <v>239</v>
      </c>
      <c r="D278" s="14" t="s">
        <v>2138</v>
      </c>
      <c r="E278" s="14">
        <v>4.8200000000000001E-4</v>
      </c>
      <c r="F278" s="2">
        <f t="shared" si="17"/>
        <v>0</v>
      </c>
      <c r="G278" s="6">
        <f t="shared" si="18"/>
        <v>2</v>
      </c>
      <c r="H278" s="17">
        <f t="shared" si="19"/>
        <v>0</v>
      </c>
    </row>
    <row r="279" spans="1:8">
      <c r="A279" s="4" t="s">
        <v>2120</v>
      </c>
      <c r="B279" s="2" t="s">
        <v>2116</v>
      </c>
      <c r="C279" s="4">
        <f t="shared" si="16"/>
        <v>239</v>
      </c>
      <c r="D279" s="14" t="s">
        <v>2211</v>
      </c>
      <c r="E279" s="14">
        <v>4.8200000000000001E-4</v>
      </c>
      <c r="F279" s="2">
        <f t="shared" si="17"/>
        <v>0</v>
      </c>
      <c r="G279" s="6">
        <f t="shared" si="18"/>
        <v>3</v>
      </c>
      <c r="H279" s="17">
        <f t="shared" si="19"/>
        <v>0</v>
      </c>
    </row>
    <row r="280" spans="1:8">
      <c r="A280" s="4" t="s">
        <v>2120</v>
      </c>
      <c r="B280" s="2" t="s">
        <v>2138</v>
      </c>
      <c r="C280" s="4">
        <f t="shared" si="16"/>
        <v>239</v>
      </c>
      <c r="D280" s="14" t="s">
        <v>2237</v>
      </c>
      <c r="E280" s="14">
        <v>4.8200000000000001E-4</v>
      </c>
      <c r="F280" s="2">
        <f t="shared" si="17"/>
        <v>0</v>
      </c>
      <c r="G280" s="6">
        <f t="shared" si="18"/>
        <v>6</v>
      </c>
      <c r="H280" s="17">
        <f t="shared" si="19"/>
        <v>0</v>
      </c>
    </row>
    <row r="281" spans="1:8">
      <c r="A281" s="4" t="s">
        <v>2124</v>
      </c>
      <c r="B281" s="2" t="s">
        <v>2229</v>
      </c>
      <c r="C281" s="4">
        <f t="shared" si="16"/>
        <v>239</v>
      </c>
      <c r="D281" s="14" t="s">
        <v>2420</v>
      </c>
      <c r="E281" s="14">
        <v>4.8200000000000001E-4</v>
      </c>
      <c r="F281" s="2">
        <f t="shared" si="17"/>
        <v>0</v>
      </c>
      <c r="G281" s="6">
        <f t="shared" si="18"/>
        <v>1</v>
      </c>
      <c r="H281" s="17">
        <f t="shared" si="19"/>
        <v>0</v>
      </c>
    </row>
    <row r="282" spans="1:8">
      <c r="A282" s="4" t="s">
        <v>2260</v>
      </c>
      <c r="B282" s="2" t="s">
        <v>2180</v>
      </c>
      <c r="C282" s="4">
        <f t="shared" si="16"/>
        <v>239</v>
      </c>
      <c r="D282" s="14" t="s">
        <v>2424</v>
      </c>
      <c r="E282" s="14">
        <v>4.8200000000000001E-4</v>
      </c>
      <c r="F282" s="2">
        <f t="shared" si="17"/>
        <v>0</v>
      </c>
      <c r="G282" s="6">
        <f t="shared" si="18"/>
        <v>1</v>
      </c>
      <c r="H282" s="17">
        <f t="shared" si="19"/>
        <v>0</v>
      </c>
    </row>
    <row r="283" spans="1:8">
      <c r="A283" s="4" t="s">
        <v>2289</v>
      </c>
      <c r="B283" s="2" t="s">
        <v>2350</v>
      </c>
      <c r="C283" s="4">
        <f t="shared" si="16"/>
        <v>239</v>
      </c>
      <c r="D283" s="14" t="s">
        <v>2227</v>
      </c>
      <c r="E283" s="14">
        <v>4.8200000000000001E-4</v>
      </c>
      <c r="F283" s="2">
        <f t="shared" si="17"/>
        <v>0</v>
      </c>
      <c r="G283" s="6">
        <f t="shared" si="18"/>
        <v>1</v>
      </c>
      <c r="H283" s="17">
        <f t="shared" si="19"/>
        <v>0</v>
      </c>
    </row>
    <row r="284" spans="1:8">
      <c r="A284" s="4" t="s">
        <v>2135</v>
      </c>
      <c r="B284" s="2" t="s">
        <v>2245</v>
      </c>
      <c r="C284" s="4">
        <f t="shared" si="16"/>
        <v>239</v>
      </c>
      <c r="D284" s="14" t="s">
        <v>2257</v>
      </c>
      <c r="E284" s="14">
        <v>4.8200000000000001E-4</v>
      </c>
      <c r="F284" s="2">
        <f t="shared" si="17"/>
        <v>0</v>
      </c>
      <c r="G284" s="6">
        <f t="shared" si="18"/>
        <v>4</v>
      </c>
      <c r="H284" s="17">
        <f t="shared" si="19"/>
        <v>0</v>
      </c>
    </row>
    <row r="285" spans="1:8">
      <c r="A285" s="4" t="s">
        <v>2125</v>
      </c>
      <c r="B285" s="2" t="s">
        <v>2351</v>
      </c>
      <c r="C285" s="4">
        <f t="shared" si="16"/>
        <v>239</v>
      </c>
      <c r="D285" s="14" t="s">
        <v>2113</v>
      </c>
      <c r="E285" s="14">
        <v>4.8200000000000001E-4</v>
      </c>
      <c r="F285" s="2">
        <f t="shared" si="17"/>
        <v>0</v>
      </c>
      <c r="G285" s="6">
        <f t="shared" si="18"/>
        <v>5</v>
      </c>
      <c r="H285" s="17">
        <f t="shared" si="19"/>
        <v>0</v>
      </c>
    </row>
    <row r="286" spans="1:8">
      <c r="A286" s="4" t="s">
        <v>2289</v>
      </c>
      <c r="B286" s="2" t="s">
        <v>2184</v>
      </c>
      <c r="C286" s="4">
        <f t="shared" si="16"/>
        <v>239</v>
      </c>
      <c r="D286" s="14" t="s">
        <v>2225</v>
      </c>
      <c r="E286" s="14">
        <v>4.8200000000000001E-4</v>
      </c>
      <c r="F286" s="2">
        <f t="shared" si="17"/>
        <v>0</v>
      </c>
      <c r="G286" s="6">
        <f t="shared" si="18"/>
        <v>3</v>
      </c>
      <c r="H286" s="17">
        <f t="shared" si="19"/>
        <v>0</v>
      </c>
    </row>
    <row r="287" spans="1:8">
      <c r="A287" s="4" t="s">
        <v>2339</v>
      </c>
      <c r="B287" s="2" t="s">
        <v>2188</v>
      </c>
      <c r="C287" s="4">
        <f t="shared" si="16"/>
        <v>239</v>
      </c>
      <c r="D287" s="14" t="s">
        <v>2154</v>
      </c>
      <c r="E287" s="14">
        <v>4.8200000000000001E-4</v>
      </c>
      <c r="F287" s="2">
        <f t="shared" si="17"/>
        <v>0</v>
      </c>
      <c r="G287" s="6">
        <f t="shared" si="18"/>
        <v>7</v>
      </c>
      <c r="H287" s="17">
        <f t="shared" si="19"/>
        <v>0</v>
      </c>
    </row>
    <row r="288" spans="1:8">
      <c r="A288" s="4" t="s">
        <v>2135</v>
      </c>
      <c r="B288" s="2" t="s">
        <v>2122</v>
      </c>
      <c r="C288" s="4">
        <f t="shared" si="16"/>
        <v>239</v>
      </c>
      <c r="D288" s="14" t="s">
        <v>2168</v>
      </c>
      <c r="E288" s="14">
        <v>4.8200000000000001E-4</v>
      </c>
      <c r="F288" s="2">
        <f t="shared" si="17"/>
        <v>0</v>
      </c>
      <c r="G288" s="6">
        <f t="shared" si="18"/>
        <v>3</v>
      </c>
      <c r="H288" s="17">
        <f t="shared" si="19"/>
        <v>0</v>
      </c>
    </row>
    <row r="289" spans="1:8">
      <c r="A289" s="4" t="s">
        <v>2289</v>
      </c>
      <c r="B289" s="2" t="s">
        <v>2242</v>
      </c>
      <c r="C289" s="4">
        <f t="shared" si="16"/>
        <v>239</v>
      </c>
      <c r="D289" s="14" t="s">
        <v>2421</v>
      </c>
      <c r="E289" s="14">
        <v>4.8200000000000001E-4</v>
      </c>
      <c r="F289" s="2">
        <f t="shared" si="17"/>
        <v>0</v>
      </c>
      <c r="G289" s="6">
        <f t="shared" si="18"/>
        <v>2</v>
      </c>
      <c r="H289" s="17">
        <f t="shared" si="19"/>
        <v>0</v>
      </c>
    </row>
    <row r="290" spans="1:8">
      <c r="A290" s="4" t="s">
        <v>2271</v>
      </c>
      <c r="B290" s="2" t="s">
        <v>2352</v>
      </c>
      <c r="C290" s="4">
        <f t="shared" si="16"/>
        <v>239</v>
      </c>
      <c r="D290" s="14" t="s">
        <v>2144</v>
      </c>
      <c r="E290" s="14">
        <v>4.8200000000000001E-4</v>
      </c>
      <c r="F290" s="2">
        <f t="shared" si="17"/>
        <v>0</v>
      </c>
      <c r="G290" s="6">
        <f t="shared" si="18"/>
        <v>2</v>
      </c>
      <c r="H290" s="17">
        <f t="shared" si="19"/>
        <v>0</v>
      </c>
    </row>
    <row r="291" spans="1:8">
      <c r="A291" s="4" t="s">
        <v>2185</v>
      </c>
      <c r="B291" s="2" t="s">
        <v>2353</v>
      </c>
      <c r="C291" s="4">
        <f t="shared" si="16"/>
        <v>239</v>
      </c>
      <c r="D291" s="14" t="s">
        <v>2209</v>
      </c>
      <c r="E291" s="14">
        <v>4.8200000000000001E-4</v>
      </c>
      <c r="F291" s="2">
        <f t="shared" si="17"/>
        <v>0</v>
      </c>
      <c r="G291" s="6">
        <f t="shared" si="18"/>
        <v>3</v>
      </c>
      <c r="H291" s="17">
        <f t="shared" si="19"/>
        <v>0</v>
      </c>
    </row>
    <row r="292" spans="1:8">
      <c r="A292" s="4" t="s">
        <v>2339</v>
      </c>
      <c r="B292" s="2" t="s">
        <v>2223</v>
      </c>
      <c r="C292" s="4">
        <f t="shared" si="16"/>
        <v>239</v>
      </c>
      <c r="D292" s="14" t="s">
        <v>2426</v>
      </c>
      <c r="E292" s="14">
        <v>4.8200000000000001E-4</v>
      </c>
      <c r="F292" s="2">
        <f t="shared" si="17"/>
        <v>0</v>
      </c>
      <c r="G292" s="6">
        <f t="shared" si="18"/>
        <v>1</v>
      </c>
      <c r="H292" s="17">
        <f t="shared" si="19"/>
        <v>0</v>
      </c>
    </row>
    <row r="293" spans="1:8">
      <c r="A293" s="4" t="s">
        <v>2185</v>
      </c>
      <c r="B293" s="2" t="s">
        <v>2353</v>
      </c>
      <c r="C293" s="4">
        <f t="shared" si="16"/>
        <v>239</v>
      </c>
      <c r="D293" s="14" t="s">
        <v>2188</v>
      </c>
      <c r="E293" s="14">
        <v>4.8200000000000001E-4</v>
      </c>
      <c r="F293" s="2">
        <f t="shared" si="17"/>
        <v>0</v>
      </c>
      <c r="G293" s="6">
        <f t="shared" si="18"/>
        <v>6</v>
      </c>
      <c r="H293" s="17">
        <f t="shared" si="19"/>
        <v>0</v>
      </c>
    </row>
    <row r="294" spans="1:8">
      <c r="A294" s="4" t="s">
        <v>2339</v>
      </c>
      <c r="B294" s="2" t="s">
        <v>2223</v>
      </c>
      <c r="C294" s="4">
        <f t="shared" si="16"/>
        <v>239</v>
      </c>
      <c r="D294" s="14" t="s">
        <v>2375</v>
      </c>
      <c r="E294" s="14">
        <v>4.8200000000000001E-4</v>
      </c>
      <c r="F294" s="2">
        <f t="shared" si="17"/>
        <v>0</v>
      </c>
      <c r="G294" s="6">
        <f t="shared" si="18"/>
        <v>1</v>
      </c>
      <c r="H294" s="17">
        <f t="shared" si="19"/>
        <v>0</v>
      </c>
    </row>
    <row r="295" spans="1:8">
      <c r="A295" s="4" t="s">
        <v>2289</v>
      </c>
      <c r="B295" s="2" t="s">
        <v>2277</v>
      </c>
      <c r="C295" s="4">
        <f t="shared" si="16"/>
        <v>239</v>
      </c>
      <c r="D295" s="14" t="s">
        <v>2172</v>
      </c>
      <c r="E295" s="14">
        <v>4.8200000000000001E-4</v>
      </c>
      <c r="F295" s="2">
        <f t="shared" si="17"/>
        <v>0</v>
      </c>
      <c r="G295" s="6">
        <f t="shared" si="18"/>
        <v>2</v>
      </c>
      <c r="H295" s="17">
        <f t="shared" si="19"/>
        <v>0</v>
      </c>
    </row>
    <row r="296" spans="1:8">
      <c r="A296" s="4" t="s">
        <v>2339</v>
      </c>
      <c r="B296" s="2" t="s">
        <v>2285</v>
      </c>
      <c r="C296" s="4">
        <f t="shared" si="16"/>
        <v>239</v>
      </c>
      <c r="D296" s="14" t="s">
        <v>2427</v>
      </c>
      <c r="E296" s="14">
        <v>4.8200000000000001E-4</v>
      </c>
      <c r="F296" s="2">
        <f t="shared" si="17"/>
        <v>0</v>
      </c>
      <c r="G296" s="6">
        <f t="shared" si="18"/>
        <v>1</v>
      </c>
      <c r="H296" s="17">
        <f t="shared" si="19"/>
        <v>0</v>
      </c>
    </row>
    <row r="297" spans="1:8">
      <c r="A297" s="4" t="s">
        <v>2351</v>
      </c>
      <c r="B297" s="2" t="s">
        <v>2350</v>
      </c>
      <c r="C297" s="4">
        <f t="shared" si="16"/>
        <v>239</v>
      </c>
      <c r="D297" s="14" t="s">
        <v>2411</v>
      </c>
      <c r="E297" s="14">
        <v>4.8200000000000001E-4</v>
      </c>
      <c r="F297" s="2">
        <f t="shared" si="17"/>
        <v>0</v>
      </c>
      <c r="G297" s="6">
        <f t="shared" si="18"/>
        <v>1</v>
      </c>
      <c r="H297" s="17">
        <f t="shared" si="19"/>
        <v>0</v>
      </c>
    </row>
    <row r="298" spans="1:8">
      <c r="A298" s="4" t="s">
        <v>2184</v>
      </c>
      <c r="B298" s="2" t="s">
        <v>2245</v>
      </c>
      <c r="C298" s="4">
        <f t="shared" si="16"/>
        <v>239</v>
      </c>
      <c r="D298" s="14" t="s">
        <v>2371</v>
      </c>
      <c r="E298" s="14">
        <v>4.8200000000000001E-4</v>
      </c>
      <c r="F298" s="2">
        <f t="shared" si="17"/>
        <v>0</v>
      </c>
      <c r="G298" s="6">
        <f t="shared" si="18"/>
        <v>1</v>
      </c>
      <c r="H298" s="17">
        <f t="shared" si="19"/>
        <v>0</v>
      </c>
    </row>
    <row r="299" spans="1:8">
      <c r="A299" s="4" t="s">
        <v>2203</v>
      </c>
      <c r="B299" s="2" t="s">
        <v>2188</v>
      </c>
      <c r="C299" s="4">
        <f t="shared" si="16"/>
        <v>239</v>
      </c>
      <c r="D299" s="14" t="s">
        <v>2219</v>
      </c>
      <c r="E299" s="14">
        <v>4.8200000000000001E-4</v>
      </c>
      <c r="F299" s="2">
        <f t="shared" si="17"/>
        <v>0</v>
      </c>
      <c r="G299" s="6">
        <f t="shared" si="18"/>
        <v>4</v>
      </c>
      <c r="H299" s="17">
        <f t="shared" si="19"/>
        <v>0</v>
      </c>
    </row>
    <row r="300" spans="1:8">
      <c r="A300" s="4" t="s">
        <v>2350</v>
      </c>
      <c r="B300" s="2" t="s">
        <v>2122</v>
      </c>
      <c r="C300" s="4">
        <f t="shared" si="16"/>
        <v>239</v>
      </c>
      <c r="D300" s="14" t="s">
        <v>2361</v>
      </c>
      <c r="E300" s="14">
        <v>4.8200000000000001E-4</v>
      </c>
      <c r="F300" s="2">
        <f t="shared" si="17"/>
        <v>0</v>
      </c>
      <c r="G300" s="6">
        <f t="shared" si="18"/>
        <v>2</v>
      </c>
      <c r="H300" s="17">
        <f t="shared" si="19"/>
        <v>0</v>
      </c>
    </row>
    <row r="301" spans="1:8">
      <c r="A301" s="4" t="s">
        <v>2352</v>
      </c>
      <c r="B301" s="2" t="s">
        <v>2203</v>
      </c>
      <c r="C301" s="4">
        <f t="shared" si="16"/>
        <v>239</v>
      </c>
      <c r="D301" s="14" t="s">
        <v>2190</v>
      </c>
      <c r="E301" s="14">
        <v>4.8200000000000001E-4</v>
      </c>
      <c r="F301" s="2">
        <f t="shared" si="17"/>
        <v>0</v>
      </c>
      <c r="G301" s="6">
        <f t="shared" si="18"/>
        <v>6</v>
      </c>
      <c r="H301" s="17">
        <f t="shared" si="19"/>
        <v>0</v>
      </c>
    </row>
    <row r="302" spans="1:8">
      <c r="A302" s="4" t="s">
        <v>2152</v>
      </c>
      <c r="B302" s="2" t="s">
        <v>2350</v>
      </c>
      <c r="C302" s="4">
        <f t="shared" si="16"/>
        <v>239</v>
      </c>
      <c r="D302" s="14" t="s">
        <v>2381</v>
      </c>
      <c r="E302" s="14">
        <v>4.8200000000000001E-4</v>
      </c>
      <c r="F302" s="2">
        <f t="shared" si="17"/>
        <v>0</v>
      </c>
      <c r="G302" s="6">
        <f t="shared" si="18"/>
        <v>4</v>
      </c>
      <c r="H302" s="17">
        <f t="shared" si="19"/>
        <v>0</v>
      </c>
    </row>
    <row r="303" spans="1:8">
      <c r="A303" s="4" t="s">
        <v>2336</v>
      </c>
      <c r="B303" s="2" t="s">
        <v>2245</v>
      </c>
      <c r="C303" s="4">
        <f t="shared" si="16"/>
        <v>239</v>
      </c>
      <c r="D303" s="14" t="s">
        <v>2122</v>
      </c>
      <c r="E303" s="14">
        <v>4.8200000000000001E-4</v>
      </c>
      <c r="F303" s="2">
        <f t="shared" si="17"/>
        <v>0</v>
      </c>
      <c r="G303" s="6">
        <f t="shared" si="18"/>
        <v>9</v>
      </c>
      <c r="H303" s="17">
        <f t="shared" si="19"/>
        <v>0</v>
      </c>
    </row>
    <row r="304" spans="1:8">
      <c r="A304" s="4" t="s">
        <v>2354</v>
      </c>
      <c r="B304" s="2" t="s">
        <v>2203</v>
      </c>
      <c r="C304" s="4">
        <f t="shared" si="16"/>
        <v>239</v>
      </c>
      <c r="D304" s="14" t="s">
        <v>2294</v>
      </c>
      <c r="E304" s="14">
        <v>4.8200000000000001E-4</v>
      </c>
      <c r="F304" s="2">
        <f t="shared" si="17"/>
        <v>0</v>
      </c>
      <c r="G304" s="6">
        <f t="shared" si="18"/>
        <v>3</v>
      </c>
      <c r="H304" s="17">
        <f t="shared" si="19"/>
        <v>0</v>
      </c>
    </row>
    <row r="305" spans="1:8">
      <c r="A305" s="4" t="s">
        <v>2285</v>
      </c>
      <c r="B305" s="2" t="s">
        <v>2245</v>
      </c>
      <c r="C305" s="4">
        <f t="shared" si="16"/>
        <v>239</v>
      </c>
      <c r="D305" s="14" t="s">
        <v>2182</v>
      </c>
      <c r="E305" s="14">
        <v>4.8200000000000001E-4</v>
      </c>
      <c r="F305" s="2">
        <f t="shared" si="17"/>
        <v>0</v>
      </c>
      <c r="G305" s="6">
        <f t="shared" si="18"/>
        <v>1</v>
      </c>
      <c r="H305" s="17">
        <f t="shared" si="19"/>
        <v>0</v>
      </c>
    </row>
    <row r="306" spans="1:8">
      <c r="A306" s="4" t="s">
        <v>2277</v>
      </c>
      <c r="B306" s="2" t="s">
        <v>2203</v>
      </c>
      <c r="C306" s="4">
        <f t="shared" si="16"/>
        <v>239</v>
      </c>
      <c r="D306" s="14" t="s">
        <v>2392</v>
      </c>
      <c r="E306" s="14">
        <v>4.8200000000000001E-4</v>
      </c>
      <c r="F306" s="2">
        <f t="shared" si="17"/>
        <v>0</v>
      </c>
      <c r="G306" s="6">
        <f t="shared" si="18"/>
        <v>2</v>
      </c>
      <c r="H306" s="17">
        <f t="shared" si="19"/>
        <v>0</v>
      </c>
    </row>
    <row r="307" spans="1:8">
      <c r="A307" s="4" t="s">
        <v>2184</v>
      </c>
      <c r="B307" s="2" t="s">
        <v>2122</v>
      </c>
      <c r="C307" s="4">
        <f t="shared" si="16"/>
        <v>239</v>
      </c>
      <c r="D307" s="14" t="s">
        <v>2235</v>
      </c>
      <c r="E307" s="14">
        <v>4.8200000000000001E-4</v>
      </c>
      <c r="F307" s="2">
        <f t="shared" si="17"/>
        <v>0</v>
      </c>
      <c r="G307" s="6">
        <f t="shared" si="18"/>
        <v>7</v>
      </c>
      <c r="H307" s="17">
        <f t="shared" si="19"/>
        <v>0</v>
      </c>
    </row>
    <row r="308" spans="1:8">
      <c r="A308" s="4" t="s">
        <v>2351</v>
      </c>
      <c r="B308" s="2" t="s">
        <v>2188</v>
      </c>
      <c r="C308" s="4">
        <f t="shared" si="16"/>
        <v>239</v>
      </c>
      <c r="D308" s="14" t="s">
        <v>2114</v>
      </c>
      <c r="E308" s="14">
        <v>4.8200000000000001E-4</v>
      </c>
      <c r="F308" s="2">
        <f t="shared" si="17"/>
        <v>0</v>
      </c>
      <c r="G308" s="6">
        <f t="shared" si="18"/>
        <v>3</v>
      </c>
      <c r="H308" s="17">
        <f t="shared" si="19"/>
        <v>0</v>
      </c>
    </row>
    <row r="309" spans="1:8">
      <c r="A309" s="4" t="s">
        <v>2352</v>
      </c>
      <c r="B309" s="2" t="s">
        <v>2184</v>
      </c>
      <c r="C309" s="4">
        <f t="shared" si="16"/>
        <v>239</v>
      </c>
      <c r="D309" s="14" t="s">
        <v>2142</v>
      </c>
      <c r="E309" s="14">
        <v>4.8200000000000001E-4</v>
      </c>
      <c r="F309" s="2">
        <f t="shared" si="17"/>
        <v>0</v>
      </c>
      <c r="G309" s="6">
        <f t="shared" si="18"/>
        <v>2</v>
      </c>
      <c r="H309" s="17">
        <f t="shared" si="19"/>
        <v>0</v>
      </c>
    </row>
    <row r="310" spans="1:8">
      <c r="A310" s="4" t="s">
        <v>2351</v>
      </c>
      <c r="B310" s="2" t="s">
        <v>2152</v>
      </c>
      <c r="C310" s="4">
        <f t="shared" si="16"/>
        <v>239</v>
      </c>
      <c r="D310" s="14" t="s">
        <v>2347</v>
      </c>
      <c r="E310" s="14">
        <v>4.8200000000000001E-4</v>
      </c>
      <c r="F310" s="2">
        <f t="shared" si="17"/>
        <v>0</v>
      </c>
      <c r="G310" s="6">
        <f t="shared" si="18"/>
        <v>3</v>
      </c>
      <c r="H310" s="17">
        <f>F310/(F310+G310)*100</f>
        <v>0</v>
      </c>
    </row>
    <row r="311" spans="1:8">
      <c r="A311" s="4" t="s">
        <v>2336</v>
      </c>
      <c r="B311" s="2" t="s">
        <v>2184</v>
      </c>
      <c r="C311" s="4">
        <f t="shared" si="16"/>
        <v>239</v>
      </c>
      <c r="D311" s="14" t="s">
        <v>2241</v>
      </c>
      <c r="E311" s="14">
        <v>4.8200000000000001E-4</v>
      </c>
      <c r="F311" s="2">
        <f t="shared" si="17"/>
        <v>0</v>
      </c>
      <c r="G311" s="6">
        <f t="shared" si="18"/>
        <v>3</v>
      </c>
      <c r="H311" s="17">
        <f t="shared" si="19"/>
        <v>0</v>
      </c>
    </row>
    <row r="312" spans="1:8">
      <c r="A312" s="4" t="s">
        <v>2223</v>
      </c>
      <c r="B312" s="2" t="s">
        <v>2351</v>
      </c>
      <c r="C312" s="4">
        <f t="shared" si="16"/>
        <v>239</v>
      </c>
      <c r="D312" s="14" t="s">
        <v>2423</v>
      </c>
      <c r="E312" s="14">
        <v>4.8200000000000001E-4</v>
      </c>
      <c r="F312" s="2">
        <f t="shared" si="17"/>
        <v>0</v>
      </c>
      <c r="G312" s="6">
        <f t="shared" si="18"/>
        <v>2</v>
      </c>
      <c r="H312" s="17">
        <f t="shared" si="19"/>
        <v>0</v>
      </c>
    </row>
    <row r="313" spans="1:8">
      <c r="A313" s="4" t="s">
        <v>2285</v>
      </c>
      <c r="B313" s="2" t="s">
        <v>2184</v>
      </c>
      <c r="H313" s="18"/>
    </row>
    <row r="314" spans="1:8">
      <c r="A314" s="4" t="s">
        <v>2277</v>
      </c>
      <c r="B314" s="2" t="s">
        <v>2351</v>
      </c>
      <c r="H314" s="18"/>
    </row>
    <row r="315" spans="1:8">
      <c r="A315" s="4" t="s">
        <v>2352</v>
      </c>
      <c r="B315" s="2" t="s">
        <v>2188</v>
      </c>
      <c r="H315" s="18"/>
    </row>
    <row r="316" spans="1:8">
      <c r="A316" s="4" t="s">
        <v>2242</v>
      </c>
      <c r="B316" s="2" t="s">
        <v>2122</v>
      </c>
      <c r="H316" s="18"/>
    </row>
    <row r="317" spans="1:8">
      <c r="A317" s="4" t="s">
        <v>2336</v>
      </c>
      <c r="B317" s="2" t="s">
        <v>2122</v>
      </c>
      <c r="H317" s="18"/>
    </row>
    <row r="318" spans="1:8">
      <c r="A318" s="4" t="s">
        <v>2223</v>
      </c>
      <c r="B318" s="2" t="s">
        <v>2175</v>
      </c>
      <c r="H318" s="18"/>
    </row>
    <row r="319" spans="1:8">
      <c r="A319" s="4" t="s">
        <v>2285</v>
      </c>
      <c r="B319" s="2" t="s">
        <v>2188</v>
      </c>
      <c r="H319" s="18"/>
    </row>
    <row r="320" spans="1:8">
      <c r="A320" s="4" t="s">
        <v>2277</v>
      </c>
      <c r="B320" s="2" t="s">
        <v>2213</v>
      </c>
      <c r="H320" s="18"/>
    </row>
    <row r="321" spans="1:8">
      <c r="A321" s="4" t="s">
        <v>2239</v>
      </c>
      <c r="B321" s="2" t="s">
        <v>2354</v>
      </c>
      <c r="H321" s="18"/>
    </row>
    <row r="322" spans="1:8">
      <c r="A322" s="4" t="s">
        <v>2352</v>
      </c>
      <c r="B322" s="2" t="s">
        <v>2336</v>
      </c>
      <c r="H322" s="18"/>
    </row>
    <row r="323" spans="1:8">
      <c r="A323" s="4" t="s">
        <v>2151</v>
      </c>
      <c r="B323" s="2" t="s">
        <v>2239</v>
      </c>
      <c r="H323" s="18"/>
    </row>
    <row r="324" spans="1:8">
      <c r="A324" s="4" t="s">
        <v>2333</v>
      </c>
      <c r="B324" s="2" t="s">
        <v>2152</v>
      </c>
      <c r="H324" s="18"/>
    </row>
    <row r="325" spans="1:8">
      <c r="A325" s="4" t="s">
        <v>2151</v>
      </c>
      <c r="B325" s="2" t="s">
        <v>2336</v>
      </c>
      <c r="H325" s="18"/>
    </row>
    <row r="326" spans="1:8">
      <c r="A326" s="4" t="s">
        <v>2333</v>
      </c>
      <c r="B326" s="2" t="s">
        <v>2172</v>
      </c>
      <c r="H326" s="18"/>
    </row>
    <row r="327" spans="1:8">
      <c r="A327" s="4" t="s">
        <v>2310</v>
      </c>
      <c r="B327" s="2" t="s">
        <v>2187</v>
      </c>
      <c r="H327" s="18"/>
    </row>
    <row r="328" spans="1:8">
      <c r="A328" s="4" t="s">
        <v>2258</v>
      </c>
      <c r="B328" s="2" t="s">
        <v>2174</v>
      </c>
      <c r="H328" s="18"/>
    </row>
    <row r="329" spans="1:8">
      <c r="A329" s="4" t="s">
        <v>2258</v>
      </c>
      <c r="B329" s="2" t="s">
        <v>2225</v>
      </c>
      <c r="H329" s="18"/>
    </row>
    <row r="330" spans="1:8">
      <c r="A330" s="4" t="s">
        <v>2281</v>
      </c>
      <c r="B330" s="2" t="s">
        <v>2243</v>
      </c>
      <c r="H330" s="18"/>
    </row>
    <row r="331" spans="1:8">
      <c r="A331" s="4" t="s">
        <v>2310</v>
      </c>
      <c r="B331" s="2" t="s">
        <v>2156</v>
      </c>
      <c r="H331" s="18"/>
    </row>
    <row r="332" spans="1:8">
      <c r="A332" s="4" t="s">
        <v>2281</v>
      </c>
      <c r="B332" s="2" t="s">
        <v>2177</v>
      </c>
      <c r="H332" s="18"/>
    </row>
    <row r="333" spans="1:8">
      <c r="A333" s="4" t="s">
        <v>2310</v>
      </c>
      <c r="B333" s="2" t="s">
        <v>2355</v>
      </c>
      <c r="H333" s="18"/>
    </row>
    <row r="334" spans="1:8">
      <c r="A334" s="4" t="s">
        <v>2258</v>
      </c>
      <c r="B334" s="2" t="s">
        <v>2186</v>
      </c>
      <c r="H334" s="18"/>
    </row>
    <row r="335" spans="1:8">
      <c r="A335" s="4" t="s">
        <v>2258</v>
      </c>
      <c r="B335" s="2" t="s">
        <v>2295</v>
      </c>
      <c r="H335" s="18"/>
    </row>
    <row r="336" spans="1:8">
      <c r="A336" s="4" t="s">
        <v>2315</v>
      </c>
      <c r="B336" s="2" t="s">
        <v>2281</v>
      </c>
      <c r="H336" s="18"/>
    </row>
    <row r="337" spans="1:8">
      <c r="A337" s="4" t="s">
        <v>2310</v>
      </c>
      <c r="B337" s="2" t="s">
        <v>2235</v>
      </c>
      <c r="H337" s="18"/>
    </row>
    <row r="338" spans="1:8">
      <c r="A338" s="4" t="s">
        <v>2258</v>
      </c>
      <c r="B338" s="2" t="s">
        <v>2148</v>
      </c>
      <c r="H338" s="18"/>
    </row>
    <row r="339" spans="1:8">
      <c r="A339" s="4" t="s">
        <v>2187</v>
      </c>
      <c r="B339" s="2" t="s">
        <v>2173</v>
      </c>
      <c r="H339" s="18"/>
    </row>
    <row r="340" spans="1:8">
      <c r="A340" s="4" t="s">
        <v>2275</v>
      </c>
      <c r="B340" s="2" t="s">
        <v>2174</v>
      </c>
      <c r="H340" s="18"/>
    </row>
    <row r="341" spans="1:8">
      <c r="A341" s="4" t="s">
        <v>2187</v>
      </c>
      <c r="B341" s="2" t="s">
        <v>2177</v>
      </c>
      <c r="H341" s="18"/>
    </row>
    <row r="342" spans="1:8">
      <c r="A342" s="4" t="s">
        <v>2156</v>
      </c>
      <c r="B342" s="2" t="s">
        <v>2241</v>
      </c>
      <c r="H342" s="18"/>
    </row>
    <row r="343" spans="1:8">
      <c r="A343" s="4" t="s">
        <v>2187</v>
      </c>
      <c r="B343" s="2" t="s">
        <v>2186</v>
      </c>
      <c r="H343" s="18"/>
    </row>
    <row r="344" spans="1:8">
      <c r="A344" s="4" t="s">
        <v>2356</v>
      </c>
      <c r="B344" s="2" t="s">
        <v>2241</v>
      </c>
      <c r="H344" s="18"/>
    </row>
    <row r="345" spans="1:8">
      <c r="A345" s="4" t="s">
        <v>2187</v>
      </c>
      <c r="B345" s="2" t="s">
        <v>2123</v>
      </c>
      <c r="H345" s="18"/>
    </row>
    <row r="346" spans="1:8">
      <c r="A346" s="4" t="s">
        <v>2315</v>
      </c>
      <c r="B346" s="2" t="s">
        <v>2119</v>
      </c>
      <c r="H346" s="18"/>
    </row>
    <row r="347" spans="1:8">
      <c r="A347" s="4" t="s">
        <v>2148</v>
      </c>
      <c r="B347" s="2" t="s">
        <v>2187</v>
      </c>
      <c r="H347" s="18"/>
    </row>
    <row r="348" spans="1:8">
      <c r="A348" s="4" t="s">
        <v>2119</v>
      </c>
      <c r="B348" s="2" t="s">
        <v>2328</v>
      </c>
      <c r="H348" s="18"/>
    </row>
    <row r="349" spans="1:8">
      <c r="A349" s="4" t="s">
        <v>2174</v>
      </c>
      <c r="B349" s="2" t="s">
        <v>2233</v>
      </c>
      <c r="H349" s="18"/>
    </row>
    <row r="350" spans="1:8">
      <c r="A350" s="4" t="s">
        <v>2173</v>
      </c>
      <c r="B350" s="2" t="s">
        <v>2177</v>
      </c>
      <c r="H350" s="18"/>
    </row>
    <row r="351" spans="1:8">
      <c r="A351" s="4" t="s">
        <v>2156</v>
      </c>
      <c r="B351" s="2" t="s">
        <v>2275</v>
      </c>
      <c r="H351" s="18"/>
    </row>
    <row r="352" spans="1:8">
      <c r="A352" s="4" t="s">
        <v>2186</v>
      </c>
      <c r="B352" s="2" t="s">
        <v>2314</v>
      </c>
      <c r="H352" s="18"/>
    </row>
    <row r="353" spans="1:8">
      <c r="A353" s="4" t="s">
        <v>2357</v>
      </c>
      <c r="B353" s="2" t="s">
        <v>2275</v>
      </c>
      <c r="H353" s="18"/>
    </row>
    <row r="354" spans="1:8">
      <c r="A354" s="4" t="s">
        <v>2123</v>
      </c>
      <c r="B354" s="2" t="s">
        <v>2314</v>
      </c>
      <c r="H354" s="18"/>
    </row>
    <row r="355" spans="1:8">
      <c r="A355" s="4" t="s">
        <v>2315</v>
      </c>
      <c r="B355" s="2" t="s">
        <v>2275</v>
      </c>
      <c r="H355" s="18"/>
    </row>
    <row r="356" spans="1:8">
      <c r="A356" s="4" t="s">
        <v>2314</v>
      </c>
      <c r="B356" s="2" t="s">
        <v>2235</v>
      </c>
      <c r="H356" s="18"/>
    </row>
    <row r="357" spans="1:8">
      <c r="A357" s="4" t="s">
        <v>2328</v>
      </c>
      <c r="B357" s="2" t="s">
        <v>2243</v>
      </c>
      <c r="H357" s="18"/>
    </row>
    <row r="358" spans="1:8">
      <c r="A358" s="4" t="s">
        <v>2355</v>
      </c>
      <c r="B358" s="2" t="s">
        <v>2156</v>
      </c>
      <c r="H358" s="18"/>
    </row>
    <row r="359" spans="1:8">
      <c r="A359" s="4" t="s">
        <v>2186</v>
      </c>
      <c r="B359" s="2" t="s">
        <v>2177</v>
      </c>
      <c r="H359" s="18"/>
    </row>
    <row r="360" spans="1:8">
      <c r="A360" s="4" t="s">
        <v>2295</v>
      </c>
      <c r="B360" s="2" t="s">
        <v>2177</v>
      </c>
      <c r="H360" s="18"/>
    </row>
    <row r="361" spans="1:8">
      <c r="A361" s="4" t="s">
        <v>2327</v>
      </c>
      <c r="B361" s="2" t="s">
        <v>2210</v>
      </c>
      <c r="H361" s="18"/>
    </row>
    <row r="362" spans="1:8">
      <c r="A362" s="4" t="s">
        <v>2148</v>
      </c>
      <c r="B362" s="2" t="s">
        <v>2210</v>
      </c>
      <c r="H362" s="18"/>
    </row>
    <row r="363" spans="1:8">
      <c r="A363" s="4" t="s">
        <v>2177</v>
      </c>
      <c r="B363" s="2" t="s">
        <v>2328</v>
      </c>
      <c r="H363" s="18"/>
    </row>
    <row r="364" spans="1:8">
      <c r="A364" s="4" t="s">
        <v>2233</v>
      </c>
      <c r="B364" s="2" t="s">
        <v>2121</v>
      </c>
      <c r="H364" s="18"/>
    </row>
    <row r="365" spans="1:8">
      <c r="A365" s="4" t="s">
        <v>2295</v>
      </c>
      <c r="B365" s="2" t="s">
        <v>2186</v>
      </c>
      <c r="H365" s="18"/>
    </row>
    <row r="366" spans="1:8">
      <c r="A366" s="4" t="s">
        <v>2315</v>
      </c>
      <c r="B366" s="2" t="s">
        <v>2356</v>
      </c>
      <c r="H366" s="18"/>
    </row>
    <row r="367" spans="1:8">
      <c r="A367" s="4" t="s">
        <v>2186</v>
      </c>
      <c r="B367" s="2" t="s">
        <v>2148</v>
      </c>
      <c r="H367" s="18"/>
    </row>
    <row r="368" spans="1:8">
      <c r="A368" s="4" t="s">
        <v>2251</v>
      </c>
      <c r="B368" s="2" t="s">
        <v>2235</v>
      </c>
      <c r="H368" s="18"/>
    </row>
    <row r="369" spans="1:8">
      <c r="A369" s="4" t="s">
        <v>2327</v>
      </c>
      <c r="B369" s="2" t="s">
        <v>2233</v>
      </c>
      <c r="H369" s="18"/>
    </row>
    <row r="370" spans="1:8">
      <c r="A370" s="4" t="s">
        <v>2315</v>
      </c>
      <c r="B370" s="2" t="s">
        <v>2148</v>
      </c>
      <c r="H370" s="18"/>
    </row>
    <row r="371" spans="1:8">
      <c r="A371" s="4" t="s">
        <v>2293</v>
      </c>
      <c r="B371" s="2" t="s">
        <v>2306</v>
      </c>
      <c r="H371" s="18"/>
    </row>
    <row r="372" spans="1:8">
      <c r="A372" s="4" t="s">
        <v>2323</v>
      </c>
      <c r="B372" s="2" t="s">
        <v>2273</v>
      </c>
      <c r="H372" s="18"/>
    </row>
    <row r="373" spans="1:8">
      <c r="A373" s="4" t="s">
        <v>2340</v>
      </c>
      <c r="B373" s="2" t="s">
        <v>2358</v>
      </c>
      <c r="H373" s="18"/>
    </row>
    <row r="374" spans="1:8">
      <c r="A374" s="4" t="s">
        <v>2359</v>
      </c>
      <c r="B374" s="2" t="s">
        <v>2360</v>
      </c>
      <c r="H374" s="18"/>
    </row>
    <row r="375" spans="1:8">
      <c r="A375" s="4" t="s">
        <v>2340</v>
      </c>
      <c r="B375" s="2" t="s">
        <v>2361</v>
      </c>
      <c r="H375" s="18"/>
    </row>
    <row r="376" spans="1:8">
      <c r="A376" s="4" t="s">
        <v>2293</v>
      </c>
      <c r="B376" s="2" t="s">
        <v>2344</v>
      </c>
      <c r="H376" s="18"/>
    </row>
    <row r="377" spans="1:8">
      <c r="A377" s="4" t="s">
        <v>2246</v>
      </c>
      <c r="B377" s="2" t="s">
        <v>2222</v>
      </c>
      <c r="H377" s="18"/>
    </row>
    <row r="378" spans="1:8">
      <c r="A378" s="4" t="s">
        <v>2293</v>
      </c>
      <c r="B378" s="2" t="s">
        <v>2133</v>
      </c>
      <c r="H378" s="18"/>
    </row>
    <row r="379" spans="1:8">
      <c r="A379" s="4" t="s">
        <v>2298</v>
      </c>
      <c r="B379" s="2" t="s">
        <v>2340</v>
      </c>
      <c r="H379" s="18"/>
    </row>
    <row r="380" spans="1:8">
      <c r="A380" s="4" t="s">
        <v>2293</v>
      </c>
      <c r="B380" s="2" t="s">
        <v>2226</v>
      </c>
      <c r="H380" s="18"/>
    </row>
    <row r="381" spans="1:8">
      <c r="A381" s="4" t="s">
        <v>2359</v>
      </c>
      <c r="B381" s="2" t="s">
        <v>2362</v>
      </c>
      <c r="H381" s="18"/>
    </row>
    <row r="382" spans="1:8">
      <c r="A382" s="4" t="s">
        <v>2340</v>
      </c>
      <c r="B382" s="2" t="s">
        <v>2274</v>
      </c>
      <c r="H382" s="18"/>
    </row>
    <row r="383" spans="1:8">
      <c r="A383" s="4" t="s">
        <v>2293</v>
      </c>
      <c r="B383" s="2" t="s">
        <v>2161</v>
      </c>
      <c r="H383" s="18"/>
    </row>
    <row r="384" spans="1:8">
      <c r="A384" s="4" t="s">
        <v>2323</v>
      </c>
      <c r="B384" s="2" t="s">
        <v>2363</v>
      </c>
      <c r="H384" s="18"/>
    </row>
    <row r="385" spans="1:8">
      <c r="A385" s="4" t="s">
        <v>2139</v>
      </c>
      <c r="B385" s="2" t="s">
        <v>2147</v>
      </c>
      <c r="H385" s="18"/>
    </row>
    <row r="386" spans="1:8">
      <c r="A386" s="4" t="s">
        <v>2323</v>
      </c>
      <c r="B386" s="2" t="s">
        <v>2222</v>
      </c>
      <c r="H386" s="18"/>
    </row>
    <row r="387" spans="1:8">
      <c r="A387" s="4" t="s">
        <v>2139</v>
      </c>
      <c r="B387" s="2" t="s">
        <v>2344</v>
      </c>
      <c r="H387" s="18"/>
    </row>
    <row r="388" spans="1:8">
      <c r="A388" s="4" t="s">
        <v>2298</v>
      </c>
      <c r="B388" s="2" t="s">
        <v>2323</v>
      </c>
      <c r="H388" s="18"/>
    </row>
    <row r="389" spans="1:8">
      <c r="A389" s="4" t="s">
        <v>2133</v>
      </c>
      <c r="B389" s="2" t="s">
        <v>2306</v>
      </c>
      <c r="H389" s="18"/>
    </row>
    <row r="390" spans="1:8">
      <c r="A390" s="4" t="s">
        <v>2306</v>
      </c>
      <c r="B390" s="2" t="s">
        <v>2226</v>
      </c>
      <c r="H390" s="18"/>
    </row>
    <row r="391" spans="1:8">
      <c r="A391" s="4" t="s">
        <v>2358</v>
      </c>
      <c r="B391" s="2" t="s">
        <v>2240</v>
      </c>
      <c r="H391" s="18"/>
    </row>
    <row r="392" spans="1:8">
      <c r="A392" s="4" t="s">
        <v>2274</v>
      </c>
      <c r="B392" s="2" t="s">
        <v>2358</v>
      </c>
      <c r="H392" s="18"/>
    </row>
    <row r="393" spans="1:8">
      <c r="A393" s="4" t="s">
        <v>2306</v>
      </c>
      <c r="B393" s="2" t="s">
        <v>2364</v>
      </c>
      <c r="H393" s="18"/>
    </row>
    <row r="394" spans="1:8">
      <c r="A394" s="4" t="s">
        <v>2344</v>
      </c>
      <c r="B394" s="2" t="s">
        <v>2162</v>
      </c>
      <c r="H394" s="18"/>
    </row>
    <row r="395" spans="1:8">
      <c r="A395" s="4" t="s">
        <v>2270</v>
      </c>
      <c r="B395" s="2" t="s">
        <v>2363</v>
      </c>
      <c r="H395" s="18"/>
    </row>
    <row r="396" spans="1:8">
      <c r="A396" s="4" t="s">
        <v>2298</v>
      </c>
      <c r="B396" s="2" t="s">
        <v>2162</v>
      </c>
      <c r="H396" s="18"/>
    </row>
    <row r="397" spans="1:8">
      <c r="A397" s="4" t="s">
        <v>2309</v>
      </c>
      <c r="B397" s="2" t="s">
        <v>2147</v>
      </c>
      <c r="H397" s="18"/>
    </row>
    <row r="398" spans="1:8">
      <c r="A398" s="4" t="s">
        <v>2147</v>
      </c>
      <c r="B398" s="2" t="s">
        <v>2240</v>
      </c>
      <c r="H398" s="18"/>
    </row>
    <row r="399" spans="1:8">
      <c r="A399" s="4" t="s">
        <v>2226</v>
      </c>
      <c r="B399" s="2" t="s">
        <v>2365</v>
      </c>
      <c r="H399" s="18"/>
    </row>
    <row r="400" spans="1:8">
      <c r="A400" s="4" t="s">
        <v>2218</v>
      </c>
      <c r="B400" s="2" t="s">
        <v>2360</v>
      </c>
      <c r="H400" s="18"/>
    </row>
    <row r="401" spans="1:8">
      <c r="A401" s="4" t="s">
        <v>2274</v>
      </c>
      <c r="B401" s="2" t="s">
        <v>2147</v>
      </c>
      <c r="H401" s="18"/>
    </row>
    <row r="402" spans="1:8">
      <c r="A402" s="4" t="s">
        <v>2360</v>
      </c>
      <c r="B402" s="2" t="s">
        <v>2161</v>
      </c>
      <c r="H402" s="18"/>
    </row>
    <row r="403" spans="1:8">
      <c r="A403" s="4" t="s">
        <v>2365</v>
      </c>
      <c r="B403" s="2" t="s">
        <v>2364</v>
      </c>
      <c r="H403" s="18"/>
    </row>
    <row r="404" spans="1:8">
      <c r="A404" s="4" t="s">
        <v>2309</v>
      </c>
      <c r="B404" s="2" t="s">
        <v>2222</v>
      </c>
      <c r="H404" s="18"/>
    </row>
    <row r="405" spans="1:8">
      <c r="A405" s="4" t="s">
        <v>2298</v>
      </c>
      <c r="B405" s="2" t="s">
        <v>2344</v>
      </c>
      <c r="H405" s="18"/>
    </row>
    <row r="406" spans="1:8">
      <c r="A406" s="4" t="s">
        <v>2344</v>
      </c>
      <c r="B406" s="2" t="s">
        <v>2218</v>
      </c>
      <c r="H406" s="18"/>
    </row>
    <row r="407" spans="1:8">
      <c r="A407" s="4" t="s">
        <v>2222</v>
      </c>
      <c r="B407" s="2" t="s">
        <v>2362</v>
      </c>
      <c r="H407" s="18"/>
    </row>
    <row r="408" spans="1:8">
      <c r="A408" s="4" t="s">
        <v>2226</v>
      </c>
      <c r="B408" s="2" t="s">
        <v>2270</v>
      </c>
      <c r="H408" s="18"/>
    </row>
    <row r="409" spans="1:8">
      <c r="A409" s="4" t="s">
        <v>2126</v>
      </c>
      <c r="B409" s="2" t="s">
        <v>2270</v>
      </c>
      <c r="H409" s="18"/>
    </row>
    <row r="410" spans="1:8">
      <c r="A410" s="4" t="s">
        <v>2274</v>
      </c>
      <c r="B410" s="2" t="s">
        <v>2344</v>
      </c>
      <c r="H410" s="18"/>
    </row>
    <row r="411" spans="1:8">
      <c r="A411" s="4" t="s">
        <v>2298</v>
      </c>
      <c r="B411" s="2" t="s">
        <v>2218</v>
      </c>
      <c r="H411" s="18"/>
    </row>
    <row r="412" spans="1:8">
      <c r="A412" s="4" t="s">
        <v>2309</v>
      </c>
      <c r="B412" s="2" t="s">
        <v>2362</v>
      </c>
      <c r="H412" s="18"/>
    </row>
    <row r="413" spans="1:8">
      <c r="A413" s="4" t="s">
        <v>2309</v>
      </c>
      <c r="B413" s="2" t="s">
        <v>2161</v>
      </c>
      <c r="H413" s="18"/>
    </row>
    <row r="414" spans="1:8">
      <c r="A414" s="4" t="s">
        <v>2298</v>
      </c>
      <c r="B414" s="2" t="s">
        <v>2274</v>
      </c>
      <c r="H414" s="18"/>
    </row>
    <row r="415" spans="1:8">
      <c r="A415" s="4" t="s">
        <v>2126</v>
      </c>
      <c r="B415" s="2" t="s">
        <v>2226</v>
      </c>
      <c r="H415" s="18"/>
    </row>
    <row r="416" spans="1:8">
      <c r="A416" s="4" t="s">
        <v>2274</v>
      </c>
      <c r="B416" s="2" t="s">
        <v>2366</v>
      </c>
      <c r="H416" s="18"/>
    </row>
    <row r="417" spans="1:8">
      <c r="A417" s="4" t="s">
        <v>2218</v>
      </c>
      <c r="B417" s="2" t="s">
        <v>2209</v>
      </c>
      <c r="H417" s="18"/>
    </row>
    <row r="418" spans="1:8">
      <c r="A418" s="4" t="s">
        <v>2280</v>
      </c>
      <c r="B418" s="2" t="s">
        <v>2367</v>
      </c>
      <c r="H418" s="18"/>
    </row>
    <row r="419" spans="1:8">
      <c r="A419" s="4" t="s">
        <v>2316</v>
      </c>
      <c r="B419" s="2" t="s">
        <v>2113</v>
      </c>
      <c r="H419" s="18"/>
    </row>
    <row r="420" spans="1:8">
      <c r="A420" s="4" t="s">
        <v>2224</v>
      </c>
      <c r="B420" s="2" t="s">
        <v>2368</v>
      </c>
      <c r="H420" s="18"/>
    </row>
    <row r="421" spans="1:8">
      <c r="A421" s="4" t="s">
        <v>2250</v>
      </c>
      <c r="B421" s="2" t="s">
        <v>2369</v>
      </c>
      <c r="H421" s="18"/>
    </row>
    <row r="422" spans="1:8">
      <c r="A422" s="4" t="s">
        <v>2370</v>
      </c>
      <c r="B422" s="2" t="s">
        <v>2131</v>
      </c>
      <c r="H422" s="18"/>
    </row>
    <row r="423" spans="1:8">
      <c r="A423" s="4" t="s">
        <v>2269</v>
      </c>
      <c r="B423" s="2" t="s">
        <v>2224</v>
      </c>
      <c r="H423" s="18"/>
    </row>
    <row r="424" spans="1:8">
      <c r="A424" s="4" t="s">
        <v>2250</v>
      </c>
      <c r="B424" s="2" t="s">
        <v>2371</v>
      </c>
      <c r="H424" s="18"/>
    </row>
    <row r="425" spans="1:8">
      <c r="A425" s="4" t="s">
        <v>2201</v>
      </c>
      <c r="B425" s="2" t="s">
        <v>2367</v>
      </c>
      <c r="H425" s="18"/>
    </row>
    <row r="426" spans="1:8">
      <c r="A426" s="4" t="s">
        <v>2134</v>
      </c>
      <c r="B426" s="2" t="s">
        <v>2113</v>
      </c>
      <c r="H426" s="18"/>
    </row>
    <row r="427" spans="1:8">
      <c r="A427" s="4" t="s">
        <v>2372</v>
      </c>
      <c r="B427" s="2" t="s">
        <v>2131</v>
      </c>
      <c r="H427" s="18"/>
    </row>
    <row r="428" spans="1:8">
      <c r="A428" s="4" t="s">
        <v>2373</v>
      </c>
      <c r="B428" s="2" t="s">
        <v>2374</v>
      </c>
      <c r="H428" s="18"/>
    </row>
    <row r="429" spans="1:8">
      <c r="A429" s="4" t="s">
        <v>2321</v>
      </c>
      <c r="B429" s="2" t="s">
        <v>2250</v>
      </c>
      <c r="H429" s="18"/>
    </row>
    <row r="430" spans="1:8">
      <c r="A430" s="4" t="s">
        <v>2265</v>
      </c>
      <c r="B430" s="2" t="s">
        <v>2224</v>
      </c>
      <c r="H430" s="18"/>
    </row>
    <row r="431" spans="1:8">
      <c r="A431" s="4" t="s">
        <v>2316</v>
      </c>
      <c r="B431" s="2" t="s">
        <v>2231</v>
      </c>
      <c r="H431" s="18"/>
    </row>
    <row r="432" spans="1:8">
      <c r="A432" s="4" t="s">
        <v>2280</v>
      </c>
      <c r="B432" s="2" t="s">
        <v>2296</v>
      </c>
      <c r="H432" s="18"/>
    </row>
    <row r="433" spans="1:8">
      <c r="A433" s="4" t="s">
        <v>2280</v>
      </c>
      <c r="B433" s="2" t="s">
        <v>2269</v>
      </c>
      <c r="H433" s="18"/>
    </row>
    <row r="434" spans="1:8">
      <c r="A434" s="4" t="s">
        <v>2316</v>
      </c>
      <c r="B434" s="2" t="s">
        <v>2311</v>
      </c>
      <c r="H434" s="18"/>
    </row>
    <row r="435" spans="1:8">
      <c r="A435" s="4" t="s">
        <v>2263</v>
      </c>
      <c r="B435" s="2" t="s">
        <v>2272</v>
      </c>
      <c r="H435" s="18"/>
    </row>
    <row r="436" spans="1:8">
      <c r="A436" s="4" t="s">
        <v>2280</v>
      </c>
      <c r="B436" s="2" t="s">
        <v>2252</v>
      </c>
      <c r="H436" s="18"/>
    </row>
    <row r="437" spans="1:8">
      <c r="A437" s="4" t="s">
        <v>2316</v>
      </c>
      <c r="B437" s="2" t="s">
        <v>2322</v>
      </c>
      <c r="H437" s="18"/>
    </row>
    <row r="438" spans="1:8">
      <c r="A438" s="4" t="s">
        <v>2316</v>
      </c>
      <c r="B438" s="2" t="s">
        <v>2372</v>
      </c>
      <c r="H438" s="18"/>
    </row>
    <row r="439" spans="1:8">
      <c r="A439" s="4" t="s">
        <v>2280</v>
      </c>
      <c r="B439" s="2" t="s">
        <v>2206</v>
      </c>
      <c r="H439" s="18"/>
    </row>
    <row r="440" spans="1:8">
      <c r="A440" s="4" t="s">
        <v>2316</v>
      </c>
      <c r="B440" s="2" t="s">
        <v>2321</v>
      </c>
      <c r="H440" s="18"/>
    </row>
    <row r="441" spans="1:8">
      <c r="A441" s="4" t="s">
        <v>2280</v>
      </c>
      <c r="B441" s="2" t="s">
        <v>2337</v>
      </c>
      <c r="H441" s="18"/>
    </row>
    <row r="442" spans="1:8">
      <c r="A442" s="4" t="s">
        <v>2296</v>
      </c>
      <c r="B442" s="2" t="s">
        <v>2269</v>
      </c>
      <c r="H442" s="18"/>
    </row>
    <row r="443" spans="1:8">
      <c r="A443" s="4" t="s">
        <v>2163</v>
      </c>
      <c r="B443" s="2" t="s">
        <v>2311</v>
      </c>
      <c r="H443" s="18"/>
    </row>
    <row r="444" spans="1:8">
      <c r="A444" s="4" t="s">
        <v>2263</v>
      </c>
      <c r="B444" s="2" t="s">
        <v>2231</v>
      </c>
      <c r="H444" s="18"/>
    </row>
    <row r="445" spans="1:8">
      <c r="A445" s="4" t="s">
        <v>2313</v>
      </c>
      <c r="B445" s="2" t="s">
        <v>2178</v>
      </c>
      <c r="H445" s="18"/>
    </row>
    <row r="446" spans="1:8">
      <c r="A446" s="4" t="s">
        <v>2252</v>
      </c>
      <c r="B446" s="2" t="s">
        <v>2296</v>
      </c>
      <c r="H446" s="18"/>
    </row>
    <row r="447" spans="1:8">
      <c r="A447" s="4" t="s">
        <v>2231</v>
      </c>
      <c r="B447" s="2" t="s">
        <v>2206</v>
      </c>
      <c r="H447" s="18"/>
    </row>
    <row r="448" spans="1:8">
      <c r="A448" s="4" t="s">
        <v>2163</v>
      </c>
      <c r="B448" s="2" t="s">
        <v>2111</v>
      </c>
      <c r="H448" s="18"/>
    </row>
    <row r="449" spans="1:8">
      <c r="A449" s="4" t="s">
        <v>2321</v>
      </c>
      <c r="B449" s="2" t="s">
        <v>2370</v>
      </c>
      <c r="H449" s="18"/>
    </row>
    <row r="450" spans="1:8">
      <c r="A450" s="4" t="s">
        <v>2163</v>
      </c>
      <c r="B450" s="2" t="s">
        <v>2132</v>
      </c>
      <c r="H450" s="18"/>
    </row>
    <row r="451" spans="1:8">
      <c r="A451" s="4" t="s">
        <v>2296</v>
      </c>
      <c r="B451" s="2" t="s">
        <v>2265</v>
      </c>
      <c r="H451" s="18"/>
    </row>
    <row r="452" spans="1:8">
      <c r="A452" s="4" t="s">
        <v>2263</v>
      </c>
      <c r="B452" s="2" t="s">
        <v>2269</v>
      </c>
      <c r="H452" s="18"/>
    </row>
    <row r="453" spans="1:8">
      <c r="A453" s="4" t="s">
        <v>2322</v>
      </c>
      <c r="B453" s="2" t="s">
        <v>2311</v>
      </c>
      <c r="H453" s="18"/>
    </row>
    <row r="454" spans="1:8">
      <c r="A454" s="4" t="s">
        <v>2269</v>
      </c>
      <c r="B454" s="2" t="s">
        <v>2375</v>
      </c>
      <c r="H454" s="18"/>
    </row>
    <row r="455" spans="1:8">
      <c r="A455" s="4" t="s">
        <v>2111</v>
      </c>
      <c r="B455" s="2" t="s">
        <v>2294</v>
      </c>
      <c r="H455" s="18"/>
    </row>
    <row r="456" spans="1:8">
      <c r="A456" s="4" t="s">
        <v>2311</v>
      </c>
      <c r="B456" s="2" t="s">
        <v>2255</v>
      </c>
      <c r="H456" s="18"/>
    </row>
    <row r="457" spans="1:8">
      <c r="A457" s="4" t="s">
        <v>2269</v>
      </c>
      <c r="B457" s="2" t="s">
        <v>2321</v>
      </c>
      <c r="H457" s="18"/>
    </row>
    <row r="458" spans="1:8">
      <c r="A458" s="4" t="s">
        <v>2263</v>
      </c>
      <c r="B458" s="2" t="s">
        <v>2244</v>
      </c>
      <c r="H458" s="18"/>
    </row>
    <row r="459" spans="1:8">
      <c r="A459" s="4" t="s">
        <v>2322</v>
      </c>
      <c r="B459" s="2" t="s">
        <v>2111</v>
      </c>
      <c r="H459" s="18"/>
    </row>
    <row r="460" spans="1:8">
      <c r="A460" s="4" t="s">
        <v>2263</v>
      </c>
      <c r="B460" s="2" t="s">
        <v>2337</v>
      </c>
      <c r="H460" s="18"/>
    </row>
    <row r="461" spans="1:8">
      <c r="A461" s="4" t="s">
        <v>2321</v>
      </c>
      <c r="B461" s="2" t="s">
        <v>2252</v>
      </c>
      <c r="H461" s="18"/>
    </row>
    <row r="462" spans="1:8">
      <c r="A462" s="4" t="s">
        <v>2265</v>
      </c>
      <c r="B462" s="2" t="s">
        <v>2322</v>
      </c>
      <c r="H462" s="18"/>
    </row>
    <row r="463" spans="1:8">
      <c r="A463" s="4" t="s">
        <v>2111</v>
      </c>
      <c r="B463" s="2" t="s">
        <v>2211</v>
      </c>
      <c r="H463" s="18"/>
    </row>
    <row r="464" spans="1:8">
      <c r="A464" s="4" t="s">
        <v>2321</v>
      </c>
      <c r="B464" s="2" t="s">
        <v>2373</v>
      </c>
      <c r="H464" s="18"/>
    </row>
    <row r="465" spans="1:8">
      <c r="A465" s="4" t="s">
        <v>2109</v>
      </c>
      <c r="B465" s="2" t="s">
        <v>2376</v>
      </c>
      <c r="H465" s="18"/>
    </row>
    <row r="466" spans="1:8">
      <c r="A466" s="4" t="s">
        <v>2329</v>
      </c>
      <c r="B466" s="2" t="s">
        <v>2377</v>
      </c>
      <c r="H466" s="18"/>
    </row>
    <row r="467" spans="1:8">
      <c r="A467" s="4" t="s">
        <v>2109</v>
      </c>
      <c r="B467" s="2" t="s">
        <v>2112</v>
      </c>
      <c r="H467" s="18"/>
    </row>
    <row r="468" spans="1:8">
      <c r="A468" s="4" t="s">
        <v>2145</v>
      </c>
      <c r="B468" s="2" t="s">
        <v>2378</v>
      </c>
      <c r="H468" s="18"/>
    </row>
    <row r="469" spans="1:8">
      <c r="A469" s="4" t="s">
        <v>2318</v>
      </c>
      <c r="B469" s="2" t="s">
        <v>2329</v>
      </c>
      <c r="H469" s="18"/>
    </row>
    <row r="470" spans="1:8">
      <c r="A470" s="4" t="s">
        <v>2109</v>
      </c>
      <c r="B470" s="2" t="s">
        <v>2290</v>
      </c>
      <c r="H470" s="18"/>
    </row>
    <row r="471" spans="1:8">
      <c r="A471" s="4" t="s">
        <v>2202</v>
      </c>
      <c r="B471" s="2" t="s">
        <v>2330</v>
      </c>
      <c r="H471" s="18"/>
    </row>
    <row r="472" spans="1:8">
      <c r="A472" s="4" t="s">
        <v>2202</v>
      </c>
      <c r="B472" s="2" t="s">
        <v>2319</v>
      </c>
      <c r="H472" s="18"/>
    </row>
    <row r="473" spans="1:8">
      <c r="A473" s="4" t="s">
        <v>2109</v>
      </c>
      <c r="B473" s="2" t="s">
        <v>2324</v>
      </c>
      <c r="H473" s="18"/>
    </row>
    <row r="474" spans="1:8">
      <c r="A474" s="4" t="s">
        <v>2312</v>
      </c>
      <c r="B474" s="2" t="s">
        <v>2145</v>
      </c>
      <c r="H474" s="18"/>
    </row>
    <row r="475" spans="1:8">
      <c r="A475" s="4" t="s">
        <v>2329</v>
      </c>
      <c r="B475" s="2" t="s">
        <v>2299</v>
      </c>
      <c r="H475" s="18"/>
    </row>
    <row r="476" spans="1:8">
      <c r="A476" s="4" t="s">
        <v>2202</v>
      </c>
      <c r="B476" s="2" t="s">
        <v>2192</v>
      </c>
      <c r="H476" s="18"/>
    </row>
    <row r="477" spans="1:8">
      <c r="A477" s="4" t="s">
        <v>2109</v>
      </c>
      <c r="B477" s="2" t="s">
        <v>2279</v>
      </c>
      <c r="H477" s="18"/>
    </row>
    <row r="478" spans="1:8">
      <c r="A478" s="4" t="s">
        <v>2379</v>
      </c>
      <c r="B478" s="2" t="s">
        <v>2378</v>
      </c>
      <c r="H478" s="18"/>
    </row>
    <row r="479" spans="1:8">
      <c r="A479" s="4" t="s">
        <v>2380</v>
      </c>
      <c r="B479" s="2" t="s">
        <v>2376</v>
      </c>
      <c r="H479" s="18"/>
    </row>
    <row r="480" spans="1:8">
      <c r="A480" s="4" t="s">
        <v>2377</v>
      </c>
      <c r="B480" s="2" t="s">
        <v>2381</v>
      </c>
      <c r="H480" s="18"/>
    </row>
    <row r="481" spans="1:8">
      <c r="A481" s="4" t="s">
        <v>2318</v>
      </c>
      <c r="B481" s="2" t="s">
        <v>2379</v>
      </c>
      <c r="H481" s="18"/>
    </row>
    <row r="482" spans="1:8">
      <c r="A482" s="4" t="s">
        <v>2290</v>
      </c>
      <c r="B482" s="2" t="s">
        <v>2376</v>
      </c>
      <c r="H482" s="18"/>
    </row>
    <row r="483" spans="1:8">
      <c r="A483" s="4" t="s">
        <v>2287</v>
      </c>
      <c r="B483" s="2" t="s">
        <v>2379</v>
      </c>
      <c r="H483" s="18"/>
    </row>
    <row r="484" spans="1:8">
      <c r="A484" s="4" t="s">
        <v>2155</v>
      </c>
      <c r="B484" s="2" t="s">
        <v>2376</v>
      </c>
      <c r="H484" s="18"/>
    </row>
    <row r="485" spans="1:8">
      <c r="A485" s="4" t="s">
        <v>2312</v>
      </c>
      <c r="B485" s="2" t="s">
        <v>2379</v>
      </c>
      <c r="H485" s="18"/>
    </row>
    <row r="486" spans="1:8">
      <c r="A486" s="4" t="s">
        <v>2345</v>
      </c>
      <c r="B486" s="2" t="s">
        <v>2376</v>
      </c>
      <c r="H486" s="18"/>
    </row>
    <row r="487" spans="1:8">
      <c r="A487" s="4" t="s">
        <v>2379</v>
      </c>
      <c r="B487" s="2" t="s">
        <v>2192</v>
      </c>
      <c r="H487" s="18"/>
    </row>
    <row r="488" spans="1:8">
      <c r="A488" s="4" t="s">
        <v>2279</v>
      </c>
      <c r="B488" s="2" t="s">
        <v>2377</v>
      </c>
      <c r="H488" s="18"/>
    </row>
    <row r="489" spans="1:8">
      <c r="A489" s="4" t="s">
        <v>2376</v>
      </c>
      <c r="B489" s="2" t="s">
        <v>2382</v>
      </c>
      <c r="H489" s="18"/>
    </row>
    <row r="490" spans="1:8">
      <c r="A490" s="4" t="s">
        <v>2290</v>
      </c>
      <c r="B490" s="2" t="s">
        <v>2219</v>
      </c>
      <c r="H490" s="18"/>
    </row>
    <row r="491" spans="1:8">
      <c r="A491" s="4" t="s">
        <v>2318</v>
      </c>
      <c r="B491" s="2" t="s">
        <v>2112</v>
      </c>
      <c r="H491" s="18"/>
    </row>
    <row r="492" spans="1:8">
      <c r="A492" s="4" t="s">
        <v>2287</v>
      </c>
      <c r="B492" s="2" t="s">
        <v>2219</v>
      </c>
      <c r="H492" s="18"/>
    </row>
    <row r="493" spans="1:8">
      <c r="A493" s="4" t="s">
        <v>2319</v>
      </c>
      <c r="B493" s="2" t="s">
        <v>2248</v>
      </c>
      <c r="H493" s="18"/>
    </row>
    <row r="494" spans="1:8">
      <c r="A494" s="4" t="s">
        <v>2312</v>
      </c>
      <c r="B494" s="2" t="s">
        <v>2383</v>
      </c>
      <c r="H494" s="18"/>
    </row>
    <row r="495" spans="1:8">
      <c r="A495" s="4" t="s">
        <v>2345</v>
      </c>
      <c r="B495" s="2" t="s">
        <v>2248</v>
      </c>
      <c r="H495" s="18"/>
    </row>
    <row r="496" spans="1:8">
      <c r="A496" s="4" t="s">
        <v>2248</v>
      </c>
      <c r="B496" s="2" t="s">
        <v>2150</v>
      </c>
      <c r="H496" s="18"/>
    </row>
    <row r="497" spans="1:8">
      <c r="A497" s="4" t="s">
        <v>2279</v>
      </c>
      <c r="B497" s="2" t="s">
        <v>2384</v>
      </c>
      <c r="H497" s="18"/>
    </row>
    <row r="498" spans="1:8">
      <c r="A498" s="4" t="s">
        <v>2192</v>
      </c>
      <c r="B498" s="2" t="s">
        <v>2381</v>
      </c>
      <c r="H498" s="18"/>
    </row>
    <row r="499" spans="1:8">
      <c r="A499" s="4" t="s">
        <v>2324</v>
      </c>
      <c r="B499" s="2" t="s">
        <v>2318</v>
      </c>
      <c r="H499" s="18"/>
    </row>
    <row r="500" spans="1:8">
      <c r="A500" s="4" t="s">
        <v>2330</v>
      </c>
      <c r="B500" s="2" t="s">
        <v>2319</v>
      </c>
      <c r="H500" s="18"/>
    </row>
    <row r="501" spans="1:8">
      <c r="A501" s="4" t="s">
        <v>2318</v>
      </c>
      <c r="B501" s="2" t="s">
        <v>2299</v>
      </c>
      <c r="H501" s="18"/>
    </row>
    <row r="502" spans="1:8">
      <c r="A502" s="4" t="s">
        <v>2330</v>
      </c>
      <c r="B502" s="2" t="s">
        <v>2345</v>
      </c>
      <c r="H502" s="18"/>
    </row>
    <row r="503" spans="1:8">
      <c r="A503" s="4" t="s">
        <v>2318</v>
      </c>
      <c r="B503" s="2" t="s">
        <v>2279</v>
      </c>
      <c r="H503" s="18"/>
    </row>
    <row r="504" spans="1:8">
      <c r="A504" s="4" t="s">
        <v>2290</v>
      </c>
      <c r="B504" s="2" t="s">
        <v>2192</v>
      </c>
      <c r="H504" s="18"/>
    </row>
    <row r="505" spans="1:8">
      <c r="A505" s="4" t="s">
        <v>2324</v>
      </c>
      <c r="B505" s="2" t="s">
        <v>2312</v>
      </c>
      <c r="H505" s="18"/>
    </row>
    <row r="506" spans="1:8">
      <c r="A506" s="4" t="s">
        <v>2287</v>
      </c>
      <c r="B506" s="2" t="s">
        <v>2345</v>
      </c>
      <c r="H506" s="18"/>
    </row>
    <row r="507" spans="1:8">
      <c r="A507" s="4" t="s">
        <v>2324</v>
      </c>
      <c r="B507" s="2" t="s">
        <v>2279</v>
      </c>
      <c r="H507" s="18"/>
    </row>
    <row r="508" spans="1:8">
      <c r="A508" s="4" t="s">
        <v>2287</v>
      </c>
      <c r="B508" s="2" t="s">
        <v>2341</v>
      </c>
      <c r="H508" s="18"/>
    </row>
    <row r="509" spans="1:8">
      <c r="A509" s="4" t="s">
        <v>2312</v>
      </c>
      <c r="B509" s="2" t="s">
        <v>2192</v>
      </c>
      <c r="H509" s="18"/>
    </row>
    <row r="510" spans="1:8">
      <c r="A510" s="4" t="s">
        <v>2279</v>
      </c>
      <c r="B510" s="2" t="s">
        <v>2299</v>
      </c>
      <c r="H510" s="18"/>
    </row>
    <row r="511" spans="1:8">
      <c r="A511" s="4" t="s">
        <v>2291</v>
      </c>
      <c r="B511" s="2" t="s">
        <v>2171</v>
      </c>
      <c r="H511" s="18"/>
    </row>
    <row r="512" spans="1:8">
      <c r="A512" s="4" t="s">
        <v>2127</v>
      </c>
      <c r="B512" s="2" t="s">
        <v>2118</v>
      </c>
      <c r="H512" s="18"/>
    </row>
    <row r="513" spans="1:8">
      <c r="A513" s="4" t="s">
        <v>2165</v>
      </c>
      <c r="B513" s="2" t="s">
        <v>2118</v>
      </c>
      <c r="H513" s="18"/>
    </row>
    <row r="514" spans="1:8">
      <c r="A514" s="4" t="s">
        <v>2110</v>
      </c>
      <c r="B514" s="2" t="s">
        <v>2212</v>
      </c>
      <c r="H514" s="18"/>
    </row>
    <row r="515" spans="1:8">
      <c r="A515" s="4" t="s">
        <v>2171</v>
      </c>
      <c r="B515" s="2" t="s">
        <v>2214</v>
      </c>
      <c r="H515" s="18"/>
    </row>
    <row r="516" spans="1:8">
      <c r="A516" s="4" t="s">
        <v>2385</v>
      </c>
      <c r="B516" s="2" t="s">
        <v>2171</v>
      </c>
      <c r="H516" s="18"/>
    </row>
    <row r="517" spans="1:8">
      <c r="A517" s="4" t="s">
        <v>2386</v>
      </c>
      <c r="B517" s="2" t="s">
        <v>2110</v>
      </c>
      <c r="H517" s="18"/>
    </row>
    <row r="518" spans="1:8">
      <c r="A518" s="4" t="s">
        <v>2325</v>
      </c>
      <c r="B518" s="2" t="s">
        <v>2110</v>
      </c>
      <c r="H518" s="18"/>
    </row>
    <row r="519" spans="1:8">
      <c r="A519" s="4" t="s">
        <v>2118</v>
      </c>
      <c r="B519" s="2" t="s">
        <v>2249</v>
      </c>
      <c r="H519" s="18"/>
    </row>
    <row r="520" spans="1:8">
      <c r="A520" s="4" t="s">
        <v>2181</v>
      </c>
      <c r="B520" s="2" t="s">
        <v>2387</v>
      </c>
      <c r="H520" s="18"/>
    </row>
    <row r="521" spans="1:8">
      <c r="A521" s="4" t="s">
        <v>2388</v>
      </c>
      <c r="B521" s="2" t="s">
        <v>2389</v>
      </c>
      <c r="H521" s="18"/>
    </row>
    <row r="522" spans="1:8">
      <c r="A522" s="4" t="s">
        <v>2110</v>
      </c>
      <c r="B522" s="2" t="s">
        <v>2390</v>
      </c>
      <c r="H522" s="18"/>
    </row>
    <row r="523" spans="1:8">
      <c r="A523" s="4" t="s">
        <v>2118</v>
      </c>
      <c r="B523" s="2" t="s">
        <v>2190</v>
      </c>
      <c r="H523" s="18"/>
    </row>
    <row r="524" spans="1:8">
      <c r="A524" s="4" t="s">
        <v>2391</v>
      </c>
      <c r="B524" s="2" t="s">
        <v>2392</v>
      </c>
      <c r="H524" s="18"/>
    </row>
    <row r="525" spans="1:8">
      <c r="A525" s="4" t="s">
        <v>2153</v>
      </c>
      <c r="B525" s="2" t="s">
        <v>2215</v>
      </c>
      <c r="H525" s="18"/>
    </row>
    <row r="526" spans="1:8">
      <c r="A526" s="4" t="s">
        <v>2320</v>
      </c>
      <c r="B526" s="2" t="s">
        <v>2128</v>
      </c>
      <c r="H526" s="18"/>
    </row>
    <row r="527" spans="1:8">
      <c r="A527" s="4" t="s">
        <v>2165</v>
      </c>
      <c r="B527" s="2" t="s">
        <v>2127</v>
      </c>
      <c r="H527" s="18"/>
    </row>
    <row r="528" spans="1:8">
      <c r="A528" s="4" t="s">
        <v>2262</v>
      </c>
      <c r="B528" s="2" t="s">
        <v>2386</v>
      </c>
      <c r="H528" s="18"/>
    </row>
    <row r="529" spans="1:8">
      <c r="A529" s="4" t="s">
        <v>2291</v>
      </c>
      <c r="B529" s="2" t="s">
        <v>2385</v>
      </c>
      <c r="H529" s="18"/>
    </row>
    <row r="530" spans="1:8">
      <c r="A530" s="4" t="s">
        <v>2262</v>
      </c>
      <c r="B530" s="2" t="s">
        <v>2325</v>
      </c>
      <c r="H530" s="18"/>
    </row>
    <row r="531" spans="1:8">
      <c r="A531" s="4" t="s">
        <v>2320</v>
      </c>
      <c r="B531" s="2" t="s">
        <v>2343</v>
      </c>
      <c r="H531" s="18"/>
    </row>
    <row r="532" spans="1:8">
      <c r="A532" s="4" t="s">
        <v>2262</v>
      </c>
      <c r="B532" s="2" t="s">
        <v>2204</v>
      </c>
      <c r="H532" s="18"/>
    </row>
    <row r="533" spans="1:8">
      <c r="A533" s="4" t="s">
        <v>2230</v>
      </c>
      <c r="B533" s="2" t="s">
        <v>2291</v>
      </c>
      <c r="H533" s="18"/>
    </row>
    <row r="534" spans="1:8">
      <c r="A534" s="4" t="s">
        <v>2320</v>
      </c>
      <c r="B534" s="2" t="s">
        <v>2301</v>
      </c>
      <c r="H534" s="18"/>
    </row>
    <row r="535" spans="1:8">
      <c r="A535" s="4" t="s">
        <v>2127</v>
      </c>
      <c r="B535" s="2" t="s">
        <v>2390</v>
      </c>
      <c r="H535" s="18"/>
    </row>
    <row r="536" spans="1:8">
      <c r="A536" s="4" t="s">
        <v>2262</v>
      </c>
      <c r="B536" s="2" t="s">
        <v>2215</v>
      </c>
      <c r="H536" s="18"/>
    </row>
    <row r="537" spans="1:8">
      <c r="A537" s="4" t="s">
        <v>2320</v>
      </c>
      <c r="B537" s="2" t="s">
        <v>2130</v>
      </c>
      <c r="H537" s="18"/>
    </row>
    <row r="538" spans="1:8">
      <c r="A538" s="4" t="s">
        <v>2385</v>
      </c>
      <c r="B538" s="2" t="s">
        <v>2165</v>
      </c>
      <c r="H538" s="18"/>
    </row>
    <row r="539" spans="1:8">
      <c r="A539" s="4" t="s">
        <v>2386</v>
      </c>
      <c r="B539" s="2" t="s">
        <v>2214</v>
      </c>
      <c r="H539" s="18"/>
    </row>
    <row r="540" spans="1:8">
      <c r="A540" s="4" t="s">
        <v>2393</v>
      </c>
      <c r="B540" s="2" t="s">
        <v>2214</v>
      </c>
      <c r="H540" s="18"/>
    </row>
    <row r="541" spans="1:8">
      <c r="A541" s="4" t="s">
        <v>2261</v>
      </c>
      <c r="B541" s="2" t="s">
        <v>2212</v>
      </c>
      <c r="H541" s="18"/>
    </row>
    <row r="542" spans="1:8">
      <c r="A542" s="4" t="s">
        <v>2204</v>
      </c>
      <c r="B542" s="2" t="s">
        <v>2165</v>
      </c>
      <c r="H542" s="18"/>
    </row>
    <row r="543" spans="1:8">
      <c r="A543" s="4" t="s">
        <v>2128</v>
      </c>
      <c r="B543" s="2" t="s">
        <v>2394</v>
      </c>
      <c r="H543" s="18"/>
    </row>
    <row r="544" spans="1:8">
      <c r="A544" s="4" t="s">
        <v>2214</v>
      </c>
      <c r="B544" s="2" t="s">
        <v>2190</v>
      </c>
      <c r="H544" s="18"/>
    </row>
    <row r="545" spans="1:8">
      <c r="A545" s="4" t="s">
        <v>2165</v>
      </c>
      <c r="B545" s="2" t="s">
        <v>2390</v>
      </c>
      <c r="H545" s="18"/>
    </row>
    <row r="546" spans="1:8">
      <c r="A546" s="4" t="s">
        <v>2214</v>
      </c>
      <c r="B546" s="2" t="s">
        <v>2392</v>
      </c>
      <c r="H546" s="18"/>
    </row>
    <row r="547" spans="1:8">
      <c r="A547" s="4" t="s">
        <v>2165</v>
      </c>
      <c r="B547" s="2" t="s">
        <v>2215</v>
      </c>
      <c r="H547" s="18"/>
    </row>
    <row r="548" spans="1:8">
      <c r="A548" s="4" t="s">
        <v>2261</v>
      </c>
      <c r="B548" s="2" t="s">
        <v>2385</v>
      </c>
      <c r="H548" s="18"/>
    </row>
    <row r="549" spans="1:8">
      <c r="A549" s="4" t="s">
        <v>2393</v>
      </c>
      <c r="B549" s="2" t="s">
        <v>2386</v>
      </c>
      <c r="H549" s="18"/>
    </row>
    <row r="550" spans="1:8">
      <c r="A550" s="4" t="s">
        <v>2204</v>
      </c>
      <c r="B550" s="2" t="s">
        <v>2283</v>
      </c>
      <c r="H550" s="18"/>
    </row>
    <row r="551" spans="1:8">
      <c r="A551" s="4" t="s">
        <v>2200</v>
      </c>
      <c r="B551" s="2" t="s">
        <v>2230</v>
      </c>
      <c r="H551" s="18"/>
    </row>
    <row r="552" spans="1:8">
      <c r="A552" s="4" t="s">
        <v>2385</v>
      </c>
      <c r="B552" s="2" t="s">
        <v>2190</v>
      </c>
      <c r="H552" s="18"/>
    </row>
    <row r="553" spans="1:8">
      <c r="A553" s="4" t="s">
        <v>2200</v>
      </c>
      <c r="B553" s="2" t="s">
        <v>2390</v>
      </c>
      <c r="H553" s="18"/>
    </row>
    <row r="554" spans="1:8">
      <c r="A554" s="4" t="s">
        <v>2200</v>
      </c>
      <c r="B554" s="2" t="s">
        <v>2130</v>
      </c>
      <c r="H554" s="18"/>
    </row>
    <row r="555" spans="1:8">
      <c r="A555" s="4" t="s">
        <v>2385</v>
      </c>
      <c r="B555" s="2" t="s">
        <v>2215</v>
      </c>
      <c r="H555" s="18"/>
    </row>
    <row r="556" spans="1:8">
      <c r="A556" s="4" t="s">
        <v>2393</v>
      </c>
      <c r="B556" s="2" t="s">
        <v>2395</v>
      </c>
      <c r="H556" s="18"/>
    </row>
    <row r="557" spans="1:8">
      <c r="A557" s="4" t="s">
        <v>2325</v>
      </c>
      <c r="B557" s="2" t="s">
        <v>2204</v>
      </c>
      <c r="H557" s="18"/>
    </row>
    <row r="558" spans="1:8">
      <c r="A558" s="4" t="s">
        <v>2325</v>
      </c>
      <c r="B558" s="2" t="s">
        <v>2390</v>
      </c>
      <c r="H558" s="18"/>
    </row>
    <row r="559" spans="1:8">
      <c r="A559" s="4" t="s">
        <v>2198</v>
      </c>
      <c r="B559" s="2" t="s">
        <v>2301</v>
      </c>
      <c r="H559" s="18"/>
    </row>
    <row r="560" spans="1:8">
      <c r="A560" s="4" t="s">
        <v>2393</v>
      </c>
      <c r="B560" s="2" t="s">
        <v>2130</v>
      </c>
      <c r="H560" s="18"/>
    </row>
    <row r="561" spans="1:8">
      <c r="A561" s="4" t="s">
        <v>2215</v>
      </c>
      <c r="B561" s="2" t="s">
        <v>2249</v>
      </c>
      <c r="H561" s="18"/>
    </row>
    <row r="562" spans="1:8">
      <c r="A562" s="4" t="s">
        <v>2390</v>
      </c>
      <c r="B562" s="2" t="s">
        <v>2396</v>
      </c>
      <c r="H562" s="18"/>
    </row>
    <row r="563" spans="1:8">
      <c r="A563" s="4" t="s">
        <v>2160</v>
      </c>
      <c r="B563" s="2" t="s">
        <v>2190</v>
      </c>
      <c r="H563" s="18"/>
    </row>
    <row r="564" spans="1:8">
      <c r="A564" s="4" t="s">
        <v>2397</v>
      </c>
      <c r="B564" s="2" t="s">
        <v>2301</v>
      </c>
      <c r="H564" s="18"/>
    </row>
    <row r="565" spans="1:8">
      <c r="A565" s="4" t="s">
        <v>2230</v>
      </c>
      <c r="B565" s="2" t="s">
        <v>2215</v>
      </c>
      <c r="H565" s="18"/>
    </row>
    <row r="566" spans="1:8">
      <c r="A566" s="4" t="s">
        <v>2394</v>
      </c>
      <c r="B566" s="2" t="s">
        <v>2130</v>
      </c>
      <c r="H566" s="18"/>
    </row>
    <row r="567" spans="1:8">
      <c r="A567" s="4" t="s">
        <v>2301</v>
      </c>
      <c r="B567" s="2" t="s">
        <v>2146</v>
      </c>
      <c r="H567" s="18"/>
    </row>
    <row r="568" spans="1:8">
      <c r="A568" s="4" t="s">
        <v>2215</v>
      </c>
      <c r="B568" s="2" t="s">
        <v>2170</v>
      </c>
      <c r="H568" s="18"/>
    </row>
    <row r="569" spans="1:8">
      <c r="A569" s="4" t="s">
        <v>2326</v>
      </c>
      <c r="B569" s="2" t="s">
        <v>2149</v>
      </c>
      <c r="H569" s="18"/>
    </row>
    <row r="570" spans="1:8">
      <c r="A570" s="4" t="s">
        <v>2266</v>
      </c>
      <c r="B570" s="2" t="s">
        <v>2304</v>
      </c>
      <c r="H570" s="18"/>
    </row>
    <row r="571" spans="1:8">
      <c r="A571" s="4" t="s">
        <v>2236</v>
      </c>
      <c r="B571" s="2" t="s">
        <v>2149</v>
      </c>
      <c r="H571" s="18"/>
    </row>
    <row r="572" spans="1:8">
      <c r="A572" s="4" t="s">
        <v>2117</v>
      </c>
      <c r="B572" s="2" t="s">
        <v>2136</v>
      </c>
      <c r="H572" s="18"/>
    </row>
    <row r="573" spans="1:8">
      <c r="A573" s="4" t="s">
        <v>2292</v>
      </c>
      <c r="B573" s="2" t="s">
        <v>2149</v>
      </c>
      <c r="H573" s="18"/>
    </row>
    <row r="574" spans="1:8">
      <c r="A574" s="4" t="s">
        <v>2302</v>
      </c>
      <c r="B574" s="2" t="s">
        <v>2266</v>
      </c>
      <c r="H574" s="18"/>
    </row>
    <row r="575" spans="1:8">
      <c r="A575" s="4" t="s">
        <v>2284</v>
      </c>
      <c r="B575" s="2" t="s">
        <v>2149</v>
      </c>
      <c r="H575" s="18"/>
    </row>
    <row r="576" spans="1:8">
      <c r="A576" s="4" t="s">
        <v>2303</v>
      </c>
      <c r="B576" s="2" t="s">
        <v>2216</v>
      </c>
      <c r="H576" s="18"/>
    </row>
    <row r="577" spans="1:8">
      <c r="A577" s="4" t="s">
        <v>2297</v>
      </c>
      <c r="B577" s="2" t="s">
        <v>2216</v>
      </c>
      <c r="H577" s="18"/>
    </row>
    <row r="578" spans="1:8">
      <c r="A578" s="4" t="s">
        <v>2259</v>
      </c>
      <c r="B578" s="2" t="s">
        <v>2136</v>
      </c>
      <c r="H578" s="18"/>
    </row>
    <row r="579" spans="1:8">
      <c r="A579" s="4" t="s">
        <v>2216</v>
      </c>
      <c r="B579" s="2" t="s">
        <v>2169</v>
      </c>
      <c r="H579" s="18"/>
    </row>
    <row r="580" spans="1:8">
      <c r="A580" s="4" t="s">
        <v>2338</v>
      </c>
      <c r="B580" s="2" t="s">
        <v>2196</v>
      </c>
      <c r="H580" s="18"/>
    </row>
    <row r="581" spans="1:8">
      <c r="A581" s="4" t="s">
        <v>2149</v>
      </c>
      <c r="B581" s="2" t="s">
        <v>2253</v>
      </c>
      <c r="H581" s="18"/>
    </row>
    <row r="582" spans="1:8">
      <c r="A582" s="4" t="s">
        <v>2266</v>
      </c>
      <c r="B582" s="2" t="s">
        <v>2398</v>
      </c>
      <c r="H582" s="18"/>
    </row>
    <row r="583" spans="1:8">
      <c r="A583" s="4" t="s">
        <v>2228</v>
      </c>
      <c r="B583" s="2" t="s">
        <v>2149</v>
      </c>
      <c r="H583" s="18"/>
    </row>
    <row r="584" spans="1:8">
      <c r="A584" s="4" t="s">
        <v>2157</v>
      </c>
      <c r="B584" s="2" t="s">
        <v>2399</v>
      </c>
      <c r="H584" s="18"/>
    </row>
    <row r="585" spans="1:8">
      <c r="A585" s="4" t="s">
        <v>2282</v>
      </c>
      <c r="B585" s="2" t="s">
        <v>2400</v>
      </c>
      <c r="H585" s="18"/>
    </row>
    <row r="586" spans="1:8">
      <c r="A586" s="4" t="s">
        <v>2292</v>
      </c>
      <c r="B586" s="2" t="s">
        <v>2326</v>
      </c>
      <c r="H586" s="18"/>
    </row>
    <row r="587" spans="1:8">
      <c r="A587" s="4" t="s">
        <v>2282</v>
      </c>
      <c r="B587" s="2" t="s">
        <v>2264</v>
      </c>
      <c r="H587" s="18"/>
    </row>
    <row r="588" spans="1:8">
      <c r="A588" s="4" t="s">
        <v>2284</v>
      </c>
      <c r="B588" s="2" t="s">
        <v>2282</v>
      </c>
      <c r="H588" s="18"/>
    </row>
    <row r="589" spans="1:8">
      <c r="A589" s="4" t="s">
        <v>2304</v>
      </c>
      <c r="B589" s="2" t="s">
        <v>2303</v>
      </c>
      <c r="H589" s="18"/>
    </row>
    <row r="590" spans="1:8">
      <c r="A590" s="4" t="s">
        <v>2282</v>
      </c>
      <c r="B590" s="2" t="s">
        <v>2297</v>
      </c>
      <c r="H590" s="18"/>
    </row>
    <row r="591" spans="1:8">
      <c r="A591" s="4" t="s">
        <v>2304</v>
      </c>
      <c r="B591" s="2" t="s">
        <v>2259</v>
      </c>
      <c r="H591" s="18"/>
    </row>
    <row r="592" spans="1:8">
      <c r="A592" s="4" t="s">
        <v>2140</v>
      </c>
      <c r="B592" s="2" t="s">
        <v>2338</v>
      </c>
      <c r="H592" s="18"/>
    </row>
    <row r="593" spans="1:8">
      <c r="A593" s="4" t="s">
        <v>2157</v>
      </c>
      <c r="B593" s="2" t="s">
        <v>2169</v>
      </c>
      <c r="H593" s="18"/>
    </row>
    <row r="594" spans="1:8">
      <c r="A594" s="4" t="s">
        <v>2232</v>
      </c>
      <c r="B594" s="2" t="s">
        <v>2282</v>
      </c>
      <c r="H594" s="18"/>
    </row>
    <row r="595" spans="1:8">
      <c r="A595" s="4" t="s">
        <v>2304</v>
      </c>
      <c r="B595" s="2" t="s">
        <v>2401</v>
      </c>
      <c r="H595" s="18"/>
    </row>
    <row r="596" spans="1:8">
      <c r="A596" s="4" t="s">
        <v>2326</v>
      </c>
      <c r="B596" s="4" t="s">
        <v>2398</v>
      </c>
      <c r="H596" s="18"/>
    </row>
    <row r="597" spans="1:8">
      <c r="A597" s="4" t="s">
        <v>2292</v>
      </c>
      <c r="B597" s="4" t="s">
        <v>2402</v>
      </c>
      <c r="H597" s="18"/>
    </row>
    <row r="598" spans="1:8">
      <c r="A598" s="4" t="s">
        <v>2264</v>
      </c>
      <c r="B598" s="4" t="s">
        <v>2403</v>
      </c>
      <c r="H598" s="18"/>
    </row>
    <row r="599" spans="1:8">
      <c r="A599" s="4" t="s">
        <v>2303</v>
      </c>
      <c r="B599" s="4" t="s">
        <v>2137</v>
      </c>
      <c r="H599" s="18"/>
    </row>
    <row r="600" spans="1:8">
      <c r="A600" s="4" t="s">
        <v>2284</v>
      </c>
      <c r="B600" s="4" t="s">
        <v>2404</v>
      </c>
      <c r="H600" s="18"/>
    </row>
    <row r="601" spans="1:8">
      <c r="A601" s="4" t="s">
        <v>2183</v>
      </c>
      <c r="B601" s="4" t="s">
        <v>2402</v>
      </c>
      <c r="H601" s="18"/>
    </row>
    <row r="602" spans="1:8">
      <c r="A602" s="4" t="s">
        <v>2307</v>
      </c>
      <c r="B602" s="4" t="s">
        <v>2403</v>
      </c>
      <c r="H602" s="18"/>
    </row>
    <row r="603" spans="1:8">
      <c r="A603" s="4" t="s">
        <v>2137</v>
      </c>
      <c r="B603" s="4" t="s">
        <v>2115</v>
      </c>
      <c r="H603" s="18"/>
    </row>
    <row r="604" spans="1:8">
      <c r="A604" s="4" t="s">
        <v>2253</v>
      </c>
      <c r="B604" s="4" t="s">
        <v>2404</v>
      </c>
      <c r="H604" s="18"/>
    </row>
    <row r="605" spans="1:8">
      <c r="A605" s="4" t="s">
        <v>2236</v>
      </c>
      <c r="B605" s="4" t="s">
        <v>2338</v>
      </c>
      <c r="H605" s="18"/>
    </row>
    <row r="606" spans="1:8">
      <c r="A606" s="4" t="s">
        <v>2228</v>
      </c>
      <c r="B606" s="4" t="s">
        <v>2236</v>
      </c>
      <c r="H606" s="18"/>
    </row>
    <row r="607" spans="1:8">
      <c r="A607" s="4" t="s">
        <v>2398</v>
      </c>
      <c r="B607" s="4" t="s">
        <v>2117</v>
      </c>
      <c r="H607" s="18"/>
    </row>
    <row r="608" spans="1:8">
      <c r="A608" s="4" t="s">
        <v>2284</v>
      </c>
      <c r="B608" s="4" t="s">
        <v>2302</v>
      </c>
      <c r="H608" s="18"/>
    </row>
    <row r="609" spans="1:8">
      <c r="A609" s="4" t="s">
        <v>2303</v>
      </c>
      <c r="B609" s="4" t="s">
        <v>2264</v>
      </c>
      <c r="H609" s="18"/>
    </row>
    <row r="610" spans="1:8">
      <c r="A610" s="4" t="s">
        <v>2292</v>
      </c>
      <c r="B610" s="4" t="s">
        <v>2297</v>
      </c>
      <c r="H610" s="18"/>
    </row>
    <row r="611" spans="1:8">
      <c r="A611" s="4" t="s">
        <v>2264</v>
      </c>
      <c r="B611" s="4" t="s">
        <v>2259</v>
      </c>
      <c r="H611" s="18"/>
    </row>
    <row r="612" spans="1:8">
      <c r="A612" s="4" t="s">
        <v>2302</v>
      </c>
      <c r="B612" s="4" t="s">
        <v>2253</v>
      </c>
      <c r="H612" s="18"/>
    </row>
    <row r="613" spans="1:8">
      <c r="A613" s="4" t="s">
        <v>2292</v>
      </c>
      <c r="B613" s="4" t="s">
        <v>2115</v>
      </c>
      <c r="H613" s="18"/>
    </row>
    <row r="614" spans="1:8">
      <c r="A614" s="4" t="s">
        <v>2292</v>
      </c>
      <c r="B614" s="2" t="s">
        <v>2405</v>
      </c>
      <c r="H614" s="18"/>
    </row>
    <row r="615" spans="1:8">
      <c r="A615" s="4" t="s">
        <v>2398</v>
      </c>
      <c r="B615" s="4" t="s">
        <v>2264</v>
      </c>
      <c r="H615" s="18"/>
    </row>
    <row r="616" spans="1:8">
      <c r="A616" s="4" t="s">
        <v>2232</v>
      </c>
      <c r="B616" s="4" t="s">
        <v>2302</v>
      </c>
      <c r="H616" s="18"/>
    </row>
    <row r="617" spans="1:8">
      <c r="A617" s="4" t="s">
        <v>2284</v>
      </c>
      <c r="B617" s="2" t="s">
        <v>2259</v>
      </c>
      <c r="H617" s="18"/>
    </row>
    <row r="618" spans="1:8">
      <c r="A618" s="4" t="s">
        <v>2297</v>
      </c>
      <c r="B618" s="4" t="s">
        <v>2303</v>
      </c>
      <c r="H618" s="18"/>
    </row>
    <row r="619" spans="1:8">
      <c r="A619" s="4" t="s">
        <v>2303</v>
      </c>
      <c r="B619" s="4" t="s">
        <v>2169</v>
      </c>
      <c r="H619" s="18"/>
    </row>
    <row r="620" spans="1:8">
      <c r="A620" s="4" t="s">
        <v>2284</v>
      </c>
      <c r="B620" s="2" t="s">
        <v>2253</v>
      </c>
      <c r="H620" s="18"/>
    </row>
    <row r="621" spans="1:8">
      <c r="A621" s="4" t="s">
        <v>2303</v>
      </c>
      <c r="B621" s="2" t="s">
        <v>2405</v>
      </c>
      <c r="H621" s="18"/>
    </row>
    <row r="622" spans="1:8">
      <c r="A622" s="4" t="s">
        <v>2284</v>
      </c>
      <c r="B622" s="4" t="s">
        <v>2398</v>
      </c>
      <c r="H622" s="18"/>
    </row>
    <row r="623" spans="1:8">
      <c r="A623" s="4" t="s">
        <v>2307</v>
      </c>
      <c r="B623" s="4" t="s">
        <v>2338</v>
      </c>
      <c r="H623" s="18"/>
    </row>
    <row r="624" spans="1:8">
      <c r="A624" s="4" t="s">
        <v>2183</v>
      </c>
      <c r="B624" s="4" t="s">
        <v>2115</v>
      </c>
      <c r="H624" s="18"/>
    </row>
    <row r="625" spans="1:8">
      <c r="A625" s="4" t="s">
        <v>2406</v>
      </c>
      <c r="B625" s="4" t="s">
        <v>2307</v>
      </c>
      <c r="H625" s="18"/>
    </row>
    <row r="626" spans="1:8">
      <c r="A626" s="4" t="s">
        <v>2228</v>
      </c>
      <c r="B626" s="2" t="s">
        <v>2183</v>
      </c>
      <c r="H626" s="18"/>
    </row>
    <row r="627" spans="1:8">
      <c r="A627" s="4" t="s">
        <v>2228</v>
      </c>
      <c r="B627" s="4" t="s">
        <v>2115</v>
      </c>
      <c r="H627" s="18"/>
    </row>
    <row r="628" spans="1:8">
      <c r="A628" s="4" t="s">
        <v>2406</v>
      </c>
      <c r="B628" s="4" t="s">
        <v>2338</v>
      </c>
      <c r="H628" s="18"/>
    </row>
    <row r="629" spans="1:8">
      <c r="A629" s="4" t="s">
        <v>2308</v>
      </c>
      <c r="B629" s="4" t="s">
        <v>2326</v>
      </c>
      <c r="H629" s="18"/>
    </row>
    <row r="630" spans="1:8">
      <c r="A630" s="4" t="s">
        <v>2304</v>
      </c>
      <c r="B630" s="2" t="s">
        <v>2276</v>
      </c>
      <c r="H630" s="18"/>
    </row>
    <row r="631" spans="1:8">
      <c r="A631" s="4" t="s">
        <v>2280</v>
      </c>
      <c r="B631" s="4" t="s">
        <v>2281</v>
      </c>
      <c r="H631" s="18"/>
    </row>
    <row r="632" spans="1:8">
      <c r="A632" s="4" t="s">
        <v>2258</v>
      </c>
      <c r="B632" s="4" t="s">
        <v>2272</v>
      </c>
      <c r="H632" s="18"/>
    </row>
    <row r="633" spans="1:8">
      <c r="A633" s="4" t="s">
        <v>2316</v>
      </c>
      <c r="B633" s="4" t="s">
        <v>2310</v>
      </c>
      <c r="H633" s="18"/>
    </row>
    <row r="634" spans="1:8">
      <c r="A634" s="4" t="s">
        <v>2293</v>
      </c>
      <c r="B634" s="4" t="s">
        <v>2109</v>
      </c>
      <c r="H634" s="18"/>
    </row>
    <row r="635" spans="1:8">
      <c r="A635" s="4" t="s">
        <v>2340</v>
      </c>
      <c r="B635" s="4" t="s">
        <v>2329</v>
      </c>
      <c r="H635" s="18"/>
    </row>
    <row r="636" spans="1:8">
      <c r="A636" s="4" t="s">
        <v>2291</v>
      </c>
      <c r="B636" s="4" t="s">
        <v>2271</v>
      </c>
      <c r="H636" s="18"/>
    </row>
    <row r="637" spans="1:8">
      <c r="A637" s="4" t="s">
        <v>2289</v>
      </c>
      <c r="B637" s="2" t="s">
        <v>2262</v>
      </c>
      <c r="H637" s="18"/>
    </row>
    <row r="638" spans="1:8">
      <c r="A638" s="4" t="s">
        <v>2339</v>
      </c>
      <c r="B638" s="4" t="s">
        <v>2320</v>
      </c>
      <c r="H638" s="18"/>
    </row>
    <row r="639" spans="1:8">
      <c r="A639" s="4" t="s">
        <v>2308</v>
      </c>
      <c r="B639" s="4" t="s">
        <v>2280</v>
      </c>
      <c r="H639" s="18"/>
    </row>
    <row r="640" spans="1:8">
      <c r="A640" s="4" t="s">
        <v>2316</v>
      </c>
      <c r="B640" s="4" t="s">
        <v>2141</v>
      </c>
      <c r="H640" s="18"/>
    </row>
    <row r="641" spans="1:8">
      <c r="A641" s="4" t="s">
        <v>2289</v>
      </c>
      <c r="B641" s="4" t="s">
        <v>2359</v>
      </c>
      <c r="H641" s="18"/>
    </row>
    <row r="642" spans="1:8">
      <c r="A642" s="4" t="s">
        <v>2293</v>
      </c>
      <c r="B642" s="4" t="s">
        <v>2125</v>
      </c>
      <c r="H642" s="18"/>
    </row>
    <row r="643" spans="1:8">
      <c r="A643" s="4" t="s">
        <v>2339</v>
      </c>
      <c r="B643" s="4" t="s">
        <v>2340</v>
      </c>
      <c r="H643" s="18"/>
    </row>
    <row r="644" spans="1:8">
      <c r="A644" s="4" t="s">
        <v>2339</v>
      </c>
      <c r="B644" s="4" t="s">
        <v>2141</v>
      </c>
      <c r="H644" s="18"/>
    </row>
    <row r="645" spans="1:8">
      <c r="A645" s="4" t="s">
        <v>2276</v>
      </c>
      <c r="B645" s="4" t="s">
        <v>2271</v>
      </c>
      <c r="H645" s="18"/>
    </row>
    <row r="646" spans="1:8">
      <c r="A646" s="4" t="s">
        <v>2289</v>
      </c>
      <c r="B646" s="4" t="s">
        <v>2308</v>
      </c>
      <c r="H646" s="18"/>
    </row>
    <row r="647" spans="1:8">
      <c r="A647" s="4" t="s">
        <v>2269</v>
      </c>
      <c r="B647" s="4" t="s">
        <v>2126</v>
      </c>
      <c r="H647" s="18"/>
    </row>
    <row r="648" spans="1:8">
      <c r="A648" s="4" t="s">
        <v>2274</v>
      </c>
      <c r="B648" s="4" t="s">
        <v>2311</v>
      </c>
      <c r="H648" s="18"/>
    </row>
    <row r="649" spans="1:8">
      <c r="A649" s="4" t="s">
        <v>2161</v>
      </c>
      <c r="B649" s="4" t="s">
        <v>2294</v>
      </c>
      <c r="H649" s="18"/>
    </row>
    <row r="650" spans="1:8">
      <c r="A650" s="4" t="s">
        <v>2258</v>
      </c>
      <c r="B650" s="4" t="s">
        <v>2328</v>
      </c>
      <c r="H650" s="18"/>
    </row>
    <row r="651" spans="1:8">
      <c r="A651" s="4" t="s">
        <v>2281</v>
      </c>
      <c r="B651" s="4" t="s">
        <v>2235</v>
      </c>
      <c r="H651" s="18"/>
    </row>
    <row r="652" spans="1:8">
      <c r="A652" s="4" t="s">
        <v>2309</v>
      </c>
      <c r="B652" s="4" t="s">
        <v>2312</v>
      </c>
      <c r="H652" s="18"/>
    </row>
    <row r="653" spans="1:8">
      <c r="A653" s="4" t="s">
        <v>2133</v>
      </c>
      <c r="B653" s="4" t="s">
        <v>2299</v>
      </c>
      <c r="H653" s="18"/>
    </row>
    <row r="654" spans="1:8">
      <c r="A654" s="4" t="s">
        <v>2289</v>
      </c>
      <c r="B654" s="4" t="s">
        <v>2308</v>
      </c>
      <c r="H654" s="18"/>
    </row>
    <row r="655" spans="1:8">
      <c r="A655" s="4" t="s">
        <v>2271</v>
      </c>
      <c r="B655" s="4" t="s">
        <v>2141</v>
      </c>
      <c r="H655" s="18"/>
    </row>
    <row r="656" spans="1:8">
      <c r="A656" s="4" t="s">
        <v>2306</v>
      </c>
      <c r="B656" s="4" t="s">
        <v>2344</v>
      </c>
      <c r="H656" s="18"/>
    </row>
    <row r="657" spans="1:8">
      <c r="A657" s="4" t="s">
        <v>2323</v>
      </c>
      <c r="B657" s="4" t="s">
        <v>2270</v>
      </c>
      <c r="H657" s="18"/>
    </row>
    <row r="658" spans="1:8">
      <c r="A658" s="4" t="s">
        <v>2300</v>
      </c>
      <c r="B658" s="4" t="s">
        <v>2283</v>
      </c>
      <c r="H658" s="18"/>
    </row>
    <row r="659" spans="1:8">
      <c r="A659" s="4" t="s">
        <v>2200</v>
      </c>
      <c r="B659" s="4" t="s">
        <v>2215</v>
      </c>
      <c r="H659" s="18"/>
    </row>
    <row r="660" spans="1:8">
      <c r="A660" s="4" t="s">
        <v>2280</v>
      </c>
      <c r="B660" s="4" t="s">
        <v>2333</v>
      </c>
      <c r="H660" s="18"/>
    </row>
    <row r="661" spans="1:8">
      <c r="A661" s="4" t="s">
        <v>2277</v>
      </c>
      <c r="B661" s="4" t="s">
        <v>2316</v>
      </c>
      <c r="H661" s="18"/>
    </row>
    <row r="662" spans="1:8">
      <c r="A662" s="4" t="s">
        <v>2315</v>
      </c>
      <c r="B662" s="4" t="s">
        <v>2170</v>
      </c>
      <c r="H662" s="18"/>
    </row>
    <row r="663" spans="1:8">
      <c r="A663" s="4" t="s">
        <v>2295</v>
      </c>
      <c r="B663" s="4" t="s">
        <v>2301</v>
      </c>
      <c r="H663" s="18"/>
    </row>
    <row r="664" spans="1:8">
      <c r="A664" s="4" t="s">
        <v>2109</v>
      </c>
      <c r="B664" s="4" t="s">
        <v>2324</v>
      </c>
      <c r="H664" s="18"/>
    </row>
    <row r="665" spans="1:8">
      <c r="A665" s="4" t="s">
        <v>2319</v>
      </c>
      <c r="B665" s="4" t="s">
        <v>2329</v>
      </c>
      <c r="H665" s="18"/>
    </row>
    <row r="666" spans="1:8">
      <c r="A666" s="4" t="s">
        <v>2202</v>
      </c>
      <c r="B666" s="4" t="s">
        <v>2287</v>
      </c>
      <c r="H666" s="18"/>
    </row>
    <row r="667" spans="1:8">
      <c r="A667" s="4" t="s">
        <v>2274</v>
      </c>
      <c r="B667" s="4" t="s">
        <v>2260</v>
      </c>
      <c r="H667" s="18"/>
    </row>
    <row r="668" spans="1:8">
      <c r="A668" s="4" t="s">
        <v>2407</v>
      </c>
      <c r="B668" s="4" t="s">
        <v>2126</v>
      </c>
      <c r="H668" s="18"/>
    </row>
    <row r="669" spans="1:8">
      <c r="A669" s="4" t="s">
        <v>2217</v>
      </c>
      <c r="B669" s="4" t="s">
        <v>2161</v>
      </c>
      <c r="H669" s="18"/>
    </row>
    <row r="670" spans="1:8">
      <c r="A670" s="4" t="s">
        <v>2258</v>
      </c>
      <c r="B670" s="4" t="s">
        <v>2262</v>
      </c>
      <c r="H670" s="18"/>
    </row>
    <row r="671" spans="1:8">
      <c r="A671" s="4" t="s">
        <v>2291</v>
      </c>
      <c r="B671" s="4" t="s">
        <v>2310</v>
      </c>
      <c r="H671" s="18"/>
    </row>
    <row r="672" spans="1:8">
      <c r="A672" s="4" t="s">
        <v>2320</v>
      </c>
      <c r="B672" s="4" t="s">
        <v>2281</v>
      </c>
      <c r="H672" s="18"/>
    </row>
    <row r="673" spans="1:8">
      <c r="A673" s="4" t="s">
        <v>2246</v>
      </c>
      <c r="B673" s="4" t="s">
        <v>2187</v>
      </c>
      <c r="H673" s="18"/>
    </row>
    <row r="674" spans="1:8">
      <c r="A674" s="4" t="s">
        <v>2293</v>
      </c>
      <c r="B674" s="4" t="s">
        <v>2318</v>
      </c>
      <c r="H674" s="18"/>
    </row>
    <row r="675" spans="1:8">
      <c r="A675" s="4" t="s">
        <v>2266</v>
      </c>
      <c r="B675" s="4" t="s">
        <v>2302</v>
      </c>
      <c r="H675" s="18"/>
    </row>
    <row r="676" spans="1:8">
      <c r="A676" s="4" t="s">
        <v>2292</v>
      </c>
      <c r="B676" s="4" t="s">
        <v>2149</v>
      </c>
      <c r="H676" s="18"/>
    </row>
    <row r="677" spans="1:8">
      <c r="A677" s="4" t="s">
        <v>2263</v>
      </c>
      <c r="B677" s="4" t="s">
        <v>2321</v>
      </c>
      <c r="H677" s="18"/>
    </row>
    <row r="678" spans="1:8">
      <c r="A678" s="4" t="s">
        <v>2322</v>
      </c>
      <c r="B678" s="4" t="s">
        <v>2337</v>
      </c>
      <c r="H678" s="18"/>
    </row>
    <row r="679" spans="1:8">
      <c r="A679" s="4" t="s">
        <v>2297</v>
      </c>
      <c r="B679" s="4" t="s">
        <v>2314</v>
      </c>
      <c r="H679" s="18"/>
    </row>
    <row r="680" spans="1:8">
      <c r="A680" s="4" t="s">
        <v>2224</v>
      </c>
      <c r="B680" s="4" t="s">
        <v>2275</v>
      </c>
      <c r="H680" s="18"/>
    </row>
    <row r="681" spans="1:8">
      <c r="A681" s="4" t="s">
        <v>2332</v>
      </c>
      <c r="B681" s="4" t="s">
        <v>2338</v>
      </c>
      <c r="H681" s="18"/>
    </row>
    <row r="682" spans="1:8">
      <c r="A682" s="4" t="s">
        <v>2169</v>
      </c>
      <c r="B682" s="4" t="s">
        <v>2317</v>
      </c>
      <c r="H682" s="18"/>
    </row>
    <row r="683" spans="1:8">
      <c r="A683" s="4" t="s">
        <v>2288</v>
      </c>
      <c r="B683" s="4" t="s">
        <v>2115</v>
      </c>
      <c r="H683" s="18"/>
    </row>
    <row r="684" spans="1:8">
      <c r="A684" s="4" t="s">
        <v>2325</v>
      </c>
      <c r="B684" s="2" t="s">
        <v>2286</v>
      </c>
      <c r="H684" s="18"/>
    </row>
    <row r="685" spans="1:8">
      <c r="A685" s="4" t="s">
        <v>2393</v>
      </c>
      <c r="B685" s="4" t="s">
        <v>2232</v>
      </c>
      <c r="H685" s="18"/>
    </row>
    <row r="686" spans="1:8">
      <c r="A686" s="4" t="s">
        <v>2261</v>
      </c>
      <c r="B686" s="4" t="s">
        <v>2398</v>
      </c>
      <c r="H686" s="18"/>
    </row>
    <row r="687" spans="1:8">
      <c r="A687" s="4" t="s">
        <v>2284</v>
      </c>
      <c r="B687" s="4" t="s">
        <v>2304</v>
      </c>
      <c r="H687" s="18"/>
    </row>
    <row r="688" spans="1:8">
      <c r="A688" s="4" t="s">
        <v>2282</v>
      </c>
      <c r="B688" s="4" t="s">
        <v>2267</v>
      </c>
      <c r="H688" s="18"/>
    </row>
    <row r="689" spans="1:8">
      <c r="A689" s="4" t="s">
        <v>2289</v>
      </c>
      <c r="B689" s="4" t="s">
        <v>2298</v>
      </c>
      <c r="H689" s="18"/>
    </row>
    <row r="690" spans="1:8">
      <c r="A690" s="4" t="s">
        <v>2133</v>
      </c>
      <c r="B690" s="4" t="s">
        <v>2135</v>
      </c>
      <c r="H690" s="18"/>
    </row>
    <row r="691" spans="1:8">
      <c r="A691" s="4" t="s">
        <v>2323</v>
      </c>
      <c r="B691" s="4" t="s">
        <v>2215</v>
      </c>
      <c r="H691" s="18"/>
    </row>
    <row r="692" spans="1:8">
      <c r="A692" s="4" t="s">
        <v>2300</v>
      </c>
      <c r="B692" s="4" t="s">
        <v>2306</v>
      </c>
      <c r="H692" s="18"/>
    </row>
    <row r="693" spans="1:8">
      <c r="A693" s="4" t="s">
        <v>2285</v>
      </c>
      <c r="B693" s="4" t="s">
        <v>2315</v>
      </c>
      <c r="H693" s="18"/>
    </row>
    <row r="694" spans="1:8">
      <c r="A694" s="4" t="s">
        <v>2277</v>
      </c>
      <c r="B694" s="4" t="s">
        <v>2123</v>
      </c>
      <c r="H694" s="18"/>
    </row>
    <row r="695" spans="1:8">
      <c r="A695" s="4" t="s">
        <v>2109</v>
      </c>
      <c r="B695" s="4" t="s">
        <v>2260</v>
      </c>
      <c r="H695" s="18"/>
    </row>
    <row r="696" spans="1:8">
      <c r="A696" s="4" t="s">
        <v>2231</v>
      </c>
      <c r="B696" s="4" t="s">
        <v>2407</v>
      </c>
      <c r="H696" s="18"/>
    </row>
    <row r="697" spans="1:8">
      <c r="A697" s="4" t="s">
        <v>2293</v>
      </c>
      <c r="B697" s="2" t="s">
        <v>2320</v>
      </c>
      <c r="H697" s="18"/>
    </row>
    <row r="698" spans="1:8">
      <c r="A698" s="4" t="s">
        <v>2262</v>
      </c>
      <c r="B698" s="4" t="s">
        <v>2340</v>
      </c>
      <c r="H698" s="18"/>
    </row>
    <row r="699" spans="1:8">
      <c r="A699" s="4" t="s">
        <v>2359</v>
      </c>
      <c r="B699" s="4" t="s">
        <v>2291</v>
      </c>
      <c r="H699" s="18"/>
    </row>
    <row r="700" spans="1:8">
      <c r="A700" s="4" t="s">
        <v>2292</v>
      </c>
      <c r="B700" s="4" t="s">
        <v>2263</v>
      </c>
      <c r="H700" s="18"/>
    </row>
    <row r="701" spans="1:8">
      <c r="A701" s="4" t="s">
        <v>2159</v>
      </c>
      <c r="B701" s="4" t="s">
        <v>2252</v>
      </c>
      <c r="H701" s="18"/>
    </row>
    <row r="702" spans="1:8">
      <c r="A702" s="4" t="s">
        <v>2297</v>
      </c>
      <c r="B702" s="4" t="s">
        <v>2317</v>
      </c>
      <c r="H702" s="18"/>
    </row>
    <row r="703" spans="1:8">
      <c r="A703" s="4" t="s">
        <v>2332</v>
      </c>
      <c r="B703" s="4" t="s">
        <v>2259</v>
      </c>
      <c r="H703" s="18"/>
    </row>
    <row r="704" spans="1:8">
      <c r="A704" s="4" t="s">
        <v>2284</v>
      </c>
      <c r="B704" s="4" t="s">
        <v>2261</v>
      </c>
      <c r="H704" s="18"/>
    </row>
    <row r="705" spans="1:8">
      <c r="A705" s="4" t="s">
        <v>2325</v>
      </c>
      <c r="B705" s="4" t="s">
        <v>2267</v>
      </c>
      <c r="H705" s="18"/>
    </row>
    <row r="706" spans="1:8">
      <c r="A706" s="4" t="s">
        <v>2393</v>
      </c>
      <c r="B706" s="4" t="s">
        <v>2303</v>
      </c>
      <c r="H706" s="18"/>
    </row>
    <row r="707" spans="1:8">
      <c r="A707" s="4" t="s">
        <v>2289</v>
      </c>
      <c r="B707" s="4" t="s">
        <v>2300</v>
      </c>
      <c r="H707" s="18"/>
    </row>
    <row r="708" spans="1:8">
      <c r="A708" s="4" t="s">
        <v>2339</v>
      </c>
      <c r="B708" s="4" t="s">
        <v>2305</v>
      </c>
      <c r="H708" s="18"/>
    </row>
    <row r="709" spans="1:8">
      <c r="A709" s="4" t="s">
        <v>2277</v>
      </c>
      <c r="B709" s="2" t="s">
        <v>2408</v>
      </c>
      <c r="H709" s="18"/>
    </row>
    <row r="710" spans="1:8">
      <c r="A710" s="4" t="s">
        <v>2109</v>
      </c>
      <c r="B710" s="4" t="s">
        <v>2333</v>
      </c>
      <c r="H710" s="18"/>
    </row>
    <row r="711" spans="1:8">
      <c r="A711" s="4" t="s">
        <v>2359</v>
      </c>
      <c r="B711" s="4" t="s">
        <v>2264</v>
      </c>
      <c r="H711" s="18"/>
    </row>
    <row r="712" spans="1:8">
      <c r="A712" s="4" t="s">
        <v>2292</v>
      </c>
      <c r="B712" s="4" t="s">
        <v>2293</v>
      </c>
      <c r="H712" s="18"/>
    </row>
    <row r="713" spans="1:8">
      <c r="A713" s="4" t="s">
        <v>2261</v>
      </c>
      <c r="B713" s="4" t="s">
        <v>2224</v>
      </c>
      <c r="H713" s="18"/>
    </row>
    <row r="714" spans="1:8">
      <c r="A714" s="4" t="s">
        <v>2393</v>
      </c>
      <c r="B714" s="4" t="s">
        <v>2297</v>
      </c>
      <c r="H714" s="18"/>
    </row>
    <row r="715" spans="1:8">
      <c r="A715" s="4" t="s">
        <v>2339</v>
      </c>
      <c r="B715" s="4" t="s">
        <v>2277</v>
      </c>
      <c r="H715" s="18"/>
    </row>
    <row r="716" spans="1:8">
      <c r="A716" s="4" t="s">
        <v>2289</v>
      </c>
      <c r="B716" s="4" t="s">
        <v>2285</v>
      </c>
      <c r="H716" s="18"/>
    </row>
    <row r="717" spans="1:8">
      <c r="A717" s="4" t="s">
        <v>2325</v>
      </c>
      <c r="B717" s="4" t="s">
        <v>2340</v>
      </c>
      <c r="H717" s="18"/>
    </row>
    <row r="718" spans="1:8">
      <c r="A718" s="4" t="s">
        <v>2293</v>
      </c>
      <c r="B718" s="2" t="s">
        <v>2343</v>
      </c>
      <c r="H718" s="18"/>
    </row>
    <row r="719" spans="1:8">
      <c r="A719" s="4" t="s">
        <v>2293</v>
      </c>
      <c r="B719" s="4" t="s">
        <v>2339</v>
      </c>
      <c r="H719" s="18"/>
    </row>
    <row r="720" spans="1:8">
      <c r="A720" s="4" t="s">
        <v>2289</v>
      </c>
      <c r="B720" s="4" t="s">
        <v>2340</v>
      </c>
      <c r="H720" s="18"/>
    </row>
    <row r="721" spans="1:8">
      <c r="A721" s="4" t="s">
        <v>2318</v>
      </c>
      <c r="B721" s="4" t="s">
        <v>2177</v>
      </c>
      <c r="H721" s="18"/>
    </row>
    <row r="722" spans="1:8">
      <c r="A722" s="4" t="s">
        <v>2187</v>
      </c>
      <c r="B722" s="4" t="s">
        <v>2121</v>
      </c>
      <c r="H722" s="18"/>
    </row>
    <row r="723" spans="1:8">
      <c r="A723" s="4" t="s">
        <v>2290</v>
      </c>
      <c r="B723" s="4" t="s">
        <v>2400</v>
      </c>
      <c r="H723" s="18"/>
    </row>
    <row r="724" spans="1:8">
      <c r="A724" s="4" t="s">
        <v>2187</v>
      </c>
      <c r="B724" s="4" t="s">
        <v>2399</v>
      </c>
      <c r="H724" s="18"/>
    </row>
    <row r="725" spans="1:8">
      <c r="A725" s="4" t="s">
        <v>2318</v>
      </c>
      <c r="B725" s="4" t="s">
        <v>2235</v>
      </c>
      <c r="H725" s="18"/>
    </row>
    <row r="726" spans="1:8">
      <c r="A726" s="4" t="s">
        <v>2187</v>
      </c>
      <c r="B726" s="4" t="s">
        <v>2328</v>
      </c>
      <c r="H726" s="18"/>
    </row>
    <row r="727" spans="1:8">
      <c r="A727" s="4" t="s">
        <v>2318</v>
      </c>
      <c r="B727" s="4" t="s">
        <v>2171</v>
      </c>
      <c r="H727" s="18"/>
    </row>
    <row r="728" spans="1:8">
      <c r="A728" s="4" t="s">
        <v>2290</v>
      </c>
      <c r="B728" s="4" t="s">
        <v>2312</v>
      </c>
      <c r="H728" s="18"/>
    </row>
    <row r="729" spans="1:8">
      <c r="A729" s="4" t="s">
        <v>2318</v>
      </c>
      <c r="B729" s="4" t="s">
        <v>2263</v>
      </c>
      <c r="H729" s="18"/>
    </row>
    <row r="730" spans="1:8">
      <c r="A730" s="4" t="s">
        <v>2187</v>
      </c>
      <c r="B730" s="4" t="s">
        <v>2252</v>
      </c>
      <c r="H730" s="18"/>
    </row>
    <row r="731" spans="1:8">
      <c r="A731" s="4" t="s">
        <v>2399</v>
      </c>
      <c r="B731" s="4" t="s">
        <v>2210</v>
      </c>
      <c r="H731" s="18"/>
    </row>
    <row r="732" spans="1:8">
      <c r="A732" s="4" t="s">
        <v>2121</v>
      </c>
      <c r="B732" s="4" t="s">
        <v>2400</v>
      </c>
      <c r="H732" s="18"/>
    </row>
    <row r="733" spans="1:8">
      <c r="A733" s="4" t="s">
        <v>2403</v>
      </c>
      <c r="B733" s="4" t="s">
        <v>2177</v>
      </c>
      <c r="H733" s="18"/>
    </row>
    <row r="734" spans="1:8">
      <c r="A734" s="4" t="s">
        <v>2148</v>
      </c>
      <c r="B734" s="4" t="s">
        <v>2177</v>
      </c>
      <c r="H734" s="18"/>
    </row>
    <row r="735" spans="1:8">
      <c r="A735" s="4" t="s">
        <v>2328</v>
      </c>
      <c r="B735" s="4" t="s">
        <v>2121</v>
      </c>
      <c r="H735" s="18"/>
    </row>
    <row r="736" spans="1:8">
      <c r="A736" s="4" t="s">
        <v>2312</v>
      </c>
      <c r="B736" s="4" t="s">
        <v>2177</v>
      </c>
      <c r="H736" s="18"/>
    </row>
    <row r="737" spans="1:8">
      <c r="A737" s="4" t="s">
        <v>2110</v>
      </c>
      <c r="B737" s="4" t="s">
        <v>2409</v>
      </c>
      <c r="H737" s="18"/>
    </row>
    <row r="738" spans="1:8">
      <c r="A738" s="4" t="s">
        <v>2210</v>
      </c>
      <c r="B738" s="4" t="s">
        <v>2178</v>
      </c>
      <c r="H738" s="18"/>
    </row>
    <row r="739" spans="1:8">
      <c r="A739" s="4" t="s">
        <v>2410</v>
      </c>
      <c r="B739" s="4" t="s">
        <v>2411</v>
      </c>
      <c r="H739" s="18"/>
    </row>
    <row r="740" spans="1:8">
      <c r="A740" s="4" t="s">
        <v>2148</v>
      </c>
      <c r="B740" s="4" t="s">
        <v>2402</v>
      </c>
      <c r="H740" s="18"/>
    </row>
    <row r="741" spans="1:8">
      <c r="A741" s="4" t="s">
        <v>2403</v>
      </c>
      <c r="B741" s="4" t="s">
        <v>2328</v>
      </c>
      <c r="H741" s="18"/>
    </row>
    <row r="742" spans="1:8">
      <c r="A742" s="4" t="s">
        <v>2233</v>
      </c>
      <c r="B742" s="4" t="s">
        <v>2412</v>
      </c>
      <c r="H742" s="18"/>
    </row>
    <row r="743" spans="1:8">
      <c r="A743" s="4" t="s">
        <v>2110</v>
      </c>
      <c r="B743" s="4" t="s">
        <v>2412</v>
      </c>
      <c r="H743" s="18"/>
    </row>
    <row r="744" spans="1:8">
      <c r="A744" s="4" t="s">
        <v>2171</v>
      </c>
      <c r="B744" s="4" t="s">
        <v>2402</v>
      </c>
      <c r="H744" s="18"/>
    </row>
    <row r="745" spans="1:8">
      <c r="A745" s="4" t="s">
        <v>2413</v>
      </c>
      <c r="B745" s="4" t="s">
        <v>2402</v>
      </c>
      <c r="H745" s="18"/>
    </row>
    <row r="746" spans="1:8">
      <c r="A746" s="4" t="s">
        <v>2252</v>
      </c>
      <c r="B746" s="4" t="s">
        <v>2403</v>
      </c>
      <c r="H746" s="18"/>
    </row>
    <row r="747" spans="1:8">
      <c r="A747" s="4" t="s">
        <v>2312</v>
      </c>
      <c r="B747" s="4" t="s">
        <v>2148</v>
      </c>
      <c r="H747" s="18"/>
    </row>
    <row r="748" spans="1:8">
      <c r="A748" s="4" t="s">
        <v>2345</v>
      </c>
      <c r="B748" s="4" t="s">
        <v>2328</v>
      </c>
      <c r="H748" s="18"/>
    </row>
    <row r="749" spans="1:8">
      <c r="A749" s="4" t="s">
        <v>2322</v>
      </c>
      <c r="B749" s="4" t="s">
        <v>2235</v>
      </c>
      <c r="H749" s="18"/>
    </row>
    <row r="750" spans="1:8">
      <c r="A750" s="4" t="s">
        <v>2328</v>
      </c>
      <c r="B750" s="4" t="s">
        <v>2134</v>
      </c>
      <c r="H750" s="18"/>
    </row>
    <row r="751" spans="1:8">
      <c r="A751" s="4" t="s">
        <v>2263</v>
      </c>
      <c r="B751" s="4" t="s">
        <v>2312</v>
      </c>
      <c r="H751" s="18"/>
    </row>
    <row r="752" spans="1:8">
      <c r="A752" s="4" t="s">
        <v>2299</v>
      </c>
      <c r="B752" s="4" t="s">
        <v>2410</v>
      </c>
      <c r="H752" s="18"/>
    </row>
    <row r="753" spans="1:8">
      <c r="A753" s="4" t="s">
        <v>2322</v>
      </c>
      <c r="B753" s="4" t="s">
        <v>2110</v>
      </c>
      <c r="H753" s="18"/>
    </row>
    <row r="754" spans="1:8">
      <c r="A754" s="4" t="s">
        <v>2363</v>
      </c>
      <c r="B754" s="4" t="s">
        <v>2173</v>
      </c>
      <c r="H754" s="18"/>
    </row>
    <row r="755" spans="1:8">
      <c r="A755" s="4" t="s">
        <v>2147</v>
      </c>
      <c r="B755" s="4" t="s">
        <v>2275</v>
      </c>
      <c r="H755" s="18"/>
    </row>
    <row r="756" spans="1:8">
      <c r="A756" s="4" t="s">
        <v>2329</v>
      </c>
      <c r="B756" s="4" t="s">
        <v>2363</v>
      </c>
      <c r="H756" s="18"/>
    </row>
    <row r="757" spans="1:8">
      <c r="A757" s="4" t="s">
        <v>2231</v>
      </c>
      <c r="B757" s="4" t="s">
        <v>2162</v>
      </c>
      <c r="H757" s="18"/>
    </row>
    <row r="758" spans="1:8">
      <c r="A758" s="4" t="s">
        <v>2186</v>
      </c>
      <c r="B758" s="4" t="s">
        <v>2361</v>
      </c>
      <c r="H758" s="18"/>
    </row>
    <row r="759" spans="1:8">
      <c r="A759" s="4" t="s">
        <v>2147</v>
      </c>
      <c r="B759" s="4" t="s">
        <v>2414</v>
      </c>
      <c r="H759" s="18"/>
    </row>
    <row r="760" spans="1:8">
      <c r="A760" s="4" t="s">
        <v>2356</v>
      </c>
      <c r="B760" s="4" t="s">
        <v>2365</v>
      </c>
      <c r="H760" s="18"/>
    </row>
    <row r="761" spans="1:8">
      <c r="A761" s="4" t="s">
        <v>2325</v>
      </c>
      <c r="B761" s="4" t="s">
        <v>2363</v>
      </c>
      <c r="H761" s="18"/>
    </row>
    <row r="762" spans="1:8">
      <c r="A762" s="4" t="s">
        <v>2166</v>
      </c>
      <c r="B762" s="4" t="s">
        <v>2162</v>
      </c>
      <c r="H762" s="18"/>
    </row>
    <row r="763" spans="1:8">
      <c r="A763" s="4" t="s">
        <v>2291</v>
      </c>
      <c r="B763" s="4" t="s">
        <v>2365</v>
      </c>
      <c r="H763" s="18"/>
    </row>
    <row r="764" spans="1:8">
      <c r="A764" s="4" t="s">
        <v>2262</v>
      </c>
      <c r="B764" s="4" t="s">
        <v>2147</v>
      </c>
      <c r="H764" s="18"/>
    </row>
    <row r="765" spans="1:8">
      <c r="A765" s="4" t="s">
        <v>2109</v>
      </c>
      <c r="B765" s="4" t="s">
        <v>2314</v>
      </c>
      <c r="H765" s="18"/>
    </row>
    <row r="766" spans="1:8">
      <c r="A766" s="4" t="s">
        <v>2329</v>
      </c>
      <c r="B766" s="4" t="s">
        <v>2275</v>
      </c>
      <c r="H766" s="18"/>
    </row>
    <row r="767" spans="1:8">
      <c r="A767" s="4" t="s">
        <v>2186</v>
      </c>
      <c r="B767" s="4" t="s">
        <v>2275</v>
      </c>
      <c r="H767" s="18"/>
    </row>
    <row r="768" spans="1:8">
      <c r="A768" s="4" t="s">
        <v>2193</v>
      </c>
      <c r="B768" s="4" t="s">
        <v>2225</v>
      </c>
      <c r="H768" s="18"/>
    </row>
    <row r="769" spans="1:8">
      <c r="A769" s="4" t="s">
        <v>2325</v>
      </c>
      <c r="B769" s="4" t="s">
        <v>2173</v>
      </c>
      <c r="H769" s="18"/>
    </row>
    <row r="770" spans="1:8">
      <c r="A770" s="4" t="s">
        <v>2275</v>
      </c>
      <c r="B770" s="4" t="s">
        <v>2198</v>
      </c>
      <c r="H770" s="18"/>
    </row>
    <row r="771" spans="1:8">
      <c r="A771" s="4" t="s">
        <v>2262</v>
      </c>
      <c r="B771" s="4" t="s">
        <v>2173</v>
      </c>
      <c r="H771" s="18"/>
    </row>
    <row r="772" spans="1:8">
      <c r="A772" s="4" t="s">
        <v>2291</v>
      </c>
      <c r="B772" s="4" t="s">
        <v>2243</v>
      </c>
      <c r="H772" s="18"/>
    </row>
    <row r="773" spans="1:8">
      <c r="A773" s="4" t="s">
        <v>2231</v>
      </c>
      <c r="B773" s="4" t="s">
        <v>2186</v>
      </c>
      <c r="H773" s="18"/>
    </row>
    <row r="774" spans="1:8">
      <c r="A774" s="4" t="s">
        <v>2202</v>
      </c>
      <c r="B774" s="4" t="s">
        <v>2179</v>
      </c>
      <c r="H774" s="18"/>
    </row>
    <row r="775" spans="1:8">
      <c r="A775" s="4" t="s">
        <v>2202</v>
      </c>
      <c r="B775" s="4" t="s">
        <v>2325</v>
      </c>
      <c r="H775" s="18"/>
    </row>
    <row r="776" spans="1:8">
      <c r="A776" s="4" t="s">
        <v>2109</v>
      </c>
      <c r="B776" s="2" t="s">
        <v>2415</v>
      </c>
      <c r="H776" s="18"/>
    </row>
    <row r="777" spans="1:8">
      <c r="A777" s="4" t="s">
        <v>2262</v>
      </c>
      <c r="B777" s="4" t="s">
        <v>2109</v>
      </c>
      <c r="H777" s="18"/>
    </row>
    <row r="778" spans="1:8">
      <c r="A778" s="4" t="s">
        <v>2202</v>
      </c>
      <c r="B778" s="4" t="s">
        <v>2291</v>
      </c>
      <c r="H778" s="18"/>
    </row>
    <row r="779" spans="1:8">
      <c r="A779" s="4" t="s">
        <v>2320</v>
      </c>
      <c r="B779" s="4" t="s">
        <v>2329</v>
      </c>
      <c r="H779" s="18"/>
    </row>
    <row r="780" spans="1:8">
      <c r="A780" s="4" t="s">
        <v>2325</v>
      </c>
      <c r="B780" s="4" t="s">
        <v>2186</v>
      </c>
      <c r="H780" s="18"/>
    </row>
    <row r="781" spans="1:8">
      <c r="A781" s="4" t="s">
        <v>2189</v>
      </c>
      <c r="B781" s="4" t="s">
        <v>2251</v>
      </c>
      <c r="H781" s="18"/>
    </row>
    <row r="782" spans="1:8">
      <c r="A782" s="4" t="s">
        <v>2356</v>
      </c>
      <c r="B782" s="4" t="s">
        <v>2198</v>
      </c>
      <c r="H782" s="18"/>
    </row>
    <row r="783" spans="1:8">
      <c r="A783" s="4" t="s">
        <v>2320</v>
      </c>
      <c r="B783" s="4" t="s">
        <v>2186</v>
      </c>
      <c r="H783" s="18"/>
    </row>
    <row r="784" spans="1:8">
      <c r="A784" s="4" t="s">
        <v>2356</v>
      </c>
      <c r="B784" s="4" t="s">
        <v>2127</v>
      </c>
      <c r="H784" s="18"/>
    </row>
    <row r="785" spans="1:8">
      <c r="A785" s="4" t="s">
        <v>2320</v>
      </c>
      <c r="B785" s="4" t="s">
        <v>2261</v>
      </c>
      <c r="H785" s="18"/>
    </row>
    <row r="786" spans="1:8">
      <c r="A786" s="4" t="s">
        <v>2325</v>
      </c>
      <c r="B786" s="4" t="s">
        <v>2291</v>
      </c>
      <c r="H786" s="18"/>
    </row>
    <row r="787" spans="1:8">
      <c r="A787" s="4" t="s">
        <v>2262</v>
      </c>
      <c r="B787" s="2" t="s">
        <v>2343</v>
      </c>
      <c r="H787" s="18"/>
    </row>
    <row r="788" spans="1:8">
      <c r="A788" s="4" t="s">
        <v>2335</v>
      </c>
      <c r="B788" s="4" t="s">
        <v>2174</v>
      </c>
      <c r="H788" s="18"/>
    </row>
    <row r="789" spans="1:8">
      <c r="A789" s="4" t="s">
        <v>2165</v>
      </c>
      <c r="B789" s="4" t="s">
        <v>2416</v>
      </c>
      <c r="H789" s="18"/>
    </row>
    <row r="790" spans="1:8">
      <c r="A790" s="4" t="s">
        <v>2330</v>
      </c>
      <c r="B790" s="4" t="s">
        <v>2167</v>
      </c>
      <c r="H790" s="18"/>
    </row>
    <row r="791" spans="1:8">
      <c r="A791" s="4" t="s">
        <v>2295</v>
      </c>
      <c r="B791" s="4" t="s">
        <v>2119</v>
      </c>
      <c r="H791" s="18"/>
    </row>
    <row r="792" spans="1:8">
      <c r="A792" s="4" t="s">
        <v>2218</v>
      </c>
      <c r="B792" s="4" t="s">
        <v>2174</v>
      </c>
      <c r="H792" s="18"/>
    </row>
    <row r="793" spans="1:8">
      <c r="A793" s="4" t="s">
        <v>2120</v>
      </c>
      <c r="B793" s="4" t="s">
        <v>2174</v>
      </c>
      <c r="H793" s="18"/>
    </row>
    <row r="794" spans="1:8">
      <c r="A794" s="4" t="s">
        <v>2330</v>
      </c>
      <c r="B794" s="4" t="s">
        <v>2256</v>
      </c>
      <c r="H794" s="18"/>
    </row>
    <row r="795" spans="1:8">
      <c r="A795" s="4" t="s">
        <v>2330</v>
      </c>
      <c r="B795" s="4" t="s">
        <v>2157</v>
      </c>
      <c r="H795" s="18"/>
    </row>
    <row r="796" spans="1:8">
      <c r="A796" s="4" t="s">
        <v>2119</v>
      </c>
      <c r="B796" s="4" t="s">
        <v>2242</v>
      </c>
      <c r="H796" s="18"/>
    </row>
    <row r="797" spans="1:8">
      <c r="A797" s="4" t="s">
        <v>2330</v>
      </c>
      <c r="B797" s="4" t="s">
        <v>2118</v>
      </c>
      <c r="H797" s="18"/>
    </row>
    <row r="798" spans="1:8">
      <c r="A798" s="4" t="s">
        <v>2387</v>
      </c>
      <c r="B798" s="4" t="s">
        <v>2417</v>
      </c>
      <c r="H798" s="18"/>
    </row>
    <row r="799" spans="1:8">
      <c r="A799" s="4" t="s">
        <v>2295</v>
      </c>
      <c r="B799" s="4" t="s">
        <v>2335</v>
      </c>
      <c r="H799" s="18"/>
    </row>
    <row r="800" spans="1:8">
      <c r="A800" s="4" t="s">
        <v>2165</v>
      </c>
      <c r="B800" s="4" t="s">
        <v>2167</v>
      </c>
      <c r="H800" s="18"/>
    </row>
    <row r="801" spans="1:8">
      <c r="A801" s="4" t="s">
        <v>2165</v>
      </c>
      <c r="B801" s="4" t="s">
        <v>2120</v>
      </c>
      <c r="H801" s="18"/>
    </row>
    <row r="802" spans="1:8">
      <c r="A802" s="4" t="s">
        <v>2335</v>
      </c>
      <c r="B802" s="4" t="s">
        <v>2180</v>
      </c>
      <c r="H802" s="18"/>
    </row>
    <row r="803" spans="1:8">
      <c r="A803" s="4" t="s">
        <v>2157</v>
      </c>
      <c r="B803" s="4" t="s">
        <v>2165</v>
      </c>
      <c r="H803" s="18"/>
    </row>
    <row r="804" spans="1:8">
      <c r="A804" s="4" t="s">
        <v>2335</v>
      </c>
      <c r="B804" s="4" t="s">
        <v>2152</v>
      </c>
      <c r="H804" s="18"/>
    </row>
    <row r="805" spans="1:8">
      <c r="A805" s="4" t="s">
        <v>2242</v>
      </c>
      <c r="B805" s="4" t="s">
        <v>2128</v>
      </c>
      <c r="H805" s="18"/>
    </row>
    <row r="806" spans="1:8">
      <c r="A806" s="4" t="s">
        <v>2165</v>
      </c>
      <c r="B806" s="4" t="s">
        <v>2391</v>
      </c>
      <c r="H806" s="18"/>
    </row>
    <row r="807" spans="1:8">
      <c r="A807" s="4" t="s">
        <v>2389</v>
      </c>
      <c r="B807" s="4" t="s">
        <v>2212</v>
      </c>
      <c r="H807" s="18"/>
    </row>
    <row r="808" spans="1:8">
      <c r="A808" s="4" t="s">
        <v>2335</v>
      </c>
      <c r="B808" s="4" t="s">
        <v>2118</v>
      </c>
      <c r="H808" s="18"/>
    </row>
    <row r="809" spans="1:8">
      <c r="A809" s="4" t="s">
        <v>2218</v>
      </c>
      <c r="B809" s="4" t="s">
        <v>2256</v>
      </c>
      <c r="H809" s="18"/>
    </row>
    <row r="810" spans="1:8">
      <c r="A810" s="4" t="s">
        <v>2295</v>
      </c>
      <c r="B810" s="4" t="s">
        <v>2124</v>
      </c>
      <c r="H810" s="18"/>
    </row>
    <row r="811" spans="1:8">
      <c r="A811" s="4" t="s">
        <v>2295</v>
      </c>
      <c r="B811" s="4" t="s">
        <v>2242</v>
      </c>
      <c r="H811" s="18"/>
    </row>
    <row r="812" spans="1:8">
      <c r="A812" s="4" t="s">
        <v>2167</v>
      </c>
      <c r="B812" s="4" t="s">
        <v>2152</v>
      </c>
      <c r="H812" s="18"/>
    </row>
    <row r="813" spans="1:8">
      <c r="A813" s="4" t="s">
        <v>2218</v>
      </c>
      <c r="B813" s="4" t="s">
        <v>2387</v>
      </c>
      <c r="H813" s="18"/>
    </row>
    <row r="814" spans="1:8">
      <c r="A814" s="4" t="s">
        <v>2295</v>
      </c>
      <c r="B814" s="4" t="s">
        <v>2391</v>
      </c>
      <c r="H814" s="18"/>
    </row>
    <row r="815" spans="1:8">
      <c r="A815" s="4" t="s">
        <v>2256</v>
      </c>
      <c r="B815" s="4" t="s">
        <v>2242</v>
      </c>
      <c r="H815" s="18"/>
    </row>
    <row r="816" spans="1:8">
      <c r="A816" s="4" t="s">
        <v>2124</v>
      </c>
      <c r="B816" s="4" t="s">
        <v>2418</v>
      </c>
      <c r="H816" s="18"/>
    </row>
    <row r="817" spans="1:8">
      <c r="A817" s="4" t="s">
        <v>2120</v>
      </c>
      <c r="B817" s="4" t="s">
        <v>2118</v>
      </c>
      <c r="H817" s="18"/>
    </row>
    <row r="818" spans="1:8">
      <c r="A818" s="4" t="s">
        <v>2180</v>
      </c>
      <c r="B818" s="4" t="s">
        <v>2387</v>
      </c>
      <c r="H818" s="18"/>
    </row>
    <row r="819" spans="1:8">
      <c r="A819" s="4" t="s">
        <v>2157</v>
      </c>
      <c r="B819" s="4" t="s">
        <v>2254</v>
      </c>
      <c r="H819" s="18"/>
    </row>
    <row r="820" spans="1:8">
      <c r="A820" s="4" t="s">
        <v>2242</v>
      </c>
      <c r="B820" s="4" t="s">
        <v>2153</v>
      </c>
      <c r="H820" s="18"/>
    </row>
    <row r="821" spans="1:8">
      <c r="A821" s="4" t="s">
        <v>2118</v>
      </c>
      <c r="B821" s="4" t="s">
        <v>2152</v>
      </c>
      <c r="H821" s="18"/>
    </row>
    <row r="822" spans="1:8">
      <c r="A822" s="4" t="s">
        <v>2308</v>
      </c>
      <c r="B822" s="4" t="s">
        <v>2309</v>
      </c>
      <c r="H822" s="18"/>
    </row>
    <row r="823" spans="1:8">
      <c r="A823" s="4" t="s">
        <v>2298</v>
      </c>
      <c r="B823" s="4" t="s">
        <v>2141</v>
      </c>
      <c r="H823" s="18"/>
    </row>
    <row r="824" spans="1:8">
      <c r="A824" s="4" t="s">
        <v>2276</v>
      </c>
      <c r="B824" s="4" t="s">
        <v>2133</v>
      </c>
      <c r="H824" s="18"/>
    </row>
    <row r="825" spans="1:8">
      <c r="A825" s="4" t="s">
        <v>2214</v>
      </c>
      <c r="B825" s="4" t="s">
        <v>2184</v>
      </c>
      <c r="H825" s="18"/>
    </row>
    <row r="826" spans="1:8">
      <c r="A826" s="4" t="s">
        <v>2308</v>
      </c>
      <c r="B826" s="4" t="s">
        <v>2351</v>
      </c>
      <c r="H826" s="18"/>
    </row>
    <row r="827" spans="1:8">
      <c r="A827" s="4" t="s">
        <v>2276</v>
      </c>
      <c r="B827" s="4" t="s">
        <v>2301</v>
      </c>
      <c r="H827" s="18"/>
    </row>
    <row r="828" spans="1:8">
      <c r="A828" s="4" t="s">
        <v>2214</v>
      </c>
      <c r="B828" s="4" t="s">
        <v>2190</v>
      </c>
      <c r="H828" s="18"/>
    </row>
    <row r="829" spans="1:8">
      <c r="A829" s="4" t="s">
        <v>2308</v>
      </c>
      <c r="B829" s="4" t="s">
        <v>2284</v>
      </c>
      <c r="H829" s="18"/>
    </row>
    <row r="830" spans="1:8">
      <c r="A830" s="4" t="s">
        <v>2303</v>
      </c>
      <c r="B830" s="4" t="s">
        <v>2141</v>
      </c>
      <c r="H830" s="18"/>
    </row>
    <row r="831" spans="1:8">
      <c r="A831" s="4" t="s">
        <v>2276</v>
      </c>
      <c r="B831" s="4" t="s">
        <v>2267</v>
      </c>
      <c r="H831" s="18"/>
    </row>
    <row r="832" spans="1:8">
      <c r="A832" s="4" t="s">
        <v>2276</v>
      </c>
      <c r="B832" s="4" t="s">
        <v>2215</v>
      </c>
      <c r="H832" s="18"/>
    </row>
    <row r="833" spans="1:8">
      <c r="A833" s="4" t="s">
        <v>2141</v>
      </c>
      <c r="B833" s="4" t="s">
        <v>2164</v>
      </c>
      <c r="H833" s="18"/>
    </row>
    <row r="834" spans="1:8">
      <c r="A834" s="4" t="s">
        <v>2298</v>
      </c>
      <c r="B834" s="4" t="s">
        <v>2184</v>
      </c>
      <c r="H834" s="18"/>
    </row>
    <row r="835" spans="1:8">
      <c r="A835" s="4" t="s">
        <v>2334</v>
      </c>
      <c r="B835" s="4" t="s">
        <v>2114</v>
      </c>
      <c r="H835" s="18"/>
    </row>
    <row r="836" spans="1:8">
      <c r="A836" s="4" t="s">
        <v>2309</v>
      </c>
      <c r="B836" s="4" t="s">
        <v>2197</v>
      </c>
      <c r="H836" s="18"/>
    </row>
    <row r="837" spans="1:8">
      <c r="A837" s="4" t="s">
        <v>2133</v>
      </c>
      <c r="B837" s="4" t="s">
        <v>2390</v>
      </c>
      <c r="H837" s="18"/>
    </row>
    <row r="838" spans="1:8">
      <c r="A838" s="4" t="s">
        <v>2284</v>
      </c>
      <c r="B838" s="4" t="s">
        <v>2309</v>
      </c>
      <c r="H838" s="18"/>
    </row>
    <row r="839" spans="1:8">
      <c r="A839" s="4" t="s">
        <v>2298</v>
      </c>
      <c r="B839" s="4" t="s">
        <v>2303</v>
      </c>
      <c r="H839" s="18"/>
    </row>
    <row r="840" spans="1:8">
      <c r="A840" s="4" t="s">
        <v>2298</v>
      </c>
      <c r="B840" s="4" t="s">
        <v>2164</v>
      </c>
      <c r="H840" s="18"/>
    </row>
    <row r="841" spans="1:8">
      <c r="A841" s="4" t="s">
        <v>2247</v>
      </c>
      <c r="B841" s="4" t="s">
        <v>2146</v>
      </c>
      <c r="H841" s="18"/>
    </row>
    <row r="842" spans="1:8">
      <c r="A842" s="4" t="s">
        <v>2170</v>
      </c>
      <c r="B842" s="4" t="s">
        <v>2184</v>
      </c>
      <c r="H842" s="18"/>
    </row>
    <row r="843" spans="1:8">
      <c r="A843" s="4" t="s">
        <v>2301</v>
      </c>
      <c r="B843" s="4" t="s">
        <v>2351</v>
      </c>
      <c r="H843" s="18"/>
    </row>
    <row r="844" spans="1:8">
      <c r="A844" s="4" t="s">
        <v>2303</v>
      </c>
      <c r="B844" s="4" t="s">
        <v>2351</v>
      </c>
      <c r="H844" s="18"/>
    </row>
    <row r="845" spans="1:8">
      <c r="A845" s="4" t="s">
        <v>2284</v>
      </c>
      <c r="B845" s="4" t="s">
        <v>2184</v>
      </c>
      <c r="H845" s="18"/>
    </row>
    <row r="846" spans="1:8">
      <c r="A846" s="4" t="s">
        <v>2351</v>
      </c>
      <c r="B846" s="4" t="s">
        <v>2268</v>
      </c>
      <c r="H846" s="18"/>
    </row>
    <row r="847" spans="1:8">
      <c r="A847" s="4" t="s">
        <v>2215</v>
      </c>
      <c r="B847" s="4" t="s">
        <v>2184</v>
      </c>
      <c r="H847" s="18"/>
    </row>
    <row r="848" spans="1:8">
      <c r="A848" s="4" t="s">
        <v>2164</v>
      </c>
      <c r="B848" s="4" t="s">
        <v>2114</v>
      </c>
      <c r="H848" s="18"/>
    </row>
    <row r="849" spans="1:8">
      <c r="A849" s="4" t="s">
        <v>2284</v>
      </c>
      <c r="B849" s="4" t="s">
        <v>2301</v>
      </c>
      <c r="H849" s="18"/>
    </row>
    <row r="850" spans="1:8">
      <c r="A850" s="4" t="s">
        <v>2303</v>
      </c>
      <c r="B850" s="4" t="s">
        <v>2170</v>
      </c>
      <c r="H850" s="18"/>
    </row>
    <row r="851" spans="1:8">
      <c r="A851" s="4" t="s">
        <v>2301</v>
      </c>
      <c r="B851" s="4" t="s">
        <v>2215</v>
      </c>
      <c r="H851" s="18"/>
    </row>
    <row r="852" spans="1:8">
      <c r="A852" s="4" t="s">
        <v>2390</v>
      </c>
      <c r="B852" s="4" t="s">
        <v>2268</v>
      </c>
      <c r="H852" s="18"/>
    </row>
    <row r="853" spans="1:8">
      <c r="A853" s="4" t="s">
        <v>2267</v>
      </c>
      <c r="B853" s="4" t="s">
        <v>2215</v>
      </c>
      <c r="H853" s="18"/>
    </row>
    <row r="854" spans="1:8">
      <c r="A854" s="4" t="s">
        <v>2419</v>
      </c>
      <c r="B854" s="4" t="s">
        <v>2420</v>
      </c>
      <c r="H854" s="18"/>
    </row>
    <row r="855" spans="1:8">
      <c r="A855" s="4" t="s">
        <v>2111</v>
      </c>
      <c r="B855" s="4" t="s">
        <v>2216</v>
      </c>
      <c r="H855" s="18"/>
    </row>
    <row r="856" spans="1:8">
      <c r="A856" s="4" t="s">
        <v>2149</v>
      </c>
      <c r="B856" s="4" t="s">
        <v>2206</v>
      </c>
      <c r="H856" s="18"/>
    </row>
    <row r="857" spans="1:8">
      <c r="A857" s="4" t="s">
        <v>2373</v>
      </c>
      <c r="B857" s="4" t="s">
        <v>2196</v>
      </c>
      <c r="H857" s="18"/>
    </row>
    <row r="858" spans="1:8">
      <c r="A858" s="4" t="s">
        <v>2319</v>
      </c>
      <c r="B858" s="4" t="s">
        <v>2372</v>
      </c>
      <c r="H858" s="18"/>
    </row>
    <row r="859" spans="1:8">
      <c r="A859" s="4" t="s">
        <v>2324</v>
      </c>
      <c r="B859" s="4" t="s">
        <v>2373</v>
      </c>
      <c r="H859" s="18"/>
    </row>
    <row r="860" spans="1:8">
      <c r="A860" s="4" t="s">
        <v>2373</v>
      </c>
      <c r="B860" s="4" t="s">
        <v>2406</v>
      </c>
      <c r="H860" s="18"/>
    </row>
    <row r="861" spans="1:8">
      <c r="A861" s="4" t="s">
        <v>2228</v>
      </c>
      <c r="B861" s="4" t="s">
        <v>2111</v>
      </c>
      <c r="H861" s="18"/>
    </row>
    <row r="862" spans="1:8">
      <c r="A862" s="4" t="s">
        <v>2111</v>
      </c>
      <c r="B862" s="4" t="s">
        <v>2296</v>
      </c>
      <c r="H862" s="18"/>
    </row>
    <row r="863" spans="1:8">
      <c r="A863" s="4" t="s">
        <v>2372</v>
      </c>
      <c r="B863" s="4" t="s">
        <v>2368</v>
      </c>
      <c r="H863" s="18"/>
    </row>
    <row r="864" spans="1:8">
      <c r="A864" s="4" t="s">
        <v>2123</v>
      </c>
      <c r="B864" s="4" t="s">
        <v>2111</v>
      </c>
      <c r="H864" s="18"/>
    </row>
    <row r="865" spans="1:8">
      <c r="A865" s="4" t="s">
        <v>2366</v>
      </c>
      <c r="B865" s="4" t="s">
        <v>2206</v>
      </c>
      <c r="H865" s="18"/>
    </row>
    <row r="866" spans="1:8">
      <c r="A866" s="4" t="s">
        <v>2373</v>
      </c>
      <c r="B866" s="4" t="s">
        <v>2421</v>
      </c>
      <c r="H866" s="18"/>
    </row>
    <row r="867" spans="1:8">
      <c r="A867" s="4" t="s">
        <v>2111</v>
      </c>
      <c r="B867" s="4" t="s">
        <v>2222</v>
      </c>
      <c r="H867" s="18"/>
    </row>
    <row r="868" spans="1:8">
      <c r="A868" s="4" t="s">
        <v>2373</v>
      </c>
      <c r="B868" s="4" t="s">
        <v>2344</v>
      </c>
      <c r="H868" s="18"/>
    </row>
    <row r="869" spans="1:8">
      <c r="A869" s="4" t="s">
        <v>2287</v>
      </c>
      <c r="B869" s="4" t="s">
        <v>2149</v>
      </c>
      <c r="H869" s="18"/>
    </row>
    <row r="870" spans="1:8">
      <c r="A870" s="4" t="s">
        <v>2319</v>
      </c>
      <c r="B870" s="4" t="s">
        <v>2266</v>
      </c>
      <c r="H870" s="18"/>
    </row>
    <row r="871" spans="1:8">
      <c r="A871" s="4" t="s">
        <v>2232</v>
      </c>
      <c r="B871" s="4" t="s">
        <v>2266</v>
      </c>
      <c r="H871" s="18"/>
    </row>
    <row r="872" spans="1:8">
      <c r="A872" s="4" t="s">
        <v>2149</v>
      </c>
      <c r="B872" s="2" t="s">
        <v>2401</v>
      </c>
      <c r="H872" s="18"/>
    </row>
    <row r="873" spans="1:8">
      <c r="A873" s="4" t="s">
        <v>2406</v>
      </c>
      <c r="B873" s="4" t="s">
        <v>2196</v>
      </c>
      <c r="H873" s="18"/>
    </row>
    <row r="874" spans="1:8">
      <c r="A874" s="4" t="s">
        <v>2149</v>
      </c>
      <c r="B874" s="4" t="s">
        <v>2296</v>
      </c>
      <c r="H874" s="18"/>
    </row>
    <row r="875" spans="1:8">
      <c r="A875" s="4" t="s">
        <v>2368</v>
      </c>
      <c r="B875" s="4" t="s">
        <v>2196</v>
      </c>
      <c r="H875" s="18"/>
    </row>
    <row r="876" spans="1:8">
      <c r="A876" s="4" t="s">
        <v>2313</v>
      </c>
      <c r="B876" s="4" t="s">
        <v>2216</v>
      </c>
      <c r="H876" s="18"/>
    </row>
    <row r="877" spans="1:8">
      <c r="A877" s="4" t="s">
        <v>2149</v>
      </c>
      <c r="B877" s="4" t="s">
        <v>2362</v>
      </c>
      <c r="H877" s="18"/>
    </row>
    <row r="878" spans="1:8">
      <c r="A878" s="4" t="s">
        <v>2123</v>
      </c>
      <c r="B878" s="4" t="s">
        <v>2216</v>
      </c>
      <c r="H878" s="18"/>
    </row>
    <row r="879" spans="1:8">
      <c r="A879" s="4" t="s">
        <v>2344</v>
      </c>
      <c r="B879" s="4" t="s">
        <v>2149</v>
      </c>
      <c r="H879" s="18"/>
    </row>
    <row r="880" spans="1:8">
      <c r="A880" s="4" t="s">
        <v>2270</v>
      </c>
      <c r="B880" s="4" t="s">
        <v>2216</v>
      </c>
      <c r="H880" s="18"/>
    </row>
    <row r="881" spans="1:8">
      <c r="A881" s="4" t="s">
        <v>2324</v>
      </c>
      <c r="B881" s="4" t="s">
        <v>2398</v>
      </c>
      <c r="H881" s="18"/>
    </row>
    <row r="882" spans="1:8">
      <c r="A882" s="4" t="s">
        <v>2319</v>
      </c>
      <c r="B882" s="4" t="s">
        <v>2406</v>
      </c>
      <c r="H882" s="18"/>
    </row>
    <row r="883" spans="1:8">
      <c r="A883" s="4" t="s">
        <v>2324</v>
      </c>
      <c r="B883" s="4" t="s">
        <v>2369</v>
      </c>
      <c r="H883" s="18"/>
    </row>
    <row r="884" spans="1:8">
      <c r="A884" s="4" t="s">
        <v>2319</v>
      </c>
      <c r="B884" s="4" t="s">
        <v>2296</v>
      </c>
      <c r="H884" s="18"/>
    </row>
    <row r="885" spans="1:8">
      <c r="A885" s="4" t="s">
        <v>2324</v>
      </c>
      <c r="B885" s="4" t="s">
        <v>2123</v>
      </c>
      <c r="H885" s="18"/>
    </row>
    <row r="886" spans="1:8">
      <c r="A886" s="4" t="s">
        <v>2287</v>
      </c>
      <c r="B886" s="4" t="s">
        <v>2366</v>
      </c>
      <c r="H886" s="18"/>
    </row>
    <row r="887" spans="1:8">
      <c r="A887" s="4" t="s">
        <v>2324</v>
      </c>
      <c r="B887" s="4" t="s">
        <v>2270</v>
      </c>
      <c r="H887" s="18"/>
    </row>
    <row r="888" spans="1:8">
      <c r="A888" s="4" t="s">
        <v>2287</v>
      </c>
      <c r="B888" s="4" t="s">
        <v>2344</v>
      </c>
      <c r="H888" s="18"/>
    </row>
    <row r="889" spans="1:8">
      <c r="A889" s="4" t="s">
        <v>2232</v>
      </c>
      <c r="B889" s="4" t="s">
        <v>2370</v>
      </c>
      <c r="H889" s="18"/>
    </row>
    <row r="890" spans="1:8">
      <c r="A890" s="4" t="s">
        <v>2296</v>
      </c>
      <c r="B890" s="2" t="s">
        <v>2286</v>
      </c>
      <c r="H890" s="18"/>
    </row>
    <row r="891" spans="1:8">
      <c r="A891" s="4" t="s">
        <v>2232</v>
      </c>
      <c r="B891" s="4" t="s">
        <v>2123</v>
      </c>
      <c r="H891" s="18"/>
    </row>
    <row r="892" spans="1:8">
      <c r="A892" s="4" t="s">
        <v>2228</v>
      </c>
      <c r="B892" s="4" t="s">
        <v>2366</v>
      </c>
      <c r="H892" s="18"/>
    </row>
    <row r="893" spans="1:8">
      <c r="A893" s="4" t="s">
        <v>2228</v>
      </c>
      <c r="B893" s="4" t="s">
        <v>2270</v>
      </c>
      <c r="H893" s="18"/>
    </row>
    <row r="894" spans="1:8">
      <c r="A894" s="4" t="s">
        <v>2344</v>
      </c>
      <c r="B894" s="4" t="s">
        <v>2398</v>
      </c>
      <c r="H894" s="18"/>
    </row>
    <row r="895" spans="1:8">
      <c r="A895" s="4" t="s">
        <v>2123</v>
      </c>
      <c r="B895" s="4" t="s">
        <v>2368</v>
      </c>
      <c r="H895" s="18"/>
    </row>
    <row r="896" spans="1:8">
      <c r="A896" s="4" t="s">
        <v>2370</v>
      </c>
      <c r="B896" s="4" t="s">
        <v>2366</v>
      </c>
      <c r="H896" s="18"/>
    </row>
    <row r="897" spans="1:8">
      <c r="A897" s="4" t="s">
        <v>2369</v>
      </c>
      <c r="B897" s="4" t="s">
        <v>2421</v>
      </c>
      <c r="H897" s="18"/>
    </row>
    <row r="898" spans="1:8">
      <c r="A898" s="4" t="s">
        <v>2270</v>
      </c>
      <c r="B898" s="4" t="s">
        <v>2313</v>
      </c>
      <c r="H898" s="18"/>
    </row>
    <row r="899" spans="1:8">
      <c r="A899" s="4" t="s">
        <v>2344</v>
      </c>
      <c r="B899" s="4" t="s">
        <v>2370</v>
      </c>
      <c r="H899" s="18"/>
    </row>
    <row r="900" spans="1:8">
      <c r="A900" s="4" t="s">
        <v>2344</v>
      </c>
      <c r="B900" s="4" t="s">
        <v>2366</v>
      </c>
      <c r="H900" s="18"/>
    </row>
    <row r="901" spans="1:8">
      <c r="A901" s="4" t="s">
        <v>2123</v>
      </c>
      <c r="B901" s="4" t="s">
        <v>2270</v>
      </c>
      <c r="H901" s="18"/>
    </row>
    <row r="902" spans="1:8">
      <c r="A902" s="4" t="s">
        <v>2362</v>
      </c>
      <c r="B902" s="4" t="s">
        <v>2234</v>
      </c>
      <c r="H902" s="18"/>
    </row>
    <row r="903" spans="1:8">
      <c r="A903" s="4" t="s">
        <v>2238</v>
      </c>
      <c r="B903" s="4" t="s">
        <v>2407</v>
      </c>
      <c r="H903" s="18"/>
    </row>
    <row r="904" spans="1:8">
      <c r="A904" s="4" t="s">
        <v>2346</v>
      </c>
      <c r="B904" s="4" t="s">
        <v>2168</v>
      </c>
      <c r="H904" s="18"/>
    </row>
    <row r="905" spans="1:8">
      <c r="A905" s="4" t="s">
        <v>2379</v>
      </c>
      <c r="B905" s="4" t="s">
        <v>2238</v>
      </c>
      <c r="H905" s="18"/>
    </row>
    <row r="906" spans="1:8">
      <c r="A906" s="4" t="s">
        <v>2376</v>
      </c>
      <c r="B906" s="4" t="s">
        <v>2245</v>
      </c>
      <c r="H906" s="18"/>
    </row>
    <row r="907" spans="1:8">
      <c r="A907" s="4" t="s">
        <v>2352</v>
      </c>
      <c r="B907" s="4" t="s">
        <v>2168</v>
      </c>
      <c r="H907" s="18"/>
    </row>
    <row r="908" spans="1:8">
      <c r="A908" s="4" t="s">
        <v>2140</v>
      </c>
      <c r="B908" s="4" t="s">
        <v>2245</v>
      </c>
      <c r="H908" s="18"/>
    </row>
    <row r="909" spans="1:8">
      <c r="A909" s="4" t="s">
        <v>2230</v>
      </c>
      <c r="B909" s="4" t="s">
        <v>2238</v>
      </c>
      <c r="H909" s="18"/>
    </row>
    <row r="910" spans="1:8">
      <c r="A910" s="4" t="s">
        <v>2181</v>
      </c>
      <c r="B910" s="4" t="s">
        <v>2203</v>
      </c>
      <c r="H910" s="18"/>
    </row>
    <row r="911" spans="1:8">
      <c r="A911" s="4" t="s">
        <v>2238</v>
      </c>
      <c r="B911" s="4" t="s">
        <v>2422</v>
      </c>
      <c r="H911" s="18"/>
    </row>
    <row r="912" spans="1:8">
      <c r="A912" s="4" t="s">
        <v>2245</v>
      </c>
      <c r="B912" s="4" t="s">
        <v>2423</v>
      </c>
      <c r="H912" s="18"/>
    </row>
    <row r="913" spans="1:8">
      <c r="A913" s="4" t="s">
        <v>2297</v>
      </c>
      <c r="B913" s="4" t="s">
        <v>2203</v>
      </c>
      <c r="H913" s="18"/>
    </row>
    <row r="914" spans="1:8">
      <c r="A914" s="4" t="s">
        <v>2238</v>
      </c>
      <c r="B914" s="4" t="s">
        <v>2113</v>
      </c>
      <c r="H914" s="18"/>
    </row>
    <row r="915" spans="1:8">
      <c r="A915" s="4" t="s">
        <v>2250</v>
      </c>
      <c r="B915" s="4" t="s">
        <v>2350</v>
      </c>
      <c r="H915" s="18"/>
    </row>
    <row r="916" spans="1:8">
      <c r="A916" s="4" t="s">
        <v>2407</v>
      </c>
      <c r="B916" s="4" t="s">
        <v>2377</v>
      </c>
      <c r="H916" s="18"/>
    </row>
    <row r="917" spans="1:8">
      <c r="A917" s="4" t="s">
        <v>2379</v>
      </c>
      <c r="B917" s="4" t="s">
        <v>2217</v>
      </c>
      <c r="H917" s="18"/>
    </row>
    <row r="918" spans="1:8">
      <c r="A918" s="4" t="s">
        <v>2304</v>
      </c>
      <c r="B918" s="4" t="s">
        <v>2407</v>
      </c>
      <c r="H918" s="18"/>
    </row>
    <row r="919" spans="1:8">
      <c r="A919" s="4" t="s">
        <v>2326</v>
      </c>
      <c r="B919" s="4" t="s">
        <v>2158</v>
      </c>
      <c r="H919" s="18"/>
    </row>
    <row r="920" spans="1:8">
      <c r="A920" s="4" t="s">
        <v>2204</v>
      </c>
      <c r="B920" s="4" t="s">
        <v>2217</v>
      </c>
      <c r="H920" s="18"/>
    </row>
    <row r="921" spans="1:8">
      <c r="A921" s="4" t="s">
        <v>2407</v>
      </c>
      <c r="B921" s="4" t="s">
        <v>2151</v>
      </c>
      <c r="H921" s="18"/>
    </row>
    <row r="922" spans="1:8">
      <c r="A922" s="4" t="s">
        <v>2244</v>
      </c>
      <c r="B922" s="4" t="s">
        <v>2407</v>
      </c>
      <c r="H922" s="18"/>
    </row>
    <row r="923" spans="1:8">
      <c r="A923" s="4" t="s">
        <v>2346</v>
      </c>
      <c r="B923" s="4" t="s">
        <v>2424</v>
      </c>
      <c r="H923" s="18"/>
    </row>
    <row r="924" spans="1:8">
      <c r="A924" s="4" t="s">
        <v>2346</v>
      </c>
      <c r="B924" s="4" t="s">
        <v>2250</v>
      </c>
      <c r="H924" s="18"/>
    </row>
    <row r="925" spans="1:8">
      <c r="A925" s="4" t="s">
        <v>2297</v>
      </c>
      <c r="B925" s="4" t="s">
        <v>2407</v>
      </c>
      <c r="H925" s="18"/>
    </row>
    <row r="926" spans="1:8">
      <c r="A926" s="4" t="s">
        <v>2326</v>
      </c>
      <c r="B926" s="4" t="s">
        <v>2379</v>
      </c>
      <c r="H926" s="18"/>
    </row>
    <row r="927" spans="1:8">
      <c r="A927" s="4" t="s">
        <v>2352</v>
      </c>
      <c r="B927" s="4" t="s">
        <v>2376</v>
      </c>
      <c r="H927" s="18"/>
    </row>
    <row r="928" spans="1:8">
      <c r="A928" s="4" t="s">
        <v>2151</v>
      </c>
      <c r="B928" s="4" t="s">
        <v>2379</v>
      </c>
      <c r="H928" s="18"/>
    </row>
    <row r="929" spans="1:8">
      <c r="A929" s="4" t="s">
        <v>2204</v>
      </c>
      <c r="B929" s="4" t="s">
        <v>2376</v>
      </c>
      <c r="H929" s="18"/>
    </row>
    <row r="930" spans="1:8">
      <c r="A930" s="4" t="s">
        <v>2379</v>
      </c>
      <c r="B930" s="4" t="s">
        <v>2244</v>
      </c>
      <c r="H930" s="18"/>
    </row>
    <row r="931" spans="1:8">
      <c r="A931" s="4" t="s">
        <v>2425</v>
      </c>
      <c r="B931" s="4" t="s">
        <v>2376</v>
      </c>
      <c r="H931" s="18"/>
    </row>
    <row r="932" spans="1:8">
      <c r="A932" s="4" t="s">
        <v>2259</v>
      </c>
      <c r="B932" s="4" t="s">
        <v>2376</v>
      </c>
      <c r="H932" s="18"/>
    </row>
    <row r="933" spans="1:8">
      <c r="A933" s="4" t="s">
        <v>2379</v>
      </c>
      <c r="B933" s="4" t="s">
        <v>2113</v>
      </c>
      <c r="H933" s="18"/>
    </row>
    <row r="934" spans="1:8">
      <c r="A934" s="4" t="s">
        <v>2297</v>
      </c>
      <c r="B934" s="4" t="s">
        <v>2377</v>
      </c>
      <c r="H934" s="18"/>
    </row>
    <row r="935" spans="1:8">
      <c r="A935" s="4" t="s">
        <v>2304</v>
      </c>
      <c r="B935" s="4" t="s">
        <v>2151</v>
      </c>
      <c r="H935" s="18"/>
    </row>
    <row r="936" spans="1:8">
      <c r="A936" s="4" t="s">
        <v>2282</v>
      </c>
      <c r="B936" s="4" t="s">
        <v>2230</v>
      </c>
      <c r="H936" s="18"/>
    </row>
    <row r="937" spans="1:8">
      <c r="A937" s="4" t="s">
        <v>2282</v>
      </c>
      <c r="B937" s="4" t="s">
        <v>2425</v>
      </c>
      <c r="H937" s="18"/>
    </row>
    <row r="938" spans="1:8">
      <c r="A938" s="4" t="s">
        <v>2140</v>
      </c>
      <c r="B938" s="4" t="s">
        <v>2244</v>
      </c>
      <c r="H938" s="18"/>
    </row>
    <row r="939" spans="1:8">
      <c r="A939" s="4" t="s">
        <v>2282</v>
      </c>
      <c r="B939" s="4" t="s">
        <v>2426</v>
      </c>
      <c r="H939" s="18"/>
    </row>
    <row r="940" spans="1:8">
      <c r="A940" s="4" t="s">
        <v>2326</v>
      </c>
      <c r="B940" s="4" t="s">
        <v>2427</v>
      </c>
      <c r="H940" s="18"/>
    </row>
    <row r="941" spans="1:8">
      <c r="A941" s="4" t="s">
        <v>2181</v>
      </c>
      <c r="B941" s="4" t="s">
        <v>2425</v>
      </c>
      <c r="H941" s="18"/>
    </row>
    <row r="942" spans="1:8">
      <c r="A942" s="4" t="s">
        <v>2230</v>
      </c>
      <c r="B942" s="4" t="s">
        <v>2422</v>
      </c>
      <c r="H942" s="18"/>
    </row>
    <row r="943" spans="1:8">
      <c r="A943" s="4" t="s">
        <v>2151</v>
      </c>
      <c r="B943" s="4" t="s">
        <v>2259</v>
      </c>
      <c r="H943" s="18"/>
    </row>
    <row r="944" spans="1:8">
      <c r="A944" s="4" t="s">
        <v>2204</v>
      </c>
      <c r="B944" s="4" t="s">
        <v>2297</v>
      </c>
      <c r="H944" s="18"/>
    </row>
    <row r="945" spans="1:8">
      <c r="A945" s="4" t="s">
        <v>2259</v>
      </c>
      <c r="B945" s="4" t="s">
        <v>2244</v>
      </c>
      <c r="H945" s="18"/>
    </row>
    <row r="946" spans="1:8">
      <c r="A946" s="4" t="s">
        <v>2250</v>
      </c>
      <c r="B946" s="4" t="s">
        <v>2423</v>
      </c>
      <c r="H946" s="18"/>
    </row>
    <row r="947" spans="1:8">
      <c r="A947" s="4" t="s">
        <v>2115</v>
      </c>
      <c r="B947" s="4" t="s">
        <v>2237</v>
      </c>
      <c r="H947" s="18"/>
    </row>
    <row r="948" spans="1:8">
      <c r="A948" s="4" t="s">
        <v>2288</v>
      </c>
      <c r="B948" s="4" t="s">
        <v>2169</v>
      </c>
      <c r="H948" s="18"/>
    </row>
    <row r="949" spans="1:8">
      <c r="A949" s="4" t="s">
        <v>2137</v>
      </c>
      <c r="B949" s="4" t="s">
        <v>2237</v>
      </c>
      <c r="H949" s="18"/>
    </row>
    <row r="950" spans="1:8">
      <c r="A950" s="4" t="s">
        <v>2404</v>
      </c>
      <c r="B950" s="4" t="s">
        <v>2122</v>
      </c>
      <c r="H950" s="18"/>
    </row>
    <row r="951" spans="1:8">
      <c r="A951" s="4" t="s">
        <v>2349</v>
      </c>
      <c r="B951" s="4" t="s">
        <v>2237</v>
      </c>
      <c r="H951" s="18"/>
    </row>
    <row r="952" spans="1:8">
      <c r="A952" s="4" t="s">
        <v>2300</v>
      </c>
      <c r="B952" s="4" t="s">
        <v>2288</v>
      </c>
      <c r="H952" s="18"/>
    </row>
    <row r="953" spans="1:8">
      <c r="A953" s="4" t="s">
        <v>2307</v>
      </c>
      <c r="B953" s="4" t="s">
        <v>2122</v>
      </c>
      <c r="H953" s="18"/>
    </row>
    <row r="954" spans="1:8">
      <c r="A954" s="4" t="s">
        <v>2288</v>
      </c>
      <c r="B954" s="4" t="s">
        <v>2374</v>
      </c>
      <c r="H954" s="18"/>
    </row>
    <row r="955" spans="1:8">
      <c r="A955" s="4" t="s">
        <v>2364</v>
      </c>
      <c r="B955" s="4" t="s">
        <v>2237</v>
      </c>
      <c r="H955" s="18"/>
    </row>
    <row r="956" spans="1:8">
      <c r="A956" s="4" t="s">
        <v>2288</v>
      </c>
      <c r="B956" s="4" t="s">
        <v>2126</v>
      </c>
      <c r="H956" s="18"/>
    </row>
    <row r="957" spans="1:8">
      <c r="A957" s="4" t="s">
        <v>2274</v>
      </c>
      <c r="B957" s="4" t="s">
        <v>2122</v>
      </c>
      <c r="H957" s="18"/>
    </row>
    <row r="958" spans="1:8">
      <c r="A958" s="4" t="s">
        <v>2159</v>
      </c>
      <c r="B958" s="4" t="s">
        <v>2288</v>
      </c>
      <c r="H958" s="18"/>
    </row>
    <row r="959" spans="1:8">
      <c r="A959" s="4" t="s">
        <v>2292</v>
      </c>
      <c r="B959" s="4" t="s">
        <v>2237</v>
      </c>
      <c r="H959" s="18"/>
    </row>
    <row r="960" spans="1:8">
      <c r="A960" s="4" t="s">
        <v>2137</v>
      </c>
      <c r="B960" s="4" t="s">
        <v>2115</v>
      </c>
      <c r="H960" s="18"/>
    </row>
    <row r="961" spans="1:8">
      <c r="A961" s="4" t="s">
        <v>2253</v>
      </c>
      <c r="B961" s="4" t="s">
        <v>2404</v>
      </c>
      <c r="H961" s="18"/>
    </row>
    <row r="962" spans="1:8">
      <c r="A962" s="4" t="s">
        <v>2300</v>
      </c>
      <c r="B962" s="4" t="s">
        <v>2115</v>
      </c>
      <c r="H962" s="18"/>
    </row>
    <row r="963" spans="1:8">
      <c r="A963" s="4" t="s">
        <v>2305</v>
      </c>
      <c r="B963" s="4" t="s">
        <v>2253</v>
      </c>
      <c r="H963" s="18"/>
    </row>
    <row r="964" spans="1:8">
      <c r="A964" s="4" t="s">
        <v>2307</v>
      </c>
      <c r="B964" s="4" t="s">
        <v>2169</v>
      </c>
      <c r="H964" s="18"/>
    </row>
    <row r="965" spans="1:8">
      <c r="A965" s="4" t="s">
        <v>2338</v>
      </c>
      <c r="B965" s="4" t="s">
        <v>2224</v>
      </c>
      <c r="H965" s="18"/>
    </row>
    <row r="966" spans="1:8">
      <c r="A966" s="4" t="s">
        <v>2183</v>
      </c>
      <c r="B966" s="4" t="s">
        <v>2253</v>
      </c>
      <c r="H966" s="18"/>
    </row>
    <row r="967" spans="1:8">
      <c r="A967" s="4" t="s">
        <v>2274</v>
      </c>
      <c r="B967" s="4" t="s">
        <v>2169</v>
      </c>
      <c r="H967" s="18"/>
    </row>
    <row r="968" spans="1:8">
      <c r="A968" s="4" t="s">
        <v>2161</v>
      </c>
      <c r="B968" s="4" t="s">
        <v>2338</v>
      </c>
      <c r="H968" s="18"/>
    </row>
    <row r="969" spans="1:8">
      <c r="A969" s="4" t="s">
        <v>2264</v>
      </c>
      <c r="B969" s="4" t="s">
        <v>2253</v>
      </c>
      <c r="H969" s="18"/>
    </row>
    <row r="970" spans="1:8">
      <c r="A970" s="4" t="s">
        <v>2302</v>
      </c>
      <c r="B970" s="4" t="s">
        <v>2115</v>
      </c>
      <c r="H970" s="18"/>
    </row>
    <row r="971" spans="1:8">
      <c r="A971" s="4" t="s">
        <v>2300</v>
      </c>
      <c r="B971" s="4" t="s">
        <v>2236</v>
      </c>
      <c r="H971" s="18"/>
    </row>
    <row r="972" spans="1:8">
      <c r="A972" s="4" t="s">
        <v>2246</v>
      </c>
      <c r="B972" s="4" t="s">
        <v>2349</v>
      </c>
      <c r="H972" s="18"/>
    </row>
    <row r="973" spans="1:8">
      <c r="A973" s="4" t="s">
        <v>2307</v>
      </c>
      <c r="B973" s="4" t="s">
        <v>2404</v>
      </c>
      <c r="H973" s="18"/>
    </row>
    <row r="974" spans="1:8">
      <c r="A974" s="4" t="s">
        <v>2224</v>
      </c>
      <c r="B974" s="4" t="s">
        <v>2137</v>
      </c>
      <c r="H974" s="18"/>
    </row>
    <row r="975" spans="1:8">
      <c r="A975" s="4" t="s">
        <v>2191</v>
      </c>
      <c r="B975" s="4" t="s">
        <v>2364</v>
      </c>
      <c r="H975" s="18"/>
    </row>
    <row r="976" spans="1:8">
      <c r="A976" s="4" t="s">
        <v>2117</v>
      </c>
      <c r="B976" s="4" t="s">
        <v>2274</v>
      </c>
      <c r="H976" s="18"/>
    </row>
    <row r="977" spans="1:8">
      <c r="A977" s="4" t="s">
        <v>2246</v>
      </c>
      <c r="B977" s="4" t="s">
        <v>2292</v>
      </c>
      <c r="H977" s="18"/>
    </row>
    <row r="978" spans="1:8">
      <c r="A978" s="4" t="s">
        <v>2302</v>
      </c>
      <c r="B978" s="4" t="s">
        <v>2236</v>
      </c>
      <c r="H978" s="18"/>
    </row>
    <row r="979" spans="1:8">
      <c r="A979" s="4" t="s">
        <v>2159</v>
      </c>
      <c r="B979" s="4" t="s">
        <v>2191</v>
      </c>
      <c r="H979" s="18"/>
    </row>
    <row r="980" spans="1:8">
      <c r="A980" s="4" t="s">
        <v>2300</v>
      </c>
      <c r="B980" s="4" t="s">
        <v>2183</v>
      </c>
      <c r="H980" s="18"/>
    </row>
    <row r="981" spans="1:8">
      <c r="A981" s="4" t="s">
        <v>2307</v>
      </c>
      <c r="B981" s="4" t="s">
        <v>2220</v>
      </c>
      <c r="H981" s="18"/>
    </row>
    <row r="982" spans="1:8">
      <c r="A982" s="4" t="s">
        <v>2305</v>
      </c>
      <c r="B982" s="4" t="s">
        <v>2224</v>
      </c>
      <c r="H982" s="18"/>
    </row>
    <row r="983" spans="1:8">
      <c r="A983" s="4" t="s">
        <v>2274</v>
      </c>
      <c r="B983" s="4" t="s">
        <v>2305</v>
      </c>
      <c r="H983" s="18"/>
    </row>
    <row r="984" spans="1:8">
      <c r="A984" s="4" t="s">
        <v>2300</v>
      </c>
      <c r="B984" s="4" t="s">
        <v>2364</v>
      </c>
      <c r="H984" s="18"/>
    </row>
    <row r="985" spans="1:8">
      <c r="A985" s="4" t="s">
        <v>2349</v>
      </c>
      <c r="B985" s="4" t="s">
        <v>2126</v>
      </c>
      <c r="H985" s="18"/>
    </row>
    <row r="986" spans="1:8">
      <c r="A986" s="4" t="s">
        <v>2159</v>
      </c>
      <c r="B986" s="4" t="s">
        <v>2305</v>
      </c>
      <c r="H986" s="18"/>
    </row>
    <row r="987" spans="1:8">
      <c r="A987" s="4" t="s">
        <v>2300</v>
      </c>
      <c r="B987" s="4" t="s">
        <v>2302</v>
      </c>
      <c r="H987" s="18"/>
    </row>
    <row r="988" spans="1:8">
      <c r="A988" s="4" t="s">
        <v>2307</v>
      </c>
      <c r="B988" s="4" t="s">
        <v>2209</v>
      </c>
      <c r="H988" s="18"/>
    </row>
    <row r="989" spans="1:8">
      <c r="A989" s="4" t="s">
        <v>2364</v>
      </c>
      <c r="B989" s="4" t="s">
        <v>2131</v>
      </c>
      <c r="H989" s="18"/>
    </row>
    <row r="990" spans="1:8">
      <c r="A990" s="4" t="s">
        <v>2159</v>
      </c>
      <c r="B990" s="4" t="s">
        <v>2224</v>
      </c>
      <c r="H990" s="18"/>
    </row>
    <row r="991" spans="1:8">
      <c r="A991" s="4" t="s">
        <v>2307</v>
      </c>
      <c r="B991" s="4" t="s">
        <v>2302</v>
      </c>
      <c r="H991" s="18"/>
    </row>
    <row r="992" spans="1:8">
      <c r="A992" s="4" t="s">
        <v>2264</v>
      </c>
      <c r="B992" s="4" t="s">
        <v>2126</v>
      </c>
      <c r="H992" s="18"/>
    </row>
    <row r="993" spans="1:8">
      <c r="A993" s="4" t="s">
        <v>2159</v>
      </c>
      <c r="B993" s="4" t="s">
        <v>2161</v>
      </c>
      <c r="H993" s="18"/>
    </row>
    <row r="994" spans="1:8">
      <c r="A994" s="4" t="s">
        <v>2428</v>
      </c>
      <c r="B994" s="4" t="s">
        <v>2388</v>
      </c>
      <c r="H994" s="18"/>
    </row>
    <row r="995" spans="1:8">
      <c r="A995" s="4" t="s">
        <v>2125</v>
      </c>
      <c r="B995" s="4" t="s">
        <v>2429</v>
      </c>
      <c r="H995" s="18"/>
    </row>
    <row r="996" spans="1:8">
      <c r="A996" s="4" t="s">
        <v>2289</v>
      </c>
      <c r="B996" s="4" t="s">
        <v>2306</v>
      </c>
      <c r="H996" s="18"/>
    </row>
    <row r="997" spans="1:8">
      <c r="A997" s="4" t="s">
        <v>2271</v>
      </c>
      <c r="B997" s="4" t="s">
        <v>2139</v>
      </c>
      <c r="H997" s="18"/>
    </row>
    <row r="998" spans="1:8">
      <c r="A998" s="4" t="s">
        <v>2289</v>
      </c>
      <c r="B998" s="4" t="s">
        <v>2280</v>
      </c>
      <c r="H998" s="18"/>
    </row>
    <row r="999" spans="1:8">
      <c r="A999" s="4" t="s">
        <v>2135</v>
      </c>
      <c r="B999" s="4" t="s">
        <v>2316</v>
      </c>
      <c r="H999" s="18"/>
    </row>
    <row r="1000" spans="1:8">
      <c r="A1000" s="4" t="s">
        <v>2125</v>
      </c>
      <c r="B1000" s="4" t="s">
        <v>2381</v>
      </c>
      <c r="H1000" s="18"/>
    </row>
    <row r="1001" spans="1:8">
      <c r="A1001" s="4" t="s">
        <v>2289</v>
      </c>
      <c r="B1001" s="4" t="s">
        <v>2378</v>
      </c>
      <c r="H1001" s="18"/>
    </row>
    <row r="1002" spans="1:8">
      <c r="A1002" s="4" t="s">
        <v>2339</v>
      </c>
      <c r="B1002" s="4" t="s">
        <v>2132</v>
      </c>
      <c r="H1002" s="18"/>
    </row>
    <row r="1003" spans="1:8">
      <c r="A1003" s="4" t="s">
        <v>2337</v>
      </c>
      <c r="B1003" s="4" t="s">
        <v>2428</v>
      </c>
      <c r="H1003" s="18"/>
    </row>
    <row r="1004" spans="1:8">
      <c r="A1004" s="4" t="s">
        <v>2289</v>
      </c>
      <c r="B1004" s="4" t="s">
        <v>2279</v>
      </c>
      <c r="H1004" s="18"/>
    </row>
    <row r="1005" spans="1:8">
      <c r="A1005" s="4" t="s">
        <v>2135</v>
      </c>
      <c r="B1005" s="4" t="s">
        <v>2192</v>
      </c>
      <c r="H1005" s="18"/>
    </row>
    <row r="1006" spans="1:8">
      <c r="A1006" s="4" t="s">
        <v>2306</v>
      </c>
      <c r="B1006" s="4" t="s">
        <v>2429</v>
      </c>
      <c r="H1006" s="18"/>
    </row>
    <row r="1007" spans="1:8">
      <c r="A1007" s="4" t="s">
        <v>2358</v>
      </c>
      <c r="B1007" s="4" t="s">
        <v>2388</v>
      </c>
      <c r="H1007" s="18"/>
    </row>
    <row r="1008" spans="1:8">
      <c r="A1008" s="4" t="s">
        <v>2316</v>
      </c>
      <c r="B1008" s="4" t="s">
        <v>2396</v>
      </c>
      <c r="H1008" s="18"/>
    </row>
    <row r="1009" spans="1:8">
      <c r="A1009" s="4" t="s">
        <v>2272</v>
      </c>
      <c r="B1009" s="4" t="s">
        <v>2160</v>
      </c>
      <c r="H1009" s="18"/>
    </row>
    <row r="1010" spans="1:8">
      <c r="A1010" s="4" t="s">
        <v>2248</v>
      </c>
      <c r="B1010" s="4" t="s">
        <v>2396</v>
      </c>
      <c r="H1010" s="18"/>
    </row>
    <row r="1011" spans="1:8">
      <c r="A1011" s="4" t="s">
        <v>2380</v>
      </c>
      <c r="B1011" s="4" t="s">
        <v>2160</v>
      </c>
      <c r="H1011" s="18"/>
    </row>
    <row r="1012" spans="1:8">
      <c r="A1012" s="4" t="s">
        <v>2337</v>
      </c>
      <c r="B1012" s="4" t="s">
        <v>2397</v>
      </c>
      <c r="H1012" s="18"/>
    </row>
    <row r="1013" spans="1:8">
      <c r="A1013" s="4" t="s">
        <v>2265</v>
      </c>
      <c r="B1013" s="4" t="s">
        <v>2388</v>
      </c>
      <c r="H1013" s="18"/>
    </row>
    <row r="1014" spans="1:8">
      <c r="A1014" s="4" t="s">
        <v>2396</v>
      </c>
      <c r="B1014" s="4" t="s">
        <v>2382</v>
      </c>
      <c r="H1014" s="18"/>
    </row>
    <row r="1015" spans="1:8">
      <c r="A1015" s="4" t="s">
        <v>2279</v>
      </c>
      <c r="B1015" s="4" t="s">
        <v>2160</v>
      </c>
      <c r="H1015" s="18"/>
    </row>
    <row r="1016" spans="1:8">
      <c r="A1016" s="4" t="s">
        <v>2192</v>
      </c>
      <c r="B1016" s="4" t="s">
        <v>2388</v>
      </c>
      <c r="H1016" s="18"/>
    </row>
    <row r="1017" spans="1:8">
      <c r="A1017" s="4" t="s">
        <v>2316</v>
      </c>
      <c r="B1017" s="4" t="s">
        <v>2323</v>
      </c>
      <c r="H1017" s="18"/>
    </row>
    <row r="1018" spans="1:8">
      <c r="A1018" s="4" t="s">
        <v>2358</v>
      </c>
      <c r="B1018" s="4" t="s">
        <v>2272</v>
      </c>
      <c r="H1018" s="18"/>
    </row>
    <row r="1019" spans="1:8">
      <c r="A1019" s="4" t="s">
        <v>2280</v>
      </c>
      <c r="B1019" s="4" t="s">
        <v>2139</v>
      </c>
      <c r="H1019" s="18"/>
    </row>
    <row r="1020" spans="1:8">
      <c r="A1020" s="4" t="s">
        <v>2323</v>
      </c>
      <c r="B1020" s="4" t="s">
        <v>2248</v>
      </c>
      <c r="H1020" s="18"/>
    </row>
    <row r="1021" spans="1:8">
      <c r="A1021" s="4" t="s">
        <v>2139</v>
      </c>
      <c r="B1021" s="2" t="s">
        <v>2195</v>
      </c>
      <c r="H1021" s="18"/>
    </row>
    <row r="1022" spans="1:8">
      <c r="A1022" s="4" t="s">
        <v>2323</v>
      </c>
      <c r="B1022" s="4" t="s">
        <v>2337</v>
      </c>
      <c r="H1022" s="18"/>
    </row>
    <row r="1023" spans="1:8">
      <c r="A1023" s="4" t="s">
        <v>2358</v>
      </c>
      <c r="B1023" s="4" t="s">
        <v>2265</v>
      </c>
      <c r="H1023" s="18"/>
    </row>
    <row r="1024" spans="1:8">
      <c r="A1024" s="4" t="s">
        <v>2323</v>
      </c>
      <c r="B1024" s="4" t="s">
        <v>2279</v>
      </c>
      <c r="H1024" s="18"/>
    </row>
    <row r="1025" spans="1:8">
      <c r="A1025" s="4" t="s">
        <v>2358</v>
      </c>
      <c r="B1025" s="4" t="s">
        <v>2192</v>
      </c>
      <c r="H1025" s="18"/>
    </row>
    <row r="1026" spans="1:8">
      <c r="A1026" s="4" t="s">
        <v>2280</v>
      </c>
      <c r="B1026" s="4" t="s">
        <v>2219</v>
      </c>
      <c r="H1026" s="18"/>
    </row>
    <row r="1027" spans="1:8">
      <c r="A1027" s="4" t="s">
        <v>2316</v>
      </c>
      <c r="B1027" s="4" t="s">
        <v>2112</v>
      </c>
      <c r="H1027" s="18"/>
    </row>
    <row r="1028" spans="1:8">
      <c r="A1028" s="4" t="s">
        <v>2280</v>
      </c>
      <c r="B1028" s="4" t="s">
        <v>2211</v>
      </c>
      <c r="H1028" s="18"/>
    </row>
    <row r="1029" spans="1:8">
      <c r="A1029" s="4" t="s">
        <v>2272</v>
      </c>
      <c r="B1029" s="4" t="s">
        <v>2255</v>
      </c>
      <c r="H1029" s="18"/>
    </row>
    <row r="1030" spans="1:8">
      <c r="A1030" s="4" t="s">
        <v>2316</v>
      </c>
      <c r="B1030" s="4" t="s">
        <v>2382</v>
      </c>
      <c r="H1030" s="18"/>
    </row>
    <row r="1031" spans="1:8">
      <c r="A1031" s="4" t="s">
        <v>2279</v>
      </c>
      <c r="B1031" s="4" t="s">
        <v>2272</v>
      </c>
      <c r="H1031" s="18"/>
    </row>
    <row r="1032" spans="1:8">
      <c r="A1032" s="4" t="s">
        <v>2280</v>
      </c>
      <c r="B1032" s="4" t="s">
        <v>2192</v>
      </c>
      <c r="H1032" s="18"/>
    </row>
    <row r="1033" spans="1:8">
      <c r="A1033" s="4" t="s">
        <v>2337</v>
      </c>
      <c r="B1033" s="4" t="s">
        <v>2381</v>
      </c>
      <c r="H1033" s="18"/>
    </row>
    <row r="1034" spans="1:8">
      <c r="A1034" s="4" t="s">
        <v>2265</v>
      </c>
      <c r="B1034" s="4" t="s">
        <v>2378</v>
      </c>
      <c r="H1034" s="18"/>
    </row>
    <row r="1035" spans="1:8">
      <c r="A1035" s="4" t="s">
        <v>2380</v>
      </c>
      <c r="B1035" s="4" t="s">
        <v>2132</v>
      </c>
      <c r="H1035" s="18"/>
    </row>
    <row r="1036" spans="1:8">
      <c r="A1036" s="4" t="s">
        <v>2192</v>
      </c>
      <c r="B1036" s="2" t="s">
        <v>2195</v>
      </c>
      <c r="H1036" s="18"/>
    </row>
    <row r="1037" spans="1:8">
      <c r="A1037" s="4" t="s">
        <v>2279</v>
      </c>
      <c r="B1037" s="4" t="s">
        <v>2248</v>
      </c>
      <c r="H1037" s="18"/>
    </row>
    <row r="1038" spans="1:8">
      <c r="A1038" s="4" t="s">
        <v>2337</v>
      </c>
      <c r="B1038" s="4" t="s">
        <v>2192</v>
      </c>
      <c r="H1038" s="18"/>
    </row>
    <row r="1039" spans="1:8">
      <c r="A1039" s="4" t="s">
        <v>2132</v>
      </c>
      <c r="B1039" s="4" t="s">
        <v>2341</v>
      </c>
      <c r="H1039" s="18"/>
    </row>
    <row r="1040" spans="1:8">
      <c r="A1040" s="4" t="s">
        <v>2318</v>
      </c>
      <c r="B1040" s="4" t="s">
        <v>2271</v>
      </c>
      <c r="H1040" s="18"/>
    </row>
    <row r="1041" spans="1:8">
      <c r="A1041" s="4" t="s">
        <v>2289</v>
      </c>
      <c r="B1041" s="4" t="s">
        <v>2187</v>
      </c>
      <c r="H1041" s="18"/>
    </row>
    <row r="1042" spans="1:8">
      <c r="A1042" s="4" t="s">
        <v>2324</v>
      </c>
      <c r="B1042" s="4" t="s">
        <v>2218</v>
      </c>
      <c r="H1042" s="18"/>
    </row>
    <row r="1043" spans="1:8">
      <c r="A1043" s="4" t="s">
        <v>2319</v>
      </c>
      <c r="B1043" s="4" t="s">
        <v>2295</v>
      </c>
      <c r="H1043" s="18"/>
    </row>
    <row r="1044" spans="1:8">
      <c r="A1044" s="4" t="s">
        <v>2308</v>
      </c>
      <c r="B1044" s="4" t="s">
        <v>2326</v>
      </c>
      <c r="H1044" s="18"/>
    </row>
    <row r="1045" spans="1:8">
      <c r="A1045" s="4" t="s">
        <v>2304</v>
      </c>
      <c r="B1045" s="4" t="s">
        <v>2141</v>
      </c>
      <c r="H1045" s="18"/>
    </row>
    <row r="1046" spans="1:8">
      <c r="A1046" s="4" t="s">
        <v>2276</v>
      </c>
      <c r="B1046" s="4" t="s">
        <v>2282</v>
      </c>
      <c r="H1046" s="18"/>
    </row>
    <row r="1047" spans="1:8">
      <c r="A1047" s="4" t="s">
        <v>2262</v>
      </c>
      <c r="B1047" s="4" t="s">
        <v>2159</v>
      </c>
      <c r="H1047" s="18"/>
    </row>
    <row r="1048" spans="1:8">
      <c r="A1048" s="4" t="s">
        <v>2320</v>
      </c>
      <c r="B1048" s="4" t="s">
        <v>2302</v>
      </c>
      <c r="H1048" s="18"/>
    </row>
    <row r="1049" spans="1:8">
      <c r="A1049" s="4" t="s">
        <v>2289</v>
      </c>
      <c r="B1049" s="4" t="s">
        <v>2319</v>
      </c>
      <c r="H1049" s="18"/>
    </row>
    <row r="1050" spans="1:8">
      <c r="A1050" s="4" t="s">
        <v>2324</v>
      </c>
      <c r="B1050" s="4" t="s">
        <v>2135</v>
      </c>
      <c r="H1050" s="18"/>
    </row>
    <row r="1051" spans="1:8">
      <c r="A1051" s="4" t="s">
        <v>2308</v>
      </c>
      <c r="B1051" s="4" t="s">
        <v>2262</v>
      </c>
      <c r="H1051" s="18"/>
    </row>
    <row r="1052" spans="1:8">
      <c r="A1052" s="4" t="s">
        <v>2320</v>
      </c>
      <c r="B1052" s="4" t="s">
        <v>2141</v>
      </c>
      <c r="H1052" s="18"/>
    </row>
    <row r="1053" spans="1:8">
      <c r="A1053" s="4" t="s">
        <v>2276</v>
      </c>
      <c r="B1053" s="4" t="s">
        <v>2291</v>
      </c>
      <c r="H1053" s="18"/>
    </row>
    <row r="1054" spans="1:8">
      <c r="A1054" s="4" t="s">
        <v>2289</v>
      </c>
      <c r="B1054" s="4" t="s">
        <v>2141</v>
      </c>
      <c r="H1054" s="18"/>
    </row>
    <row r="1055" spans="1:8">
      <c r="A1055" s="4" t="s">
        <v>2308</v>
      </c>
      <c r="B1055" s="4" t="s">
        <v>2339</v>
      </c>
      <c r="H1055" s="18"/>
    </row>
    <row r="1056" spans="1:8">
      <c r="A1056" s="4" t="s">
        <v>2276</v>
      </c>
      <c r="B1056" s="4" t="s">
        <v>2271</v>
      </c>
      <c r="H1056" s="18"/>
    </row>
    <row r="1057" spans="1:8">
      <c r="A1057" s="4" t="s">
        <v>2300</v>
      </c>
      <c r="B1057" s="4" t="s">
        <v>2385</v>
      </c>
      <c r="H1057" s="18"/>
    </row>
    <row r="1058" spans="1:8">
      <c r="A1058" s="4" t="s">
        <v>2298</v>
      </c>
      <c r="B1058" s="4" t="s">
        <v>2200</v>
      </c>
      <c r="H1058" s="18"/>
    </row>
    <row r="1059" spans="1:8">
      <c r="A1059" s="4" t="s">
        <v>2340</v>
      </c>
      <c r="B1059" s="4" t="s">
        <v>2306</v>
      </c>
      <c r="H1059" s="18"/>
    </row>
    <row r="1060" spans="1:8">
      <c r="A1060" s="4" t="s">
        <v>2323</v>
      </c>
      <c r="B1060" s="4" t="s">
        <v>2259</v>
      </c>
      <c r="H1060" s="18"/>
    </row>
    <row r="1061" spans="1:8">
      <c r="A1061" s="4" t="s">
        <v>2359</v>
      </c>
      <c r="B1061" s="4" t="s">
        <v>2139</v>
      </c>
      <c r="H1061" s="18"/>
    </row>
    <row r="1062" spans="1:8">
      <c r="A1062" s="4" t="s">
        <v>2277</v>
      </c>
      <c r="B1062" s="4" t="s">
        <v>2303</v>
      </c>
      <c r="H1062" s="18"/>
    </row>
    <row r="1063" spans="1:8">
      <c r="A1063" s="4" t="s">
        <v>2284</v>
      </c>
      <c r="B1063" s="4" t="s">
        <v>2285</v>
      </c>
      <c r="H1063" s="18"/>
    </row>
    <row r="1064" spans="1:8">
      <c r="A1064" s="4" t="s">
        <v>2325</v>
      </c>
      <c r="B1064" s="4" t="s">
        <v>2320</v>
      </c>
      <c r="H1064" s="18"/>
    </row>
    <row r="1065" spans="1:8">
      <c r="A1065" s="4" t="s">
        <v>2393</v>
      </c>
      <c r="B1065" s="4" t="s">
        <v>2262</v>
      </c>
      <c r="H1065" s="18"/>
    </row>
    <row r="1066" spans="1:8">
      <c r="A1066" s="4" t="s">
        <v>2292</v>
      </c>
      <c r="B1066" s="4" t="s">
        <v>2261</v>
      </c>
      <c r="H1066" s="18"/>
    </row>
    <row r="1067" spans="1:8">
      <c r="A1067" s="4" t="s">
        <v>2258</v>
      </c>
      <c r="B1067" s="4" t="s">
        <v>2308</v>
      </c>
      <c r="H1067" s="18"/>
    </row>
    <row r="1068" spans="1:8">
      <c r="A1068" s="4" t="s">
        <v>2318</v>
      </c>
      <c r="B1068" s="4" t="s">
        <v>2430</v>
      </c>
      <c r="H1068" s="18"/>
    </row>
    <row r="1069" spans="1:8">
      <c r="A1069" s="4" t="s">
        <v>2228</v>
      </c>
      <c r="B1069" s="4" t="s">
        <v>2280</v>
      </c>
      <c r="H1069" s="18"/>
    </row>
    <row r="1070" spans="1:8">
      <c r="A1070" s="4" t="s">
        <v>2232</v>
      </c>
      <c r="B1070" s="4" t="s">
        <v>2316</v>
      </c>
      <c r="H1070" s="18"/>
    </row>
    <row r="1071" spans="1:8">
      <c r="A1071" s="4" t="s">
        <v>2109</v>
      </c>
      <c r="B1071" s="4" t="s">
        <v>2315</v>
      </c>
      <c r="H1071" s="18"/>
    </row>
    <row r="1072" spans="1:8">
      <c r="A1072" s="4" t="s">
        <v>2202</v>
      </c>
      <c r="B1072" s="4" t="s">
        <v>2123</v>
      </c>
      <c r="H1072" s="18"/>
    </row>
    <row r="1073" spans="1:8">
      <c r="A1073" s="4" t="s">
        <v>2289</v>
      </c>
      <c r="B1073" s="4" t="s">
        <v>2319</v>
      </c>
      <c r="H1073" s="18"/>
    </row>
    <row r="1074" spans="1:8">
      <c r="A1074" s="4" t="s">
        <v>2324</v>
      </c>
      <c r="B1074" s="4" t="s">
        <v>2326</v>
      </c>
      <c r="H1074" s="18"/>
    </row>
    <row r="1075" spans="1:8">
      <c r="A1075" s="4" t="s">
        <v>2339</v>
      </c>
      <c r="B1075" s="4" t="s">
        <v>2287</v>
      </c>
      <c r="H1075" s="18"/>
    </row>
    <row r="1076" spans="1:8">
      <c r="A1076" s="4" t="s">
        <v>2246</v>
      </c>
      <c r="B1076" s="4" t="s">
        <v>2300</v>
      </c>
      <c r="H1076" s="18"/>
    </row>
    <row r="1077" spans="1:8">
      <c r="A1077" s="4" t="s">
        <v>2340</v>
      </c>
      <c r="B1077" s="4" t="s">
        <v>2298</v>
      </c>
      <c r="H1077" s="18"/>
    </row>
    <row r="1078" spans="1:8">
      <c r="A1078" s="4" t="s">
        <v>2320</v>
      </c>
      <c r="B1078" s="4" t="s">
        <v>2285</v>
      </c>
      <c r="H1078" s="18"/>
    </row>
    <row r="1079" spans="1:8">
      <c r="A1079" s="4" t="s">
        <v>2292</v>
      </c>
      <c r="B1079" s="4" t="s">
        <v>2277</v>
      </c>
      <c r="H1079" s="18"/>
    </row>
    <row r="1080" spans="1:8">
      <c r="A1080" s="4" t="s">
        <v>2308</v>
      </c>
      <c r="B1080" s="4" t="s">
        <v>2398</v>
      </c>
      <c r="H1080" s="18"/>
    </row>
    <row r="1081" spans="1:8">
      <c r="A1081" s="4" t="s">
        <v>2232</v>
      </c>
      <c r="B1081" s="4" t="s">
        <v>2318</v>
      </c>
      <c r="H1081" s="18"/>
    </row>
    <row r="1082" spans="1:8">
      <c r="A1082" s="4" t="s">
        <v>2276</v>
      </c>
      <c r="B1082" s="2" t="s">
        <v>2431</v>
      </c>
      <c r="H1082" s="18"/>
    </row>
    <row r="1083" spans="1:8">
      <c r="A1083" s="4" t="s">
        <v>2304</v>
      </c>
      <c r="B1083" s="4" t="s">
        <v>2329</v>
      </c>
      <c r="H1083" s="18"/>
    </row>
    <row r="1084" spans="1:8">
      <c r="A1084" s="4" t="s">
        <v>2289</v>
      </c>
      <c r="B1084" s="4" t="s">
        <v>2109</v>
      </c>
      <c r="H1084" s="18"/>
    </row>
    <row r="1085" spans="1:8">
      <c r="A1085" s="4" t="s">
        <v>2292</v>
      </c>
      <c r="B1085" s="4" t="s">
        <v>2340</v>
      </c>
      <c r="H1085" s="18"/>
    </row>
    <row r="1086" spans="1:8">
      <c r="A1086" s="4" t="s">
        <v>2262</v>
      </c>
      <c r="B1086" s="4" t="s">
        <v>2359</v>
      </c>
      <c r="H1086" s="18"/>
    </row>
    <row r="1087" spans="1:8">
      <c r="A1087" s="4" t="s">
        <v>2308</v>
      </c>
      <c r="B1087" s="4" t="s">
        <v>2304</v>
      </c>
      <c r="H1087" s="18"/>
    </row>
    <row r="1088" spans="1:8">
      <c r="A1088" s="4" t="s">
        <v>2289</v>
      </c>
      <c r="B1088" s="4" t="s">
        <v>2318</v>
      </c>
      <c r="H1088" s="18"/>
    </row>
    <row r="1089" spans="1:8">
      <c r="A1089" s="4" t="s">
        <v>2289</v>
      </c>
      <c r="B1089" s="4" t="s">
        <v>2320</v>
      </c>
      <c r="H1089" s="18"/>
    </row>
    <row r="1090" spans="1:8">
      <c r="A1090" s="4" t="s">
        <v>2262</v>
      </c>
      <c r="B1090" s="4" t="s">
        <v>2339</v>
      </c>
      <c r="H1090" s="18"/>
    </row>
    <row r="1091" spans="1:8">
      <c r="A1091" s="4" t="s">
        <v>2292</v>
      </c>
      <c r="B1091" s="4" t="s">
        <v>2304</v>
      </c>
      <c r="H1091" s="18"/>
    </row>
  </sheetData>
  <autoFilter ref="A1:G109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workbookViewId="0">
      <selection activeCell="Q23" sqref="Q23"/>
    </sheetView>
  </sheetViews>
  <sheetFormatPr defaultRowHeight="16.5"/>
  <cols>
    <col min="1" max="2" width="17.625" bestFit="1" customWidth="1"/>
    <col min="4" max="4" width="17.625" bestFit="1" customWidth="1"/>
    <col min="5" max="5" width="10.5" bestFit="1" customWidth="1"/>
  </cols>
  <sheetData>
    <row r="1" spans="1:15">
      <c r="A1" s="1" t="s">
        <v>0</v>
      </c>
      <c r="B1" s="1" t="s">
        <v>1260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2475</v>
      </c>
    </row>
    <row r="2" spans="1:15">
      <c r="A2" s="4" t="s">
        <v>1091</v>
      </c>
      <c r="B2" s="2" t="s">
        <v>1092</v>
      </c>
      <c r="C2" s="4">
        <f>RANK(E2,$E$2:$E$170)</f>
        <v>1</v>
      </c>
      <c r="D2" s="14" t="s">
        <v>1183</v>
      </c>
      <c r="E2" s="14">
        <v>6.3541E-2</v>
      </c>
      <c r="F2" s="2">
        <f>COUNTIF($A$2:$A$234,D2)</f>
        <v>7</v>
      </c>
      <c r="G2" s="2">
        <f>COUNTIF($B$2:$B$234,D2)</f>
        <v>0</v>
      </c>
      <c r="H2" s="17">
        <f>F2/(F2+G2)*100</f>
        <v>100</v>
      </c>
      <c r="J2" s="11" t="s">
        <v>2455</v>
      </c>
      <c r="K2" s="4">
        <v>1</v>
      </c>
      <c r="L2" s="2">
        <v>7</v>
      </c>
      <c r="M2" s="2">
        <v>0</v>
      </c>
      <c r="N2" s="17">
        <v>100</v>
      </c>
    </row>
    <row r="3" spans="1:15">
      <c r="A3" s="4" t="s">
        <v>1093</v>
      </c>
      <c r="B3" s="2" t="s">
        <v>1091</v>
      </c>
      <c r="C3" s="4">
        <f t="shared" ref="C3:C66" si="0">RANK(E3,$E$2:$E$170)</f>
        <v>2</v>
      </c>
      <c r="D3" s="14" t="s">
        <v>1197</v>
      </c>
      <c r="E3" s="14">
        <v>4.4388999999999998E-2</v>
      </c>
      <c r="F3" s="2">
        <f t="shared" ref="F3:F66" si="1">COUNTIF($A$2:$A$234,D3)</f>
        <v>6</v>
      </c>
      <c r="G3" s="2">
        <f t="shared" ref="G3:G66" si="2">COUNTIF($B$2:$B$234,D3)</f>
        <v>1</v>
      </c>
      <c r="H3" s="17">
        <f t="shared" ref="H3:H66" si="3">F3/(F3+G3)*100</f>
        <v>85.714285714285708</v>
      </c>
      <c r="J3" s="11" t="s">
        <v>2456</v>
      </c>
      <c r="K3" s="4">
        <v>66</v>
      </c>
      <c r="L3" s="2">
        <v>1</v>
      </c>
      <c r="M3" s="2">
        <v>2</v>
      </c>
      <c r="N3" s="17">
        <v>33.333333333333329</v>
      </c>
    </row>
    <row r="4" spans="1:15">
      <c r="A4" s="4" t="s">
        <v>1094</v>
      </c>
      <c r="B4" s="2" t="s">
        <v>1095</v>
      </c>
      <c r="C4" s="4">
        <f t="shared" si="0"/>
        <v>3</v>
      </c>
      <c r="D4" s="14" t="s">
        <v>1207</v>
      </c>
      <c r="E4" s="14">
        <v>3.5493999999999998E-2</v>
      </c>
      <c r="F4" s="2">
        <f t="shared" si="1"/>
        <v>8</v>
      </c>
      <c r="G4" s="2">
        <f t="shared" si="2"/>
        <v>1</v>
      </c>
      <c r="H4" s="17">
        <f t="shared" si="3"/>
        <v>88.888888888888886</v>
      </c>
      <c r="J4" s="11" t="s">
        <v>2457</v>
      </c>
      <c r="K4" s="4">
        <v>4</v>
      </c>
      <c r="L4" s="2">
        <v>4</v>
      </c>
      <c r="M4" s="2">
        <v>2</v>
      </c>
      <c r="N4" s="17">
        <v>66.666666666666657</v>
      </c>
    </row>
    <row r="5" spans="1:15">
      <c r="A5" s="4" t="s">
        <v>1096</v>
      </c>
      <c r="B5" s="2" t="s">
        <v>1094</v>
      </c>
      <c r="C5" s="4">
        <f t="shared" si="0"/>
        <v>4</v>
      </c>
      <c r="D5" s="14" t="s">
        <v>1203</v>
      </c>
      <c r="E5" s="14">
        <v>3.3265000000000003E-2</v>
      </c>
      <c r="F5" s="2">
        <f t="shared" si="1"/>
        <v>4</v>
      </c>
      <c r="G5" s="2">
        <f t="shared" si="2"/>
        <v>2</v>
      </c>
      <c r="H5" s="17">
        <f t="shared" si="3"/>
        <v>66.666666666666657</v>
      </c>
      <c r="J5" s="11" t="s">
        <v>2458</v>
      </c>
      <c r="K5" s="4">
        <v>26</v>
      </c>
      <c r="L5" s="2">
        <v>2</v>
      </c>
      <c r="M5" s="2">
        <v>1</v>
      </c>
      <c r="N5" s="17">
        <v>66.666666666666657</v>
      </c>
    </row>
    <row r="6" spans="1:15">
      <c r="A6" s="4" t="s">
        <v>1097</v>
      </c>
      <c r="B6" s="2" t="s">
        <v>1098</v>
      </c>
      <c r="C6" s="4">
        <f t="shared" si="0"/>
        <v>5</v>
      </c>
      <c r="D6" s="14" t="s">
        <v>1139</v>
      </c>
      <c r="E6" s="14">
        <v>3.0772000000000001E-2</v>
      </c>
      <c r="F6" s="2">
        <f t="shared" si="1"/>
        <v>9</v>
      </c>
      <c r="G6" s="2">
        <f t="shared" si="2"/>
        <v>2</v>
      </c>
      <c r="H6" s="17">
        <f t="shared" si="3"/>
        <v>81.818181818181827</v>
      </c>
      <c r="J6" s="11" t="s">
        <v>2459</v>
      </c>
      <c r="K6" s="4">
        <v>2</v>
      </c>
      <c r="L6" s="2">
        <v>6</v>
      </c>
      <c r="M6" s="2">
        <v>1</v>
      </c>
      <c r="N6" s="17">
        <v>85.714285714285708</v>
      </c>
    </row>
    <row r="7" spans="1:15">
      <c r="A7" s="4" t="s">
        <v>1099</v>
      </c>
      <c r="B7" s="2" t="s">
        <v>1100</v>
      </c>
      <c r="C7" s="4">
        <f t="shared" si="0"/>
        <v>6</v>
      </c>
      <c r="D7" s="14" t="s">
        <v>1221</v>
      </c>
      <c r="E7" s="14">
        <v>2.3819E-2</v>
      </c>
      <c r="F7" s="2">
        <f t="shared" si="1"/>
        <v>8</v>
      </c>
      <c r="G7" s="2">
        <f t="shared" si="2"/>
        <v>2</v>
      </c>
      <c r="H7" s="17">
        <f t="shared" si="3"/>
        <v>80</v>
      </c>
      <c r="J7" s="11" t="s">
        <v>2460</v>
      </c>
      <c r="K7" s="4">
        <v>18</v>
      </c>
      <c r="L7" s="2">
        <v>3</v>
      </c>
      <c r="M7" s="2">
        <v>1</v>
      </c>
      <c r="N7" s="17">
        <v>75</v>
      </c>
    </row>
    <row r="8" spans="1:15">
      <c r="A8" s="4" t="s">
        <v>1099</v>
      </c>
      <c r="B8" s="2" t="s">
        <v>1097</v>
      </c>
      <c r="C8" s="4">
        <f t="shared" si="0"/>
        <v>7</v>
      </c>
      <c r="D8" s="14" t="s">
        <v>1129</v>
      </c>
      <c r="E8" s="14">
        <v>2.2839000000000002E-2</v>
      </c>
      <c r="F8" s="2">
        <f t="shared" si="1"/>
        <v>8</v>
      </c>
      <c r="G8" s="2">
        <f t="shared" si="2"/>
        <v>2</v>
      </c>
      <c r="H8" s="17">
        <f t="shared" si="3"/>
        <v>80</v>
      </c>
      <c r="J8" s="11" t="s">
        <v>2461</v>
      </c>
      <c r="K8" s="4">
        <v>3</v>
      </c>
      <c r="L8" s="2">
        <v>8</v>
      </c>
      <c r="M8" s="2">
        <v>1</v>
      </c>
      <c r="N8" s="17">
        <v>88.888888888888886</v>
      </c>
      <c r="O8" s="17">
        <v>88.888888888888886</v>
      </c>
    </row>
    <row r="9" spans="1:15">
      <c r="A9" s="4" t="s">
        <v>1101</v>
      </c>
      <c r="B9" s="2" t="s">
        <v>1102</v>
      </c>
      <c r="C9" s="4">
        <f t="shared" si="0"/>
        <v>8</v>
      </c>
      <c r="D9" s="14" t="s">
        <v>1162</v>
      </c>
      <c r="E9" s="14">
        <v>2.1735000000000001E-2</v>
      </c>
      <c r="F9" s="2">
        <f t="shared" si="1"/>
        <v>6</v>
      </c>
      <c r="G9" s="2">
        <f t="shared" si="2"/>
        <v>2</v>
      </c>
      <c r="H9" s="17">
        <f t="shared" si="3"/>
        <v>75</v>
      </c>
      <c r="J9" s="11" t="s">
        <v>2462</v>
      </c>
      <c r="K9" s="4">
        <v>12</v>
      </c>
      <c r="L9" s="2">
        <v>4</v>
      </c>
      <c r="M9" s="2">
        <v>1</v>
      </c>
      <c r="N9" s="17">
        <v>80</v>
      </c>
    </row>
    <row r="10" spans="1:15">
      <c r="A10" s="4" t="s">
        <v>1103</v>
      </c>
      <c r="B10" s="2" t="s">
        <v>1104</v>
      </c>
      <c r="C10" s="4">
        <f t="shared" si="0"/>
        <v>9</v>
      </c>
      <c r="D10" s="14" t="s">
        <v>1242</v>
      </c>
      <c r="E10" s="14">
        <v>1.8751E-2</v>
      </c>
      <c r="F10" s="2">
        <f t="shared" si="1"/>
        <v>5</v>
      </c>
      <c r="G10" s="2">
        <f t="shared" si="2"/>
        <v>1</v>
      </c>
      <c r="H10" s="17">
        <f t="shared" si="3"/>
        <v>83.333333333333343</v>
      </c>
      <c r="J10" s="11" t="s">
        <v>2463</v>
      </c>
      <c r="K10" s="4">
        <v>66</v>
      </c>
      <c r="L10" s="2">
        <v>1</v>
      </c>
      <c r="M10" s="2">
        <v>2</v>
      </c>
      <c r="N10" s="17">
        <v>33.333333333333329</v>
      </c>
    </row>
    <row r="11" spans="1:15">
      <c r="A11" s="4" t="s">
        <v>1103</v>
      </c>
      <c r="B11" s="2" t="s">
        <v>1101</v>
      </c>
      <c r="C11" s="4">
        <f t="shared" si="0"/>
        <v>10</v>
      </c>
      <c r="D11" s="14" t="s">
        <v>1244</v>
      </c>
      <c r="E11" s="14">
        <v>1.7551000000000001E-2</v>
      </c>
      <c r="F11" s="2">
        <f t="shared" si="1"/>
        <v>7</v>
      </c>
      <c r="G11" s="2">
        <f t="shared" si="2"/>
        <v>2</v>
      </c>
      <c r="H11" s="17">
        <f t="shared" si="3"/>
        <v>77.777777777777786</v>
      </c>
      <c r="J11" s="11" t="s">
        <v>2464</v>
      </c>
      <c r="K11" s="4">
        <v>66</v>
      </c>
      <c r="L11" s="2">
        <v>1</v>
      </c>
      <c r="M11" s="2">
        <v>1</v>
      </c>
      <c r="N11" s="17">
        <v>50</v>
      </c>
    </row>
    <row r="12" spans="1:15">
      <c r="A12" s="4" t="s">
        <v>1105</v>
      </c>
      <c r="B12" s="2" t="s">
        <v>1106</v>
      </c>
      <c r="C12" s="4">
        <f t="shared" si="0"/>
        <v>11</v>
      </c>
      <c r="D12" s="14" t="s">
        <v>1205</v>
      </c>
      <c r="E12" s="14">
        <v>1.3056E-2</v>
      </c>
      <c r="F12" s="2">
        <f t="shared" si="1"/>
        <v>4</v>
      </c>
      <c r="G12" s="2">
        <f t="shared" si="2"/>
        <v>2</v>
      </c>
      <c r="H12" s="17">
        <f t="shared" si="3"/>
        <v>66.666666666666657</v>
      </c>
      <c r="J12" s="11" t="s">
        <v>2465</v>
      </c>
      <c r="K12" s="4">
        <v>62</v>
      </c>
      <c r="L12" s="2">
        <v>2</v>
      </c>
      <c r="M12" s="2">
        <v>2</v>
      </c>
      <c r="N12" s="17">
        <v>50</v>
      </c>
    </row>
    <row r="13" spans="1:15">
      <c r="A13" s="4" t="s">
        <v>1107</v>
      </c>
      <c r="B13" s="2" t="s">
        <v>1108</v>
      </c>
      <c r="C13" s="4">
        <f t="shared" si="0"/>
        <v>12</v>
      </c>
      <c r="D13" s="14" t="s">
        <v>1170</v>
      </c>
      <c r="E13" s="14">
        <v>1.1122999999999999E-2</v>
      </c>
      <c r="F13" s="2">
        <f t="shared" si="1"/>
        <v>4</v>
      </c>
      <c r="G13" s="2">
        <f t="shared" si="2"/>
        <v>1</v>
      </c>
      <c r="H13" s="17">
        <f t="shared" si="3"/>
        <v>80</v>
      </c>
      <c r="J13" s="11" t="s">
        <v>2466</v>
      </c>
      <c r="K13" s="4">
        <v>9</v>
      </c>
      <c r="L13" s="2">
        <v>5</v>
      </c>
      <c r="M13" s="2">
        <v>1</v>
      </c>
      <c r="N13" s="17">
        <v>83.333333333333343</v>
      </c>
    </row>
    <row r="14" spans="1:15">
      <c r="A14" s="4" t="s">
        <v>1105</v>
      </c>
      <c r="B14" s="2" t="s">
        <v>1107</v>
      </c>
      <c r="C14" s="4">
        <f t="shared" si="0"/>
        <v>13</v>
      </c>
      <c r="D14" s="14" t="s">
        <v>1223</v>
      </c>
      <c r="E14" s="14">
        <v>1.061E-2</v>
      </c>
      <c r="F14" s="2">
        <f t="shared" si="1"/>
        <v>5</v>
      </c>
      <c r="G14" s="2">
        <f t="shared" si="2"/>
        <v>2</v>
      </c>
      <c r="H14" s="17">
        <f t="shared" si="3"/>
        <v>71.428571428571431</v>
      </c>
      <c r="J14" s="11" t="s">
        <v>2467</v>
      </c>
      <c r="K14" s="4">
        <v>8</v>
      </c>
      <c r="L14" s="2">
        <v>6</v>
      </c>
      <c r="M14" s="2">
        <v>2</v>
      </c>
      <c r="N14" s="17">
        <v>75</v>
      </c>
    </row>
    <row r="15" spans="1:15">
      <c r="A15" s="4" t="s">
        <v>1109</v>
      </c>
      <c r="B15" s="2" t="s">
        <v>1110</v>
      </c>
      <c r="C15" s="4">
        <f t="shared" si="0"/>
        <v>14</v>
      </c>
      <c r="D15" s="14" t="s">
        <v>1146</v>
      </c>
      <c r="E15" s="14">
        <v>9.2940000000000002E-3</v>
      </c>
      <c r="F15" s="2">
        <f t="shared" si="1"/>
        <v>5</v>
      </c>
      <c r="G15" s="2">
        <f t="shared" si="2"/>
        <v>2</v>
      </c>
      <c r="H15" s="17">
        <f t="shared" si="3"/>
        <v>71.428571428571431</v>
      </c>
      <c r="J15" s="11" t="s">
        <v>2468</v>
      </c>
      <c r="K15" s="4">
        <v>19</v>
      </c>
      <c r="L15" s="2">
        <v>3</v>
      </c>
      <c r="M15" s="2">
        <v>2</v>
      </c>
      <c r="N15" s="17">
        <v>60</v>
      </c>
    </row>
    <row r="16" spans="1:15">
      <c r="A16" s="4" t="s">
        <v>1111</v>
      </c>
      <c r="B16" s="2" t="s">
        <v>1112</v>
      </c>
      <c r="C16" s="4">
        <f t="shared" si="0"/>
        <v>15</v>
      </c>
      <c r="D16" s="14" t="s">
        <v>1158</v>
      </c>
      <c r="E16" s="14">
        <v>7.5389999999999997E-3</v>
      </c>
      <c r="F16" s="2">
        <f t="shared" si="1"/>
        <v>4</v>
      </c>
      <c r="G16" s="2">
        <f t="shared" si="2"/>
        <v>2</v>
      </c>
      <c r="H16" s="17">
        <f t="shared" si="3"/>
        <v>66.666666666666657</v>
      </c>
      <c r="J16" s="11" t="s">
        <v>2469</v>
      </c>
      <c r="K16" s="4">
        <v>23</v>
      </c>
      <c r="L16" s="2">
        <v>2</v>
      </c>
      <c r="M16" s="2">
        <v>1</v>
      </c>
      <c r="N16" s="17">
        <v>66.666666666666657</v>
      </c>
    </row>
    <row r="17" spans="1:14">
      <c r="A17" s="4" t="s">
        <v>1111</v>
      </c>
      <c r="B17" s="2" t="s">
        <v>1109</v>
      </c>
      <c r="C17" s="4">
        <f t="shared" si="0"/>
        <v>16</v>
      </c>
      <c r="D17" s="14" t="s">
        <v>1173</v>
      </c>
      <c r="E17" s="14">
        <v>6.3179999999999998E-3</v>
      </c>
      <c r="F17" s="2">
        <f t="shared" si="1"/>
        <v>3</v>
      </c>
      <c r="G17" s="2">
        <f t="shared" si="2"/>
        <v>1</v>
      </c>
      <c r="H17" s="17">
        <f t="shared" si="3"/>
        <v>75</v>
      </c>
      <c r="J17" s="11" t="s">
        <v>2470</v>
      </c>
      <c r="K17" s="4">
        <v>99</v>
      </c>
      <c r="L17" s="2">
        <v>0</v>
      </c>
      <c r="M17" s="2">
        <v>1</v>
      </c>
      <c r="N17" s="17">
        <v>0</v>
      </c>
    </row>
    <row r="18" spans="1:14">
      <c r="A18" s="4" t="s">
        <v>1113</v>
      </c>
      <c r="B18" s="2" t="s">
        <v>1114</v>
      </c>
      <c r="C18" s="4">
        <f t="shared" si="0"/>
        <v>17</v>
      </c>
      <c r="D18" s="14" t="s">
        <v>1119</v>
      </c>
      <c r="E18" s="14">
        <v>6.1929999999999997E-3</v>
      </c>
      <c r="F18" s="2">
        <f t="shared" si="1"/>
        <v>5</v>
      </c>
      <c r="G18" s="2">
        <f t="shared" si="2"/>
        <v>2</v>
      </c>
      <c r="H18" s="17">
        <f t="shared" si="3"/>
        <v>71.428571428571431</v>
      </c>
      <c r="J18" s="11" t="s">
        <v>2471</v>
      </c>
      <c r="K18" s="4">
        <v>5</v>
      </c>
      <c r="L18" s="2">
        <v>9</v>
      </c>
      <c r="M18" s="2">
        <v>2</v>
      </c>
      <c r="N18" s="17">
        <v>81.818181818181827</v>
      </c>
    </row>
    <row r="19" spans="1:14">
      <c r="A19" s="4" t="s">
        <v>1115</v>
      </c>
      <c r="B19" s="2" t="s">
        <v>1116</v>
      </c>
      <c r="C19" s="4">
        <f t="shared" si="0"/>
        <v>18</v>
      </c>
      <c r="D19" s="14" t="s">
        <v>1234</v>
      </c>
      <c r="E19" s="14">
        <v>6.0289999999999996E-3</v>
      </c>
      <c r="F19" s="2">
        <f t="shared" si="1"/>
        <v>3</v>
      </c>
      <c r="G19" s="2">
        <f t="shared" si="2"/>
        <v>1</v>
      </c>
      <c r="H19" s="17">
        <f t="shared" si="3"/>
        <v>75</v>
      </c>
      <c r="J19" s="11" t="s">
        <v>2472</v>
      </c>
      <c r="K19" s="4">
        <v>24</v>
      </c>
      <c r="L19" s="2">
        <v>2</v>
      </c>
      <c r="M19" s="2">
        <v>1</v>
      </c>
      <c r="N19" s="17">
        <v>66.666666666666657</v>
      </c>
    </row>
    <row r="20" spans="1:14">
      <c r="A20" s="4" t="s">
        <v>1113</v>
      </c>
      <c r="B20" s="2" t="s">
        <v>1115</v>
      </c>
      <c r="C20" s="4">
        <f t="shared" si="0"/>
        <v>19</v>
      </c>
      <c r="D20" s="14" t="s">
        <v>1187</v>
      </c>
      <c r="E20" s="14">
        <v>5.5630000000000002E-3</v>
      </c>
      <c r="F20" s="2">
        <f t="shared" si="1"/>
        <v>3</v>
      </c>
      <c r="G20" s="2">
        <f t="shared" si="2"/>
        <v>2</v>
      </c>
      <c r="H20" s="17">
        <f t="shared" si="3"/>
        <v>60</v>
      </c>
      <c r="J20" s="11" t="s">
        <v>2473</v>
      </c>
      <c r="K20" s="4">
        <v>48</v>
      </c>
      <c r="L20" s="2">
        <v>2</v>
      </c>
      <c r="M20" s="2">
        <v>1</v>
      </c>
      <c r="N20" s="17">
        <v>66.666666666666657</v>
      </c>
    </row>
    <row r="21" spans="1:14">
      <c r="A21" s="4" t="s">
        <v>1117</v>
      </c>
      <c r="B21" s="2" t="s">
        <v>1118</v>
      </c>
      <c r="C21" s="4">
        <f t="shared" si="0"/>
        <v>20</v>
      </c>
      <c r="D21" s="14" t="s">
        <v>1228</v>
      </c>
      <c r="E21" s="14">
        <v>4.9880000000000002E-3</v>
      </c>
      <c r="F21" s="2">
        <f t="shared" si="1"/>
        <v>4</v>
      </c>
      <c r="G21" s="2">
        <f t="shared" si="2"/>
        <v>2</v>
      </c>
      <c r="H21" s="17">
        <f t="shared" si="3"/>
        <v>66.666666666666657</v>
      </c>
      <c r="J21" s="11" t="s">
        <v>2474</v>
      </c>
      <c r="K21" s="4">
        <v>10</v>
      </c>
      <c r="L21" s="2">
        <v>7</v>
      </c>
      <c r="M21" s="2">
        <v>2</v>
      </c>
      <c r="N21" s="17">
        <v>77.777777777777786</v>
      </c>
    </row>
    <row r="22" spans="1:14">
      <c r="A22" s="4" t="s">
        <v>1119</v>
      </c>
      <c r="B22" s="2" t="s">
        <v>1120</v>
      </c>
      <c r="C22" s="4">
        <f t="shared" si="0"/>
        <v>21</v>
      </c>
      <c r="D22" s="14" t="s">
        <v>1249</v>
      </c>
      <c r="E22" s="14">
        <v>4.5450000000000004E-3</v>
      </c>
      <c r="F22" s="2">
        <f t="shared" si="1"/>
        <v>2</v>
      </c>
      <c r="G22" s="2">
        <f t="shared" si="2"/>
        <v>1</v>
      </c>
      <c r="H22" s="17">
        <f t="shared" si="3"/>
        <v>66.666666666666657</v>
      </c>
    </row>
    <row r="23" spans="1:14">
      <c r="A23" s="4" t="s">
        <v>1119</v>
      </c>
      <c r="B23" s="2" t="s">
        <v>1117</v>
      </c>
      <c r="C23" s="4">
        <f t="shared" si="0"/>
        <v>22</v>
      </c>
      <c r="D23" s="14" t="s">
        <v>1178</v>
      </c>
      <c r="E23" s="14">
        <v>4.463E-3</v>
      </c>
      <c r="F23" s="2">
        <f t="shared" si="1"/>
        <v>3</v>
      </c>
      <c r="G23" s="2">
        <f t="shared" si="2"/>
        <v>2</v>
      </c>
      <c r="H23" s="17">
        <f t="shared" si="3"/>
        <v>60</v>
      </c>
    </row>
    <row r="24" spans="1:14">
      <c r="A24" s="4" t="s">
        <v>1121</v>
      </c>
      <c r="B24" s="2" t="s">
        <v>1122</v>
      </c>
      <c r="C24" s="4">
        <f t="shared" si="0"/>
        <v>23</v>
      </c>
      <c r="D24" s="14" t="s">
        <v>1145</v>
      </c>
      <c r="E24" s="14">
        <v>3.9519999999999998E-3</v>
      </c>
      <c r="F24" s="2">
        <f t="shared" si="1"/>
        <v>2</v>
      </c>
      <c r="G24" s="2">
        <f t="shared" si="2"/>
        <v>1</v>
      </c>
      <c r="H24" s="17">
        <f t="shared" si="3"/>
        <v>66.666666666666657</v>
      </c>
    </row>
    <row r="25" spans="1:14">
      <c r="A25" s="4" t="s">
        <v>1123</v>
      </c>
      <c r="B25" s="2" t="s">
        <v>1124</v>
      </c>
      <c r="C25" s="4">
        <f t="shared" si="0"/>
        <v>24</v>
      </c>
      <c r="D25" s="14" t="s">
        <v>1177</v>
      </c>
      <c r="E25" s="14">
        <v>3.859E-3</v>
      </c>
      <c r="F25" s="2">
        <f t="shared" si="1"/>
        <v>2</v>
      </c>
      <c r="G25" s="2">
        <f t="shared" si="2"/>
        <v>1</v>
      </c>
      <c r="H25" s="17">
        <f t="shared" si="3"/>
        <v>66.666666666666657</v>
      </c>
    </row>
    <row r="26" spans="1:14">
      <c r="A26" s="4" t="s">
        <v>1121</v>
      </c>
      <c r="B26" s="2" t="s">
        <v>1123</v>
      </c>
      <c r="C26" s="4">
        <f t="shared" si="0"/>
        <v>25</v>
      </c>
      <c r="D26" s="14" t="s">
        <v>1150</v>
      </c>
      <c r="E26" s="14">
        <v>3.8349999999999999E-3</v>
      </c>
      <c r="F26" s="2">
        <f t="shared" si="1"/>
        <v>3</v>
      </c>
      <c r="G26" s="2">
        <f t="shared" si="2"/>
        <v>2</v>
      </c>
      <c r="H26" s="17">
        <f t="shared" si="3"/>
        <v>60</v>
      </c>
    </row>
    <row r="27" spans="1:14">
      <c r="A27" s="4" t="s">
        <v>1125</v>
      </c>
      <c r="B27" s="2" t="s">
        <v>1126</v>
      </c>
      <c r="C27" s="4">
        <f t="shared" si="0"/>
        <v>26</v>
      </c>
      <c r="D27" s="14" t="s">
        <v>1155</v>
      </c>
      <c r="E27" s="14">
        <v>3.6649999999999999E-3</v>
      </c>
      <c r="F27" s="2">
        <f t="shared" si="1"/>
        <v>2</v>
      </c>
      <c r="G27" s="2">
        <f t="shared" si="2"/>
        <v>1</v>
      </c>
      <c r="H27" s="17">
        <f t="shared" si="3"/>
        <v>66.666666666666657</v>
      </c>
    </row>
    <row r="28" spans="1:14">
      <c r="A28" s="4" t="s">
        <v>1127</v>
      </c>
      <c r="B28" s="2" t="s">
        <v>1128</v>
      </c>
      <c r="C28" s="4">
        <f t="shared" si="0"/>
        <v>27</v>
      </c>
      <c r="D28" s="14" t="s">
        <v>1121</v>
      </c>
      <c r="E28" s="14">
        <v>3.4150000000000001E-3</v>
      </c>
      <c r="F28" s="2">
        <f t="shared" si="1"/>
        <v>3</v>
      </c>
      <c r="G28" s="2">
        <f t="shared" si="2"/>
        <v>1</v>
      </c>
      <c r="H28" s="17">
        <f t="shared" si="3"/>
        <v>75</v>
      </c>
    </row>
    <row r="29" spans="1:14">
      <c r="A29" s="4" t="s">
        <v>1125</v>
      </c>
      <c r="B29" s="2" t="s">
        <v>1127</v>
      </c>
      <c r="C29" s="4">
        <f t="shared" si="0"/>
        <v>27</v>
      </c>
      <c r="D29" s="14" t="s">
        <v>1199</v>
      </c>
      <c r="E29" s="14">
        <v>3.4150000000000001E-3</v>
      </c>
      <c r="F29" s="2">
        <f t="shared" si="1"/>
        <v>4</v>
      </c>
      <c r="G29" s="2">
        <f t="shared" si="2"/>
        <v>2</v>
      </c>
      <c r="H29" s="17">
        <f t="shared" si="3"/>
        <v>66.666666666666657</v>
      </c>
    </row>
    <row r="30" spans="1:14">
      <c r="A30" s="4" t="s">
        <v>1129</v>
      </c>
      <c r="B30" s="2" t="s">
        <v>1130</v>
      </c>
      <c r="C30" s="4">
        <f t="shared" si="0"/>
        <v>29</v>
      </c>
      <c r="D30" s="14" t="s">
        <v>1210</v>
      </c>
      <c r="E30" s="14">
        <v>3.3010000000000001E-3</v>
      </c>
      <c r="F30" s="2">
        <f t="shared" si="1"/>
        <v>3</v>
      </c>
      <c r="G30" s="2">
        <f t="shared" si="2"/>
        <v>2</v>
      </c>
      <c r="H30" s="17">
        <f t="shared" si="3"/>
        <v>60</v>
      </c>
    </row>
    <row r="31" spans="1:14">
      <c r="A31" s="4" t="s">
        <v>1131</v>
      </c>
      <c r="B31" s="2" t="s">
        <v>1132</v>
      </c>
      <c r="C31" s="4">
        <f t="shared" si="0"/>
        <v>30</v>
      </c>
      <c r="D31" s="14" t="s">
        <v>1156</v>
      </c>
      <c r="E31" s="14">
        <v>3.2520000000000001E-3</v>
      </c>
      <c r="F31" s="2">
        <f t="shared" si="1"/>
        <v>1</v>
      </c>
      <c r="G31" s="2">
        <f t="shared" si="2"/>
        <v>2</v>
      </c>
      <c r="H31" s="17">
        <f t="shared" si="3"/>
        <v>33.333333333333329</v>
      </c>
    </row>
    <row r="32" spans="1:14">
      <c r="A32" s="4" t="s">
        <v>1129</v>
      </c>
      <c r="B32" s="2" t="s">
        <v>1131</v>
      </c>
      <c r="C32" s="4">
        <f t="shared" si="0"/>
        <v>31</v>
      </c>
      <c r="D32" s="14" t="s">
        <v>1227</v>
      </c>
      <c r="E32" s="14">
        <v>3.1489999999999999E-3</v>
      </c>
      <c r="F32" s="2">
        <f t="shared" si="1"/>
        <v>1</v>
      </c>
      <c r="G32" s="2">
        <f t="shared" si="2"/>
        <v>2</v>
      </c>
      <c r="H32" s="17">
        <f t="shared" si="3"/>
        <v>33.333333333333329</v>
      </c>
    </row>
    <row r="33" spans="1:8">
      <c r="A33" s="4" t="s">
        <v>1133</v>
      </c>
      <c r="B33" s="2" t="s">
        <v>1134</v>
      </c>
      <c r="C33" s="4">
        <f t="shared" si="0"/>
        <v>32</v>
      </c>
      <c r="D33" s="14" t="s">
        <v>1241</v>
      </c>
      <c r="E33" s="14">
        <v>3.1289999999999998E-3</v>
      </c>
      <c r="F33" s="2">
        <f t="shared" si="1"/>
        <v>1</v>
      </c>
      <c r="G33" s="2">
        <f t="shared" si="2"/>
        <v>1</v>
      </c>
      <c r="H33" s="17">
        <f t="shared" si="3"/>
        <v>50</v>
      </c>
    </row>
    <row r="34" spans="1:8">
      <c r="A34" s="4" t="s">
        <v>1135</v>
      </c>
      <c r="B34" s="2" t="s">
        <v>1136</v>
      </c>
      <c r="C34" s="4">
        <f t="shared" si="0"/>
        <v>33</v>
      </c>
      <c r="D34" s="14" t="s">
        <v>1231</v>
      </c>
      <c r="E34" s="14">
        <v>3.094E-3</v>
      </c>
      <c r="F34" s="2">
        <f t="shared" si="1"/>
        <v>4</v>
      </c>
      <c r="G34" s="2">
        <f t="shared" si="2"/>
        <v>2</v>
      </c>
      <c r="H34" s="17">
        <f t="shared" si="3"/>
        <v>66.666666666666657</v>
      </c>
    </row>
    <row r="35" spans="1:8">
      <c r="A35" s="4" t="s">
        <v>1137</v>
      </c>
      <c r="B35" s="2" t="s">
        <v>1138</v>
      </c>
      <c r="C35" s="4">
        <f t="shared" si="0"/>
        <v>34</v>
      </c>
      <c r="D35" s="14" t="s">
        <v>1111</v>
      </c>
      <c r="E35" s="14">
        <v>3.0379999999999999E-3</v>
      </c>
      <c r="F35" s="2">
        <f t="shared" si="1"/>
        <v>3</v>
      </c>
      <c r="G35" s="2">
        <f t="shared" si="2"/>
        <v>2</v>
      </c>
      <c r="H35" s="17">
        <f t="shared" si="3"/>
        <v>60</v>
      </c>
    </row>
    <row r="36" spans="1:8">
      <c r="A36" s="4" t="s">
        <v>1137</v>
      </c>
      <c r="B36" s="2" t="s">
        <v>1135</v>
      </c>
      <c r="C36" s="4">
        <f t="shared" si="0"/>
        <v>34</v>
      </c>
      <c r="D36" s="14" t="s">
        <v>1137</v>
      </c>
      <c r="E36" s="14">
        <v>3.0379999999999999E-3</v>
      </c>
      <c r="F36" s="2">
        <f t="shared" si="1"/>
        <v>2</v>
      </c>
      <c r="G36" s="2">
        <f t="shared" si="2"/>
        <v>1</v>
      </c>
      <c r="H36" s="17">
        <f t="shared" si="3"/>
        <v>66.666666666666657</v>
      </c>
    </row>
    <row r="37" spans="1:8">
      <c r="A37" s="4" t="s">
        <v>1139</v>
      </c>
      <c r="B37" s="2" t="s">
        <v>1140</v>
      </c>
      <c r="C37" s="4">
        <f t="shared" si="0"/>
        <v>36</v>
      </c>
      <c r="D37" s="14" t="s">
        <v>1252</v>
      </c>
      <c r="E37" s="14">
        <v>2.9329999999999998E-3</v>
      </c>
      <c r="F37" s="2">
        <f t="shared" si="1"/>
        <v>2</v>
      </c>
      <c r="G37" s="2">
        <f t="shared" si="2"/>
        <v>1</v>
      </c>
      <c r="H37" s="17">
        <f t="shared" si="3"/>
        <v>66.666666666666657</v>
      </c>
    </row>
    <row r="38" spans="1:8">
      <c r="A38" s="4" t="s">
        <v>1141</v>
      </c>
      <c r="B38" s="2" t="s">
        <v>1142</v>
      </c>
      <c r="C38" s="4">
        <f t="shared" si="0"/>
        <v>37</v>
      </c>
      <c r="D38" s="14" t="s">
        <v>1258</v>
      </c>
      <c r="E38" s="14">
        <v>2.8890000000000001E-3</v>
      </c>
      <c r="F38" s="2">
        <f t="shared" si="1"/>
        <v>3</v>
      </c>
      <c r="G38" s="2">
        <f t="shared" si="2"/>
        <v>1</v>
      </c>
      <c r="H38" s="17">
        <f t="shared" si="3"/>
        <v>75</v>
      </c>
    </row>
    <row r="39" spans="1:8">
      <c r="A39" s="4" t="s">
        <v>1143</v>
      </c>
      <c r="B39" s="2" t="s">
        <v>1144</v>
      </c>
      <c r="C39" s="4">
        <f t="shared" si="0"/>
        <v>38</v>
      </c>
      <c r="D39" s="14" t="s">
        <v>1212</v>
      </c>
      <c r="E39" s="14">
        <v>2.8440000000000002E-3</v>
      </c>
      <c r="F39" s="2">
        <f t="shared" si="1"/>
        <v>2</v>
      </c>
      <c r="G39" s="2">
        <f t="shared" si="2"/>
        <v>1</v>
      </c>
      <c r="H39" s="17">
        <f t="shared" si="3"/>
        <v>66.666666666666657</v>
      </c>
    </row>
    <row r="40" spans="1:8">
      <c r="A40" s="4" t="s">
        <v>1145</v>
      </c>
      <c r="B40" s="2" t="s">
        <v>1103</v>
      </c>
      <c r="C40" s="4">
        <f t="shared" si="0"/>
        <v>39</v>
      </c>
      <c r="D40" s="14" t="s">
        <v>1157</v>
      </c>
      <c r="E40" s="14">
        <v>2.8279999999999998E-3</v>
      </c>
      <c r="F40" s="2">
        <f t="shared" si="1"/>
        <v>1</v>
      </c>
      <c r="G40" s="2">
        <f t="shared" si="2"/>
        <v>1</v>
      </c>
      <c r="H40" s="17">
        <f t="shared" si="3"/>
        <v>50</v>
      </c>
    </row>
    <row r="41" spans="1:8">
      <c r="A41" s="4" t="s">
        <v>1146</v>
      </c>
      <c r="B41" s="2" t="s">
        <v>1147</v>
      </c>
      <c r="C41" s="4">
        <f t="shared" si="0"/>
        <v>39</v>
      </c>
      <c r="D41" s="14" t="s">
        <v>1214</v>
      </c>
      <c r="E41" s="14">
        <v>2.8279999999999998E-3</v>
      </c>
      <c r="F41" s="2">
        <f t="shared" si="1"/>
        <v>1</v>
      </c>
      <c r="G41" s="2">
        <f t="shared" si="2"/>
        <v>2</v>
      </c>
      <c r="H41" s="17">
        <f t="shared" si="3"/>
        <v>33.333333333333329</v>
      </c>
    </row>
    <row r="42" spans="1:8">
      <c r="A42" s="4" t="s">
        <v>1148</v>
      </c>
      <c r="B42" s="2" t="s">
        <v>1149</v>
      </c>
      <c r="C42" s="4">
        <f t="shared" si="0"/>
        <v>41</v>
      </c>
      <c r="D42" s="14" t="s">
        <v>1232</v>
      </c>
      <c r="E42" s="14">
        <v>2.738E-3</v>
      </c>
      <c r="F42" s="2">
        <f t="shared" si="1"/>
        <v>2</v>
      </c>
      <c r="G42" s="2">
        <f t="shared" si="2"/>
        <v>2</v>
      </c>
      <c r="H42" s="17">
        <f t="shared" si="3"/>
        <v>50</v>
      </c>
    </row>
    <row r="43" spans="1:8">
      <c r="A43" s="4" t="s">
        <v>1150</v>
      </c>
      <c r="B43" s="2" t="s">
        <v>1151</v>
      </c>
      <c r="C43" s="4">
        <f t="shared" si="0"/>
        <v>42</v>
      </c>
      <c r="D43" s="14" t="s">
        <v>1237</v>
      </c>
      <c r="E43" s="14">
        <v>2.7169999999999998E-3</v>
      </c>
      <c r="F43" s="2">
        <f t="shared" si="1"/>
        <v>2</v>
      </c>
      <c r="G43" s="2">
        <f t="shared" si="2"/>
        <v>1</v>
      </c>
      <c r="H43" s="17">
        <f t="shared" si="3"/>
        <v>66.666666666666657</v>
      </c>
    </row>
    <row r="44" spans="1:8">
      <c r="A44" s="4" t="s">
        <v>1152</v>
      </c>
      <c r="B44" s="2" t="s">
        <v>1133</v>
      </c>
      <c r="C44" s="4">
        <f t="shared" si="0"/>
        <v>43</v>
      </c>
      <c r="D44" s="14" t="s">
        <v>1133</v>
      </c>
      <c r="E44" s="14">
        <v>2.6930000000000001E-3</v>
      </c>
      <c r="F44" s="2">
        <f t="shared" si="1"/>
        <v>3</v>
      </c>
      <c r="G44" s="2">
        <f t="shared" si="2"/>
        <v>2</v>
      </c>
      <c r="H44" s="17">
        <f t="shared" si="3"/>
        <v>60</v>
      </c>
    </row>
    <row r="45" spans="1:8">
      <c r="A45" s="4" t="s">
        <v>1153</v>
      </c>
      <c r="B45" s="2" t="s">
        <v>1154</v>
      </c>
      <c r="C45" s="4">
        <f t="shared" si="0"/>
        <v>44</v>
      </c>
      <c r="D45" s="14" t="s">
        <v>1105</v>
      </c>
      <c r="E45" s="14">
        <v>2.6610000000000002E-3</v>
      </c>
      <c r="F45" s="2">
        <f t="shared" si="1"/>
        <v>2</v>
      </c>
      <c r="G45" s="2">
        <f t="shared" si="2"/>
        <v>1</v>
      </c>
      <c r="H45" s="17">
        <f t="shared" si="3"/>
        <v>66.666666666666657</v>
      </c>
    </row>
    <row r="46" spans="1:8">
      <c r="A46" s="4" t="s">
        <v>1155</v>
      </c>
      <c r="B46" s="2" t="s">
        <v>1156</v>
      </c>
      <c r="C46" s="4">
        <f t="shared" si="0"/>
        <v>45</v>
      </c>
      <c r="D46" s="14" t="s">
        <v>1099</v>
      </c>
      <c r="E46" s="14">
        <v>2.6359999999999999E-3</v>
      </c>
      <c r="F46" s="2">
        <f t="shared" si="1"/>
        <v>2</v>
      </c>
      <c r="G46" s="2">
        <f t="shared" si="2"/>
        <v>1</v>
      </c>
      <c r="H46" s="17">
        <f t="shared" si="3"/>
        <v>66.666666666666657</v>
      </c>
    </row>
    <row r="47" spans="1:8">
      <c r="A47" s="4" t="s">
        <v>1157</v>
      </c>
      <c r="B47" s="2" t="s">
        <v>1096</v>
      </c>
      <c r="C47" s="4">
        <f t="shared" si="0"/>
        <v>46</v>
      </c>
      <c r="D47" s="14" t="s">
        <v>1230</v>
      </c>
      <c r="E47" s="14">
        <v>2.5799999999999998E-3</v>
      </c>
      <c r="F47" s="2">
        <f t="shared" si="1"/>
        <v>2</v>
      </c>
      <c r="G47" s="2">
        <f t="shared" si="2"/>
        <v>2</v>
      </c>
      <c r="H47" s="17">
        <f t="shared" si="3"/>
        <v>50</v>
      </c>
    </row>
    <row r="48" spans="1:8">
      <c r="A48" s="4" t="s">
        <v>1158</v>
      </c>
      <c r="B48" s="2" t="s">
        <v>1159</v>
      </c>
      <c r="C48" s="4">
        <f t="shared" si="0"/>
        <v>46</v>
      </c>
      <c r="D48" s="14" t="s">
        <v>1194</v>
      </c>
      <c r="E48" s="14">
        <v>2.5799999999999998E-3</v>
      </c>
      <c r="F48" s="2">
        <f t="shared" si="1"/>
        <v>2</v>
      </c>
      <c r="G48" s="2">
        <f t="shared" si="2"/>
        <v>2</v>
      </c>
      <c r="H48" s="17">
        <f t="shared" si="3"/>
        <v>50</v>
      </c>
    </row>
    <row r="49" spans="1:8">
      <c r="A49" s="4" t="s">
        <v>1160</v>
      </c>
      <c r="B49" s="2" t="s">
        <v>1161</v>
      </c>
      <c r="C49" s="4">
        <f t="shared" si="0"/>
        <v>48</v>
      </c>
      <c r="D49" s="14" t="s">
        <v>1140</v>
      </c>
      <c r="E49" s="14">
        <v>2.5630000000000002E-3</v>
      </c>
      <c r="F49" s="2">
        <f t="shared" si="1"/>
        <v>2</v>
      </c>
      <c r="G49" s="2">
        <f t="shared" si="2"/>
        <v>2</v>
      </c>
      <c r="H49" s="17">
        <f t="shared" si="3"/>
        <v>50</v>
      </c>
    </row>
    <row r="50" spans="1:8">
      <c r="A50" s="4" t="s">
        <v>1162</v>
      </c>
      <c r="B50" s="2" t="s">
        <v>1163</v>
      </c>
      <c r="C50" s="4">
        <f t="shared" si="0"/>
        <v>48</v>
      </c>
      <c r="D50" s="14" t="s">
        <v>1168</v>
      </c>
      <c r="E50" s="14">
        <v>2.5630000000000002E-3</v>
      </c>
      <c r="F50" s="2">
        <f t="shared" si="1"/>
        <v>2</v>
      </c>
      <c r="G50" s="2">
        <f t="shared" si="2"/>
        <v>1</v>
      </c>
      <c r="H50" s="17">
        <f t="shared" si="3"/>
        <v>66.666666666666657</v>
      </c>
    </row>
    <row r="51" spans="1:8">
      <c r="A51" s="4" t="s">
        <v>1164</v>
      </c>
      <c r="B51" s="2" t="s">
        <v>1165</v>
      </c>
      <c r="C51" s="4">
        <f t="shared" si="0"/>
        <v>50</v>
      </c>
      <c r="D51" s="14" t="s">
        <v>1215</v>
      </c>
      <c r="E51" s="14">
        <v>2.4759999999999999E-3</v>
      </c>
      <c r="F51" s="2">
        <f t="shared" si="1"/>
        <v>2</v>
      </c>
      <c r="G51" s="2">
        <f t="shared" si="2"/>
        <v>1</v>
      </c>
      <c r="H51" s="17">
        <f t="shared" si="3"/>
        <v>66.666666666666657</v>
      </c>
    </row>
    <row r="52" spans="1:8">
      <c r="A52" s="4" t="s">
        <v>1166</v>
      </c>
      <c r="B52" s="2" t="s">
        <v>1167</v>
      </c>
      <c r="C52" s="4">
        <f t="shared" si="0"/>
        <v>51</v>
      </c>
      <c r="D52" s="14" t="s">
        <v>1147</v>
      </c>
      <c r="E52" s="14">
        <v>2.4290000000000002E-3</v>
      </c>
      <c r="F52" s="2">
        <f t="shared" si="1"/>
        <v>2</v>
      </c>
      <c r="G52" s="2">
        <f t="shared" si="2"/>
        <v>2</v>
      </c>
      <c r="H52" s="17">
        <f t="shared" si="3"/>
        <v>50</v>
      </c>
    </row>
    <row r="53" spans="1:8">
      <c r="A53" s="4" t="s">
        <v>1168</v>
      </c>
      <c r="B53" s="2" t="s">
        <v>1169</v>
      </c>
      <c r="C53" s="4">
        <f t="shared" si="0"/>
        <v>52</v>
      </c>
      <c r="D53" s="14" t="s">
        <v>1113</v>
      </c>
      <c r="E53" s="14">
        <v>2.3400000000000001E-3</v>
      </c>
      <c r="F53" s="2">
        <f t="shared" si="1"/>
        <v>2</v>
      </c>
      <c r="G53" s="2">
        <f t="shared" si="2"/>
        <v>2</v>
      </c>
      <c r="H53" s="17">
        <f t="shared" si="3"/>
        <v>50</v>
      </c>
    </row>
    <row r="54" spans="1:8">
      <c r="A54" s="4" t="s">
        <v>1170</v>
      </c>
      <c r="B54" s="2" t="s">
        <v>1125</v>
      </c>
      <c r="C54" s="4">
        <f t="shared" si="0"/>
        <v>52</v>
      </c>
      <c r="D54" s="14" t="s">
        <v>1125</v>
      </c>
      <c r="E54" s="14">
        <v>2.3400000000000001E-3</v>
      </c>
      <c r="F54" s="2">
        <f t="shared" si="1"/>
        <v>2</v>
      </c>
      <c r="G54" s="2">
        <f t="shared" si="2"/>
        <v>1</v>
      </c>
      <c r="H54" s="17">
        <f t="shared" si="3"/>
        <v>66.666666666666657</v>
      </c>
    </row>
    <row r="55" spans="1:8">
      <c r="A55" s="4" t="s">
        <v>1171</v>
      </c>
      <c r="B55" s="2" t="s">
        <v>1172</v>
      </c>
      <c r="C55" s="4">
        <f t="shared" si="0"/>
        <v>52</v>
      </c>
      <c r="D55" s="14" t="s">
        <v>1103</v>
      </c>
      <c r="E55" s="14">
        <v>2.3400000000000001E-3</v>
      </c>
      <c r="F55" s="2">
        <f t="shared" si="1"/>
        <v>2</v>
      </c>
      <c r="G55" s="2">
        <f t="shared" si="2"/>
        <v>1</v>
      </c>
      <c r="H55" s="17">
        <f t="shared" si="3"/>
        <v>66.666666666666657</v>
      </c>
    </row>
    <row r="56" spans="1:8">
      <c r="A56" s="4" t="s">
        <v>1173</v>
      </c>
      <c r="B56" s="2" t="s">
        <v>1174</v>
      </c>
      <c r="C56" s="4">
        <f t="shared" si="0"/>
        <v>52</v>
      </c>
      <c r="D56" s="14" t="s">
        <v>1192</v>
      </c>
      <c r="E56" s="14">
        <v>2.3400000000000001E-3</v>
      </c>
      <c r="F56" s="2">
        <f t="shared" si="1"/>
        <v>2</v>
      </c>
      <c r="G56" s="2">
        <f t="shared" si="2"/>
        <v>1</v>
      </c>
      <c r="H56" s="17">
        <f t="shared" si="3"/>
        <v>66.666666666666657</v>
      </c>
    </row>
    <row r="57" spans="1:8">
      <c r="A57" s="4" t="s">
        <v>1175</v>
      </c>
      <c r="B57" s="2" t="s">
        <v>1176</v>
      </c>
      <c r="C57" s="4">
        <f t="shared" si="0"/>
        <v>56</v>
      </c>
      <c r="D57" s="14" t="s">
        <v>1096</v>
      </c>
      <c r="E57" s="14">
        <v>2.2829999999999999E-3</v>
      </c>
      <c r="F57" s="2">
        <f t="shared" si="1"/>
        <v>1</v>
      </c>
      <c r="G57" s="2">
        <f t="shared" si="2"/>
        <v>1</v>
      </c>
      <c r="H57" s="17">
        <f t="shared" si="3"/>
        <v>50</v>
      </c>
    </row>
    <row r="58" spans="1:8">
      <c r="A58" s="4" t="s">
        <v>1177</v>
      </c>
      <c r="B58" s="2" t="s">
        <v>1178</v>
      </c>
      <c r="C58" s="4">
        <f t="shared" si="0"/>
        <v>56</v>
      </c>
      <c r="D58" s="14" t="s">
        <v>1093</v>
      </c>
      <c r="E58" s="14">
        <v>2.2829999999999999E-3</v>
      </c>
      <c r="F58" s="2">
        <f t="shared" si="1"/>
        <v>1</v>
      </c>
      <c r="G58" s="2">
        <f t="shared" si="2"/>
        <v>1</v>
      </c>
      <c r="H58" s="17">
        <f t="shared" si="3"/>
        <v>50</v>
      </c>
    </row>
    <row r="59" spans="1:8">
      <c r="A59" s="4" t="s">
        <v>1179</v>
      </c>
      <c r="B59" s="2" t="s">
        <v>1180</v>
      </c>
      <c r="C59" s="4">
        <f t="shared" si="0"/>
        <v>58</v>
      </c>
      <c r="D59" s="14" t="s">
        <v>1243</v>
      </c>
      <c r="E59" s="14">
        <v>2.1800000000000001E-3</v>
      </c>
      <c r="F59" s="2">
        <f t="shared" si="1"/>
        <v>2</v>
      </c>
      <c r="G59" s="2">
        <f t="shared" si="2"/>
        <v>2</v>
      </c>
      <c r="H59" s="17">
        <f t="shared" si="3"/>
        <v>50</v>
      </c>
    </row>
    <row r="60" spans="1:8">
      <c r="A60" s="4" t="s">
        <v>1181</v>
      </c>
      <c r="B60" s="2" t="s">
        <v>1182</v>
      </c>
      <c r="C60" s="4">
        <f t="shared" si="0"/>
        <v>59</v>
      </c>
      <c r="D60" s="14" t="s">
        <v>1166</v>
      </c>
      <c r="E60" s="14">
        <v>2.1670000000000001E-3</v>
      </c>
      <c r="F60" s="2">
        <f t="shared" si="1"/>
        <v>2</v>
      </c>
      <c r="G60" s="2">
        <f t="shared" si="2"/>
        <v>2</v>
      </c>
      <c r="H60" s="17">
        <f t="shared" si="3"/>
        <v>50</v>
      </c>
    </row>
    <row r="61" spans="1:8">
      <c r="A61" s="4" t="s">
        <v>1183</v>
      </c>
      <c r="B61" s="2" t="s">
        <v>1184</v>
      </c>
      <c r="C61" s="4">
        <f t="shared" si="0"/>
        <v>60</v>
      </c>
      <c r="D61" s="14" t="s">
        <v>1167</v>
      </c>
      <c r="E61" s="14">
        <v>2.1229999999999999E-3</v>
      </c>
      <c r="F61" s="2">
        <f t="shared" si="1"/>
        <v>2</v>
      </c>
      <c r="G61" s="2">
        <f t="shared" si="2"/>
        <v>2</v>
      </c>
      <c r="H61" s="17">
        <f t="shared" si="3"/>
        <v>50</v>
      </c>
    </row>
    <row r="62" spans="1:8">
      <c r="A62" s="4" t="s">
        <v>1185</v>
      </c>
      <c r="B62" s="2" t="s">
        <v>1186</v>
      </c>
      <c r="C62" s="4">
        <f t="shared" si="0"/>
        <v>61</v>
      </c>
      <c r="D62" s="14" t="s">
        <v>1152</v>
      </c>
      <c r="E62" s="14">
        <v>2.032E-3</v>
      </c>
      <c r="F62" s="2">
        <f t="shared" si="1"/>
        <v>1</v>
      </c>
      <c r="G62" s="2">
        <f t="shared" si="2"/>
        <v>1</v>
      </c>
      <c r="H62" s="17">
        <f t="shared" si="3"/>
        <v>50</v>
      </c>
    </row>
    <row r="63" spans="1:8">
      <c r="A63" s="4" t="s">
        <v>1187</v>
      </c>
      <c r="B63" s="2" t="s">
        <v>1111</v>
      </c>
      <c r="C63" s="4">
        <f t="shared" si="0"/>
        <v>62</v>
      </c>
      <c r="D63" s="14" t="s">
        <v>1181</v>
      </c>
      <c r="E63" s="14">
        <v>2.019E-3</v>
      </c>
      <c r="F63" s="2">
        <f t="shared" si="1"/>
        <v>2</v>
      </c>
      <c r="G63" s="2">
        <f t="shared" si="2"/>
        <v>1</v>
      </c>
      <c r="H63" s="17">
        <f t="shared" si="3"/>
        <v>66.666666666666657</v>
      </c>
    </row>
    <row r="64" spans="1:8">
      <c r="A64" s="4" t="s">
        <v>1188</v>
      </c>
      <c r="B64" s="2" t="s">
        <v>1189</v>
      </c>
      <c r="C64" s="4">
        <f t="shared" si="0"/>
        <v>62</v>
      </c>
      <c r="D64" s="14" t="s">
        <v>1148</v>
      </c>
      <c r="E64" s="14">
        <v>2.019E-3</v>
      </c>
      <c r="F64" s="2">
        <f t="shared" si="1"/>
        <v>2</v>
      </c>
      <c r="G64" s="2">
        <f t="shared" si="2"/>
        <v>2</v>
      </c>
      <c r="H64" s="17">
        <f t="shared" si="3"/>
        <v>50</v>
      </c>
    </row>
    <row r="65" spans="1:8">
      <c r="A65" s="4" t="s">
        <v>1190</v>
      </c>
      <c r="B65" s="2" t="s">
        <v>1191</v>
      </c>
      <c r="C65" s="4">
        <f t="shared" si="0"/>
        <v>64</v>
      </c>
      <c r="D65" s="14" t="s">
        <v>1151</v>
      </c>
      <c r="E65" s="14">
        <v>1.9840000000000001E-3</v>
      </c>
      <c r="F65" s="2">
        <f t="shared" si="1"/>
        <v>1</v>
      </c>
      <c r="G65" s="2">
        <f t="shared" si="2"/>
        <v>2</v>
      </c>
      <c r="H65" s="17">
        <f t="shared" si="3"/>
        <v>33.333333333333329</v>
      </c>
    </row>
    <row r="66" spans="1:8">
      <c r="A66" s="4" t="s">
        <v>1192</v>
      </c>
      <c r="B66" s="2" t="s">
        <v>1193</v>
      </c>
      <c r="C66" s="4">
        <f t="shared" si="0"/>
        <v>65</v>
      </c>
      <c r="D66" s="14" t="s">
        <v>1217</v>
      </c>
      <c r="E66" s="14">
        <v>1.9629999999999999E-3</v>
      </c>
      <c r="F66" s="2">
        <f t="shared" si="1"/>
        <v>2</v>
      </c>
      <c r="G66" s="2">
        <f t="shared" si="2"/>
        <v>2</v>
      </c>
      <c r="H66" s="17">
        <f t="shared" si="3"/>
        <v>50</v>
      </c>
    </row>
    <row r="67" spans="1:8">
      <c r="A67" s="4" t="s">
        <v>1194</v>
      </c>
      <c r="B67" s="2" t="s">
        <v>1113</v>
      </c>
      <c r="C67" s="4">
        <f t="shared" ref="C67:C130" si="4">RANK(E67,$E$2:$E$170)</f>
        <v>66</v>
      </c>
      <c r="D67" s="14" t="s">
        <v>1195</v>
      </c>
      <c r="E67" s="14">
        <v>1.642E-3</v>
      </c>
      <c r="F67" s="2">
        <f t="shared" ref="F67:F130" si="5">COUNTIF($A$2:$A$234,D67)</f>
        <v>1</v>
      </c>
      <c r="G67" s="2">
        <f t="shared" ref="G67:G130" si="6">COUNTIF($B$2:$B$234,D67)</f>
        <v>2</v>
      </c>
      <c r="H67" s="17">
        <f t="shared" ref="H67:H130" si="7">F67/(F67+G67)*100</f>
        <v>33.333333333333329</v>
      </c>
    </row>
    <row r="68" spans="1:8">
      <c r="A68" s="4" t="s">
        <v>1195</v>
      </c>
      <c r="B68" s="2" t="s">
        <v>1196</v>
      </c>
      <c r="C68" s="4">
        <f t="shared" si="4"/>
        <v>66</v>
      </c>
      <c r="D68" s="14" t="s">
        <v>1131</v>
      </c>
      <c r="E68" s="14">
        <v>1.642E-3</v>
      </c>
      <c r="F68" s="2">
        <f t="shared" si="5"/>
        <v>1</v>
      </c>
      <c r="G68" s="2">
        <f t="shared" si="6"/>
        <v>1</v>
      </c>
      <c r="H68" s="17">
        <f t="shared" si="7"/>
        <v>50</v>
      </c>
    </row>
    <row r="69" spans="1:8">
      <c r="A69" s="4" t="s">
        <v>1197</v>
      </c>
      <c r="B69" s="2" t="s">
        <v>1198</v>
      </c>
      <c r="C69" s="4">
        <f t="shared" si="4"/>
        <v>66</v>
      </c>
      <c r="D69" s="14" t="s">
        <v>1091</v>
      </c>
      <c r="E69" s="14">
        <v>1.642E-3</v>
      </c>
      <c r="F69" s="2">
        <f t="shared" si="5"/>
        <v>1</v>
      </c>
      <c r="G69" s="2">
        <f t="shared" si="6"/>
        <v>1</v>
      </c>
      <c r="H69" s="17">
        <f t="shared" si="7"/>
        <v>50</v>
      </c>
    </row>
    <row r="70" spans="1:8">
      <c r="A70" s="4" t="s">
        <v>1199</v>
      </c>
      <c r="B70" s="2" t="s">
        <v>1200</v>
      </c>
      <c r="C70" s="4">
        <f t="shared" si="4"/>
        <v>66</v>
      </c>
      <c r="D70" s="14" t="s">
        <v>1164</v>
      </c>
      <c r="E70" s="14">
        <v>1.642E-3</v>
      </c>
      <c r="F70" s="2">
        <f t="shared" si="5"/>
        <v>1</v>
      </c>
      <c r="G70" s="2">
        <f t="shared" si="6"/>
        <v>1</v>
      </c>
      <c r="H70" s="17">
        <f t="shared" si="7"/>
        <v>50</v>
      </c>
    </row>
    <row r="71" spans="1:8">
      <c r="A71" s="4" t="s">
        <v>1201</v>
      </c>
      <c r="B71" s="2" t="s">
        <v>1202</v>
      </c>
      <c r="C71" s="4">
        <f t="shared" si="4"/>
        <v>66</v>
      </c>
      <c r="D71" s="14" t="s">
        <v>1094</v>
      </c>
      <c r="E71" s="14">
        <v>1.642E-3</v>
      </c>
      <c r="F71" s="2">
        <f t="shared" si="5"/>
        <v>1</v>
      </c>
      <c r="G71" s="2">
        <f t="shared" si="6"/>
        <v>1</v>
      </c>
      <c r="H71" s="17">
        <f t="shared" si="7"/>
        <v>50</v>
      </c>
    </row>
    <row r="72" spans="1:8">
      <c r="A72" s="4" t="s">
        <v>1203</v>
      </c>
      <c r="B72" s="2" t="s">
        <v>1204</v>
      </c>
      <c r="C72" s="4">
        <f t="shared" si="4"/>
        <v>66</v>
      </c>
      <c r="D72" s="14" t="s">
        <v>1171</v>
      </c>
      <c r="E72" s="14">
        <v>1.642E-3</v>
      </c>
      <c r="F72" s="2">
        <f t="shared" si="5"/>
        <v>1</v>
      </c>
      <c r="G72" s="2">
        <f t="shared" si="6"/>
        <v>2</v>
      </c>
      <c r="H72" s="17">
        <f t="shared" si="7"/>
        <v>33.333333333333329</v>
      </c>
    </row>
    <row r="73" spans="1:8">
      <c r="A73" s="4" t="s">
        <v>1205</v>
      </c>
      <c r="B73" s="2" t="s">
        <v>1206</v>
      </c>
      <c r="C73" s="4">
        <f t="shared" si="4"/>
        <v>66</v>
      </c>
      <c r="D73" s="14" t="s">
        <v>1175</v>
      </c>
      <c r="E73" s="14">
        <v>1.642E-3</v>
      </c>
      <c r="F73" s="2">
        <f t="shared" si="5"/>
        <v>1</v>
      </c>
      <c r="G73" s="2">
        <f t="shared" si="6"/>
        <v>1</v>
      </c>
      <c r="H73" s="17">
        <f t="shared" si="7"/>
        <v>50</v>
      </c>
    </row>
    <row r="74" spans="1:8">
      <c r="A74" s="4" t="s">
        <v>1207</v>
      </c>
      <c r="B74" s="2" t="s">
        <v>1208</v>
      </c>
      <c r="C74" s="4">
        <f t="shared" si="4"/>
        <v>66</v>
      </c>
      <c r="D74" s="14" t="s">
        <v>1109</v>
      </c>
      <c r="E74" s="14">
        <v>1.642E-3</v>
      </c>
      <c r="F74" s="2">
        <f t="shared" si="5"/>
        <v>1</v>
      </c>
      <c r="G74" s="2">
        <f t="shared" si="6"/>
        <v>1</v>
      </c>
      <c r="H74" s="17">
        <f t="shared" si="7"/>
        <v>50</v>
      </c>
    </row>
    <row r="75" spans="1:8">
      <c r="A75" s="4" t="s">
        <v>1129</v>
      </c>
      <c r="B75" s="2" t="s">
        <v>1209</v>
      </c>
      <c r="C75" s="4">
        <f t="shared" si="4"/>
        <v>66</v>
      </c>
      <c r="D75" s="14" t="s">
        <v>1153</v>
      </c>
      <c r="E75" s="14">
        <v>1.642E-3</v>
      </c>
      <c r="F75" s="2">
        <f t="shared" si="5"/>
        <v>1</v>
      </c>
      <c r="G75" s="2">
        <f t="shared" si="6"/>
        <v>1</v>
      </c>
      <c r="H75" s="17">
        <f t="shared" si="7"/>
        <v>50</v>
      </c>
    </row>
    <row r="76" spans="1:8">
      <c r="A76" s="4" t="s">
        <v>1210</v>
      </c>
      <c r="B76" s="2" t="s">
        <v>1211</v>
      </c>
      <c r="C76" s="4">
        <f t="shared" si="4"/>
        <v>66</v>
      </c>
      <c r="D76" s="14" t="s">
        <v>1127</v>
      </c>
      <c r="E76" s="14">
        <v>1.642E-3</v>
      </c>
      <c r="F76" s="2">
        <f t="shared" si="5"/>
        <v>1</v>
      </c>
      <c r="G76" s="2">
        <f t="shared" si="6"/>
        <v>2</v>
      </c>
      <c r="H76" s="17">
        <f t="shared" si="7"/>
        <v>33.333333333333329</v>
      </c>
    </row>
    <row r="77" spans="1:8">
      <c r="A77" s="4" t="s">
        <v>1212</v>
      </c>
      <c r="B77" s="2" t="s">
        <v>1213</v>
      </c>
      <c r="C77" s="4">
        <f t="shared" si="4"/>
        <v>66</v>
      </c>
      <c r="D77" s="14" t="s">
        <v>1188</v>
      </c>
      <c r="E77" s="14">
        <v>1.642E-3</v>
      </c>
      <c r="F77" s="2">
        <f t="shared" si="5"/>
        <v>1</v>
      </c>
      <c r="G77" s="2">
        <f t="shared" si="6"/>
        <v>1</v>
      </c>
      <c r="H77" s="17">
        <f t="shared" si="7"/>
        <v>50</v>
      </c>
    </row>
    <row r="78" spans="1:8">
      <c r="A78" s="4" t="s">
        <v>1214</v>
      </c>
      <c r="B78" s="2" t="s">
        <v>1093</v>
      </c>
      <c r="C78" s="4">
        <f t="shared" si="4"/>
        <v>66</v>
      </c>
      <c r="D78" s="14" t="s">
        <v>1235</v>
      </c>
      <c r="E78" s="14">
        <v>1.642E-3</v>
      </c>
      <c r="F78" s="2">
        <f t="shared" si="5"/>
        <v>1</v>
      </c>
      <c r="G78" s="2">
        <f t="shared" si="6"/>
        <v>1</v>
      </c>
      <c r="H78" s="17">
        <f t="shared" si="7"/>
        <v>50</v>
      </c>
    </row>
    <row r="79" spans="1:8">
      <c r="A79" s="4" t="s">
        <v>1215</v>
      </c>
      <c r="B79" s="2" t="s">
        <v>1216</v>
      </c>
      <c r="C79" s="4">
        <f t="shared" si="4"/>
        <v>66</v>
      </c>
      <c r="D79" s="14" t="s">
        <v>1135</v>
      </c>
      <c r="E79" s="14">
        <v>1.642E-3</v>
      </c>
      <c r="F79" s="2">
        <f t="shared" si="5"/>
        <v>1</v>
      </c>
      <c r="G79" s="2">
        <f t="shared" si="6"/>
        <v>1</v>
      </c>
      <c r="H79" s="17">
        <f t="shared" si="7"/>
        <v>50</v>
      </c>
    </row>
    <row r="80" spans="1:8">
      <c r="A80" s="4" t="s">
        <v>1217</v>
      </c>
      <c r="B80" s="2" t="s">
        <v>1218</v>
      </c>
      <c r="C80" s="4">
        <f t="shared" si="4"/>
        <v>66</v>
      </c>
      <c r="D80" s="14" t="s">
        <v>1225</v>
      </c>
      <c r="E80" s="14">
        <v>1.642E-3</v>
      </c>
      <c r="F80" s="2">
        <f t="shared" si="5"/>
        <v>1</v>
      </c>
      <c r="G80" s="2">
        <f t="shared" si="6"/>
        <v>2</v>
      </c>
      <c r="H80" s="17">
        <f t="shared" si="7"/>
        <v>33.333333333333329</v>
      </c>
    </row>
    <row r="81" spans="1:8">
      <c r="A81" s="4" t="s">
        <v>1219</v>
      </c>
      <c r="B81" s="2" t="s">
        <v>1220</v>
      </c>
      <c r="C81" s="4">
        <f t="shared" si="4"/>
        <v>66</v>
      </c>
      <c r="D81" s="14" t="s">
        <v>1123</v>
      </c>
      <c r="E81" s="14">
        <v>1.642E-3</v>
      </c>
      <c r="F81" s="2">
        <f t="shared" si="5"/>
        <v>1</v>
      </c>
      <c r="G81" s="2">
        <f t="shared" si="6"/>
        <v>1</v>
      </c>
      <c r="H81" s="17">
        <f t="shared" si="7"/>
        <v>50</v>
      </c>
    </row>
    <row r="82" spans="1:8">
      <c r="A82" s="4" t="s">
        <v>1221</v>
      </c>
      <c r="B82" s="2" t="s">
        <v>1222</v>
      </c>
      <c r="C82" s="4">
        <f t="shared" si="4"/>
        <v>66</v>
      </c>
      <c r="D82" s="14" t="s">
        <v>1185</v>
      </c>
      <c r="E82" s="14">
        <v>1.642E-3</v>
      </c>
      <c r="F82" s="2">
        <f t="shared" si="5"/>
        <v>1</v>
      </c>
      <c r="G82" s="2">
        <f t="shared" si="6"/>
        <v>1</v>
      </c>
      <c r="H82" s="17">
        <f t="shared" si="7"/>
        <v>50</v>
      </c>
    </row>
    <row r="83" spans="1:8">
      <c r="A83" s="4" t="s">
        <v>1223</v>
      </c>
      <c r="B83" s="2" t="s">
        <v>1224</v>
      </c>
      <c r="C83" s="4">
        <f t="shared" si="4"/>
        <v>66</v>
      </c>
      <c r="D83" s="14" t="s">
        <v>1107</v>
      </c>
      <c r="E83" s="14">
        <v>1.642E-3</v>
      </c>
      <c r="F83" s="2">
        <f t="shared" si="5"/>
        <v>1</v>
      </c>
      <c r="G83" s="2">
        <f t="shared" si="6"/>
        <v>1</v>
      </c>
      <c r="H83" s="17">
        <f t="shared" si="7"/>
        <v>50</v>
      </c>
    </row>
    <row r="84" spans="1:8">
      <c r="A84" s="4" t="s">
        <v>1225</v>
      </c>
      <c r="B84" s="2" t="s">
        <v>1226</v>
      </c>
      <c r="C84" s="4">
        <f t="shared" si="4"/>
        <v>66</v>
      </c>
      <c r="D84" s="14" t="s">
        <v>1117</v>
      </c>
      <c r="E84" s="14">
        <v>1.642E-3</v>
      </c>
      <c r="F84" s="2">
        <f t="shared" si="5"/>
        <v>1</v>
      </c>
      <c r="G84" s="2">
        <f t="shared" si="6"/>
        <v>1</v>
      </c>
      <c r="H84" s="17">
        <f t="shared" si="7"/>
        <v>50</v>
      </c>
    </row>
    <row r="85" spans="1:8">
      <c r="A85" s="4" t="s">
        <v>1227</v>
      </c>
      <c r="B85" s="2" t="s">
        <v>1105</v>
      </c>
      <c r="C85" s="4">
        <f t="shared" si="4"/>
        <v>66</v>
      </c>
      <c r="D85" s="14" t="s">
        <v>1219</v>
      </c>
      <c r="E85" s="14">
        <v>1.642E-3</v>
      </c>
      <c r="F85" s="2">
        <f t="shared" si="5"/>
        <v>1</v>
      </c>
      <c r="G85" s="2">
        <f t="shared" si="6"/>
        <v>2</v>
      </c>
      <c r="H85" s="17">
        <f t="shared" si="7"/>
        <v>33.333333333333329</v>
      </c>
    </row>
    <row r="86" spans="1:8">
      <c r="A86" s="4" t="s">
        <v>1228</v>
      </c>
      <c r="B86" s="2" t="s">
        <v>1229</v>
      </c>
      <c r="C86" s="4">
        <f t="shared" si="4"/>
        <v>66</v>
      </c>
      <c r="D86" s="14" t="s">
        <v>1218</v>
      </c>
      <c r="E86" s="14">
        <v>1.642E-3</v>
      </c>
      <c r="F86" s="2">
        <f t="shared" si="5"/>
        <v>1</v>
      </c>
      <c r="G86" s="2">
        <f t="shared" si="6"/>
        <v>2</v>
      </c>
      <c r="H86" s="17">
        <f t="shared" si="7"/>
        <v>33.333333333333329</v>
      </c>
    </row>
    <row r="87" spans="1:8">
      <c r="A87" s="4" t="s">
        <v>1230</v>
      </c>
      <c r="B87" s="2" t="s">
        <v>1231</v>
      </c>
      <c r="C87" s="4">
        <f t="shared" si="4"/>
        <v>66</v>
      </c>
      <c r="D87" s="14" t="s">
        <v>1160</v>
      </c>
      <c r="E87" s="14">
        <v>1.642E-3</v>
      </c>
      <c r="F87" s="2">
        <f t="shared" si="5"/>
        <v>1</v>
      </c>
      <c r="G87" s="2">
        <f t="shared" si="6"/>
        <v>2</v>
      </c>
      <c r="H87" s="17">
        <f t="shared" si="7"/>
        <v>33.333333333333329</v>
      </c>
    </row>
    <row r="88" spans="1:8">
      <c r="A88" s="4" t="s">
        <v>1232</v>
      </c>
      <c r="B88" s="2" t="s">
        <v>1233</v>
      </c>
      <c r="C88" s="4">
        <f t="shared" si="4"/>
        <v>66</v>
      </c>
      <c r="D88" s="14" t="s">
        <v>1115</v>
      </c>
      <c r="E88" s="14">
        <v>1.642E-3</v>
      </c>
      <c r="F88" s="2">
        <f t="shared" si="5"/>
        <v>1</v>
      </c>
      <c r="G88" s="2">
        <f t="shared" si="6"/>
        <v>2</v>
      </c>
      <c r="H88" s="17">
        <f t="shared" si="7"/>
        <v>33.333333333333329</v>
      </c>
    </row>
    <row r="89" spans="1:8">
      <c r="A89" s="4" t="s">
        <v>1234</v>
      </c>
      <c r="B89" s="2" t="s">
        <v>1137</v>
      </c>
      <c r="C89" s="4">
        <f t="shared" si="4"/>
        <v>88</v>
      </c>
      <c r="D89" s="14" t="s">
        <v>1100</v>
      </c>
      <c r="E89" s="14">
        <v>1.585E-3</v>
      </c>
      <c r="F89" s="2">
        <f t="shared" si="5"/>
        <v>1</v>
      </c>
      <c r="G89" s="2">
        <f t="shared" si="6"/>
        <v>2</v>
      </c>
      <c r="H89" s="17">
        <f t="shared" si="7"/>
        <v>33.333333333333329</v>
      </c>
    </row>
    <row r="90" spans="1:8">
      <c r="A90" s="4" t="s">
        <v>1235</v>
      </c>
      <c r="B90" s="2" t="s">
        <v>1236</v>
      </c>
      <c r="C90" s="4">
        <f t="shared" si="4"/>
        <v>89</v>
      </c>
      <c r="D90" s="14" t="s">
        <v>1201</v>
      </c>
      <c r="E90" s="14">
        <v>1.2650000000000001E-3</v>
      </c>
      <c r="F90" s="2">
        <f t="shared" si="5"/>
        <v>1</v>
      </c>
      <c r="G90" s="2">
        <f t="shared" si="6"/>
        <v>1</v>
      </c>
      <c r="H90" s="17">
        <f t="shared" si="7"/>
        <v>50</v>
      </c>
    </row>
    <row r="91" spans="1:8">
      <c r="A91" s="4" t="s">
        <v>1237</v>
      </c>
      <c r="B91" s="2" t="s">
        <v>1238</v>
      </c>
      <c r="C91" s="4">
        <f t="shared" si="4"/>
        <v>89</v>
      </c>
      <c r="D91" s="14" t="s">
        <v>1143</v>
      </c>
      <c r="E91" s="14">
        <v>1.2650000000000001E-3</v>
      </c>
      <c r="F91" s="2">
        <f t="shared" si="5"/>
        <v>1</v>
      </c>
      <c r="G91" s="2">
        <f t="shared" si="6"/>
        <v>1</v>
      </c>
      <c r="H91" s="17">
        <f t="shared" si="7"/>
        <v>50</v>
      </c>
    </row>
    <row r="92" spans="1:8">
      <c r="A92" s="4" t="s">
        <v>1239</v>
      </c>
      <c r="B92" s="2" t="s">
        <v>1240</v>
      </c>
      <c r="C92" s="4">
        <f t="shared" si="4"/>
        <v>89</v>
      </c>
      <c r="D92" s="14" t="s">
        <v>1190</v>
      </c>
      <c r="E92" s="14">
        <v>1.2650000000000001E-3</v>
      </c>
      <c r="F92" s="2">
        <f t="shared" si="5"/>
        <v>1</v>
      </c>
      <c r="G92" s="2">
        <f t="shared" si="6"/>
        <v>1</v>
      </c>
      <c r="H92" s="17">
        <f t="shared" si="7"/>
        <v>50</v>
      </c>
    </row>
    <row r="93" spans="1:8">
      <c r="A93" s="4" t="s">
        <v>1241</v>
      </c>
      <c r="B93" s="2" t="s">
        <v>1099</v>
      </c>
      <c r="C93" s="4">
        <f t="shared" si="4"/>
        <v>89</v>
      </c>
      <c r="D93" s="14" t="s">
        <v>1101</v>
      </c>
      <c r="E93" s="14">
        <v>1.2650000000000001E-3</v>
      </c>
      <c r="F93" s="2">
        <f t="shared" si="5"/>
        <v>1</v>
      </c>
      <c r="G93" s="2">
        <f t="shared" si="6"/>
        <v>1</v>
      </c>
      <c r="H93" s="17">
        <f t="shared" si="7"/>
        <v>50</v>
      </c>
    </row>
    <row r="94" spans="1:8">
      <c r="A94" s="4" t="s">
        <v>1242</v>
      </c>
      <c r="B94" s="2" t="s">
        <v>1243</v>
      </c>
      <c r="C94" s="4">
        <f t="shared" si="4"/>
        <v>89</v>
      </c>
      <c r="D94" s="14" t="s">
        <v>1246</v>
      </c>
      <c r="E94" s="14">
        <v>1.2650000000000001E-3</v>
      </c>
      <c r="F94" s="2">
        <f t="shared" si="5"/>
        <v>1</v>
      </c>
      <c r="G94" s="2">
        <f t="shared" si="6"/>
        <v>1</v>
      </c>
      <c r="H94" s="17">
        <f t="shared" si="7"/>
        <v>50</v>
      </c>
    </row>
    <row r="95" spans="1:8">
      <c r="A95" s="4" t="s">
        <v>1244</v>
      </c>
      <c r="B95" s="2" t="s">
        <v>1245</v>
      </c>
      <c r="C95" s="4">
        <f t="shared" si="4"/>
        <v>89</v>
      </c>
      <c r="D95" s="14" t="s">
        <v>1097</v>
      </c>
      <c r="E95" s="14">
        <v>1.2650000000000001E-3</v>
      </c>
      <c r="F95" s="2">
        <f t="shared" si="5"/>
        <v>1</v>
      </c>
      <c r="G95" s="2">
        <f t="shared" si="6"/>
        <v>1</v>
      </c>
      <c r="H95" s="17">
        <f t="shared" si="7"/>
        <v>50</v>
      </c>
    </row>
    <row r="96" spans="1:8">
      <c r="A96" s="4" t="s">
        <v>1246</v>
      </c>
      <c r="B96" s="2" t="s">
        <v>1247</v>
      </c>
      <c r="C96" s="4">
        <f t="shared" si="4"/>
        <v>89</v>
      </c>
      <c r="D96" s="14" t="s">
        <v>1179</v>
      </c>
      <c r="E96" s="14">
        <v>1.2650000000000001E-3</v>
      </c>
      <c r="F96" s="2">
        <f t="shared" si="5"/>
        <v>1</v>
      </c>
      <c r="G96" s="2">
        <f t="shared" si="6"/>
        <v>1</v>
      </c>
      <c r="H96" s="17">
        <f t="shared" si="7"/>
        <v>50</v>
      </c>
    </row>
    <row r="97" spans="1:8">
      <c r="A97" s="4" t="s">
        <v>1121</v>
      </c>
      <c r="B97" s="2" t="s">
        <v>1248</v>
      </c>
      <c r="C97" s="4">
        <f t="shared" si="4"/>
        <v>89</v>
      </c>
      <c r="D97" s="14" t="s">
        <v>1141</v>
      </c>
      <c r="E97" s="14">
        <v>1.2650000000000001E-3</v>
      </c>
      <c r="F97" s="2">
        <f t="shared" si="5"/>
        <v>1</v>
      </c>
      <c r="G97" s="2">
        <f t="shared" si="6"/>
        <v>0</v>
      </c>
      <c r="H97" s="17">
        <f t="shared" si="7"/>
        <v>100</v>
      </c>
    </row>
    <row r="98" spans="1:8">
      <c r="A98" s="4" t="s">
        <v>1249</v>
      </c>
      <c r="B98" s="2" t="s">
        <v>1250</v>
      </c>
      <c r="C98" s="4">
        <f t="shared" si="4"/>
        <v>89</v>
      </c>
      <c r="D98" s="14" t="s">
        <v>1239</v>
      </c>
      <c r="E98" s="14">
        <v>1.2650000000000001E-3</v>
      </c>
      <c r="F98" s="2">
        <f t="shared" si="5"/>
        <v>1</v>
      </c>
      <c r="G98" s="2">
        <f t="shared" si="6"/>
        <v>1</v>
      </c>
      <c r="H98" s="17">
        <f t="shared" si="7"/>
        <v>50</v>
      </c>
    </row>
    <row r="99" spans="1:8">
      <c r="A99" s="4" t="s">
        <v>1139</v>
      </c>
      <c r="B99" s="2" t="s">
        <v>1202</v>
      </c>
      <c r="C99" s="4">
        <f t="shared" si="4"/>
        <v>89</v>
      </c>
      <c r="D99" s="14" t="s">
        <v>1163</v>
      </c>
      <c r="E99" s="14">
        <v>1.2650000000000001E-3</v>
      </c>
      <c r="F99" s="2">
        <f t="shared" si="5"/>
        <v>1</v>
      </c>
      <c r="G99" s="2">
        <f t="shared" si="6"/>
        <v>2</v>
      </c>
      <c r="H99" s="17">
        <f t="shared" si="7"/>
        <v>33.333333333333329</v>
      </c>
    </row>
    <row r="100" spans="1:8">
      <c r="A100" s="4" t="s">
        <v>1145</v>
      </c>
      <c r="B100" s="2" t="s">
        <v>1143</v>
      </c>
      <c r="C100" s="4">
        <f t="shared" si="4"/>
        <v>99</v>
      </c>
      <c r="D100" s="14" t="s">
        <v>1206</v>
      </c>
      <c r="E100" s="14">
        <v>8.8800000000000001E-4</v>
      </c>
      <c r="F100" s="2">
        <f t="shared" si="5"/>
        <v>0</v>
      </c>
      <c r="G100" s="2">
        <f t="shared" si="6"/>
        <v>1</v>
      </c>
      <c r="H100" s="17">
        <f t="shared" si="7"/>
        <v>0</v>
      </c>
    </row>
    <row r="101" spans="1:8">
      <c r="A101" s="4" t="s">
        <v>1146</v>
      </c>
      <c r="B101" s="2" t="s">
        <v>1148</v>
      </c>
      <c r="C101" s="4">
        <f t="shared" si="4"/>
        <v>99</v>
      </c>
      <c r="D101" s="14" t="s">
        <v>1128</v>
      </c>
      <c r="E101" s="14">
        <v>8.8800000000000001E-4</v>
      </c>
      <c r="F101" s="2">
        <f t="shared" si="5"/>
        <v>0</v>
      </c>
      <c r="G101" s="2">
        <f t="shared" si="6"/>
        <v>1</v>
      </c>
      <c r="H101" s="17">
        <f t="shared" si="7"/>
        <v>0</v>
      </c>
    </row>
    <row r="102" spans="1:8">
      <c r="A102" s="4" t="s">
        <v>1150</v>
      </c>
      <c r="B102" s="2" t="s">
        <v>1152</v>
      </c>
      <c r="C102" s="4">
        <f t="shared" si="4"/>
        <v>99</v>
      </c>
      <c r="D102" s="14" t="s">
        <v>1240</v>
      </c>
      <c r="E102" s="14">
        <v>8.8800000000000001E-4</v>
      </c>
      <c r="F102" s="2">
        <f t="shared" si="5"/>
        <v>0</v>
      </c>
      <c r="G102" s="2">
        <f t="shared" si="6"/>
        <v>2</v>
      </c>
      <c r="H102" s="17">
        <f t="shared" si="7"/>
        <v>0</v>
      </c>
    </row>
    <row r="103" spans="1:8">
      <c r="A103" s="4" t="s">
        <v>1155</v>
      </c>
      <c r="B103" s="2" t="s">
        <v>1153</v>
      </c>
      <c r="C103" s="4">
        <f t="shared" si="4"/>
        <v>99</v>
      </c>
      <c r="D103" s="14" t="s">
        <v>1211</v>
      </c>
      <c r="E103" s="14">
        <v>8.8800000000000001E-4</v>
      </c>
      <c r="F103" s="2">
        <f t="shared" si="5"/>
        <v>0</v>
      </c>
      <c r="G103" s="2">
        <f t="shared" si="6"/>
        <v>2</v>
      </c>
      <c r="H103" s="17">
        <f t="shared" si="7"/>
        <v>0</v>
      </c>
    </row>
    <row r="104" spans="1:8">
      <c r="A104" s="4" t="s">
        <v>1158</v>
      </c>
      <c r="B104" s="2" t="s">
        <v>1157</v>
      </c>
      <c r="C104" s="4">
        <f t="shared" si="4"/>
        <v>99</v>
      </c>
      <c r="D104" s="14" t="s">
        <v>1216</v>
      </c>
      <c r="E104" s="14">
        <v>8.8800000000000001E-4</v>
      </c>
      <c r="F104" s="2">
        <f t="shared" si="5"/>
        <v>0</v>
      </c>
      <c r="G104" s="2">
        <f t="shared" si="6"/>
        <v>1</v>
      </c>
      <c r="H104" s="17">
        <f t="shared" si="7"/>
        <v>0</v>
      </c>
    </row>
    <row r="105" spans="1:8">
      <c r="A105" s="4" t="s">
        <v>1162</v>
      </c>
      <c r="B105" s="2" t="s">
        <v>1160</v>
      </c>
      <c r="C105" s="4">
        <f t="shared" si="4"/>
        <v>99</v>
      </c>
      <c r="D105" s="14" t="s">
        <v>1248</v>
      </c>
      <c r="E105" s="14">
        <v>8.8800000000000001E-4</v>
      </c>
      <c r="F105" s="2">
        <f t="shared" si="5"/>
        <v>0</v>
      </c>
      <c r="G105" s="2">
        <f t="shared" si="6"/>
        <v>2</v>
      </c>
      <c r="H105" s="17">
        <f t="shared" si="7"/>
        <v>0</v>
      </c>
    </row>
    <row r="106" spans="1:8">
      <c r="A106" s="4" t="s">
        <v>1119</v>
      </c>
      <c r="B106" s="2" t="s">
        <v>1164</v>
      </c>
      <c r="C106" s="4">
        <f t="shared" si="4"/>
        <v>99</v>
      </c>
      <c r="D106" s="14" t="s">
        <v>1132</v>
      </c>
      <c r="E106" s="14">
        <v>8.8800000000000001E-4</v>
      </c>
      <c r="F106" s="2">
        <f t="shared" si="5"/>
        <v>0</v>
      </c>
      <c r="G106" s="2">
        <f t="shared" si="6"/>
        <v>1</v>
      </c>
      <c r="H106" s="17">
        <f t="shared" si="7"/>
        <v>0</v>
      </c>
    </row>
    <row r="107" spans="1:8">
      <c r="A107" s="4" t="s">
        <v>1168</v>
      </c>
      <c r="B107" s="2" t="s">
        <v>1166</v>
      </c>
      <c r="C107" s="4">
        <f t="shared" si="4"/>
        <v>99</v>
      </c>
      <c r="D107" s="14" t="s">
        <v>1118</v>
      </c>
      <c r="E107" s="14">
        <v>8.8800000000000001E-4</v>
      </c>
      <c r="F107" s="2">
        <f t="shared" si="5"/>
        <v>0</v>
      </c>
      <c r="G107" s="2">
        <f t="shared" si="6"/>
        <v>1</v>
      </c>
      <c r="H107" s="17">
        <f t="shared" si="7"/>
        <v>0</v>
      </c>
    </row>
    <row r="108" spans="1:8">
      <c r="A108" s="4" t="s">
        <v>1170</v>
      </c>
      <c r="B108" s="2" t="s">
        <v>1171</v>
      </c>
      <c r="C108" s="4">
        <f t="shared" si="4"/>
        <v>99</v>
      </c>
      <c r="D108" s="14" t="s">
        <v>1224</v>
      </c>
      <c r="E108" s="14">
        <v>8.8800000000000001E-4</v>
      </c>
      <c r="F108" s="2">
        <f t="shared" si="5"/>
        <v>0</v>
      </c>
      <c r="G108" s="2">
        <f t="shared" si="6"/>
        <v>2</v>
      </c>
      <c r="H108" s="17">
        <f t="shared" si="7"/>
        <v>0</v>
      </c>
    </row>
    <row r="109" spans="1:8">
      <c r="A109" s="4" t="s">
        <v>1173</v>
      </c>
      <c r="B109" s="2" t="s">
        <v>1175</v>
      </c>
      <c r="C109" s="4">
        <f t="shared" si="4"/>
        <v>99</v>
      </c>
      <c r="D109" s="14" t="s">
        <v>1149</v>
      </c>
      <c r="E109" s="14">
        <v>8.8800000000000001E-4</v>
      </c>
      <c r="F109" s="2">
        <f t="shared" si="5"/>
        <v>0</v>
      </c>
      <c r="G109" s="2">
        <f t="shared" si="6"/>
        <v>1</v>
      </c>
      <c r="H109" s="17">
        <f t="shared" si="7"/>
        <v>0</v>
      </c>
    </row>
    <row r="110" spans="1:8">
      <c r="A110" s="4" t="s">
        <v>1177</v>
      </c>
      <c r="B110" s="2" t="s">
        <v>1179</v>
      </c>
      <c r="C110" s="4">
        <f t="shared" si="4"/>
        <v>99</v>
      </c>
      <c r="D110" s="14" t="s">
        <v>1204</v>
      </c>
      <c r="E110" s="14">
        <v>8.8800000000000001E-4</v>
      </c>
      <c r="F110" s="2">
        <f t="shared" si="5"/>
        <v>0</v>
      </c>
      <c r="G110" s="2">
        <f t="shared" si="6"/>
        <v>1</v>
      </c>
      <c r="H110" s="17">
        <f t="shared" si="7"/>
        <v>0</v>
      </c>
    </row>
    <row r="111" spans="1:8">
      <c r="A111" s="4" t="s">
        <v>1181</v>
      </c>
      <c r="B111" s="2" t="s">
        <v>1251</v>
      </c>
      <c r="C111" s="4">
        <f t="shared" si="4"/>
        <v>99</v>
      </c>
      <c r="D111" s="14" t="s">
        <v>1191</v>
      </c>
      <c r="E111" s="14">
        <v>8.8800000000000001E-4</v>
      </c>
      <c r="F111" s="2">
        <f t="shared" si="5"/>
        <v>0</v>
      </c>
      <c r="G111" s="2">
        <f t="shared" si="6"/>
        <v>2</v>
      </c>
      <c r="H111" s="17">
        <f t="shared" si="7"/>
        <v>0</v>
      </c>
    </row>
    <row r="112" spans="1:8">
      <c r="A112" s="4" t="s">
        <v>1183</v>
      </c>
      <c r="B112" s="2" t="s">
        <v>1185</v>
      </c>
      <c r="C112" s="4">
        <f t="shared" si="4"/>
        <v>99</v>
      </c>
      <c r="D112" s="14" t="s">
        <v>1198</v>
      </c>
      <c r="E112" s="14">
        <v>8.8800000000000001E-4</v>
      </c>
      <c r="F112" s="2">
        <f t="shared" si="5"/>
        <v>0</v>
      </c>
      <c r="G112" s="2">
        <f t="shared" si="6"/>
        <v>1</v>
      </c>
      <c r="H112" s="17">
        <f t="shared" si="7"/>
        <v>0</v>
      </c>
    </row>
    <row r="113" spans="1:8">
      <c r="A113" s="4" t="s">
        <v>1187</v>
      </c>
      <c r="B113" s="2" t="s">
        <v>1188</v>
      </c>
      <c r="C113" s="4">
        <f t="shared" si="4"/>
        <v>99</v>
      </c>
      <c r="D113" s="14" t="s">
        <v>1213</v>
      </c>
      <c r="E113" s="14">
        <v>8.8800000000000001E-4</v>
      </c>
      <c r="F113" s="2">
        <f t="shared" si="5"/>
        <v>0</v>
      </c>
      <c r="G113" s="2">
        <f t="shared" si="6"/>
        <v>1</v>
      </c>
      <c r="H113" s="17">
        <f t="shared" si="7"/>
        <v>0</v>
      </c>
    </row>
    <row r="114" spans="1:8">
      <c r="A114" s="4" t="s">
        <v>1192</v>
      </c>
      <c r="B114" s="2" t="s">
        <v>1190</v>
      </c>
      <c r="C114" s="4">
        <f t="shared" si="4"/>
        <v>99</v>
      </c>
      <c r="D114" s="14" t="s">
        <v>1226</v>
      </c>
      <c r="E114" s="14">
        <v>8.8800000000000001E-4</v>
      </c>
      <c r="F114" s="2">
        <f t="shared" si="5"/>
        <v>0</v>
      </c>
      <c r="G114" s="2">
        <f t="shared" si="6"/>
        <v>1</v>
      </c>
      <c r="H114" s="17">
        <f t="shared" si="7"/>
        <v>0</v>
      </c>
    </row>
    <row r="115" spans="1:8">
      <c r="A115" s="4" t="s">
        <v>1194</v>
      </c>
      <c r="B115" s="2" t="s">
        <v>1195</v>
      </c>
      <c r="C115" s="4">
        <f t="shared" si="4"/>
        <v>99</v>
      </c>
      <c r="D115" s="14" t="s">
        <v>1174</v>
      </c>
      <c r="E115" s="14">
        <v>8.8800000000000001E-4</v>
      </c>
      <c r="F115" s="2">
        <f t="shared" si="5"/>
        <v>0</v>
      </c>
      <c r="G115" s="2">
        <f t="shared" si="6"/>
        <v>1</v>
      </c>
      <c r="H115" s="17">
        <f t="shared" si="7"/>
        <v>0</v>
      </c>
    </row>
    <row r="116" spans="1:8">
      <c r="A116" s="4" t="s">
        <v>1197</v>
      </c>
      <c r="B116" s="2" t="s">
        <v>1199</v>
      </c>
      <c r="C116" s="4">
        <f t="shared" si="4"/>
        <v>99</v>
      </c>
      <c r="D116" s="14" t="s">
        <v>1110</v>
      </c>
      <c r="E116" s="14">
        <v>8.8800000000000001E-4</v>
      </c>
      <c r="F116" s="2">
        <f t="shared" si="5"/>
        <v>0</v>
      </c>
      <c r="G116" s="2">
        <f t="shared" si="6"/>
        <v>1</v>
      </c>
      <c r="H116" s="17">
        <f t="shared" si="7"/>
        <v>0</v>
      </c>
    </row>
    <row r="117" spans="1:8">
      <c r="A117" s="4" t="s">
        <v>1203</v>
      </c>
      <c r="B117" s="2" t="s">
        <v>1201</v>
      </c>
      <c r="C117" s="4">
        <f t="shared" si="4"/>
        <v>99</v>
      </c>
      <c r="D117" s="14" t="s">
        <v>1209</v>
      </c>
      <c r="E117" s="14">
        <v>8.8800000000000001E-4</v>
      </c>
      <c r="F117" s="2">
        <f t="shared" si="5"/>
        <v>0</v>
      </c>
      <c r="G117" s="2">
        <f t="shared" si="6"/>
        <v>2</v>
      </c>
      <c r="H117" s="17">
        <f t="shared" si="7"/>
        <v>0</v>
      </c>
    </row>
    <row r="118" spans="1:8">
      <c r="A118" s="4" t="s">
        <v>1207</v>
      </c>
      <c r="B118" s="2" t="s">
        <v>1205</v>
      </c>
      <c r="C118" s="4">
        <f t="shared" si="4"/>
        <v>99</v>
      </c>
      <c r="D118" s="14" t="s">
        <v>1186</v>
      </c>
      <c r="E118" s="14">
        <v>8.8800000000000001E-4</v>
      </c>
      <c r="F118" s="2">
        <f t="shared" si="5"/>
        <v>0</v>
      </c>
      <c r="G118" s="2">
        <f t="shared" si="6"/>
        <v>1</v>
      </c>
      <c r="H118" s="17">
        <f t="shared" si="7"/>
        <v>0</v>
      </c>
    </row>
    <row r="119" spans="1:8">
      <c r="A119" s="4" t="s">
        <v>1129</v>
      </c>
      <c r="B119" s="2" t="s">
        <v>1210</v>
      </c>
      <c r="C119" s="4">
        <f t="shared" si="4"/>
        <v>99</v>
      </c>
      <c r="D119" s="14" t="s">
        <v>1222</v>
      </c>
      <c r="E119" s="14">
        <v>8.8800000000000001E-4</v>
      </c>
      <c r="F119" s="2">
        <f t="shared" si="5"/>
        <v>0</v>
      </c>
      <c r="G119" s="2">
        <f t="shared" si="6"/>
        <v>2</v>
      </c>
      <c r="H119" s="17">
        <f t="shared" si="7"/>
        <v>0</v>
      </c>
    </row>
    <row r="120" spans="1:8">
      <c r="A120" s="4" t="s">
        <v>1212</v>
      </c>
      <c r="B120" s="2" t="s">
        <v>1214</v>
      </c>
      <c r="C120" s="4">
        <f t="shared" si="4"/>
        <v>99</v>
      </c>
      <c r="D120" s="14" t="s">
        <v>1180</v>
      </c>
      <c r="E120" s="14">
        <v>8.8800000000000001E-4</v>
      </c>
      <c r="F120" s="2">
        <f t="shared" si="5"/>
        <v>0</v>
      </c>
      <c r="G120" s="2">
        <f t="shared" si="6"/>
        <v>2</v>
      </c>
      <c r="H120" s="17">
        <f t="shared" si="7"/>
        <v>0</v>
      </c>
    </row>
    <row r="121" spans="1:8">
      <c r="A121" s="4" t="s">
        <v>1215</v>
      </c>
      <c r="B121" s="2" t="s">
        <v>1217</v>
      </c>
      <c r="C121" s="4">
        <f t="shared" si="4"/>
        <v>99</v>
      </c>
      <c r="D121" s="14" t="s">
        <v>1176</v>
      </c>
      <c r="E121" s="14">
        <v>8.8800000000000001E-4</v>
      </c>
      <c r="F121" s="2">
        <f t="shared" si="5"/>
        <v>0</v>
      </c>
      <c r="G121" s="2">
        <f t="shared" si="6"/>
        <v>1</v>
      </c>
      <c r="H121" s="17">
        <f t="shared" si="7"/>
        <v>0</v>
      </c>
    </row>
    <row r="122" spans="1:8">
      <c r="A122" s="4" t="s">
        <v>1221</v>
      </c>
      <c r="B122" s="2" t="s">
        <v>1219</v>
      </c>
      <c r="C122" s="4">
        <f t="shared" si="4"/>
        <v>99</v>
      </c>
      <c r="D122" s="14" t="s">
        <v>1189</v>
      </c>
      <c r="E122" s="14">
        <v>8.8800000000000001E-4</v>
      </c>
      <c r="F122" s="2">
        <f t="shared" si="5"/>
        <v>0</v>
      </c>
      <c r="G122" s="2">
        <f t="shared" si="6"/>
        <v>1</v>
      </c>
      <c r="H122" s="17">
        <f t="shared" si="7"/>
        <v>0</v>
      </c>
    </row>
    <row r="123" spans="1:8">
      <c r="A123" s="4" t="s">
        <v>1223</v>
      </c>
      <c r="B123" s="2" t="s">
        <v>1225</v>
      </c>
      <c r="C123" s="4">
        <f t="shared" si="4"/>
        <v>99</v>
      </c>
      <c r="D123" s="14" t="s">
        <v>1165</v>
      </c>
      <c r="E123" s="14">
        <v>8.8800000000000001E-4</v>
      </c>
      <c r="F123" s="2">
        <f t="shared" si="5"/>
        <v>0</v>
      </c>
      <c r="G123" s="2">
        <f t="shared" si="6"/>
        <v>1</v>
      </c>
      <c r="H123" s="17">
        <f t="shared" si="7"/>
        <v>0</v>
      </c>
    </row>
    <row r="124" spans="1:8">
      <c r="A124" s="4" t="s">
        <v>1228</v>
      </c>
      <c r="B124" s="2" t="s">
        <v>1227</v>
      </c>
      <c r="C124" s="4">
        <f t="shared" si="4"/>
        <v>99</v>
      </c>
      <c r="D124" s="14" t="s">
        <v>1106</v>
      </c>
      <c r="E124" s="14">
        <v>8.8800000000000001E-4</v>
      </c>
      <c r="F124" s="2">
        <f t="shared" si="5"/>
        <v>0</v>
      </c>
      <c r="G124" s="2">
        <f t="shared" si="6"/>
        <v>2</v>
      </c>
      <c r="H124" s="17">
        <f t="shared" si="7"/>
        <v>0</v>
      </c>
    </row>
    <row r="125" spans="1:8">
      <c r="A125" s="4" t="s">
        <v>1232</v>
      </c>
      <c r="B125" s="2" t="s">
        <v>1230</v>
      </c>
      <c r="C125" s="4">
        <f t="shared" si="4"/>
        <v>99</v>
      </c>
      <c r="D125" s="14" t="s">
        <v>1259</v>
      </c>
      <c r="E125" s="14">
        <v>8.8800000000000001E-4</v>
      </c>
      <c r="F125" s="2">
        <f t="shared" si="5"/>
        <v>0</v>
      </c>
      <c r="G125" s="2">
        <f t="shared" si="6"/>
        <v>1</v>
      </c>
      <c r="H125" s="17">
        <f t="shared" si="7"/>
        <v>0</v>
      </c>
    </row>
    <row r="126" spans="1:8">
      <c r="A126" s="4" t="s">
        <v>1234</v>
      </c>
      <c r="B126" s="2" t="s">
        <v>1235</v>
      </c>
      <c r="C126" s="4">
        <f t="shared" si="4"/>
        <v>99</v>
      </c>
      <c r="D126" s="14" t="s">
        <v>1257</v>
      </c>
      <c r="E126" s="14">
        <v>8.8800000000000001E-4</v>
      </c>
      <c r="F126" s="2">
        <f t="shared" si="5"/>
        <v>0</v>
      </c>
      <c r="G126" s="2">
        <f t="shared" si="6"/>
        <v>1</v>
      </c>
      <c r="H126" s="17">
        <f t="shared" si="7"/>
        <v>0</v>
      </c>
    </row>
    <row r="127" spans="1:8">
      <c r="A127" s="4" t="s">
        <v>1237</v>
      </c>
      <c r="B127" s="2" t="s">
        <v>1239</v>
      </c>
      <c r="C127" s="4">
        <f t="shared" si="4"/>
        <v>99</v>
      </c>
      <c r="D127" s="14" t="s">
        <v>1134</v>
      </c>
      <c r="E127" s="14">
        <v>8.8800000000000001E-4</v>
      </c>
      <c r="F127" s="2">
        <f t="shared" si="5"/>
        <v>0</v>
      </c>
      <c r="G127" s="2">
        <f t="shared" si="6"/>
        <v>1</v>
      </c>
      <c r="H127" s="17">
        <f t="shared" si="7"/>
        <v>0</v>
      </c>
    </row>
    <row r="128" spans="1:8">
      <c r="A128" s="4" t="s">
        <v>1242</v>
      </c>
      <c r="B128" s="2" t="s">
        <v>1241</v>
      </c>
      <c r="C128" s="4">
        <f t="shared" si="4"/>
        <v>99</v>
      </c>
      <c r="D128" s="14" t="s">
        <v>1245</v>
      </c>
      <c r="E128" s="14">
        <v>8.8800000000000001E-4</v>
      </c>
      <c r="F128" s="2">
        <f t="shared" si="5"/>
        <v>0</v>
      </c>
      <c r="G128" s="2">
        <f t="shared" si="6"/>
        <v>1</v>
      </c>
      <c r="H128" s="17">
        <f t="shared" si="7"/>
        <v>0</v>
      </c>
    </row>
    <row r="129" spans="1:8">
      <c r="A129" s="4" t="s">
        <v>1244</v>
      </c>
      <c r="B129" s="2" t="s">
        <v>1246</v>
      </c>
      <c r="C129" s="4">
        <f t="shared" si="4"/>
        <v>99</v>
      </c>
      <c r="D129" s="14" t="s">
        <v>1182</v>
      </c>
      <c r="E129" s="14">
        <v>8.8800000000000001E-4</v>
      </c>
      <c r="F129" s="2">
        <f t="shared" si="5"/>
        <v>0</v>
      </c>
      <c r="G129" s="2">
        <f t="shared" si="6"/>
        <v>1</v>
      </c>
      <c r="H129" s="17">
        <f t="shared" si="7"/>
        <v>0</v>
      </c>
    </row>
    <row r="130" spans="1:8">
      <c r="A130" s="4" t="s">
        <v>1249</v>
      </c>
      <c r="B130" s="2" t="s">
        <v>1121</v>
      </c>
      <c r="C130" s="4">
        <f t="shared" si="4"/>
        <v>99</v>
      </c>
      <c r="D130" s="14" t="s">
        <v>1108</v>
      </c>
      <c r="E130" s="14">
        <v>8.8800000000000001E-4</v>
      </c>
      <c r="F130" s="2">
        <f t="shared" si="5"/>
        <v>0</v>
      </c>
      <c r="G130" s="2">
        <f t="shared" si="6"/>
        <v>1</v>
      </c>
      <c r="H130" s="17">
        <f t="shared" si="7"/>
        <v>0</v>
      </c>
    </row>
    <row r="131" spans="1:8">
      <c r="A131" s="4" t="s">
        <v>1139</v>
      </c>
      <c r="B131" s="2" t="s">
        <v>1145</v>
      </c>
      <c r="C131" s="4">
        <f t="shared" ref="C131:C194" si="8">RANK(E131,$E$2:$E$170)</f>
        <v>99</v>
      </c>
      <c r="D131" s="14" t="s">
        <v>1200</v>
      </c>
      <c r="E131" s="14">
        <v>8.8800000000000001E-4</v>
      </c>
      <c r="F131" s="2">
        <f t="shared" ref="F131:F170" si="9">COUNTIF($A$2:$A$234,D131)</f>
        <v>0</v>
      </c>
      <c r="G131" s="2">
        <f t="shared" ref="G131:G170" si="10">COUNTIF($B$2:$B$234,D131)</f>
        <v>1</v>
      </c>
      <c r="H131" s="17">
        <f t="shared" ref="H131:H170" si="11">F131/(F131+G131)*100</f>
        <v>0</v>
      </c>
    </row>
    <row r="132" spans="1:8">
      <c r="A132" s="4" t="s">
        <v>1146</v>
      </c>
      <c r="B132" s="2" t="s">
        <v>1150</v>
      </c>
      <c r="C132" s="4">
        <f t="shared" si="8"/>
        <v>99</v>
      </c>
      <c r="D132" s="14" t="s">
        <v>1124</v>
      </c>
      <c r="E132" s="14">
        <v>8.8800000000000001E-4</v>
      </c>
      <c r="F132" s="2">
        <f t="shared" si="9"/>
        <v>0</v>
      </c>
      <c r="G132" s="2">
        <f t="shared" si="10"/>
        <v>1</v>
      </c>
      <c r="H132" s="17">
        <f t="shared" si="11"/>
        <v>0</v>
      </c>
    </row>
    <row r="133" spans="1:8">
      <c r="A133" s="4" t="s">
        <v>1158</v>
      </c>
      <c r="B133" s="2" t="s">
        <v>1155</v>
      </c>
      <c r="C133" s="4">
        <f t="shared" si="8"/>
        <v>99</v>
      </c>
      <c r="D133" s="14" t="s">
        <v>1120</v>
      </c>
      <c r="E133" s="14">
        <v>8.8800000000000001E-4</v>
      </c>
      <c r="F133" s="2">
        <f t="shared" si="9"/>
        <v>0</v>
      </c>
      <c r="G133" s="2">
        <f t="shared" si="10"/>
        <v>1</v>
      </c>
      <c r="H133" s="17">
        <f t="shared" si="11"/>
        <v>0</v>
      </c>
    </row>
    <row r="134" spans="1:8">
      <c r="A134" s="4" t="s">
        <v>1162</v>
      </c>
      <c r="B134" s="2" t="s">
        <v>1119</v>
      </c>
      <c r="C134" s="4">
        <f t="shared" si="8"/>
        <v>99</v>
      </c>
      <c r="D134" s="14" t="s">
        <v>1251</v>
      </c>
      <c r="E134" s="14">
        <v>8.8800000000000001E-4</v>
      </c>
      <c r="F134" s="2">
        <f t="shared" si="9"/>
        <v>0</v>
      </c>
      <c r="G134" s="2">
        <f t="shared" si="10"/>
        <v>2</v>
      </c>
      <c r="H134" s="17">
        <f t="shared" si="11"/>
        <v>0</v>
      </c>
    </row>
    <row r="135" spans="1:8">
      <c r="A135" s="4" t="s">
        <v>1170</v>
      </c>
      <c r="B135" s="2" t="s">
        <v>1168</v>
      </c>
      <c r="C135" s="4">
        <f t="shared" si="8"/>
        <v>99</v>
      </c>
      <c r="D135" s="14" t="s">
        <v>1092</v>
      </c>
      <c r="E135" s="14">
        <v>8.8800000000000001E-4</v>
      </c>
      <c r="F135" s="2">
        <f t="shared" si="9"/>
        <v>0</v>
      </c>
      <c r="G135" s="2">
        <f t="shared" si="10"/>
        <v>1</v>
      </c>
      <c r="H135" s="17">
        <f t="shared" si="11"/>
        <v>0</v>
      </c>
    </row>
    <row r="136" spans="1:8">
      <c r="A136" s="4" t="s">
        <v>1173</v>
      </c>
      <c r="B136" s="2" t="s">
        <v>1177</v>
      </c>
      <c r="C136" s="4">
        <f t="shared" si="8"/>
        <v>99</v>
      </c>
      <c r="D136" s="14" t="s">
        <v>1193</v>
      </c>
      <c r="E136" s="14">
        <v>8.8800000000000001E-4</v>
      </c>
      <c r="F136" s="2">
        <f t="shared" si="9"/>
        <v>0</v>
      </c>
      <c r="G136" s="2">
        <f t="shared" si="10"/>
        <v>2</v>
      </c>
      <c r="H136" s="17">
        <f t="shared" si="11"/>
        <v>0</v>
      </c>
    </row>
    <row r="137" spans="1:8">
      <c r="A137" s="4" t="s">
        <v>1183</v>
      </c>
      <c r="B137" s="2" t="s">
        <v>1181</v>
      </c>
      <c r="C137" s="4">
        <f t="shared" si="8"/>
        <v>99</v>
      </c>
      <c r="D137" s="14" t="s">
        <v>1142</v>
      </c>
      <c r="E137" s="14">
        <v>8.8800000000000001E-4</v>
      </c>
      <c r="F137" s="2">
        <f t="shared" si="9"/>
        <v>0</v>
      </c>
      <c r="G137" s="2">
        <f t="shared" si="10"/>
        <v>2</v>
      </c>
      <c r="H137" s="17">
        <f t="shared" si="11"/>
        <v>0</v>
      </c>
    </row>
    <row r="138" spans="1:8">
      <c r="A138" s="4" t="s">
        <v>1187</v>
      </c>
      <c r="B138" s="2" t="s">
        <v>1192</v>
      </c>
      <c r="C138" s="4">
        <f t="shared" si="8"/>
        <v>99</v>
      </c>
      <c r="D138" s="14" t="s">
        <v>1250</v>
      </c>
      <c r="E138" s="14">
        <v>8.8800000000000001E-4</v>
      </c>
      <c r="F138" s="2">
        <f t="shared" si="9"/>
        <v>0</v>
      </c>
      <c r="G138" s="2">
        <f t="shared" si="10"/>
        <v>1</v>
      </c>
      <c r="H138" s="17">
        <f t="shared" si="11"/>
        <v>0</v>
      </c>
    </row>
    <row r="139" spans="1:8">
      <c r="A139" s="4" t="s">
        <v>1197</v>
      </c>
      <c r="B139" s="2" t="s">
        <v>1194</v>
      </c>
      <c r="C139" s="4">
        <f t="shared" si="8"/>
        <v>99</v>
      </c>
      <c r="D139" s="14" t="s">
        <v>1220</v>
      </c>
      <c r="E139" s="14">
        <v>8.8800000000000001E-4</v>
      </c>
      <c r="F139" s="2">
        <f t="shared" si="9"/>
        <v>0</v>
      </c>
      <c r="G139" s="2">
        <f t="shared" si="10"/>
        <v>1</v>
      </c>
      <c r="H139" s="17">
        <f t="shared" si="11"/>
        <v>0</v>
      </c>
    </row>
    <row r="140" spans="1:8">
      <c r="A140" s="4" t="s">
        <v>1203</v>
      </c>
      <c r="B140" s="2" t="s">
        <v>1207</v>
      </c>
      <c r="C140" s="4">
        <f t="shared" si="8"/>
        <v>99</v>
      </c>
      <c r="D140" s="14" t="s">
        <v>1095</v>
      </c>
      <c r="E140" s="14">
        <v>8.8800000000000001E-4</v>
      </c>
      <c r="F140" s="2">
        <f t="shared" si="9"/>
        <v>0</v>
      </c>
      <c r="G140" s="2">
        <f t="shared" si="10"/>
        <v>1</v>
      </c>
      <c r="H140" s="17">
        <f t="shared" si="11"/>
        <v>0</v>
      </c>
    </row>
    <row r="141" spans="1:8">
      <c r="A141" s="4" t="s">
        <v>1129</v>
      </c>
      <c r="B141" s="2" t="s">
        <v>1212</v>
      </c>
      <c r="C141" s="4">
        <f t="shared" si="8"/>
        <v>99</v>
      </c>
      <c r="D141" s="14" t="s">
        <v>1122</v>
      </c>
      <c r="E141" s="14">
        <v>8.8800000000000001E-4</v>
      </c>
      <c r="F141" s="2">
        <f t="shared" si="9"/>
        <v>0</v>
      </c>
      <c r="G141" s="2">
        <f t="shared" si="10"/>
        <v>1</v>
      </c>
      <c r="H141" s="17">
        <f t="shared" si="11"/>
        <v>0</v>
      </c>
    </row>
    <row r="142" spans="1:8">
      <c r="A142" s="4" t="s">
        <v>1221</v>
      </c>
      <c r="B142" s="2" t="s">
        <v>1215</v>
      </c>
      <c r="C142" s="4">
        <f t="shared" si="8"/>
        <v>99</v>
      </c>
      <c r="D142" s="14" t="s">
        <v>1254</v>
      </c>
      <c r="E142" s="14">
        <v>8.8800000000000001E-4</v>
      </c>
      <c r="F142" s="2">
        <f t="shared" si="9"/>
        <v>0</v>
      </c>
      <c r="G142" s="2">
        <f t="shared" si="10"/>
        <v>1</v>
      </c>
      <c r="H142" s="17">
        <f t="shared" si="11"/>
        <v>0</v>
      </c>
    </row>
    <row r="143" spans="1:8">
      <c r="A143" s="4" t="s">
        <v>1223</v>
      </c>
      <c r="B143" s="2" t="s">
        <v>1228</v>
      </c>
      <c r="C143" s="4">
        <f t="shared" si="8"/>
        <v>99</v>
      </c>
      <c r="D143" s="14" t="s">
        <v>1098</v>
      </c>
      <c r="E143" s="14">
        <v>8.8800000000000001E-4</v>
      </c>
      <c r="F143" s="2">
        <f t="shared" si="9"/>
        <v>0</v>
      </c>
      <c r="G143" s="2">
        <f t="shared" si="10"/>
        <v>2</v>
      </c>
      <c r="H143" s="17">
        <f t="shared" si="11"/>
        <v>0</v>
      </c>
    </row>
    <row r="144" spans="1:8">
      <c r="A144" s="4" t="s">
        <v>1234</v>
      </c>
      <c r="B144" s="2" t="s">
        <v>1232</v>
      </c>
      <c r="C144" s="4">
        <f t="shared" si="8"/>
        <v>99</v>
      </c>
      <c r="D144" s="14" t="s">
        <v>1256</v>
      </c>
      <c r="E144" s="14">
        <v>8.8800000000000001E-4</v>
      </c>
      <c r="F144" s="2">
        <f t="shared" si="9"/>
        <v>0</v>
      </c>
      <c r="G144" s="2">
        <f t="shared" si="10"/>
        <v>1</v>
      </c>
      <c r="H144" s="17">
        <f t="shared" si="11"/>
        <v>0</v>
      </c>
    </row>
    <row r="145" spans="1:8">
      <c r="A145" s="4" t="s">
        <v>1242</v>
      </c>
      <c r="B145" s="2" t="s">
        <v>1237</v>
      </c>
      <c r="C145" s="4">
        <f t="shared" si="8"/>
        <v>99</v>
      </c>
      <c r="D145" s="14" t="s">
        <v>1130</v>
      </c>
      <c r="E145" s="14">
        <v>8.8800000000000001E-4</v>
      </c>
      <c r="F145" s="2">
        <f t="shared" si="9"/>
        <v>0</v>
      </c>
      <c r="G145" s="2">
        <f t="shared" si="10"/>
        <v>2</v>
      </c>
      <c r="H145" s="17">
        <f t="shared" si="11"/>
        <v>0</v>
      </c>
    </row>
    <row r="146" spans="1:8">
      <c r="A146" s="4" t="s">
        <v>1244</v>
      </c>
      <c r="B146" s="2" t="s">
        <v>1249</v>
      </c>
      <c r="C146" s="4">
        <f t="shared" si="8"/>
        <v>99</v>
      </c>
      <c r="D146" s="14" t="s">
        <v>1116</v>
      </c>
      <c r="E146" s="14">
        <v>8.8800000000000001E-4</v>
      </c>
      <c r="F146" s="2">
        <f t="shared" si="9"/>
        <v>0</v>
      </c>
      <c r="G146" s="2">
        <f t="shared" si="10"/>
        <v>1</v>
      </c>
      <c r="H146" s="17">
        <f t="shared" si="11"/>
        <v>0</v>
      </c>
    </row>
    <row r="147" spans="1:8">
      <c r="A147" s="4" t="s">
        <v>1139</v>
      </c>
      <c r="B147" s="2" t="s">
        <v>1146</v>
      </c>
      <c r="C147" s="4">
        <f t="shared" si="8"/>
        <v>99</v>
      </c>
      <c r="D147" s="14" t="s">
        <v>1208</v>
      </c>
      <c r="E147" s="14">
        <v>8.8800000000000001E-4</v>
      </c>
      <c r="F147" s="2">
        <f t="shared" si="9"/>
        <v>0</v>
      </c>
      <c r="G147" s="2">
        <f t="shared" si="10"/>
        <v>1</v>
      </c>
      <c r="H147" s="17">
        <f t="shared" si="11"/>
        <v>0</v>
      </c>
    </row>
    <row r="148" spans="1:8">
      <c r="A148" s="4" t="s">
        <v>1162</v>
      </c>
      <c r="B148" s="2" t="s">
        <v>1158</v>
      </c>
      <c r="C148" s="4">
        <f t="shared" si="8"/>
        <v>99</v>
      </c>
      <c r="D148" s="14" t="s">
        <v>1169</v>
      </c>
      <c r="E148" s="14">
        <v>8.8800000000000001E-4</v>
      </c>
      <c r="F148" s="2">
        <f t="shared" si="9"/>
        <v>0</v>
      </c>
      <c r="G148" s="2">
        <f t="shared" si="10"/>
        <v>1</v>
      </c>
      <c r="H148" s="17">
        <f t="shared" si="11"/>
        <v>0</v>
      </c>
    </row>
    <row r="149" spans="1:8">
      <c r="A149" s="4" t="s">
        <v>1170</v>
      </c>
      <c r="B149" s="2" t="s">
        <v>1173</v>
      </c>
      <c r="C149" s="4">
        <f t="shared" si="8"/>
        <v>99</v>
      </c>
      <c r="D149" s="14" t="s">
        <v>1202</v>
      </c>
      <c r="E149" s="14">
        <v>8.8800000000000001E-4</v>
      </c>
      <c r="F149" s="2">
        <f t="shared" si="9"/>
        <v>0</v>
      </c>
      <c r="G149" s="2">
        <f t="shared" si="10"/>
        <v>3</v>
      </c>
      <c r="H149" s="17">
        <f t="shared" si="11"/>
        <v>0</v>
      </c>
    </row>
    <row r="150" spans="1:8">
      <c r="A150" s="4" t="s">
        <v>1183</v>
      </c>
      <c r="B150" s="2" t="s">
        <v>1187</v>
      </c>
      <c r="C150" s="4">
        <f t="shared" si="8"/>
        <v>99</v>
      </c>
      <c r="D150" s="14" t="s">
        <v>1136</v>
      </c>
      <c r="E150" s="14">
        <v>8.8800000000000001E-4</v>
      </c>
      <c r="F150" s="2">
        <f t="shared" si="9"/>
        <v>0</v>
      </c>
      <c r="G150" s="2">
        <f t="shared" si="10"/>
        <v>1</v>
      </c>
      <c r="H150" s="17">
        <f t="shared" si="11"/>
        <v>0</v>
      </c>
    </row>
    <row r="151" spans="1:8">
      <c r="A151" s="4" t="s">
        <v>1197</v>
      </c>
      <c r="B151" s="2" t="s">
        <v>1203</v>
      </c>
      <c r="C151" s="4">
        <f t="shared" si="8"/>
        <v>99</v>
      </c>
      <c r="D151" s="14" t="s">
        <v>1154</v>
      </c>
      <c r="E151" s="14">
        <v>8.8800000000000001E-4</v>
      </c>
      <c r="F151" s="2">
        <f t="shared" si="9"/>
        <v>0</v>
      </c>
      <c r="G151" s="2">
        <f t="shared" si="10"/>
        <v>1</v>
      </c>
      <c r="H151" s="17">
        <f t="shared" si="11"/>
        <v>0</v>
      </c>
    </row>
    <row r="152" spans="1:8">
      <c r="A152" s="4" t="s">
        <v>1221</v>
      </c>
      <c r="B152" s="2" t="s">
        <v>1129</v>
      </c>
      <c r="C152" s="4">
        <f t="shared" si="8"/>
        <v>99</v>
      </c>
      <c r="D152" s="14" t="s">
        <v>1255</v>
      </c>
      <c r="E152" s="14">
        <v>8.8800000000000001E-4</v>
      </c>
      <c r="F152" s="2">
        <f t="shared" si="9"/>
        <v>0</v>
      </c>
      <c r="G152" s="2">
        <f t="shared" si="10"/>
        <v>1</v>
      </c>
      <c r="H152" s="17">
        <f t="shared" si="11"/>
        <v>0</v>
      </c>
    </row>
    <row r="153" spans="1:8">
      <c r="A153" s="4" t="s">
        <v>1223</v>
      </c>
      <c r="B153" s="2" t="s">
        <v>1234</v>
      </c>
      <c r="C153" s="4">
        <f t="shared" si="8"/>
        <v>99</v>
      </c>
      <c r="D153" s="14" t="s">
        <v>1233</v>
      </c>
      <c r="E153" s="14">
        <v>8.8800000000000001E-4</v>
      </c>
      <c r="F153" s="2">
        <f t="shared" si="9"/>
        <v>0</v>
      </c>
      <c r="G153" s="2">
        <f t="shared" si="10"/>
        <v>1</v>
      </c>
      <c r="H153" s="17">
        <f t="shared" si="11"/>
        <v>0</v>
      </c>
    </row>
    <row r="154" spans="1:8">
      <c r="A154" s="4" t="s">
        <v>1242</v>
      </c>
      <c r="B154" s="2" t="s">
        <v>1244</v>
      </c>
      <c r="C154" s="4">
        <f t="shared" si="8"/>
        <v>99</v>
      </c>
      <c r="D154" s="14" t="s">
        <v>1144</v>
      </c>
      <c r="E154" s="14">
        <v>8.8800000000000001E-4</v>
      </c>
      <c r="F154" s="2">
        <f t="shared" si="9"/>
        <v>0</v>
      </c>
      <c r="G154" s="2">
        <f t="shared" si="10"/>
        <v>2</v>
      </c>
      <c r="H154" s="17">
        <f t="shared" si="11"/>
        <v>0</v>
      </c>
    </row>
    <row r="155" spans="1:8">
      <c r="A155" s="4" t="s">
        <v>1162</v>
      </c>
      <c r="B155" s="2" t="s">
        <v>1139</v>
      </c>
      <c r="C155" s="4">
        <f t="shared" si="8"/>
        <v>99</v>
      </c>
      <c r="D155" s="14" t="s">
        <v>1112</v>
      </c>
      <c r="E155" s="14">
        <v>8.8800000000000001E-4</v>
      </c>
      <c r="F155" s="2">
        <f t="shared" si="9"/>
        <v>0</v>
      </c>
      <c r="G155" s="2">
        <f t="shared" si="10"/>
        <v>2</v>
      </c>
      <c r="H155" s="17">
        <f t="shared" si="11"/>
        <v>0</v>
      </c>
    </row>
    <row r="156" spans="1:8">
      <c r="A156" s="4" t="s">
        <v>1183</v>
      </c>
      <c r="B156" s="2" t="s">
        <v>1170</v>
      </c>
      <c r="C156" s="4">
        <f t="shared" si="8"/>
        <v>99</v>
      </c>
      <c r="D156" s="14" t="s">
        <v>1126</v>
      </c>
      <c r="E156" s="14">
        <v>8.8800000000000001E-4</v>
      </c>
      <c r="F156" s="2">
        <f t="shared" si="9"/>
        <v>0</v>
      </c>
      <c r="G156" s="2">
        <f t="shared" si="10"/>
        <v>1</v>
      </c>
      <c r="H156" s="17">
        <f t="shared" si="11"/>
        <v>0</v>
      </c>
    </row>
    <row r="157" spans="1:8">
      <c r="A157" s="4" t="s">
        <v>1197</v>
      </c>
      <c r="B157" s="2" t="s">
        <v>1221</v>
      </c>
      <c r="C157" s="4">
        <f t="shared" si="8"/>
        <v>99</v>
      </c>
      <c r="D157" s="14" t="s">
        <v>1161</v>
      </c>
      <c r="E157" s="14">
        <v>8.8800000000000001E-4</v>
      </c>
      <c r="F157" s="2">
        <f t="shared" si="9"/>
        <v>0</v>
      </c>
      <c r="G157" s="2">
        <f t="shared" si="10"/>
        <v>1</v>
      </c>
      <c r="H157" s="17">
        <f t="shared" si="11"/>
        <v>0</v>
      </c>
    </row>
    <row r="158" spans="1:8">
      <c r="A158" s="4" t="s">
        <v>1242</v>
      </c>
      <c r="B158" s="2" t="s">
        <v>1223</v>
      </c>
      <c r="C158" s="4">
        <f t="shared" si="8"/>
        <v>99</v>
      </c>
      <c r="D158" s="14" t="s">
        <v>1138</v>
      </c>
      <c r="E158" s="14">
        <v>8.8800000000000001E-4</v>
      </c>
      <c r="F158" s="2">
        <f t="shared" si="9"/>
        <v>0</v>
      </c>
      <c r="G158" s="2">
        <f t="shared" si="10"/>
        <v>1</v>
      </c>
      <c r="H158" s="17">
        <f t="shared" si="11"/>
        <v>0</v>
      </c>
    </row>
    <row r="159" spans="1:8">
      <c r="A159" s="4" t="s">
        <v>1183</v>
      </c>
      <c r="B159" s="2" t="s">
        <v>1162</v>
      </c>
      <c r="C159" s="4">
        <f t="shared" si="8"/>
        <v>99</v>
      </c>
      <c r="D159" s="14" t="s">
        <v>1247</v>
      </c>
      <c r="E159" s="14">
        <v>8.8800000000000001E-4</v>
      </c>
      <c r="F159" s="2">
        <f t="shared" si="9"/>
        <v>0</v>
      </c>
      <c r="G159" s="2">
        <f t="shared" si="10"/>
        <v>2</v>
      </c>
      <c r="H159" s="17">
        <f t="shared" si="11"/>
        <v>0</v>
      </c>
    </row>
    <row r="160" spans="1:8">
      <c r="A160" s="4" t="s">
        <v>1197</v>
      </c>
      <c r="B160" s="2" t="s">
        <v>1242</v>
      </c>
      <c r="C160" s="4">
        <f t="shared" si="8"/>
        <v>99</v>
      </c>
      <c r="D160" s="14" t="s">
        <v>1238</v>
      </c>
      <c r="E160" s="14">
        <v>8.8800000000000001E-4</v>
      </c>
      <c r="F160" s="2">
        <f t="shared" si="9"/>
        <v>0</v>
      </c>
      <c r="G160" s="2">
        <f t="shared" si="10"/>
        <v>1</v>
      </c>
      <c r="H160" s="17">
        <f t="shared" si="11"/>
        <v>0</v>
      </c>
    </row>
    <row r="161" spans="1:8">
      <c r="A161" s="4" t="s">
        <v>1183</v>
      </c>
      <c r="B161" s="2" t="s">
        <v>1197</v>
      </c>
      <c r="C161" s="4">
        <f t="shared" si="8"/>
        <v>99</v>
      </c>
      <c r="D161" s="14" t="s">
        <v>1236</v>
      </c>
      <c r="E161" s="14">
        <v>8.8800000000000001E-4</v>
      </c>
      <c r="F161" s="2">
        <f t="shared" si="9"/>
        <v>0</v>
      </c>
      <c r="G161" s="2">
        <f t="shared" si="10"/>
        <v>1</v>
      </c>
      <c r="H161" s="17">
        <f t="shared" si="11"/>
        <v>0</v>
      </c>
    </row>
    <row r="162" spans="1:8">
      <c r="A162" s="4" t="s">
        <v>1199</v>
      </c>
      <c r="B162" s="2" t="s">
        <v>1171</v>
      </c>
      <c r="C162" s="4">
        <f t="shared" si="8"/>
        <v>99</v>
      </c>
      <c r="D162" s="14" t="s">
        <v>1229</v>
      </c>
      <c r="E162" s="14">
        <v>8.8800000000000001E-4</v>
      </c>
      <c r="F162" s="2">
        <f t="shared" si="9"/>
        <v>0</v>
      </c>
      <c r="G162" s="2">
        <f t="shared" si="10"/>
        <v>1</v>
      </c>
      <c r="H162" s="17">
        <f t="shared" si="11"/>
        <v>0</v>
      </c>
    </row>
    <row r="163" spans="1:8">
      <c r="A163" s="4" t="s">
        <v>1199</v>
      </c>
      <c r="B163" s="2" t="s">
        <v>1104</v>
      </c>
      <c r="C163" s="4">
        <f t="shared" si="8"/>
        <v>99</v>
      </c>
      <c r="D163" s="14" t="s">
        <v>1114</v>
      </c>
      <c r="E163" s="14">
        <v>8.8800000000000001E-4</v>
      </c>
      <c r="F163" s="2">
        <f t="shared" si="9"/>
        <v>0</v>
      </c>
      <c r="G163" s="2">
        <f t="shared" si="10"/>
        <v>1</v>
      </c>
      <c r="H163" s="17">
        <f t="shared" si="11"/>
        <v>0</v>
      </c>
    </row>
    <row r="164" spans="1:8">
      <c r="A164" s="4" t="s">
        <v>1231</v>
      </c>
      <c r="B164" s="2" t="s">
        <v>1115</v>
      </c>
      <c r="C164" s="4">
        <f t="shared" si="8"/>
        <v>99</v>
      </c>
      <c r="D164" s="14" t="s">
        <v>1253</v>
      </c>
      <c r="E164" s="14">
        <v>8.8800000000000001E-4</v>
      </c>
      <c r="F164" s="2">
        <f t="shared" si="9"/>
        <v>0</v>
      </c>
      <c r="G164" s="2">
        <f t="shared" si="10"/>
        <v>1</v>
      </c>
      <c r="H164" s="17">
        <f t="shared" si="11"/>
        <v>0</v>
      </c>
    </row>
    <row r="165" spans="1:8">
      <c r="A165" s="4" t="s">
        <v>1231</v>
      </c>
      <c r="B165" s="2" t="s">
        <v>1112</v>
      </c>
      <c r="C165" s="4">
        <f t="shared" si="8"/>
        <v>99</v>
      </c>
      <c r="D165" s="14" t="s">
        <v>1184</v>
      </c>
      <c r="E165" s="14">
        <v>8.8800000000000001E-4</v>
      </c>
      <c r="F165" s="2">
        <f t="shared" si="9"/>
        <v>0</v>
      </c>
      <c r="G165" s="2">
        <f t="shared" si="10"/>
        <v>1</v>
      </c>
      <c r="H165" s="17">
        <f t="shared" si="11"/>
        <v>0</v>
      </c>
    </row>
    <row r="166" spans="1:8">
      <c r="A166" s="4" t="s">
        <v>1111</v>
      </c>
      <c r="B166" s="2" t="s">
        <v>1106</v>
      </c>
      <c r="C166" s="4">
        <f t="shared" si="8"/>
        <v>99</v>
      </c>
      <c r="D166" s="14" t="s">
        <v>1102</v>
      </c>
      <c r="E166" s="14">
        <v>8.8800000000000001E-4</v>
      </c>
      <c r="F166" s="2">
        <f t="shared" si="9"/>
        <v>0</v>
      </c>
      <c r="G166" s="2">
        <f t="shared" si="10"/>
        <v>2</v>
      </c>
      <c r="H166" s="17">
        <f t="shared" si="11"/>
        <v>0</v>
      </c>
    </row>
    <row r="167" spans="1:8">
      <c r="A167" s="4" t="s">
        <v>1252</v>
      </c>
      <c r="B167" s="2" t="s">
        <v>1253</v>
      </c>
      <c r="C167" s="4">
        <f t="shared" si="8"/>
        <v>99</v>
      </c>
      <c r="D167" s="14" t="s">
        <v>1159</v>
      </c>
      <c r="E167" s="14">
        <v>8.8800000000000001E-4</v>
      </c>
      <c r="F167" s="2">
        <f t="shared" si="9"/>
        <v>0</v>
      </c>
      <c r="G167" s="2">
        <f t="shared" si="10"/>
        <v>1</v>
      </c>
      <c r="H167" s="17">
        <f t="shared" si="11"/>
        <v>0</v>
      </c>
    </row>
    <row r="168" spans="1:8">
      <c r="A168" s="4" t="s">
        <v>1252</v>
      </c>
      <c r="B168" s="2" t="s">
        <v>1111</v>
      </c>
      <c r="C168" s="4">
        <f t="shared" si="8"/>
        <v>99</v>
      </c>
      <c r="D168" s="14" t="s">
        <v>1104</v>
      </c>
      <c r="E168" s="14">
        <v>8.8800000000000001E-4</v>
      </c>
      <c r="F168" s="2">
        <f t="shared" si="9"/>
        <v>0</v>
      </c>
      <c r="G168" s="2">
        <f t="shared" si="10"/>
        <v>2</v>
      </c>
      <c r="H168" s="17">
        <f t="shared" si="11"/>
        <v>0</v>
      </c>
    </row>
    <row r="169" spans="1:8">
      <c r="A169" s="4" t="s">
        <v>1217</v>
      </c>
      <c r="B169" s="2" t="s">
        <v>1248</v>
      </c>
      <c r="C169" s="4">
        <f t="shared" si="8"/>
        <v>99</v>
      </c>
      <c r="D169" s="14" t="s">
        <v>1196</v>
      </c>
      <c r="E169" s="14">
        <v>8.8800000000000001E-4</v>
      </c>
      <c r="F169" s="2">
        <f t="shared" si="9"/>
        <v>0</v>
      </c>
      <c r="G169" s="2">
        <f t="shared" si="10"/>
        <v>1</v>
      </c>
      <c r="H169" s="17">
        <f t="shared" si="11"/>
        <v>0</v>
      </c>
    </row>
    <row r="170" spans="1:8">
      <c r="A170" s="4" t="s">
        <v>1210</v>
      </c>
      <c r="B170" s="2" t="s">
        <v>1214</v>
      </c>
      <c r="C170" s="4">
        <f t="shared" si="8"/>
        <v>99</v>
      </c>
      <c r="D170" s="14" t="s">
        <v>1172</v>
      </c>
      <c r="E170" s="14">
        <v>8.8800000000000001E-4</v>
      </c>
      <c r="F170" s="2">
        <f t="shared" si="9"/>
        <v>0</v>
      </c>
      <c r="G170" s="2">
        <f t="shared" si="10"/>
        <v>1</v>
      </c>
      <c r="H170" s="17">
        <f t="shared" si="11"/>
        <v>0</v>
      </c>
    </row>
    <row r="171" spans="1:8">
      <c r="A171" s="4" t="s">
        <v>1210</v>
      </c>
      <c r="B171" s="2" t="s">
        <v>1217</v>
      </c>
    </row>
    <row r="172" spans="1:8">
      <c r="A172" s="4" t="s">
        <v>1133</v>
      </c>
      <c r="B172" s="2" t="s">
        <v>1098</v>
      </c>
    </row>
    <row r="173" spans="1:8">
      <c r="A173" s="4" t="s">
        <v>1100</v>
      </c>
      <c r="B173" s="2" t="s">
        <v>1127</v>
      </c>
    </row>
    <row r="174" spans="1:8">
      <c r="A174" s="4" t="s">
        <v>1133</v>
      </c>
      <c r="B174" s="2" t="s">
        <v>1100</v>
      </c>
    </row>
    <row r="175" spans="1:8">
      <c r="A175" s="4" t="s">
        <v>1221</v>
      </c>
      <c r="B175" s="2" t="s">
        <v>1113</v>
      </c>
    </row>
    <row r="176" spans="1:8">
      <c r="A176" s="4" t="s">
        <v>1158</v>
      </c>
      <c r="B176" s="2" t="s">
        <v>1144</v>
      </c>
    </row>
    <row r="177" spans="1:2">
      <c r="A177" s="4" t="s">
        <v>1146</v>
      </c>
      <c r="B177" s="2" t="s">
        <v>1224</v>
      </c>
    </row>
    <row r="178" spans="1:2">
      <c r="A178" s="4" t="s">
        <v>1223</v>
      </c>
      <c r="B178" s="2" t="s">
        <v>1210</v>
      </c>
    </row>
    <row r="179" spans="1:2">
      <c r="A179" s="4" t="s">
        <v>1178</v>
      </c>
      <c r="B179" s="2" t="s">
        <v>1232</v>
      </c>
    </row>
    <row r="180" spans="1:2">
      <c r="A180" s="4" t="s">
        <v>1230</v>
      </c>
      <c r="B180" s="2" t="s">
        <v>1251</v>
      </c>
    </row>
    <row r="181" spans="1:2">
      <c r="A181" s="4" t="s">
        <v>1231</v>
      </c>
      <c r="B181" s="2" t="s">
        <v>1180</v>
      </c>
    </row>
    <row r="182" spans="1:2">
      <c r="A182" s="4" t="s">
        <v>1166</v>
      </c>
      <c r="B182" s="2" t="s">
        <v>1193</v>
      </c>
    </row>
    <row r="183" spans="1:2">
      <c r="A183" s="4" t="s">
        <v>1140</v>
      </c>
      <c r="B183" s="2" t="s">
        <v>1254</v>
      </c>
    </row>
    <row r="184" spans="1:2">
      <c r="A184" s="4" t="s">
        <v>1203</v>
      </c>
      <c r="B184" s="2" t="s">
        <v>1209</v>
      </c>
    </row>
    <row r="185" spans="1:2">
      <c r="A185" s="4" t="s">
        <v>1129</v>
      </c>
      <c r="B185" s="2" t="s">
        <v>1255</v>
      </c>
    </row>
    <row r="186" spans="1:2">
      <c r="A186" s="4" t="s">
        <v>1139</v>
      </c>
      <c r="B186" s="2" t="s">
        <v>1202</v>
      </c>
    </row>
    <row r="187" spans="1:2">
      <c r="A187" s="4" t="s">
        <v>1167</v>
      </c>
      <c r="B187" s="2" t="s">
        <v>1130</v>
      </c>
    </row>
    <row r="188" spans="1:2">
      <c r="A188" s="4" t="s">
        <v>1148</v>
      </c>
      <c r="B188" s="2" t="s">
        <v>1247</v>
      </c>
    </row>
    <row r="189" spans="1:2">
      <c r="A189" s="4" t="s">
        <v>1228</v>
      </c>
      <c r="B189" s="2" t="s">
        <v>1102</v>
      </c>
    </row>
    <row r="190" spans="1:2">
      <c r="A190" s="4" t="s">
        <v>1150</v>
      </c>
      <c r="B190" s="2" t="s">
        <v>1211</v>
      </c>
    </row>
    <row r="191" spans="1:2">
      <c r="A191" s="4" t="s">
        <v>1207</v>
      </c>
      <c r="B191" s="2" t="s">
        <v>1252</v>
      </c>
    </row>
    <row r="192" spans="1:2">
      <c r="A192" s="4" t="s">
        <v>1163</v>
      </c>
      <c r="B192" s="2" t="s">
        <v>1191</v>
      </c>
    </row>
    <row r="193" spans="1:2">
      <c r="A193" s="4" t="s">
        <v>1243</v>
      </c>
      <c r="B193" s="2" t="s">
        <v>1256</v>
      </c>
    </row>
    <row r="194" spans="1:2">
      <c r="A194" s="4" t="s">
        <v>1218</v>
      </c>
      <c r="B194" s="2" t="s">
        <v>1257</v>
      </c>
    </row>
    <row r="195" spans="1:2">
      <c r="A195" s="4" t="s">
        <v>1258</v>
      </c>
      <c r="B195" s="2" t="s">
        <v>1142</v>
      </c>
    </row>
    <row r="196" spans="1:2">
      <c r="A196" s="4" t="s">
        <v>1119</v>
      </c>
      <c r="B196" s="2" t="s">
        <v>1240</v>
      </c>
    </row>
    <row r="197" spans="1:2">
      <c r="A197" s="4" t="s">
        <v>1156</v>
      </c>
      <c r="B197" s="2" t="s">
        <v>1187</v>
      </c>
    </row>
    <row r="198" spans="1:2">
      <c r="A198" s="4" t="s">
        <v>1199</v>
      </c>
      <c r="B198" s="2" t="s">
        <v>1219</v>
      </c>
    </row>
    <row r="199" spans="1:2">
      <c r="A199" s="4" t="s">
        <v>1244</v>
      </c>
      <c r="B199" s="2" t="s">
        <v>1227</v>
      </c>
    </row>
    <row r="200" spans="1:2">
      <c r="A200" s="4" t="s">
        <v>1147</v>
      </c>
      <c r="B200" s="2" t="s">
        <v>1160</v>
      </c>
    </row>
    <row r="201" spans="1:2">
      <c r="A201" s="4" t="s">
        <v>1151</v>
      </c>
      <c r="B201" s="2" t="s">
        <v>1194</v>
      </c>
    </row>
    <row r="202" spans="1:2">
      <c r="A202" s="4" t="s">
        <v>1205</v>
      </c>
      <c r="B202" s="2" t="s">
        <v>1133</v>
      </c>
    </row>
    <row r="203" spans="1:2">
      <c r="A203" s="4" t="s">
        <v>1162</v>
      </c>
      <c r="B203" s="2" t="s">
        <v>1225</v>
      </c>
    </row>
    <row r="204" spans="1:2">
      <c r="A204" s="4" t="s">
        <v>1221</v>
      </c>
      <c r="B204" s="2" t="s">
        <v>1158</v>
      </c>
    </row>
    <row r="205" spans="1:2">
      <c r="A205" s="4" t="s">
        <v>1146</v>
      </c>
      <c r="B205" s="2" t="s">
        <v>1223</v>
      </c>
    </row>
    <row r="206" spans="1:2">
      <c r="A206" s="4" t="s">
        <v>1178</v>
      </c>
      <c r="B206" s="2" t="s">
        <v>1230</v>
      </c>
    </row>
    <row r="207" spans="1:2">
      <c r="A207" s="4" t="s">
        <v>1231</v>
      </c>
      <c r="B207" s="2" t="s">
        <v>1259</v>
      </c>
    </row>
    <row r="208" spans="1:2">
      <c r="A208" s="4" t="s">
        <v>1140</v>
      </c>
      <c r="B208" s="2" t="s">
        <v>1166</v>
      </c>
    </row>
    <row r="209" spans="1:2">
      <c r="A209" s="4" t="s">
        <v>1129</v>
      </c>
      <c r="B209" s="2" t="s">
        <v>1203</v>
      </c>
    </row>
    <row r="210" spans="1:2">
      <c r="A210" s="4" t="s">
        <v>1139</v>
      </c>
      <c r="B210" s="2" t="s">
        <v>1222</v>
      </c>
    </row>
    <row r="211" spans="1:2">
      <c r="A211" s="4" t="s">
        <v>1167</v>
      </c>
      <c r="B211" s="2" t="s">
        <v>1148</v>
      </c>
    </row>
    <row r="212" spans="1:2">
      <c r="A212" s="4" t="s">
        <v>1228</v>
      </c>
      <c r="B212" s="2" t="s">
        <v>1150</v>
      </c>
    </row>
    <row r="213" spans="1:2">
      <c r="A213" s="4" t="s">
        <v>1207</v>
      </c>
      <c r="B213" s="2" t="s">
        <v>1195</v>
      </c>
    </row>
    <row r="214" spans="1:2">
      <c r="A214" s="4" t="s">
        <v>1243</v>
      </c>
      <c r="B214" s="2" t="s">
        <v>1163</v>
      </c>
    </row>
    <row r="215" spans="1:2">
      <c r="A215" s="4" t="s">
        <v>1258</v>
      </c>
      <c r="B215" s="2" t="s">
        <v>1218</v>
      </c>
    </row>
    <row r="216" spans="1:2">
      <c r="A216" s="4" t="s">
        <v>1119</v>
      </c>
      <c r="B216" s="2" t="s">
        <v>1156</v>
      </c>
    </row>
    <row r="217" spans="1:2">
      <c r="A217" s="4" t="s">
        <v>1244</v>
      </c>
      <c r="B217" s="2" t="s">
        <v>1199</v>
      </c>
    </row>
    <row r="218" spans="1:2">
      <c r="A218" s="4" t="s">
        <v>1147</v>
      </c>
      <c r="B218" s="2" t="s">
        <v>1151</v>
      </c>
    </row>
    <row r="219" spans="1:2">
      <c r="A219" s="4" t="s">
        <v>1205</v>
      </c>
      <c r="B219" s="2" t="s">
        <v>1162</v>
      </c>
    </row>
    <row r="220" spans="1:2">
      <c r="A220" s="4" t="s">
        <v>1221</v>
      </c>
      <c r="B220" s="2" t="s">
        <v>1146</v>
      </c>
    </row>
    <row r="221" spans="1:2">
      <c r="A221" s="4" t="s">
        <v>1178</v>
      </c>
      <c r="B221" s="2" t="s">
        <v>1231</v>
      </c>
    </row>
    <row r="222" spans="1:2">
      <c r="A222" s="4" t="s">
        <v>1129</v>
      </c>
      <c r="B222" s="2" t="s">
        <v>1140</v>
      </c>
    </row>
    <row r="223" spans="1:2">
      <c r="A223" s="4" t="s">
        <v>1139</v>
      </c>
      <c r="B223" s="2" t="s">
        <v>1167</v>
      </c>
    </row>
    <row r="224" spans="1:2">
      <c r="A224" s="4" t="s">
        <v>1207</v>
      </c>
      <c r="B224" s="2" t="s">
        <v>1228</v>
      </c>
    </row>
    <row r="225" spans="1:2">
      <c r="A225" s="4" t="s">
        <v>1258</v>
      </c>
      <c r="B225" s="2" t="s">
        <v>1243</v>
      </c>
    </row>
    <row r="226" spans="1:2">
      <c r="A226" s="4" t="s">
        <v>1244</v>
      </c>
      <c r="B226" s="2" t="s">
        <v>1119</v>
      </c>
    </row>
    <row r="227" spans="1:2">
      <c r="A227" s="4" t="s">
        <v>1205</v>
      </c>
      <c r="B227" s="2" t="s">
        <v>1147</v>
      </c>
    </row>
    <row r="228" spans="1:2">
      <c r="A228" s="4" t="s">
        <v>1221</v>
      </c>
      <c r="B228" s="2" t="s">
        <v>1178</v>
      </c>
    </row>
    <row r="229" spans="1:2">
      <c r="A229" s="4" t="s">
        <v>1139</v>
      </c>
      <c r="B229" s="2" t="s">
        <v>1129</v>
      </c>
    </row>
    <row r="230" spans="1:2">
      <c r="A230" s="4" t="s">
        <v>1207</v>
      </c>
      <c r="B230" s="2" t="s">
        <v>1258</v>
      </c>
    </row>
    <row r="231" spans="1:2">
      <c r="A231" s="4" t="s">
        <v>1244</v>
      </c>
      <c r="B231" s="2" t="s">
        <v>1205</v>
      </c>
    </row>
    <row r="232" spans="1:2">
      <c r="A232" s="4" t="s">
        <v>1139</v>
      </c>
      <c r="B232" s="2" t="s">
        <v>1221</v>
      </c>
    </row>
    <row r="233" spans="1:2">
      <c r="A233" s="4" t="s">
        <v>1207</v>
      </c>
      <c r="B233" s="2" t="s">
        <v>1244</v>
      </c>
    </row>
    <row r="234" spans="1:2">
      <c r="A234" s="4" t="s">
        <v>1207</v>
      </c>
      <c r="B234" s="2" t="s">
        <v>1139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1"/>
  <sheetViews>
    <sheetView zoomScale="85" zoomScaleNormal="85" workbookViewId="0">
      <selection activeCell="J1" sqref="J1:R2"/>
    </sheetView>
  </sheetViews>
  <sheetFormatPr defaultRowHeight="16.5"/>
  <cols>
    <col min="1" max="2" width="19.375" bestFit="1" customWidth="1"/>
    <col min="4" max="4" width="19.375" bestFit="1" customWidth="1"/>
    <col min="5" max="5" width="10.5" bestFit="1" customWidth="1"/>
    <col min="8" max="8" width="5.625" bestFit="1" customWidth="1"/>
    <col min="11" max="11" width="15.125" bestFit="1" customWidth="1"/>
    <col min="13" max="13" width="15.125" bestFit="1" customWidth="1"/>
    <col min="14" max="14" width="22.25" bestFit="1" customWidth="1"/>
  </cols>
  <sheetData>
    <row r="1" spans="1:18">
      <c r="A1" s="1" t="s">
        <v>0</v>
      </c>
      <c r="B1" s="1" t="s">
        <v>1261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21" t="s">
        <v>2732</v>
      </c>
      <c r="J1" s="20" t="s">
        <v>2730</v>
      </c>
      <c r="K1" s="20" t="s">
        <v>2731</v>
      </c>
    </row>
    <row r="2" spans="1:18">
      <c r="A2" s="2" t="s">
        <v>1262</v>
      </c>
      <c r="B2" s="4" t="s">
        <v>1263</v>
      </c>
      <c r="C2" s="4">
        <f>RANK(E2,$E$2:$E$194)</f>
        <v>1</v>
      </c>
      <c r="D2" s="4" t="s">
        <v>1306</v>
      </c>
      <c r="E2" s="4">
        <v>0.11998300000000001</v>
      </c>
      <c r="F2" s="2">
        <f>COUNTIF($A$2:$A$541,D2)</f>
        <v>15</v>
      </c>
      <c r="G2" s="2">
        <f>COUNTIF($B$2:$B$541,D2)</f>
        <v>2</v>
      </c>
      <c r="H2" s="22">
        <f>F2/(F2+G2)*100</f>
        <v>88.235294117647058</v>
      </c>
      <c r="J2" t="str">
        <f>LEFT(D2,FIND("_",D2)-1)</f>
        <v>임수민</v>
      </c>
      <c r="K2" t="str">
        <f>RIGHT(D2,LEN(D2)-FIND("_",D2))</f>
        <v>전주생명과학고</v>
      </c>
      <c r="L2" s="8" t="s">
        <v>2697</v>
      </c>
      <c r="M2" t="s">
        <v>2733</v>
      </c>
      <c r="N2" t="str">
        <f>L2&amp;"_"&amp;M2</f>
        <v>강민혁_매원고</v>
      </c>
      <c r="O2" s="7">
        <f>INDEX($C$2:$C$300,MATCH(N2,$D$2:$D$300,0))</f>
        <v>3</v>
      </c>
      <c r="P2" s="7">
        <f>INDEX($F$2:$F$300,MATCH(N2,$D$2:$D$300,0))</f>
        <v>16</v>
      </c>
      <c r="Q2" s="7">
        <f>INDEX($G$2:$G$300,MATCH(N2,$D$2:$D$300,0))</f>
        <v>3</v>
      </c>
      <c r="R2" s="16">
        <f>INDEX($H$2:$H$300,MATCH(N2,$D$2:$D$300,0))</f>
        <v>84.210526315789465</v>
      </c>
    </row>
    <row r="3" spans="1:18">
      <c r="A3" s="2" t="s">
        <v>1264</v>
      </c>
      <c r="B3" s="4" t="s">
        <v>1265</v>
      </c>
      <c r="C3" s="4">
        <f t="shared" ref="C3:C66" si="0">RANK(E3,$E$2:$E$194)</f>
        <v>2</v>
      </c>
      <c r="D3" s="4" t="s">
        <v>1307</v>
      </c>
      <c r="E3" s="4">
        <v>9.4707E-2</v>
      </c>
      <c r="F3" s="2">
        <f t="shared" ref="F3:F66" si="1">COUNTIF($A$2:$A$541,D3)</f>
        <v>10</v>
      </c>
      <c r="G3" s="2">
        <f t="shared" ref="G3:G66" si="2">COUNTIF($B$2:$B$541,D3)</f>
        <v>1</v>
      </c>
      <c r="H3" s="22">
        <f t="shared" ref="H3:H66" si="3">F3/(F3+G3)*100</f>
        <v>90.909090909090907</v>
      </c>
      <c r="J3" t="str">
        <f t="shared" ref="J3:J37" si="4">LEFT(D3,FIND("_",D3)-1)</f>
        <v>우승훈</v>
      </c>
      <c r="K3" t="str">
        <f t="shared" ref="K3:K37" si="5">RIGHT(D3,LEN(D3)-FIND("_",D3))</f>
        <v>인천해양과학고</v>
      </c>
      <c r="L3" s="8" t="s">
        <v>2698</v>
      </c>
      <c r="M3" t="s">
        <v>2734</v>
      </c>
      <c r="N3" t="str">
        <f t="shared" ref="N3:N37" si="6">L3&amp;"_"&amp;M3</f>
        <v>김동영_거창공고</v>
      </c>
      <c r="O3" s="7">
        <f t="shared" ref="O3:O37" si="7">INDEX($C$2:$C$300,MATCH(N3,$D$2:$D$300,0))</f>
        <v>28</v>
      </c>
      <c r="P3" s="7">
        <f t="shared" ref="P3:P5" si="8">INDEX($F$2:$F$300,MATCH(N3,$D$2:$D$300,0))</f>
        <v>7</v>
      </c>
      <c r="Q3" s="7">
        <f t="shared" ref="Q3:Q5" si="9">INDEX($G$2:$G$300,MATCH(N3,$D$2:$D$300,0))</f>
        <v>4</v>
      </c>
      <c r="R3" s="16">
        <f t="shared" ref="R3:R37" si="10">INDEX($H$2:$H$300,MATCH(N3,$D$2:$D$300,0))</f>
        <v>63.636363636363633</v>
      </c>
    </row>
    <row r="4" spans="1:18">
      <c r="A4" s="2" t="s">
        <v>1266</v>
      </c>
      <c r="B4" s="4" t="s">
        <v>1263</v>
      </c>
      <c r="C4" s="4">
        <f t="shared" si="0"/>
        <v>3</v>
      </c>
      <c r="D4" s="4" t="s">
        <v>1282</v>
      </c>
      <c r="E4" s="4">
        <v>8.251E-2</v>
      </c>
      <c r="F4" s="2">
        <f t="shared" si="1"/>
        <v>16</v>
      </c>
      <c r="G4" s="2">
        <f t="shared" si="2"/>
        <v>3</v>
      </c>
      <c r="H4" s="22">
        <f t="shared" si="3"/>
        <v>84.210526315789465</v>
      </c>
      <c r="J4" t="str">
        <f t="shared" si="4"/>
        <v>강민혁</v>
      </c>
      <c r="K4" t="str">
        <f t="shared" si="5"/>
        <v>매원고</v>
      </c>
      <c r="L4" s="8" t="s">
        <v>2699</v>
      </c>
      <c r="M4" t="s">
        <v>2735</v>
      </c>
      <c r="N4" t="str">
        <f t="shared" si="6"/>
        <v>김인혁_당진정보고</v>
      </c>
      <c r="O4" s="7">
        <f t="shared" si="7"/>
        <v>126</v>
      </c>
      <c r="P4" s="7">
        <f t="shared" si="8"/>
        <v>1</v>
      </c>
      <c r="Q4" s="7">
        <f t="shared" si="9"/>
        <v>4</v>
      </c>
      <c r="R4" s="16">
        <f t="shared" si="10"/>
        <v>20</v>
      </c>
    </row>
    <row r="5" spans="1:18">
      <c r="A5" s="2" t="s">
        <v>1264</v>
      </c>
      <c r="B5" s="4" t="s">
        <v>1267</v>
      </c>
      <c r="C5" s="4">
        <f t="shared" si="0"/>
        <v>4</v>
      </c>
      <c r="D5" s="4" t="s">
        <v>1337</v>
      </c>
      <c r="E5" s="4">
        <v>4.3223999999999999E-2</v>
      </c>
      <c r="F5" s="2">
        <f t="shared" si="1"/>
        <v>17</v>
      </c>
      <c r="G5" s="2">
        <f t="shared" si="2"/>
        <v>4</v>
      </c>
      <c r="H5" s="22">
        <f t="shared" si="3"/>
        <v>80.952380952380949</v>
      </c>
      <c r="J5" t="str">
        <f t="shared" si="4"/>
        <v>이윤규</v>
      </c>
      <c r="K5" t="str">
        <f t="shared" si="5"/>
        <v>부산동고</v>
      </c>
      <c r="L5" s="8" t="s">
        <v>2700</v>
      </c>
      <c r="M5" t="s">
        <v>2736</v>
      </c>
      <c r="N5" t="str">
        <f t="shared" si="6"/>
        <v>김준현_웅상고</v>
      </c>
      <c r="O5" s="7">
        <f t="shared" si="7"/>
        <v>33</v>
      </c>
      <c r="P5" s="7">
        <f t="shared" si="8"/>
        <v>8</v>
      </c>
      <c r="Q5" s="7">
        <f t="shared" si="9"/>
        <v>3</v>
      </c>
      <c r="R5" s="16">
        <f t="shared" si="10"/>
        <v>72.727272727272734</v>
      </c>
    </row>
    <row r="6" spans="1:18">
      <c r="A6" s="2" t="s">
        <v>1264</v>
      </c>
      <c r="B6" s="4" t="s">
        <v>1268</v>
      </c>
      <c r="C6" s="4">
        <f t="shared" si="0"/>
        <v>5</v>
      </c>
      <c r="D6" s="4" t="s">
        <v>1333</v>
      </c>
      <c r="E6" s="4">
        <v>4.2337E-2</v>
      </c>
      <c r="F6" s="2">
        <f t="shared" si="1"/>
        <v>10</v>
      </c>
      <c r="G6" s="2">
        <f t="shared" si="2"/>
        <v>3</v>
      </c>
      <c r="H6" s="22">
        <f t="shared" si="3"/>
        <v>76.923076923076934</v>
      </c>
      <c r="J6" t="str">
        <f t="shared" si="4"/>
        <v>변정수</v>
      </c>
      <c r="K6" t="str">
        <f t="shared" si="5"/>
        <v>부산동고</v>
      </c>
      <c r="L6" s="8" t="s">
        <v>2701</v>
      </c>
      <c r="M6" t="s">
        <v>2737</v>
      </c>
      <c r="N6" t="str">
        <f t="shared" si="6"/>
        <v>김재영_이천제일고</v>
      </c>
      <c r="O6" s="7">
        <f t="shared" si="7"/>
        <v>78</v>
      </c>
      <c r="P6" s="7">
        <f t="shared" ref="P6:P37" si="11">INDEX($F$2:$F$300,MATCH(N6,$D$2:$D$300,0))</f>
        <v>3</v>
      </c>
      <c r="Q6" s="7">
        <f t="shared" ref="Q6:Q37" si="12">INDEX($G$2:$G$300,MATCH(N6,$D$2:$D$300,0))</f>
        <v>2</v>
      </c>
      <c r="R6" s="16">
        <f t="shared" si="10"/>
        <v>60</v>
      </c>
    </row>
    <row r="7" spans="1:18">
      <c r="A7" s="2" t="s">
        <v>1269</v>
      </c>
      <c r="B7" s="4" t="s">
        <v>1270</v>
      </c>
      <c r="C7" s="4">
        <f t="shared" si="0"/>
        <v>6</v>
      </c>
      <c r="D7" s="4" t="s">
        <v>1288</v>
      </c>
      <c r="E7" s="4">
        <v>4.2208000000000002E-2</v>
      </c>
      <c r="F7" s="2">
        <f t="shared" si="1"/>
        <v>10</v>
      </c>
      <c r="G7" s="2">
        <f t="shared" si="2"/>
        <v>5</v>
      </c>
      <c r="H7" s="22">
        <f t="shared" si="3"/>
        <v>66.666666666666657</v>
      </c>
      <c r="J7" t="str">
        <f t="shared" si="4"/>
        <v>나성승</v>
      </c>
      <c r="K7" t="str">
        <f t="shared" si="5"/>
        <v>전대사대부고</v>
      </c>
      <c r="L7" s="8" t="s">
        <v>2439</v>
      </c>
      <c r="M7" t="s">
        <v>2738</v>
      </c>
      <c r="N7" t="str">
        <f t="shared" si="6"/>
        <v>김지우_군산동고</v>
      </c>
      <c r="O7" s="7">
        <f t="shared" si="7"/>
        <v>76</v>
      </c>
      <c r="P7" s="7">
        <f t="shared" si="11"/>
        <v>2</v>
      </c>
      <c r="Q7" s="7">
        <f t="shared" si="12"/>
        <v>2</v>
      </c>
      <c r="R7" s="16">
        <f t="shared" si="10"/>
        <v>50</v>
      </c>
    </row>
    <row r="8" spans="1:18">
      <c r="A8" s="2" t="s">
        <v>1266</v>
      </c>
      <c r="B8" s="4" t="s">
        <v>1271</v>
      </c>
      <c r="C8" s="4">
        <f t="shared" si="0"/>
        <v>7</v>
      </c>
      <c r="D8" s="4" t="s">
        <v>1308</v>
      </c>
      <c r="E8" s="4">
        <v>3.6942999999999997E-2</v>
      </c>
      <c r="F8" s="2">
        <f t="shared" si="1"/>
        <v>9</v>
      </c>
      <c r="G8" s="2">
        <f t="shared" si="2"/>
        <v>2</v>
      </c>
      <c r="H8" s="22">
        <f t="shared" si="3"/>
        <v>81.818181818181827</v>
      </c>
      <c r="J8" t="str">
        <f t="shared" si="4"/>
        <v>조건아</v>
      </c>
      <c r="K8" t="str">
        <f t="shared" si="5"/>
        <v>전주생명과학고</v>
      </c>
      <c r="L8" s="8" t="s">
        <v>2702</v>
      </c>
      <c r="M8" t="s">
        <v>2741</v>
      </c>
      <c r="N8" t="str">
        <f t="shared" si="6"/>
        <v>김형중_전남기술과학고</v>
      </c>
      <c r="O8" s="7">
        <f t="shared" si="7"/>
        <v>29</v>
      </c>
      <c r="P8" s="7">
        <f t="shared" si="11"/>
        <v>3</v>
      </c>
      <c r="Q8" s="7">
        <f t="shared" si="12"/>
        <v>2</v>
      </c>
      <c r="R8" s="16">
        <f t="shared" si="10"/>
        <v>60</v>
      </c>
    </row>
    <row r="9" spans="1:18">
      <c r="A9" s="2" t="s">
        <v>1265</v>
      </c>
      <c r="B9" s="4" t="s">
        <v>1267</v>
      </c>
      <c r="C9" s="4">
        <f t="shared" si="0"/>
        <v>8</v>
      </c>
      <c r="D9" s="4" t="s">
        <v>1290</v>
      </c>
      <c r="E9" s="4">
        <v>3.1163E-2</v>
      </c>
      <c r="F9" s="2">
        <f t="shared" si="1"/>
        <v>8</v>
      </c>
      <c r="G9" s="2">
        <f t="shared" si="2"/>
        <v>6</v>
      </c>
      <c r="H9" s="22">
        <f t="shared" si="3"/>
        <v>57.142857142857139</v>
      </c>
      <c r="J9" t="str">
        <f t="shared" si="4"/>
        <v>정민선</v>
      </c>
      <c r="K9" t="str">
        <f t="shared" si="5"/>
        <v>전대사대부고</v>
      </c>
      <c r="L9" s="8" t="s">
        <v>2703</v>
      </c>
      <c r="M9" t="s">
        <v>2739</v>
      </c>
      <c r="N9" t="str">
        <f t="shared" si="6"/>
        <v>나성승_전대사대부고</v>
      </c>
      <c r="O9" s="7">
        <f t="shared" si="7"/>
        <v>6</v>
      </c>
      <c r="P9" s="7">
        <f t="shared" si="11"/>
        <v>10</v>
      </c>
      <c r="Q9" s="7">
        <f t="shared" si="12"/>
        <v>5</v>
      </c>
      <c r="R9" s="16">
        <f t="shared" si="10"/>
        <v>66.666666666666657</v>
      </c>
    </row>
    <row r="10" spans="1:18">
      <c r="A10" s="2" t="s">
        <v>1262</v>
      </c>
      <c r="B10" s="4" t="s">
        <v>1268</v>
      </c>
      <c r="C10" s="4">
        <f t="shared" si="0"/>
        <v>9</v>
      </c>
      <c r="D10" s="4" t="s">
        <v>1322</v>
      </c>
      <c r="E10" s="4">
        <v>2.8330000000000001E-2</v>
      </c>
      <c r="F10" s="2">
        <f t="shared" si="1"/>
        <v>15</v>
      </c>
      <c r="G10" s="2">
        <f t="shared" si="2"/>
        <v>1</v>
      </c>
      <c r="H10" s="22">
        <f t="shared" si="3"/>
        <v>93.75</v>
      </c>
      <c r="J10" t="str">
        <f t="shared" si="4"/>
        <v>김문준</v>
      </c>
      <c r="K10" t="str">
        <f t="shared" si="5"/>
        <v>광명북고</v>
      </c>
      <c r="L10" s="8" t="s">
        <v>2704</v>
      </c>
      <c r="M10" t="s">
        <v>2740</v>
      </c>
      <c r="N10" t="str">
        <f t="shared" si="6"/>
        <v>박병관_김천생명과학고</v>
      </c>
      <c r="O10" s="7">
        <f t="shared" si="7"/>
        <v>71</v>
      </c>
      <c r="P10" s="7">
        <f t="shared" si="11"/>
        <v>3</v>
      </c>
      <c r="Q10" s="7">
        <f t="shared" si="12"/>
        <v>2</v>
      </c>
      <c r="R10" s="16">
        <f t="shared" si="10"/>
        <v>60</v>
      </c>
    </row>
    <row r="11" spans="1:18">
      <c r="A11" s="2" t="s">
        <v>1271</v>
      </c>
      <c r="B11" s="4" t="s">
        <v>1272</v>
      </c>
      <c r="C11" s="4">
        <f t="shared" si="0"/>
        <v>10</v>
      </c>
      <c r="D11" s="4" t="s">
        <v>1385</v>
      </c>
      <c r="E11" s="4">
        <v>2.0569E-2</v>
      </c>
      <c r="F11" s="2">
        <f t="shared" si="1"/>
        <v>7</v>
      </c>
      <c r="G11" s="2">
        <f t="shared" si="2"/>
        <v>2</v>
      </c>
      <c r="H11" s="22">
        <f t="shared" si="3"/>
        <v>77.777777777777786</v>
      </c>
      <c r="J11" t="str">
        <f t="shared" si="4"/>
        <v>김원호</v>
      </c>
      <c r="K11" t="str">
        <f t="shared" si="5"/>
        <v>매원고</v>
      </c>
      <c r="L11" s="8" t="s">
        <v>2705</v>
      </c>
      <c r="M11" t="s">
        <v>2741</v>
      </c>
      <c r="N11" t="str">
        <f t="shared" si="6"/>
        <v>박준형_전남기술과학고</v>
      </c>
      <c r="O11" s="7">
        <f t="shared" si="7"/>
        <v>133</v>
      </c>
      <c r="P11" s="7">
        <f t="shared" si="11"/>
        <v>1</v>
      </c>
      <c r="Q11" s="7">
        <f t="shared" si="12"/>
        <v>2</v>
      </c>
      <c r="R11" s="16">
        <f t="shared" si="10"/>
        <v>33.333333333333329</v>
      </c>
    </row>
    <row r="12" spans="1:18">
      <c r="A12" s="2" t="s">
        <v>1273</v>
      </c>
      <c r="B12" s="4" t="s">
        <v>1270</v>
      </c>
      <c r="C12" s="4">
        <f t="shared" si="0"/>
        <v>11</v>
      </c>
      <c r="D12" s="4" t="s">
        <v>1304</v>
      </c>
      <c r="E12" s="4">
        <v>1.6947E-2</v>
      </c>
      <c r="F12" s="2">
        <f t="shared" si="1"/>
        <v>11</v>
      </c>
      <c r="G12" s="2">
        <f t="shared" si="2"/>
        <v>3</v>
      </c>
      <c r="H12" s="22">
        <f t="shared" si="3"/>
        <v>78.571428571428569</v>
      </c>
      <c r="J12" t="str">
        <f t="shared" si="4"/>
        <v>방윤담</v>
      </c>
      <c r="K12" t="str">
        <f t="shared" si="5"/>
        <v>전주생명과학고</v>
      </c>
      <c r="L12" s="8" t="s">
        <v>2706</v>
      </c>
      <c r="M12" t="s">
        <v>2742</v>
      </c>
      <c r="N12" t="str">
        <f t="shared" si="6"/>
        <v>박찬익_문수고</v>
      </c>
      <c r="O12" s="7">
        <f t="shared" si="7"/>
        <v>13</v>
      </c>
      <c r="P12" s="7">
        <f t="shared" si="11"/>
        <v>11</v>
      </c>
      <c r="Q12" s="7">
        <f t="shared" si="12"/>
        <v>4</v>
      </c>
      <c r="R12" s="16">
        <f t="shared" si="10"/>
        <v>73.333333333333329</v>
      </c>
    </row>
    <row r="13" spans="1:18">
      <c r="A13" s="2" t="s">
        <v>1266</v>
      </c>
      <c r="B13" s="4" t="s">
        <v>1268</v>
      </c>
      <c r="C13" s="4">
        <f t="shared" si="0"/>
        <v>12</v>
      </c>
      <c r="D13" s="4" t="s">
        <v>1388</v>
      </c>
      <c r="E13" s="4">
        <v>1.4727000000000001E-2</v>
      </c>
      <c r="F13" s="2">
        <f t="shared" si="1"/>
        <v>6</v>
      </c>
      <c r="G13" s="2">
        <f t="shared" si="2"/>
        <v>3</v>
      </c>
      <c r="H13" s="22">
        <f t="shared" si="3"/>
        <v>66.666666666666657</v>
      </c>
      <c r="J13" t="str">
        <f t="shared" si="4"/>
        <v>왕찬</v>
      </c>
      <c r="K13" t="str">
        <f t="shared" si="5"/>
        <v>서울체고</v>
      </c>
      <c r="L13" s="8" t="s">
        <v>2707</v>
      </c>
      <c r="M13" t="s">
        <v>2755</v>
      </c>
      <c r="N13" t="str">
        <f t="shared" si="6"/>
        <v>박태서_웅상고</v>
      </c>
      <c r="O13" s="7">
        <f t="shared" si="7"/>
        <v>89</v>
      </c>
      <c r="P13" s="7">
        <f t="shared" si="11"/>
        <v>4</v>
      </c>
      <c r="Q13" s="7">
        <f t="shared" si="12"/>
        <v>4</v>
      </c>
      <c r="R13" s="16">
        <f t="shared" si="10"/>
        <v>50</v>
      </c>
    </row>
    <row r="14" spans="1:18">
      <c r="A14" s="2" t="s">
        <v>1274</v>
      </c>
      <c r="B14" s="4" t="s">
        <v>1275</v>
      </c>
      <c r="C14" s="4">
        <f t="shared" si="0"/>
        <v>13</v>
      </c>
      <c r="D14" s="4" t="s">
        <v>1278</v>
      </c>
      <c r="E14" s="4">
        <v>1.4723999999999999E-2</v>
      </c>
      <c r="F14" s="2">
        <f t="shared" si="1"/>
        <v>11</v>
      </c>
      <c r="G14" s="2">
        <f t="shared" si="2"/>
        <v>4</v>
      </c>
      <c r="H14" s="22">
        <f t="shared" si="3"/>
        <v>73.333333333333329</v>
      </c>
      <c r="J14" t="str">
        <f t="shared" si="4"/>
        <v>박찬익</v>
      </c>
      <c r="K14" t="str">
        <f t="shared" si="5"/>
        <v>문수고</v>
      </c>
      <c r="L14" s="8" t="s">
        <v>2708</v>
      </c>
      <c r="M14" t="s">
        <v>2743</v>
      </c>
      <c r="N14" t="str">
        <f t="shared" si="6"/>
        <v>서재우_서울체고</v>
      </c>
      <c r="O14" s="7">
        <f t="shared" si="7"/>
        <v>66</v>
      </c>
      <c r="P14" s="7">
        <f t="shared" si="11"/>
        <v>4</v>
      </c>
      <c r="Q14" s="7">
        <f t="shared" si="12"/>
        <v>6</v>
      </c>
      <c r="R14" s="16">
        <f t="shared" si="10"/>
        <v>40</v>
      </c>
    </row>
    <row r="15" spans="1:18">
      <c r="A15" s="2" t="s">
        <v>1276</v>
      </c>
      <c r="B15" s="4" t="s">
        <v>1277</v>
      </c>
      <c r="C15" s="4">
        <f t="shared" si="0"/>
        <v>14</v>
      </c>
      <c r="D15" s="4" t="s">
        <v>1302</v>
      </c>
      <c r="E15" s="4">
        <v>1.2282E-2</v>
      </c>
      <c r="F15" s="2">
        <f t="shared" si="1"/>
        <v>7</v>
      </c>
      <c r="G15" s="2">
        <f t="shared" si="2"/>
        <v>2</v>
      </c>
      <c r="H15" s="22">
        <f t="shared" si="3"/>
        <v>77.777777777777786</v>
      </c>
      <c r="J15" t="str">
        <f t="shared" si="4"/>
        <v>문준섭</v>
      </c>
      <c r="K15" t="str">
        <f t="shared" si="5"/>
        <v>전주생명과학고</v>
      </c>
      <c r="L15" s="8" t="s">
        <v>2709</v>
      </c>
      <c r="M15" t="s">
        <v>2744</v>
      </c>
      <c r="N15" t="str">
        <f t="shared" si="6"/>
        <v>손종현_제주사대부고</v>
      </c>
      <c r="O15" s="7">
        <f t="shared" si="7"/>
        <v>59</v>
      </c>
      <c r="P15" s="7">
        <f t="shared" si="11"/>
        <v>4</v>
      </c>
      <c r="Q15" s="7">
        <f t="shared" si="12"/>
        <v>7</v>
      </c>
      <c r="R15" s="16">
        <f t="shared" si="10"/>
        <v>36.363636363636367</v>
      </c>
    </row>
    <row r="16" spans="1:18">
      <c r="A16" s="2" t="s">
        <v>1278</v>
      </c>
      <c r="B16" s="4" t="s">
        <v>1279</v>
      </c>
      <c r="C16" s="4">
        <f t="shared" si="0"/>
        <v>15</v>
      </c>
      <c r="D16" s="4" t="s">
        <v>1276</v>
      </c>
      <c r="E16" s="4">
        <v>1.1197E-2</v>
      </c>
      <c r="F16" s="2">
        <f t="shared" si="1"/>
        <v>6</v>
      </c>
      <c r="G16" s="2">
        <f t="shared" si="2"/>
        <v>3</v>
      </c>
      <c r="H16" s="22">
        <f t="shared" si="3"/>
        <v>66.666666666666657</v>
      </c>
      <c r="J16" t="str">
        <f t="shared" si="4"/>
        <v>이홍섭</v>
      </c>
      <c r="K16" t="str">
        <f t="shared" si="5"/>
        <v>진광고</v>
      </c>
      <c r="L16" s="8" t="s">
        <v>2710</v>
      </c>
      <c r="M16" t="s">
        <v>2745</v>
      </c>
      <c r="N16" t="str">
        <f t="shared" si="6"/>
        <v>안상욱_대전공고</v>
      </c>
      <c r="O16" s="7">
        <f t="shared" si="7"/>
        <v>50</v>
      </c>
      <c r="P16" s="7">
        <f t="shared" si="11"/>
        <v>5</v>
      </c>
      <c r="Q16" s="7">
        <f t="shared" si="12"/>
        <v>5</v>
      </c>
      <c r="R16" s="16">
        <f t="shared" si="10"/>
        <v>50</v>
      </c>
    </row>
    <row r="17" spans="1:18">
      <c r="A17" s="2" t="s">
        <v>1280</v>
      </c>
      <c r="B17" s="4" t="s">
        <v>1281</v>
      </c>
      <c r="C17" s="4">
        <f t="shared" si="0"/>
        <v>16</v>
      </c>
      <c r="D17" s="4" t="s">
        <v>1357</v>
      </c>
      <c r="E17" s="4">
        <v>1.0121E-2</v>
      </c>
      <c r="F17" s="2">
        <f t="shared" si="1"/>
        <v>10</v>
      </c>
      <c r="G17" s="2">
        <f t="shared" si="2"/>
        <v>5</v>
      </c>
      <c r="H17" s="22">
        <f t="shared" si="3"/>
        <v>66.666666666666657</v>
      </c>
      <c r="J17" t="str">
        <f t="shared" si="4"/>
        <v>박경민</v>
      </c>
      <c r="K17" t="str">
        <f t="shared" si="5"/>
        <v>군산동고</v>
      </c>
      <c r="L17" s="8" t="s">
        <v>2711</v>
      </c>
      <c r="M17" t="s">
        <v>2742</v>
      </c>
      <c r="N17" t="str">
        <f t="shared" si="6"/>
        <v>윤재원_문수고</v>
      </c>
      <c r="O17" s="7">
        <f t="shared" si="7"/>
        <v>107</v>
      </c>
      <c r="P17" s="7">
        <f t="shared" si="11"/>
        <v>1</v>
      </c>
      <c r="Q17" s="7">
        <f t="shared" si="12"/>
        <v>2</v>
      </c>
      <c r="R17" s="16">
        <f t="shared" si="10"/>
        <v>33.333333333333329</v>
      </c>
    </row>
    <row r="18" spans="1:18">
      <c r="A18" s="2" t="s">
        <v>1282</v>
      </c>
      <c r="B18" s="4" t="s">
        <v>1275</v>
      </c>
      <c r="C18" s="4">
        <f t="shared" si="0"/>
        <v>17</v>
      </c>
      <c r="D18" s="4" t="s">
        <v>1335</v>
      </c>
      <c r="E18" s="4">
        <v>9.5359999999999993E-3</v>
      </c>
      <c r="F18" s="2">
        <f t="shared" si="1"/>
        <v>8</v>
      </c>
      <c r="G18" s="2">
        <f t="shared" si="2"/>
        <v>3</v>
      </c>
      <c r="H18" s="22">
        <f t="shared" si="3"/>
        <v>72.727272727272734</v>
      </c>
      <c r="J18" t="str">
        <f t="shared" si="4"/>
        <v>이상민</v>
      </c>
      <c r="K18" t="str">
        <f t="shared" si="5"/>
        <v>부산동고</v>
      </c>
      <c r="L18" s="8" t="s">
        <v>2712</v>
      </c>
      <c r="M18" t="s">
        <v>2756</v>
      </c>
      <c r="N18" t="str">
        <f t="shared" si="6"/>
        <v>이동찬_이천제일고</v>
      </c>
      <c r="O18" s="7">
        <f t="shared" si="7"/>
        <v>108</v>
      </c>
      <c r="P18" s="7">
        <f t="shared" si="11"/>
        <v>1</v>
      </c>
      <c r="Q18" s="7">
        <f t="shared" si="12"/>
        <v>3</v>
      </c>
      <c r="R18" s="16">
        <f t="shared" si="10"/>
        <v>25</v>
      </c>
    </row>
    <row r="19" spans="1:18">
      <c r="A19" s="2" t="s">
        <v>1283</v>
      </c>
      <c r="B19" s="4" t="s">
        <v>1278</v>
      </c>
      <c r="C19" s="4">
        <f t="shared" si="0"/>
        <v>18</v>
      </c>
      <c r="D19" s="4" t="s">
        <v>1329</v>
      </c>
      <c r="E19" s="4">
        <v>8.3560000000000006E-3</v>
      </c>
      <c r="F19" s="2">
        <f t="shared" si="1"/>
        <v>10</v>
      </c>
      <c r="G19" s="2">
        <f t="shared" si="2"/>
        <v>1</v>
      </c>
      <c r="H19" s="22">
        <f t="shared" si="3"/>
        <v>90.909090909090907</v>
      </c>
      <c r="J19" t="str">
        <f t="shared" si="4"/>
        <v>최우석</v>
      </c>
      <c r="K19" t="str">
        <f t="shared" si="5"/>
        <v>당진정보고</v>
      </c>
      <c r="L19" s="8" t="s">
        <v>2713</v>
      </c>
      <c r="M19" t="s">
        <v>2746</v>
      </c>
      <c r="N19" t="str">
        <f t="shared" si="6"/>
        <v>이상민_부산동고</v>
      </c>
      <c r="O19" s="7">
        <f t="shared" si="7"/>
        <v>17</v>
      </c>
      <c r="P19" s="7">
        <f t="shared" si="11"/>
        <v>8</v>
      </c>
      <c r="Q19" s="7">
        <f t="shared" si="12"/>
        <v>3</v>
      </c>
      <c r="R19" s="16">
        <f t="shared" si="10"/>
        <v>72.727272727272734</v>
      </c>
    </row>
    <row r="20" spans="1:18">
      <c r="A20" s="2" t="s">
        <v>1276</v>
      </c>
      <c r="B20" s="4" t="s">
        <v>1280</v>
      </c>
      <c r="C20" s="4">
        <f t="shared" si="0"/>
        <v>19</v>
      </c>
      <c r="D20" s="4" t="s">
        <v>1283</v>
      </c>
      <c r="E20" s="4">
        <v>8.2240000000000004E-3</v>
      </c>
      <c r="F20" s="2">
        <f t="shared" si="1"/>
        <v>12</v>
      </c>
      <c r="G20" s="2">
        <f t="shared" si="2"/>
        <v>4</v>
      </c>
      <c r="H20" s="22">
        <f t="shared" si="3"/>
        <v>75</v>
      </c>
      <c r="J20" t="str">
        <f t="shared" si="4"/>
        <v>김영민</v>
      </c>
      <c r="K20" t="str">
        <f t="shared" si="5"/>
        <v>매원고</v>
      </c>
      <c r="L20" s="8" t="s">
        <v>2714</v>
      </c>
      <c r="M20" t="s">
        <v>2747</v>
      </c>
      <c r="N20" t="str">
        <f t="shared" si="6"/>
        <v>이중근_충주공고</v>
      </c>
      <c r="O20" s="7">
        <f t="shared" si="7"/>
        <v>77</v>
      </c>
      <c r="P20" s="7">
        <f t="shared" si="11"/>
        <v>2</v>
      </c>
      <c r="Q20" s="7">
        <f t="shared" si="12"/>
        <v>2</v>
      </c>
      <c r="R20" s="16">
        <f t="shared" si="10"/>
        <v>50</v>
      </c>
    </row>
    <row r="21" spans="1:18">
      <c r="A21" s="2" t="s">
        <v>1279</v>
      </c>
      <c r="B21" s="4" t="s">
        <v>1284</v>
      </c>
      <c r="C21" s="4">
        <f t="shared" si="0"/>
        <v>20</v>
      </c>
      <c r="D21" s="4" t="s">
        <v>1319</v>
      </c>
      <c r="E21" s="4">
        <v>8.0260000000000001E-3</v>
      </c>
      <c r="F21" s="2">
        <f t="shared" si="1"/>
        <v>6</v>
      </c>
      <c r="G21" s="2">
        <f t="shared" si="2"/>
        <v>2</v>
      </c>
      <c r="H21" s="22">
        <f t="shared" si="3"/>
        <v>75</v>
      </c>
      <c r="J21" t="str">
        <f t="shared" si="4"/>
        <v>강우혁</v>
      </c>
      <c r="K21" t="str">
        <f t="shared" si="5"/>
        <v>이천제일고</v>
      </c>
      <c r="L21" s="8" t="s">
        <v>2715</v>
      </c>
      <c r="M21" t="s">
        <v>2748</v>
      </c>
      <c r="N21" t="str">
        <f t="shared" si="6"/>
        <v>이학범_진광고</v>
      </c>
      <c r="O21" s="7">
        <f t="shared" si="7"/>
        <v>65</v>
      </c>
      <c r="P21" s="7">
        <f t="shared" si="11"/>
        <v>1</v>
      </c>
      <c r="Q21" s="7">
        <f t="shared" si="12"/>
        <v>1</v>
      </c>
      <c r="R21" s="16">
        <f t="shared" si="10"/>
        <v>50</v>
      </c>
    </row>
    <row r="22" spans="1:18">
      <c r="A22" s="2" t="s">
        <v>1274</v>
      </c>
      <c r="B22" s="4" t="s">
        <v>1285</v>
      </c>
      <c r="C22" s="4">
        <f t="shared" si="0"/>
        <v>21</v>
      </c>
      <c r="D22" s="4" t="s">
        <v>1356</v>
      </c>
      <c r="E22" s="4">
        <v>7.6730000000000001E-3</v>
      </c>
      <c r="F22" s="2">
        <f t="shared" si="1"/>
        <v>10</v>
      </c>
      <c r="G22" s="2">
        <f t="shared" si="2"/>
        <v>1</v>
      </c>
      <c r="H22" s="22">
        <f t="shared" si="3"/>
        <v>90.909090909090907</v>
      </c>
      <c r="J22" t="str">
        <f t="shared" si="4"/>
        <v>박준혁</v>
      </c>
      <c r="K22" t="str">
        <f t="shared" si="5"/>
        <v>호원고</v>
      </c>
      <c r="L22" s="8" t="s">
        <v>2716</v>
      </c>
      <c r="M22" t="s">
        <v>2738</v>
      </c>
      <c r="N22" t="str">
        <f t="shared" si="6"/>
        <v>이현도_군산동고</v>
      </c>
      <c r="O22" s="7">
        <f t="shared" si="7"/>
        <v>67</v>
      </c>
      <c r="P22" s="7">
        <f t="shared" si="11"/>
        <v>1</v>
      </c>
      <c r="Q22" s="7">
        <f t="shared" si="12"/>
        <v>4</v>
      </c>
      <c r="R22" s="16">
        <f t="shared" si="10"/>
        <v>20</v>
      </c>
    </row>
    <row r="23" spans="1:18">
      <c r="A23" s="2" t="s">
        <v>1282</v>
      </c>
      <c r="B23" s="4" t="s">
        <v>1276</v>
      </c>
      <c r="C23" s="4">
        <f t="shared" si="0"/>
        <v>22</v>
      </c>
      <c r="D23" s="4" t="s">
        <v>1361</v>
      </c>
      <c r="E23" s="4">
        <v>7.6220000000000003E-3</v>
      </c>
      <c r="F23" s="2">
        <f t="shared" si="1"/>
        <v>7</v>
      </c>
      <c r="G23" s="2">
        <f t="shared" si="2"/>
        <v>3</v>
      </c>
      <c r="H23" s="22">
        <f t="shared" si="3"/>
        <v>70</v>
      </c>
      <c r="J23" t="str">
        <f t="shared" si="4"/>
        <v>김태관</v>
      </c>
      <c r="K23" t="str">
        <f t="shared" si="5"/>
        <v>부산동고</v>
      </c>
      <c r="L23" s="8" t="s">
        <v>2717</v>
      </c>
      <c r="M23" t="s">
        <v>2748</v>
      </c>
      <c r="N23" t="str">
        <f t="shared" si="6"/>
        <v>전상필_진광고</v>
      </c>
      <c r="O23" s="7">
        <f t="shared" si="7"/>
        <v>45</v>
      </c>
      <c r="P23" s="7">
        <f t="shared" si="11"/>
        <v>4</v>
      </c>
      <c r="Q23" s="7">
        <f t="shared" si="12"/>
        <v>3</v>
      </c>
      <c r="R23" s="16">
        <f t="shared" si="10"/>
        <v>57.142857142857139</v>
      </c>
    </row>
    <row r="24" spans="1:18">
      <c r="A24" s="2" t="s">
        <v>1283</v>
      </c>
      <c r="B24" s="4" t="s">
        <v>1286</v>
      </c>
      <c r="C24" s="4">
        <f t="shared" si="0"/>
        <v>23</v>
      </c>
      <c r="D24" s="4" t="s">
        <v>1318</v>
      </c>
      <c r="E24" s="4">
        <v>7.2830000000000004E-3</v>
      </c>
      <c r="F24" s="2">
        <f t="shared" si="1"/>
        <v>7</v>
      </c>
      <c r="G24" s="2">
        <f t="shared" si="2"/>
        <v>3</v>
      </c>
      <c r="H24" s="22">
        <f t="shared" si="3"/>
        <v>70</v>
      </c>
      <c r="J24" t="str">
        <f t="shared" si="4"/>
        <v>이상현</v>
      </c>
      <c r="K24" t="str">
        <f t="shared" si="5"/>
        <v>당진정보고</v>
      </c>
      <c r="L24" s="8" t="s">
        <v>2749</v>
      </c>
      <c r="M24" t="s">
        <v>2739</v>
      </c>
      <c r="N24" t="str">
        <f t="shared" si="6"/>
        <v>정동운_전대사대부고</v>
      </c>
      <c r="O24" s="7">
        <f t="shared" si="7"/>
        <v>27</v>
      </c>
      <c r="P24" s="7">
        <f t="shared" si="11"/>
        <v>5</v>
      </c>
      <c r="Q24" s="7">
        <f t="shared" si="12"/>
        <v>2</v>
      </c>
      <c r="R24" s="16">
        <f t="shared" si="10"/>
        <v>71.428571428571431</v>
      </c>
    </row>
    <row r="25" spans="1:18">
      <c r="A25" s="2" t="s">
        <v>1283</v>
      </c>
      <c r="B25" s="4" t="s">
        <v>1280</v>
      </c>
      <c r="C25" s="4">
        <f t="shared" si="0"/>
        <v>24</v>
      </c>
      <c r="D25" s="4" t="s">
        <v>1284</v>
      </c>
      <c r="E25" s="4">
        <v>7.1300000000000001E-3</v>
      </c>
      <c r="F25" s="2">
        <f t="shared" si="1"/>
        <v>5</v>
      </c>
      <c r="G25" s="2">
        <f t="shared" si="2"/>
        <v>2</v>
      </c>
      <c r="H25" s="22">
        <f t="shared" si="3"/>
        <v>71.428571428571431</v>
      </c>
      <c r="J25" t="str">
        <f t="shared" si="4"/>
        <v>박창일</v>
      </c>
      <c r="K25" t="str">
        <f t="shared" si="5"/>
        <v>진광고</v>
      </c>
      <c r="L25" s="8" t="s">
        <v>2718</v>
      </c>
      <c r="M25" t="s">
        <v>2750</v>
      </c>
      <c r="N25" t="str">
        <f t="shared" si="6"/>
        <v>조건아_전주생명과학고</v>
      </c>
      <c r="O25" s="7">
        <f t="shared" si="7"/>
        <v>7</v>
      </c>
      <c r="P25" s="7">
        <f t="shared" si="11"/>
        <v>9</v>
      </c>
      <c r="Q25" s="7">
        <f t="shared" si="12"/>
        <v>2</v>
      </c>
      <c r="R25" s="16">
        <f t="shared" si="10"/>
        <v>81.818181818181827</v>
      </c>
    </row>
    <row r="26" spans="1:18">
      <c r="A26" s="2" t="s">
        <v>1287</v>
      </c>
      <c r="B26" s="4" t="s">
        <v>1279</v>
      </c>
      <c r="C26" s="4">
        <f t="shared" si="0"/>
        <v>25</v>
      </c>
      <c r="D26" s="4" t="s">
        <v>1355</v>
      </c>
      <c r="E26" s="4">
        <v>6.6779999999999999E-3</v>
      </c>
      <c r="F26" s="2">
        <f t="shared" si="1"/>
        <v>7</v>
      </c>
      <c r="G26" s="2">
        <f t="shared" si="2"/>
        <v>4</v>
      </c>
      <c r="H26" s="22">
        <f t="shared" si="3"/>
        <v>63.636363636363633</v>
      </c>
      <c r="J26" t="str">
        <f t="shared" si="4"/>
        <v>문희수</v>
      </c>
      <c r="K26" t="str">
        <f t="shared" si="5"/>
        <v>호원고</v>
      </c>
      <c r="L26" s="8" t="s">
        <v>2719</v>
      </c>
      <c r="M26" t="s">
        <v>2751</v>
      </c>
      <c r="N26" t="str">
        <f t="shared" si="6"/>
        <v>차종근_광명북고</v>
      </c>
      <c r="O26" s="7">
        <f t="shared" si="7"/>
        <v>37</v>
      </c>
      <c r="P26" s="7">
        <f t="shared" si="11"/>
        <v>4</v>
      </c>
      <c r="Q26" s="7">
        <f t="shared" si="12"/>
        <v>4</v>
      </c>
      <c r="R26" s="16">
        <f t="shared" si="10"/>
        <v>50</v>
      </c>
    </row>
    <row r="27" spans="1:18">
      <c r="A27" s="2" t="s">
        <v>1288</v>
      </c>
      <c r="B27" s="4" t="s">
        <v>1289</v>
      </c>
      <c r="C27" s="4">
        <f t="shared" si="0"/>
        <v>26</v>
      </c>
      <c r="D27" s="4" t="s">
        <v>1266</v>
      </c>
      <c r="E27" s="4">
        <v>6.6559999999999996E-3</v>
      </c>
      <c r="F27" s="2">
        <f t="shared" si="1"/>
        <v>12</v>
      </c>
      <c r="G27" s="2">
        <f t="shared" si="2"/>
        <v>2</v>
      </c>
      <c r="H27" s="22">
        <f t="shared" si="3"/>
        <v>85.714285714285708</v>
      </c>
      <c r="J27" t="str">
        <f t="shared" si="4"/>
        <v>최지훈</v>
      </c>
      <c r="K27" t="str">
        <f t="shared" si="5"/>
        <v>전주생명과학고</v>
      </c>
      <c r="L27" s="8" t="s">
        <v>2752</v>
      </c>
      <c r="M27" t="s">
        <v>2753</v>
      </c>
      <c r="N27" t="str">
        <f t="shared" si="6"/>
        <v>최민수_대구고</v>
      </c>
      <c r="O27" s="7">
        <f t="shared" si="7"/>
        <v>47</v>
      </c>
      <c r="P27" s="7">
        <f t="shared" si="11"/>
        <v>6</v>
      </c>
      <c r="Q27" s="7">
        <f t="shared" si="12"/>
        <v>3</v>
      </c>
      <c r="R27" s="16">
        <f t="shared" si="10"/>
        <v>66.666666666666657</v>
      </c>
    </row>
    <row r="28" spans="1:18">
      <c r="A28" s="2" t="s">
        <v>1290</v>
      </c>
      <c r="B28" s="4" t="s">
        <v>1291</v>
      </c>
      <c r="C28" s="4">
        <f t="shared" si="0"/>
        <v>27</v>
      </c>
      <c r="D28" s="4" t="s">
        <v>1294</v>
      </c>
      <c r="E28" s="4">
        <v>6.5830000000000003E-3</v>
      </c>
      <c r="F28" s="2">
        <f t="shared" si="1"/>
        <v>5</v>
      </c>
      <c r="G28" s="2">
        <f t="shared" si="2"/>
        <v>2</v>
      </c>
      <c r="H28" s="22">
        <f t="shared" si="3"/>
        <v>71.428571428571431</v>
      </c>
      <c r="J28" t="str">
        <f t="shared" si="4"/>
        <v>정동운</v>
      </c>
      <c r="K28" t="str">
        <f t="shared" si="5"/>
        <v>전대사대부고</v>
      </c>
      <c r="L28" s="8" t="s">
        <v>2720</v>
      </c>
      <c r="M28" t="s">
        <v>2735</v>
      </c>
      <c r="N28" t="str">
        <f t="shared" si="6"/>
        <v>최우석_당진정보고</v>
      </c>
      <c r="O28" s="7">
        <f t="shared" si="7"/>
        <v>18</v>
      </c>
      <c r="P28" s="7">
        <f t="shared" si="11"/>
        <v>10</v>
      </c>
      <c r="Q28" s="7">
        <f t="shared" si="12"/>
        <v>1</v>
      </c>
      <c r="R28" s="16">
        <f t="shared" si="10"/>
        <v>90.909090909090907</v>
      </c>
    </row>
    <row r="29" spans="1:18">
      <c r="A29" s="2" t="s">
        <v>1292</v>
      </c>
      <c r="B29" s="4" t="s">
        <v>1293</v>
      </c>
      <c r="C29" s="4">
        <f t="shared" si="0"/>
        <v>28</v>
      </c>
      <c r="D29" s="4" t="s">
        <v>1369</v>
      </c>
      <c r="E29" s="4">
        <v>6.2430000000000003E-3</v>
      </c>
      <c r="F29" s="2">
        <f t="shared" si="1"/>
        <v>7</v>
      </c>
      <c r="G29" s="2">
        <f t="shared" si="2"/>
        <v>4</v>
      </c>
      <c r="H29" s="22">
        <f t="shared" si="3"/>
        <v>63.636363636363633</v>
      </c>
      <c r="J29" t="str">
        <f t="shared" si="4"/>
        <v>김동영</v>
      </c>
      <c r="K29" t="str">
        <f t="shared" si="5"/>
        <v>거창공고</v>
      </c>
      <c r="L29" s="8" t="s">
        <v>2721</v>
      </c>
      <c r="M29" t="s">
        <v>2750</v>
      </c>
      <c r="N29" t="str">
        <f t="shared" si="6"/>
        <v>최지훈_전주생명과학고</v>
      </c>
      <c r="O29" s="7">
        <f t="shared" si="7"/>
        <v>26</v>
      </c>
      <c r="P29" s="7">
        <f t="shared" si="11"/>
        <v>12</v>
      </c>
      <c r="Q29" s="7">
        <f t="shared" si="12"/>
        <v>2</v>
      </c>
      <c r="R29" s="16">
        <f t="shared" si="10"/>
        <v>85.714285714285708</v>
      </c>
    </row>
    <row r="30" spans="1:18">
      <c r="A30" s="2" t="s">
        <v>1294</v>
      </c>
      <c r="B30" s="4" t="s">
        <v>1295</v>
      </c>
      <c r="C30" s="4">
        <f t="shared" si="0"/>
        <v>29</v>
      </c>
      <c r="D30" s="4" t="s">
        <v>1297</v>
      </c>
      <c r="E30" s="4">
        <v>6.136E-3</v>
      </c>
      <c r="F30" s="2">
        <f t="shared" si="1"/>
        <v>3</v>
      </c>
      <c r="G30" s="2">
        <f t="shared" si="2"/>
        <v>2</v>
      </c>
      <c r="H30" s="22">
        <f t="shared" si="3"/>
        <v>60</v>
      </c>
      <c r="J30" t="str">
        <f t="shared" si="4"/>
        <v>김형중</v>
      </c>
      <c r="K30" t="str">
        <f t="shared" si="5"/>
        <v>전남기술과학고</v>
      </c>
      <c r="L30" s="8" t="s">
        <v>2722</v>
      </c>
      <c r="M30" t="s">
        <v>2743</v>
      </c>
      <c r="N30" t="str">
        <f t="shared" si="6"/>
        <v>하정훈_서울체고</v>
      </c>
      <c r="O30" s="7" t="e">
        <f t="shared" si="7"/>
        <v>#N/A</v>
      </c>
      <c r="P30" s="7" t="e">
        <f t="shared" si="11"/>
        <v>#N/A</v>
      </c>
      <c r="Q30" s="7" t="e">
        <f t="shared" si="12"/>
        <v>#N/A</v>
      </c>
      <c r="R30" s="16" t="e">
        <f t="shared" si="10"/>
        <v>#N/A</v>
      </c>
    </row>
    <row r="31" spans="1:18">
      <c r="A31" s="2" t="s">
        <v>1294</v>
      </c>
      <c r="B31" s="4" t="s">
        <v>1296</v>
      </c>
      <c r="C31" s="4">
        <f t="shared" si="0"/>
        <v>30</v>
      </c>
      <c r="D31" s="4" t="s">
        <v>1293</v>
      </c>
      <c r="E31" s="4">
        <v>5.8710000000000004E-3</v>
      </c>
      <c r="F31" s="2">
        <f t="shared" si="1"/>
        <v>5</v>
      </c>
      <c r="G31" s="2">
        <f t="shared" si="2"/>
        <v>7</v>
      </c>
      <c r="H31" s="22">
        <f t="shared" si="3"/>
        <v>41.666666666666671</v>
      </c>
      <c r="J31" t="str">
        <f t="shared" si="4"/>
        <v>최현범</v>
      </c>
      <c r="K31" t="str">
        <f t="shared" si="5"/>
        <v>웅상고</v>
      </c>
      <c r="L31" s="8" t="s">
        <v>2723</v>
      </c>
      <c r="M31" t="s">
        <v>2754</v>
      </c>
      <c r="N31" t="str">
        <f t="shared" si="6"/>
        <v>허준호_밀양고</v>
      </c>
      <c r="O31" s="7">
        <f t="shared" si="7"/>
        <v>135</v>
      </c>
      <c r="P31" s="7">
        <f t="shared" si="11"/>
        <v>0</v>
      </c>
      <c r="Q31" s="7">
        <f t="shared" si="12"/>
        <v>3</v>
      </c>
      <c r="R31" s="16">
        <f t="shared" si="10"/>
        <v>0</v>
      </c>
    </row>
    <row r="32" spans="1:18">
      <c r="A32" s="2" t="s">
        <v>1297</v>
      </c>
      <c r="B32" s="4" t="s">
        <v>1290</v>
      </c>
      <c r="C32" s="4">
        <f t="shared" si="0"/>
        <v>31</v>
      </c>
      <c r="D32" s="4" t="s">
        <v>1348</v>
      </c>
      <c r="E32" s="4">
        <v>5.6379999999999998E-3</v>
      </c>
      <c r="F32" s="2">
        <f t="shared" si="1"/>
        <v>5</v>
      </c>
      <c r="G32" s="2">
        <f t="shared" si="2"/>
        <v>3</v>
      </c>
      <c r="H32" s="22">
        <f t="shared" si="3"/>
        <v>62.5</v>
      </c>
      <c r="J32" t="str">
        <f t="shared" si="4"/>
        <v>김영진</v>
      </c>
      <c r="K32" t="str">
        <f t="shared" si="5"/>
        <v>웅상고</v>
      </c>
      <c r="L32" s="8" t="s">
        <v>2724</v>
      </c>
      <c r="M32" t="e">
        <f t="shared" ref="M3:M37" si="13">INDEX($K$2:$K$194,MATCH(L32,$J$2:$J$194,0))</f>
        <v>#N/A</v>
      </c>
      <c r="N32" t="e">
        <f t="shared" si="6"/>
        <v>#N/A</v>
      </c>
      <c r="O32" s="7" t="e">
        <f t="shared" si="7"/>
        <v>#N/A</v>
      </c>
      <c r="P32" s="7" t="e">
        <f t="shared" si="11"/>
        <v>#N/A</v>
      </c>
      <c r="Q32" s="7" t="e">
        <f t="shared" si="12"/>
        <v>#N/A</v>
      </c>
      <c r="R32" s="16" t="e">
        <f t="shared" si="10"/>
        <v>#N/A</v>
      </c>
    </row>
    <row r="33" spans="1:18">
      <c r="A33" s="2" t="s">
        <v>1295</v>
      </c>
      <c r="B33" s="4" t="s">
        <v>1298</v>
      </c>
      <c r="C33" s="4">
        <f t="shared" si="0"/>
        <v>32</v>
      </c>
      <c r="D33" s="4" t="s">
        <v>1371</v>
      </c>
      <c r="E33" s="4">
        <v>5.3E-3</v>
      </c>
      <c r="F33" s="2">
        <f t="shared" si="1"/>
        <v>7</v>
      </c>
      <c r="G33" s="2">
        <f t="shared" si="2"/>
        <v>3</v>
      </c>
      <c r="H33" s="22">
        <f t="shared" si="3"/>
        <v>70</v>
      </c>
      <c r="J33" t="str">
        <f t="shared" si="4"/>
        <v>여재원</v>
      </c>
      <c r="K33" t="str">
        <f t="shared" si="5"/>
        <v>김천생명과학고</v>
      </c>
      <c r="L33" s="8" t="s">
        <v>2725</v>
      </c>
      <c r="M33" t="e">
        <f t="shared" si="13"/>
        <v>#N/A</v>
      </c>
      <c r="N33" t="e">
        <f t="shared" si="6"/>
        <v>#N/A</v>
      </c>
      <c r="O33" s="7" t="e">
        <f t="shared" si="7"/>
        <v>#N/A</v>
      </c>
      <c r="P33" s="7" t="e">
        <f t="shared" si="11"/>
        <v>#N/A</v>
      </c>
      <c r="Q33" s="7" t="e">
        <f t="shared" si="12"/>
        <v>#N/A</v>
      </c>
      <c r="R33" s="16" t="e">
        <f t="shared" si="10"/>
        <v>#N/A</v>
      </c>
    </row>
    <row r="34" spans="1:18">
      <c r="A34" s="2" t="s">
        <v>1289</v>
      </c>
      <c r="B34" s="4" t="s">
        <v>1293</v>
      </c>
      <c r="C34" s="4">
        <f t="shared" si="0"/>
        <v>33</v>
      </c>
      <c r="D34" s="4" t="s">
        <v>1300</v>
      </c>
      <c r="E34" s="4">
        <v>4.8399999999999997E-3</v>
      </c>
      <c r="F34" s="2">
        <f t="shared" si="1"/>
        <v>8</v>
      </c>
      <c r="G34" s="2">
        <f t="shared" si="2"/>
        <v>3</v>
      </c>
      <c r="H34" s="22">
        <f t="shared" si="3"/>
        <v>72.727272727272734</v>
      </c>
      <c r="J34" t="str">
        <f t="shared" si="4"/>
        <v>김준현</v>
      </c>
      <c r="K34" t="str">
        <f t="shared" si="5"/>
        <v>웅상고</v>
      </c>
      <c r="L34" s="8" t="s">
        <v>2726</v>
      </c>
      <c r="M34" t="e">
        <f t="shared" si="13"/>
        <v>#N/A</v>
      </c>
      <c r="N34" t="e">
        <f t="shared" si="6"/>
        <v>#N/A</v>
      </c>
      <c r="O34" s="7" t="e">
        <f t="shared" si="7"/>
        <v>#N/A</v>
      </c>
      <c r="P34" s="7" t="e">
        <f t="shared" si="11"/>
        <v>#N/A</v>
      </c>
      <c r="Q34" s="7" t="e">
        <f t="shared" si="12"/>
        <v>#N/A</v>
      </c>
      <c r="R34" s="16" t="e">
        <f t="shared" si="10"/>
        <v>#N/A</v>
      </c>
    </row>
    <row r="35" spans="1:18">
      <c r="A35" s="2" t="s">
        <v>1297</v>
      </c>
      <c r="B35" s="4" t="s">
        <v>1289</v>
      </c>
      <c r="C35" s="4">
        <f t="shared" si="0"/>
        <v>34</v>
      </c>
      <c r="D35" s="4" t="s">
        <v>1398</v>
      </c>
      <c r="E35" s="4">
        <v>4.6690000000000004E-3</v>
      </c>
      <c r="F35" s="2">
        <f t="shared" si="1"/>
        <v>7</v>
      </c>
      <c r="G35" s="2">
        <f t="shared" si="2"/>
        <v>3</v>
      </c>
      <c r="H35" s="22">
        <f t="shared" si="3"/>
        <v>70</v>
      </c>
      <c r="J35" t="str">
        <f t="shared" si="4"/>
        <v>이한결</v>
      </c>
      <c r="K35" t="str">
        <f t="shared" si="5"/>
        <v>매원고</v>
      </c>
      <c r="L35" s="8" t="s">
        <v>2727</v>
      </c>
      <c r="M35" t="e">
        <f t="shared" si="13"/>
        <v>#N/A</v>
      </c>
      <c r="N35" t="e">
        <f t="shared" si="6"/>
        <v>#N/A</v>
      </c>
      <c r="O35" s="7" t="e">
        <f t="shared" si="7"/>
        <v>#N/A</v>
      </c>
      <c r="P35" s="7" t="e">
        <f t="shared" si="11"/>
        <v>#N/A</v>
      </c>
      <c r="Q35" s="7" t="e">
        <f t="shared" si="12"/>
        <v>#N/A</v>
      </c>
      <c r="R35" s="16" t="e">
        <f t="shared" si="10"/>
        <v>#N/A</v>
      </c>
    </row>
    <row r="36" spans="1:18">
      <c r="A36" s="2" t="s">
        <v>1291</v>
      </c>
      <c r="B36" s="4" t="s">
        <v>1299</v>
      </c>
      <c r="C36" s="4">
        <f t="shared" si="0"/>
        <v>35</v>
      </c>
      <c r="D36" s="4" t="s">
        <v>1434</v>
      </c>
      <c r="E36" s="4">
        <v>4.6670000000000001E-3</v>
      </c>
      <c r="F36" s="2">
        <f t="shared" si="1"/>
        <v>5</v>
      </c>
      <c r="G36" s="2">
        <f t="shared" si="2"/>
        <v>1</v>
      </c>
      <c r="H36" s="22">
        <f t="shared" si="3"/>
        <v>83.333333333333343</v>
      </c>
      <c r="J36" t="str">
        <f t="shared" si="4"/>
        <v>박무현</v>
      </c>
      <c r="K36" t="str">
        <f t="shared" si="5"/>
        <v>웅상고</v>
      </c>
      <c r="L36" s="8" t="s">
        <v>2728</v>
      </c>
      <c r="M36" t="e">
        <f t="shared" si="13"/>
        <v>#N/A</v>
      </c>
      <c r="N36" t="e">
        <f t="shared" si="6"/>
        <v>#N/A</v>
      </c>
      <c r="O36" s="7" t="e">
        <f t="shared" si="7"/>
        <v>#N/A</v>
      </c>
      <c r="P36" s="7" t="e">
        <f t="shared" si="11"/>
        <v>#N/A</v>
      </c>
      <c r="Q36" s="7" t="e">
        <f t="shared" si="12"/>
        <v>#N/A</v>
      </c>
      <c r="R36" s="16" t="e">
        <f t="shared" si="10"/>
        <v>#N/A</v>
      </c>
    </row>
    <row r="37" spans="1:18">
      <c r="A37" s="2" t="s">
        <v>1300</v>
      </c>
      <c r="B37" s="4" t="s">
        <v>1301</v>
      </c>
      <c r="C37" s="4">
        <f t="shared" si="0"/>
        <v>36</v>
      </c>
      <c r="D37" s="4" t="s">
        <v>1292</v>
      </c>
      <c r="E37" s="4">
        <v>4.5339999999999998E-3</v>
      </c>
      <c r="F37" s="2">
        <f t="shared" si="1"/>
        <v>4</v>
      </c>
      <c r="G37" s="2">
        <f t="shared" si="2"/>
        <v>3</v>
      </c>
      <c r="H37" s="22">
        <f t="shared" si="3"/>
        <v>57.142857142857139</v>
      </c>
      <c r="J37" t="str">
        <f t="shared" si="4"/>
        <v>박민혁</v>
      </c>
      <c r="K37" t="str">
        <f t="shared" si="5"/>
        <v>전대사대부고</v>
      </c>
      <c r="L37" s="8" t="s">
        <v>2729</v>
      </c>
      <c r="M37" t="e">
        <f t="shared" si="13"/>
        <v>#N/A</v>
      </c>
      <c r="N37" t="e">
        <f t="shared" si="6"/>
        <v>#N/A</v>
      </c>
      <c r="O37" s="7" t="e">
        <f t="shared" si="7"/>
        <v>#N/A</v>
      </c>
      <c r="P37" s="7" t="e">
        <f t="shared" si="11"/>
        <v>#N/A</v>
      </c>
      <c r="Q37" s="7" t="e">
        <f t="shared" si="12"/>
        <v>#N/A</v>
      </c>
      <c r="R37" s="16" t="e">
        <f t="shared" si="10"/>
        <v>#N/A</v>
      </c>
    </row>
    <row r="38" spans="1:18">
      <c r="A38" s="2" t="s">
        <v>1297</v>
      </c>
      <c r="B38" s="4" t="s">
        <v>1295</v>
      </c>
      <c r="C38" s="4">
        <f t="shared" si="0"/>
        <v>37</v>
      </c>
      <c r="D38" s="4" t="s">
        <v>1331</v>
      </c>
      <c r="E38" s="4">
        <v>4.4140000000000004E-3</v>
      </c>
      <c r="F38" s="2">
        <f t="shared" si="1"/>
        <v>4</v>
      </c>
      <c r="G38" s="2">
        <f t="shared" si="2"/>
        <v>4</v>
      </c>
      <c r="H38" s="22">
        <f t="shared" si="3"/>
        <v>50</v>
      </c>
      <c r="J38" t="str">
        <f t="shared" ref="J38:J101" si="14">LEFT(D38,FIND("_",D38)-1)</f>
        <v>차종근</v>
      </c>
      <c r="K38" t="str">
        <f t="shared" ref="K38:K101" si="15">RIGHT(D38,LEN(D38)-FIND("_",D38))</f>
        <v>광명북고</v>
      </c>
    </row>
    <row r="39" spans="1:18">
      <c r="A39" s="2" t="s">
        <v>1302</v>
      </c>
      <c r="B39" s="4" t="s">
        <v>1303</v>
      </c>
      <c r="C39" s="4">
        <f t="shared" si="0"/>
        <v>38</v>
      </c>
      <c r="D39" s="4" t="s">
        <v>1295</v>
      </c>
      <c r="E39" s="4">
        <v>4.3189999999999999E-3</v>
      </c>
      <c r="F39" s="2">
        <f t="shared" si="1"/>
        <v>6</v>
      </c>
      <c r="G39" s="2">
        <f t="shared" si="2"/>
        <v>8</v>
      </c>
      <c r="H39" s="22">
        <f t="shared" si="3"/>
        <v>42.857142857142854</v>
      </c>
      <c r="J39" t="str">
        <f t="shared" si="14"/>
        <v>이재걸</v>
      </c>
      <c r="K39" t="str">
        <f t="shared" si="15"/>
        <v>웅상고</v>
      </c>
    </row>
    <row r="40" spans="1:18">
      <c r="A40" s="2" t="s">
        <v>1304</v>
      </c>
      <c r="B40" s="4" t="s">
        <v>1305</v>
      </c>
      <c r="C40" s="4">
        <f t="shared" si="0"/>
        <v>39</v>
      </c>
      <c r="D40" s="4" t="s">
        <v>1279</v>
      </c>
      <c r="E40" s="4">
        <v>4.0280000000000003E-3</v>
      </c>
      <c r="F40" s="2">
        <f t="shared" si="1"/>
        <v>2</v>
      </c>
      <c r="G40" s="2">
        <f t="shared" si="2"/>
        <v>5</v>
      </c>
      <c r="H40" s="22">
        <f t="shared" si="3"/>
        <v>28.571428571428569</v>
      </c>
      <c r="J40" t="str">
        <f t="shared" si="14"/>
        <v>노정현</v>
      </c>
      <c r="K40" t="str">
        <f t="shared" si="15"/>
        <v>서울체고</v>
      </c>
    </row>
    <row r="41" spans="1:18">
      <c r="A41" s="2" t="s">
        <v>1306</v>
      </c>
      <c r="B41" s="4" t="s">
        <v>1307</v>
      </c>
      <c r="C41" s="4">
        <f t="shared" si="0"/>
        <v>40</v>
      </c>
      <c r="D41" s="4" t="s">
        <v>1312</v>
      </c>
      <c r="E41" s="4">
        <v>3.9690000000000003E-3</v>
      </c>
      <c r="F41" s="2">
        <f t="shared" si="1"/>
        <v>4</v>
      </c>
      <c r="G41" s="2">
        <f t="shared" si="2"/>
        <v>2</v>
      </c>
      <c r="H41" s="22">
        <f t="shared" si="3"/>
        <v>66.666666666666657</v>
      </c>
      <c r="J41" t="str">
        <f t="shared" si="14"/>
        <v>장인호</v>
      </c>
      <c r="K41" t="str">
        <f t="shared" si="15"/>
        <v>인천해양과학고</v>
      </c>
    </row>
    <row r="42" spans="1:18">
      <c r="A42" s="2" t="s">
        <v>1308</v>
      </c>
      <c r="B42" s="4" t="s">
        <v>1309</v>
      </c>
      <c r="C42" s="4">
        <f t="shared" si="0"/>
        <v>41</v>
      </c>
      <c r="D42" s="4" t="s">
        <v>1362</v>
      </c>
      <c r="E42" s="4">
        <v>3.9110000000000004E-3</v>
      </c>
      <c r="F42" s="2">
        <f t="shared" si="1"/>
        <v>6</v>
      </c>
      <c r="G42" s="2">
        <f t="shared" si="2"/>
        <v>4</v>
      </c>
      <c r="H42" s="22">
        <f t="shared" si="3"/>
        <v>60</v>
      </c>
      <c r="J42" t="str">
        <f t="shared" si="14"/>
        <v>박주호</v>
      </c>
      <c r="K42" t="str">
        <f t="shared" si="15"/>
        <v>호원고</v>
      </c>
    </row>
    <row r="43" spans="1:18">
      <c r="A43" s="2" t="s">
        <v>1306</v>
      </c>
      <c r="B43" s="4" t="s">
        <v>1310</v>
      </c>
      <c r="C43" s="4">
        <f t="shared" si="0"/>
        <v>42</v>
      </c>
      <c r="D43" s="4" t="s">
        <v>1310</v>
      </c>
      <c r="E43" s="4">
        <v>3.539E-3</v>
      </c>
      <c r="F43" s="2">
        <f t="shared" si="1"/>
        <v>4</v>
      </c>
      <c r="G43" s="2">
        <f t="shared" si="2"/>
        <v>4</v>
      </c>
      <c r="H43" s="22">
        <f t="shared" si="3"/>
        <v>50</v>
      </c>
      <c r="J43" t="str">
        <f t="shared" si="14"/>
        <v>강경문</v>
      </c>
      <c r="K43" t="str">
        <f t="shared" si="15"/>
        <v>대전공고</v>
      </c>
    </row>
    <row r="44" spans="1:18">
      <c r="A44" s="2" t="s">
        <v>1308</v>
      </c>
      <c r="B44" s="4" t="s">
        <v>1311</v>
      </c>
      <c r="C44" s="4">
        <f t="shared" si="0"/>
        <v>43</v>
      </c>
      <c r="D44" s="4" t="s">
        <v>1370</v>
      </c>
      <c r="E44" s="4">
        <v>3.3739999999999998E-3</v>
      </c>
      <c r="F44" s="2">
        <f t="shared" si="1"/>
        <v>5</v>
      </c>
      <c r="G44" s="2">
        <f t="shared" si="2"/>
        <v>2</v>
      </c>
      <c r="H44" s="22">
        <f t="shared" si="3"/>
        <v>71.428571428571431</v>
      </c>
      <c r="J44" t="str">
        <f t="shared" si="14"/>
        <v>이경근</v>
      </c>
      <c r="K44" t="str">
        <f t="shared" si="15"/>
        <v>전대사대부고</v>
      </c>
    </row>
    <row r="45" spans="1:18">
      <c r="A45" s="2" t="s">
        <v>1307</v>
      </c>
      <c r="B45" s="4" t="s">
        <v>1303</v>
      </c>
      <c r="C45" s="4">
        <f t="shared" si="0"/>
        <v>44</v>
      </c>
      <c r="D45" s="4" t="s">
        <v>1405</v>
      </c>
      <c r="E45" s="4">
        <v>3.261E-3</v>
      </c>
      <c r="F45" s="2">
        <f t="shared" si="1"/>
        <v>4</v>
      </c>
      <c r="G45" s="2">
        <f t="shared" si="2"/>
        <v>1</v>
      </c>
      <c r="H45" s="22">
        <f t="shared" si="3"/>
        <v>80</v>
      </c>
      <c r="J45" t="str">
        <f t="shared" si="14"/>
        <v>박민국</v>
      </c>
      <c r="K45" t="str">
        <f t="shared" si="15"/>
        <v>광명북고</v>
      </c>
    </row>
    <row r="46" spans="1:18">
      <c r="A46" s="2" t="s">
        <v>1312</v>
      </c>
      <c r="B46" s="4" t="s">
        <v>1313</v>
      </c>
      <c r="C46" s="4">
        <f t="shared" si="0"/>
        <v>45</v>
      </c>
      <c r="D46" s="4" t="s">
        <v>1274</v>
      </c>
      <c r="E46" s="4">
        <v>3.1340000000000001E-3</v>
      </c>
      <c r="F46" s="2">
        <f t="shared" si="1"/>
        <v>4</v>
      </c>
      <c r="G46" s="2">
        <f t="shared" si="2"/>
        <v>3</v>
      </c>
      <c r="H46" s="22">
        <f t="shared" si="3"/>
        <v>57.142857142857139</v>
      </c>
      <c r="J46" t="str">
        <f t="shared" si="14"/>
        <v>전상필</v>
      </c>
      <c r="K46" t="str">
        <f t="shared" si="15"/>
        <v>진광고</v>
      </c>
    </row>
    <row r="47" spans="1:18">
      <c r="A47" s="2" t="s">
        <v>1310</v>
      </c>
      <c r="B47" s="4" t="s">
        <v>1303</v>
      </c>
      <c r="C47" s="4">
        <f t="shared" si="0"/>
        <v>46</v>
      </c>
      <c r="D47" s="4" t="s">
        <v>1265</v>
      </c>
      <c r="E47" s="4">
        <v>3.0639999999999999E-3</v>
      </c>
      <c r="F47" s="2">
        <f t="shared" si="1"/>
        <v>6</v>
      </c>
      <c r="G47" s="2">
        <f t="shared" si="2"/>
        <v>4</v>
      </c>
      <c r="H47" s="22">
        <f t="shared" si="3"/>
        <v>60</v>
      </c>
      <c r="J47" t="str">
        <f t="shared" si="14"/>
        <v>김민규</v>
      </c>
      <c r="K47" t="str">
        <f t="shared" si="15"/>
        <v>서울체고</v>
      </c>
    </row>
    <row r="48" spans="1:18">
      <c r="A48" s="2" t="s">
        <v>1314</v>
      </c>
      <c r="B48" s="4" t="s">
        <v>1315</v>
      </c>
      <c r="C48" s="4">
        <f t="shared" si="0"/>
        <v>47</v>
      </c>
      <c r="D48" s="4" t="s">
        <v>1342</v>
      </c>
      <c r="E48" s="4">
        <v>3.0509999999999999E-3</v>
      </c>
      <c r="F48" s="2">
        <f t="shared" si="1"/>
        <v>6</v>
      </c>
      <c r="G48" s="2">
        <f t="shared" si="2"/>
        <v>3</v>
      </c>
      <c r="H48" s="22">
        <f t="shared" si="3"/>
        <v>66.666666666666657</v>
      </c>
      <c r="J48" t="str">
        <f t="shared" si="14"/>
        <v>최민수</v>
      </c>
      <c r="K48" t="str">
        <f t="shared" si="15"/>
        <v>대구고</v>
      </c>
    </row>
    <row r="49" spans="1:11">
      <c r="A49" s="2" t="s">
        <v>1310</v>
      </c>
      <c r="B49" s="4" t="s">
        <v>1316</v>
      </c>
      <c r="C49" s="4">
        <f t="shared" si="0"/>
        <v>48</v>
      </c>
      <c r="D49" s="4" t="s">
        <v>1386</v>
      </c>
      <c r="E49" s="4">
        <v>3.0349999999999999E-3</v>
      </c>
      <c r="F49" s="2">
        <f t="shared" si="1"/>
        <v>3</v>
      </c>
      <c r="G49" s="2">
        <f t="shared" si="2"/>
        <v>2</v>
      </c>
      <c r="H49" s="22">
        <f t="shared" si="3"/>
        <v>60</v>
      </c>
      <c r="J49" t="str">
        <f t="shared" si="14"/>
        <v>김동범</v>
      </c>
      <c r="K49" t="str">
        <f t="shared" si="15"/>
        <v>대전공고</v>
      </c>
    </row>
    <row r="50" spans="1:11">
      <c r="A50" s="2" t="s">
        <v>1311</v>
      </c>
      <c r="B50" s="4" t="s">
        <v>1317</v>
      </c>
      <c r="C50" s="4">
        <f t="shared" si="0"/>
        <v>49</v>
      </c>
      <c r="D50" s="4" t="s">
        <v>1367</v>
      </c>
      <c r="E50" s="4">
        <v>2.983E-3</v>
      </c>
      <c r="F50" s="2">
        <f t="shared" si="1"/>
        <v>5</v>
      </c>
      <c r="G50" s="2">
        <f t="shared" si="2"/>
        <v>2</v>
      </c>
      <c r="H50" s="22">
        <f t="shared" si="3"/>
        <v>71.428571428571431</v>
      </c>
      <c r="J50" t="str">
        <f t="shared" si="14"/>
        <v>김성준</v>
      </c>
      <c r="K50" t="str">
        <f t="shared" si="15"/>
        <v>전대사대부고</v>
      </c>
    </row>
    <row r="51" spans="1:11">
      <c r="A51" s="2" t="s">
        <v>1318</v>
      </c>
      <c r="B51" s="4" t="s">
        <v>1319</v>
      </c>
      <c r="C51" s="4">
        <f t="shared" si="0"/>
        <v>50</v>
      </c>
      <c r="D51" s="4" t="s">
        <v>1289</v>
      </c>
      <c r="E51" s="4">
        <v>2.8540000000000002E-3</v>
      </c>
      <c r="F51" s="2">
        <f t="shared" si="1"/>
        <v>5</v>
      </c>
      <c r="G51" s="2">
        <f t="shared" si="2"/>
        <v>5</v>
      </c>
      <c r="H51" s="22">
        <f t="shared" si="3"/>
        <v>50</v>
      </c>
      <c r="J51" t="str">
        <f t="shared" si="14"/>
        <v>안상욱</v>
      </c>
      <c r="K51" t="str">
        <f t="shared" si="15"/>
        <v>대전공고</v>
      </c>
    </row>
    <row r="52" spans="1:11">
      <c r="A52" s="2" t="s">
        <v>1320</v>
      </c>
      <c r="B52" s="4" t="s">
        <v>1321</v>
      </c>
      <c r="C52" s="4">
        <f t="shared" si="0"/>
        <v>51</v>
      </c>
      <c r="D52" s="4" t="s">
        <v>1378</v>
      </c>
      <c r="E52" s="4">
        <v>2.8419999999999999E-3</v>
      </c>
      <c r="F52" s="2">
        <f t="shared" si="1"/>
        <v>2</v>
      </c>
      <c r="G52" s="2">
        <f t="shared" si="2"/>
        <v>5</v>
      </c>
      <c r="H52" s="22">
        <f t="shared" si="3"/>
        <v>28.571428571428569</v>
      </c>
      <c r="J52" t="str">
        <f t="shared" si="14"/>
        <v>손유진</v>
      </c>
      <c r="K52" t="str">
        <f t="shared" si="15"/>
        <v>김천생명과학고</v>
      </c>
    </row>
    <row r="53" spans="1:11">
      <c r="A53" s="2" t="s">
        <v>1322</v>
      </c>
      <c r="B53" s="4" t="s">
        <v>1323</v>
      </c>
      <c r="C53" s="4">
        <f t="shared" si="0"/>
        <v>52</v>
      </c>
      <c r="D53" s="4" t="s">
        <v>1264</v>
      </c>
      <c r="E53" s="4">
        <v>2.7590000000000002E-3</v>
      </c>
      <c r="F53" s="2">
        <f t="shared" si="1"/>
        <v>5</v>
      </c>
      <c r="G53" s="2">
        <f t="shared" si="2"/>
        <v>0</v>
      </c>
      <c r="H53" s="22">
        <f t="shared" si="3"/>
        <v>100</v>
      </c>
      <c r="J53" t="str">
        <f t="shared" si="14"/>
        <v>한승훈</v>
      </c>
      <c r="K53" t="str">
        <f t="shared" si="15"/>
        <v>군산동고</v>
      </c>
    </row>
    <row r="54" spans="1:11">
      <c r="A54" s="2" t="s">
        <v>1319</v>
      </c>
      <c r="B54" s="4" t="s">
        <v>1324</v>
      </c>
      <c r="C54" s="4">
        <f t="shared" si="0"/>
        <v>53</v>
      </c>
      <c r="D54" s="4" t="s">
        <v>1404</v>
      </c>
      <c r="E54" s="4">
        <v>2.709E-3</v>
      </c>
      <c r="F54" s="2">
        <f t="shared" si="1"/>
        <v>4</v>
      </c>
      <c r="G54" s="2">
        <f t="shared" si="2"/>
        <v>2</v>
      </c>
      <c r="H54" s="22">
        <f t="shared" si="3"/>
        <v>66.666666666666657</v>
      </c>
      <c r="J54" t="str">
        <f t="shared" si="14"/>
        <v>김바다</v>
      </c>
      <c r="K54" t="str">
        <f t="shared" si="15"/>
        <v>매원고</v>
      </c>
    </row>
    <row r="55" spans="1:11">
      <c r="A55" s="2" t="s">
        <v>1319</v>
      </c>
      <c r="B55" s="4" t="s">
        <v>1325</v>
      </c>
      <c r="C55" s="4">
        <f t="shared" si="0"/>
        <v>54</v>
      </c>
      <c r="D55" s="4" t="s">
        <v>1417</v>
      </c>
      <c r="E55" s="4">
        <v>2.7000000000000001E-3</v>
      </c>
      <c r="F55" s="2">
        <f t="shared" si="1"/>
        <v>4</v>
      </c>
      <c r="G55" s="2">
        <f t="shared" si="2"/>
        <v>2</v>
      </c>
      <c r="H55" s="22">
        <f t="shared" si="3"/>
        <v>66.666666666666657</v>
      </c>
      <c r="J55" t="str">
        <f t="shared" si="14"/>
        <v>최대일</v>
      </c>
      <c r="K55" t="str">
        <f t="shared" si="15"/>
        <v>군산동고</v>
      </c>
    </row>
    <row r="56" spans="1:11">
      <c r="A56" s="2" t="s">
        <v>1323</v>
      </c>
      <c r="B56" s="4" t="s">
        <v>1326</v>
      </c>
      <c r="C56" s="4">
        <f t="shared" si="0"/>
        <v>55</v>
      </c>
      <c r="D56" s="4" t="s">
        <v>1368</v>
      </c>
      <c r="E56" s="4">
        <v>2.699E-3</v>
      </c>
      <c r="F56" s="2">
        <f t="shared" si="1"/>
        <v>6</v>
      </c>
      <c r="G56" s="2">
        <f t="shared" si="2"/>
        <v>3</v>
      </c>
      <c r="H56" s="22">
        <f t="shared" si="3"/>
        <v>66.666666666666657</v>
      </c>
      <c r="J56" t="str">
        <f t="shared" si="14"/>
        <v>허인</v>
      </c>
      <c r="K56" t="str">
        <f t="shared" si="15"/>
        <v>거창공고</v>
      </c>
    </row>
    <row r="57" spans="1:11">
      <c r="A57" s="2" t="s">
        <v>1321</v>
      </c>
      <c r="B57" s="4" t="s">
        <v>1327</v>
      </c>
      <c r="C57" s="4">
        <f t="shared" si="0"/>
        <v>56</v>
      </c>
      <c r="D57" s="4" t="s">
        <v>1373</v>
      </c>
      <c r="E57" s="4">
        <v>2.6879999999999999E-3</v>
      </c>
      <c r="F57" s="2">
        <f t="shared" si="1"/>
        <v>4</v>
      </c>
      <c r="G57" s="2">
        <f t="shared" si="2"/>
        <v>8</v>
      </c>
      <c r="H57" s="22">
        <f t="shared" si="3"/>
        <v>33.333333333333329</v>
      </c>
      <c r="J57" t="str">
        <f t="shared" si="14"/>
        <v>김현규</v>
      </c>
      <c r="K57" t="str">
        <f t="shared" si="15"/>
        <v>제주사대부고</v>
      </c>
    </row>
    <row r="58" spans="1:11">
      <c r="A58" s="2" t="s">
        <v>1318</v>
      </c>
      <c r="B58" s="4" t="s">
        <v>1324</v>
      </c>
      <c r="C58" s="4">
        <f t="shared" si="0"/>
        <v>57</v>
      </c>
      <c r="D58" s="4" t="s">
        <v>1384</v>
      </c>
      <c r="E58" s="4">
        <v>2.6740000000000002E-3</v>
      </c>
      <c r="F58" s="2">
        <f t="shared" si="1"/>
        <v>5</v>
      </c>
      <c r="G58" s="2">
        <f t="shared" si="2"/>
        <v>3</v>
      </c>
      <c r="H58" s="22">
        <f t="shared" si="3"/>
        <v>62.5</v>
      </c>
      <c r="J58" t="str">
        <f t="shared" si="14"/>
        <v>권용욱</v>
      </c>
      <c r="K58" t="str">
        <f t="shared" si="15"/>
        <v>김천생명과학고</v>
      </c>
    </row>
    <row r="59" spans="1:11">
      <c r="A59" s="2" t="s">
        <v>1322</v>
      </c>
      <c r="B59" s="4" t="s">
        <v>1320</v>
      </c>
      <c r="C59" s="4">
        <f t="shared" si="0"/>
        <v>58</v>
      </c>
      <c r="D59" s="4" t="s">
        <v>1324</v>
      </c>
      <c r="E59" s="4">
        <v>2.6710000000000002E-3</v>
      </c>
      <c r="F59" s="2">
        <f t="shared" si="1"/>
        <v>3</v>
      </c>
      <c r="G59" s="2">
        <f t="shared" si="2"/>
        <v>6</v>
      </c>
      <c r="H59" s="22">
        <f t="shared" si="3"/>
        <v>33.333333333333329</v>
      </c>
      <c r="J59" t="str">
        <f t="shared" si="14"/>
        <v>육성찬</v>
      </c>
      <c r="K59" t="str">
        <f t="shared" si="15"/>
        <v>광명북고</v>
      </c>
    </row>
    <row r="60" spans="1:11">
      <c r="A60" s="2" t="s">
        <v>1328</v>
      </c>
      <c r="B60" s="4" t="s">
        <v>1320</v>
      </c>
      <c r="C60" s="4">
        <f t="shared" si="0"/>
        <v>59</v>
      </c>
      <c r="D60" s="4" t="s">
        <v>1374</v>
      </c>
      <c r="E60" s="4">
        <v>2.369E-3</v>
      </c>
      <c r="F60" s="2">
        <f t="shared" si="1"/>
        <v>4</v>
      </c>
      <c r="G60" s="2">
        <f t="shared" si="2"/>
        <v>7</v>
      </c>
      <c r="H60" s="22">
        <f t="shared" si="3"/>
        <v>36.363636363636367</v>
      </c>
      <c r="J60" t="str">
        <f t="shared" si="14"/>
        <v>손종현</v>
      </c>
      <c r="K60" t="str">
        <f t="shared" si="15"/>
        <v>제주사대부고</v>
      </c>
    </row>
    <row r="61" spans="1:11">
      <c r="A61" s="2" t="s">
        <v>1318</v>
      </c>
      <c r="B61" s="4" t="s">
        <v>1325</v>
      </c>
      <c r="C61" s="4">
        <f t="shared" si="0"/>
        <v>60</v>
      </c>
      <c r="D61" s="4" t="s">
        <v>1267</v>
      </c>
      <c r="E61" s="4">
        <v>2.3240000000000001E-3</v>
      </c>
      <c r="F61" s="2">
        <f t="shared" si="1"/>
        <v>3</v>
      </c>
      <c r="G61" s="2">
        <f t="shared" si="2"/>
        <v>7</v>
      </c>
      <c r="H61" s="22">
        <f t="shared" si="3"/>
        <v>30</v>
      </c>
      <c r="J61" t="str">
        <f t="shared" si="14"/>
        <v>이휘진</v>
      </c>
      <c r="K61" t="str">
        <f t="shared" si="15"/>
        <v>전주생명과학고</v>
      </c>
    </row>
    <row r="62" spans="1:11">
      <c r="A62" s="2" t="s">
        <v>1329</v>
      </c>
      <c r="B62" s="4" t="s">
        <v>1326</v>
      </c>
      <c r="C62" s="4">
        <f t="shared" si="0"/>
        <v>61</v>
      </c>
      <c r="D62" s="4" t="s">
        <v>1377</v>
      </c>
      <c r="E62" s="4">
        <v>2.2850000000000001E-3</v>
      </c>
      <c r="F62" s="2">
        <f t="shared" si="1"/>
        <v>2</v>
      </c>
      <c r="G62" s="2">
        <f t="shared" si="2"/>
        <v>4</v>
      </c>
      <c r="H62" s="22">
        <f t="shared" si="3"/>
        <v>33.333333333333329</v>
      </c>
      <c r="J62" t="str">
        <f t="shared" si="14"/>
        <v>최현호</v>
      </c>
      <c r="K62" t="str">
        <f t="shared" si="15"/>
        <v>거창공고</v>
      </c>
    </row>
    <row r="63" spans="1:11">
      <c r="A63" s="2" t="s">
        <v>1322</v>
      </c>
      <c r="B63" s="4" t="s">
        <v>1330</v>
      </c>
      <c r="C63" s="4">
        <f t="shared" si="0"/>
        <v>62</v>
      </c>
      <c r="D63" s="4" t="s">
        <v>1397</v>
      </c>
      <c r="E63" s="4">
        <v>2.235E-3</v>
      </c>
      <c r="F63" s="2">
        <f t="shared" si="1"/>
        <v>2</v>
      </c>
      <c r="G63" s="2">
        <f t="shared" si="2"/>
        <v>1</v>
      </c>
      <c r="H63" s="22">
        <f t="shared" si="3"/>
        <v>66.666666666666657</v>
      </c>
      <c r="J63" t="str">
        <f t="shared" si="14"/>
        <v>송찬형</v>
      </c>
      <c r="K63" t="str">
        <f t="shared" si="15"/>
        <v>이천제일고</v>
      </c>
    </row>
    <row r="64" spans="1:11">
      <c r="A64" s="2" t="s">
        <v>1331</v>
      </c>
      <c r="B64" s="4" t="s">
        <v>1332</v>
      </c>
      <c r="C64" s="4">
        <f t="shared" si="0"/>
        <v>63</v>
      </c>
      <c r="D64" s="4" t="s">
        <v>1363</v>
      </c>
      <c r="E64" s="4">
        <v>2.163E-3</v>
      </c>
      <c r="F64" s="2">
        <f t="shared" si="1"/>
        <v>4</v>
      </c>
      <c r="G64" s="2">
        <f t="shared" si="2"/>
        <v>5</v>
      </c>
      <c r="H64" s="22">
        <f t="shared" si="3"/>
        <v>44.444444444444443</v>
      </c>
      <c r="J64" t="str">
        <f t="shared" si="14"/>
        <v>조명수</v>
      </c>
      <c r="K64" t="str">
        <f t="shared" si="15"/>
        <v>충주공고</v>
      </c>
    </row>
    <row r="65" spans="1:11">
      <c r="A65" s="2" t="s">
        <v>1333</v>
      </c>
      <c r="B65" s="4" t="s">
        <v>1334</v>
      </c>
      <c r="C65" s="4">
        <f t="shared" si="0"/>
        <v>64</v>
      </c>
      <c r="D65" s="4" t="s">
        <v>1349</v>
      </c>
      <c r="E65" s="4">
        <v>2.0569999999999998E-3</v>
      </c>
      <c r="F65" s="2">
        <f t="shared" si="1"/>
        <v>3</v>
      </c>
      <c r="G65" s="2">
        <f t="shared" si="2"/>
        <v>2</v>
      </c>
      <c r="H65" s="22">
        <f t="shared" si="3"/>
        <v>60</v>
      </c>
      <c r="J65" t="str">
        <f t="shared" si="14"/>
        <v>박재승</v>
      </c>
      <c r="K65" t="str">
        <f t="shared" si="15"/>
        <v>충주공고</v>
      </c>
    </row>
    <row r="66" spans="1:11">
      <c r="A66" s="2" t="s">
        <v>1335</v>
      </c>
      <c r="B66" s="4" t="s">
        <v>1336</v>
      </c>
      <c r="C66" s="4">
        <f t="shared" si="0"/>
        <v>65</v>
      </c>
      <c r="D66" s="4" t="s">
        <v>1426</v>
      </c>
      <c r="E66" s="4">
        <v>2.0449999999999999E-3</v>
      </c>
      <c r="F66" s="2">
        <f t="shared" si="1"/>
        <v>1</v>
      </c>
      <c r="G66" s="2">
        <f t="shared" si="2"/>
        <v>1</v>
      </c>
      <c r="H66" s="22">
        <f t="shared" si="3"/>
        <v>50</v>
      </c>
      <c r="J66" t="str">
        <f t="shared" si="14"/>
        <v>이학범</v>
      </c>
      <c r="K66" t="str">
        <f t="shared" si="15"/>
        <v>진광고</v>
      </c>
    </row>
    <row r="67" spans="1:11">
      <c r="A67" s="2" t="s">
        <v>1337</v>
      </c>
      <c r="B67" s="4" t="s">
        <v>1338</v>
      </c>
      <c r="C67" s="4">
        <f t="shared" ref="C67:C130" si="16">RANK(E67,$E$2:$E$194)</f>
        <v>66</v>
      </c>
      <c r="D67" s="4" t="s">
        <v>1280</v>
      </c>
      <c r="E67" s="4">
        <v>2.0339999999999998E-3</v>
      </c>
      <c r="F67" s="2">
        <f t="shared" ref="F67:F130" si="17">COUNTIF($A$2:$A$541,D67)</f>
        <v>4</v>
      </c>
      <c r="G67" s="2">
        <f t="shared" ref="G67:G130" si="18">COUNTIF($B$2:$B$541,D67)</f>
        <v>6</v>
      </c>
      <c r="H67" s="22">
        <f t="shared" ref="H67:H130" si="19">F67/(F67+G67)*100</f>
        <v>40</v>
      </c>
      <c r="J67" t="str">
        <f t="shared" si="14"/>
        <v>서재우</v>
      </c>
      <c r="K67" t="str">
        <f t="shared" si="15"/>
        <v>서울체고</v>
      </c>
    </row>
    <row r="68" spans="1:11">
      <c r="A68" s="2" t="s">
        <v>1333</v>
      </c>
      <c r="B68" s="4" t="s">
        <v>1339</v>
      </c>
      <c r="C68" s="4">
        <f t="shared" si="16"/>
        <v>67</v>
      </c>
      <c r="D68" s="4" t="s">
        <v>1389</v>
      </c>
      <c r="E68" s="4">
        <v>1.928E-3</v>
      </c>
      <c r="F68" s="2">
        <f t="shared" si="17"/>
        <v>1</v>
      </c>
      <c r="G68" s="2">
        <f t="shared" si="18"/>
        <v>4</v>
      </c>
      <c r="H68" s="22">
        <f t="shared" si="19"/>
        <v>20</v>
      </c>
      <c r="J68" t="str">
        <f t="shared" si="14"/>
        <v>이현도</v>
      </c>
      <c r="K68" t="str">
        <f t="shared" si="15"/>
        <v>군산동고</v>
      </c>
    </row>
    <row r="69" spans="1:11">
      <c r="A69" s="2" t="s">
        <v>1340</v>
      </c>
      <c r="B69" s="4" t="s">
        <v>1341</v>
      </c>
      <c r="C69" s="4">
        <f t="shared" si="16"/>
        <v>68</v>
      </c>
      <c r="D69" s="4" t="s">
        <v>1428</v>
      </c>
      <c r="E69" s="4">
        <v>1.921E-3</v>
      </c>
      <c r="F69" s="2">
        <f t="shared" si="17"/>
        <v>2</v>
      </c>
      <c r="G69" s="2">
        <f t="shared" si="18"/>
        <v>1</v>
      </c>
      <c r="H69" s="22">
        <f t="shared" si="19"/>
        <v>66.666666666666657</v>
      </c>
      <c r="J69" t="str">
        <f t="shared" si="14"/>
        <v>임성찬</v>
      </c>
      <c r="K69" t="str">
        <f t="shared" si="15"/>
        <v>전대사대부고</v>
      </c>
    </row>
    <row r="70" spans="1:11">
      <c r="A70" s="2" t="s">
        <v>1337</v>
      </c>
      <c r="B70" s="4" t="s">
        <v>1342</v>
      </c>
      <c r="C70" s="4">
        <f t="shared" si="16"/>
        <v>69</v>
      </c>
      <c r="D70" s="4" t="s">
        <v>1320</v>
      </c>
      <c r="E70" s="4">
        <v>1.9040000000000001E-3</v>
      </c>
      <c r="F70" s="2">
        <f t="shared" si="17"/>
        <v>3</v>
      </c>
      <c r="G70" s="2">
        <f t="shared" si="18"/>
        <v>7</v>
      </c>
      <c r="H70" s="22">
        <f t="shared" si="19"/>
        <v>30</v>
      </c>
      <c r="J70" t="str">
        <f t="shared" si="14"/>
        <v>강산</v>
      </c>
      <c r="K70" t="str">
        <f t="shared" si="15"/>
        <v>당진정보고</v>
      </c>
    </row>
    <row r="71" spans="1:11">
      <c r="A71" s="2" t="s">
        <v>1339</v>
      </c>
      <c r="B71" s="4" t="s">
        <v>1336</v>
      </c>
      <c r="C71" s="4">
        <f t="shared" si="16"/>
        <v>70</v>
      </c>
      <c r="D71" s="4" t="s">
        <v>1262</v>
      </c>
      <c r="E71" s="4">
        <v>1.902E-3</v>
      </c>
      <c r="F71" s="2">
        <f t="shared" si="17"/>
        <v>4</v>
      </c>
      <c r="G71" s="2">
        <f t="shared" si="18"/>
        <v>5</v>
      </c>
      <c r="H71" s="22">
        <f t="shared" si="19"/>
        <v>44.444444444444443</v>
      </c>
      <c r="J71" t="str">
        <f t="shared" si="14"/>
        <v>정원영</v>
      </c>
      <c r="K71" t="str">
        <f t="shared" si="15"/>
        <v>서울체고</v>
      </c>
    </row>
    <row r="72" spans="1:11">
      <c r="A72" s="2" t="s">
        <v>1343</v>
      </c>
      <c r="B72" s="4" t="s">
        <v>1338</v>
      </c>
      <c r="C72" s="4">
        <f t="shared" si="16"/>
        <v>71</v>
      </c>
      <c r="D72" s="4" t="s">
        <v>1380</v>
      </c>
      <c r="E72" s="4">
        <v>1.8890000000000001E-3</v>
      </c>
      <c r="F72" s="2">
        <f t="shared" si="17"/>
        <v>3</v>
      </c>
      <c r="G72" s="2">
        <f t="shared" si="18"/>
        <v>2</v>
      </c>
      <c r="H72" s="22">
        <f t="shared" si="19"/>
        <v>60</v>
      </c>
      <c r="J72" t="str">
        <f t="shared" si="14"/>
        <v>박병관</v>
      </c>
      <c r="K72" t="str">
        <f t="shared" si="15"/>
        <v>김천생명과학고</v>
      </c>
    </row>
    <row r="73" spans="1:11">
      <c r="A73" s="2" t="s">
        <v>1344</v>
      </c>
      <c r="B73" s="4" t="s">
        <v>1334</v>
      </c>
      <c r="C73" s="4">
        <f t="shared" si="16"/>
        <v>72</v>
      </c>
      <c r="D73" s="4" t="s">
        <v>1360</v>
      </c>
      <c r="E73" s="4">
        <v>1.8600000000000001E-3</v>
      </c>
      <c r="F73" s="2">
        <f t="shared" si="17"/>
        <v>2</v>
      </c>
      <c r="G73" s="2">
        <f t="shared" si="18"/>
        <v>6</v>
      </c>
      <c r="H73" s="22">
        <f t="shared" si="19"/>
        <v>25</v>
      </c>
      <c r="J73" t="str">
        <f t="shared" si="14"/>
        <v>이수현</v>
      </c>
      <c r="K73" t="str">
        <f t="shared" si="15"/>
        <v>부산동고</v>
      </c>
    </row>
    <row r="74" spans="1:11">
      <c r="A74" s="2" t="s">
        <v>1336</v>
      </c>
      <c r="B74" s="4" t="s">
        <v>1342</v>
      </c>
      <c r="C74" s="4">
        <f t="shared" si="16"/>
        <v>73</v>
      </c>
      <c r="D74" s="4" t="s">
        <v>1359</v>
      </c>
      <c r="E74" s="4">
        <v>1.8569999999999999E-3</v>
      </c>
      <c r="F74" s="2">
        <f t="shared" si="17"/>
        <v>3</v>
      </c>
      <c r="G74" s="2">
        <f t="shared" si="18"/>
        <v>3</v>
      </c>
      <c r="H74" s="22">
        <f t="shared" si="19"/>
        <v>50</v>
      </c>
      <c r="J74" t="str">
        <f t="shared" si="14"/>
        <v>신태양</v>
      </c>
      <c r="K74" t="str">
        <f t="shared" si="15"/>
        <v>충주공고</v>
      </c>
    </row>
    <row r="75" spans="1:11">
      <c r="A75" s="2" t="s">
        <v>1343</v>
      </c>
      <c r="B75" s="4" t="s">
        <v>1345</v>
      </c>
      <c r="C75" s="4">
        <f t="shared" si="16"/>
        <v>74</v>
      </c>
      <c r="D75" s="4" t="s">
        <v>1268</v>
      </c>
      <c r="E75" s="4">
        <v>1.838E-3</v>
      </c>
      <c r="F75" s="2">
        <f t="shared" si="17"/>
        <v>3</v>
      </c>
      <c r="G75" s="2">
        <f t="shared" si="18"/>
        <v>8</v>
      </c>
      <c r="H75" s="22">
        <f t="shared" si="19"/>
        <v>27.27272727272727</v>
      </c>
      <c r="J75" t="str">
        <f t="shared" si="14"/>
        <v>맹주영</v>
      </c>
      <c r="K75" t="str">
        <f t="shared" si="15"/>
        <v>호원고</v>
      </c>
    </row>
    <row r="76" spans="1:11">
      <c r="A76" s="2" t="s">
        <v>1341</v>
      </c>
      <c r="B76" s="4" t="s">
        <v>1339</v>
      </c>
      <c r="C76" s="4">
        <f t="shared" si="16"/>
        <v>75</v>
      </c>
      <c r="D76" s="4" t="s">
        <v>1352</v>
      </c>
      <c r="E76" s="4">
        <v>1.805E-3</v>
      </c>
      <c r="F76" s="2">
        <f t="shared" si="17"/>
        <v>2</v>
      </c>
      <c r="G76" s="2">
        <f t="shared" si="18"/>
        <v>3</v>
      </c>
      <c r="H76" s="22">
        <f t="shared" si="19"/>
        <v>40</v>
      </c>
      <c r="J76" t="str">
        <f t="shared" si="14"/>
        <v>김민준</v>
      </c>
      <c r="K76" t="str">
        <f t="shared" si="15"/>
        <v>부산동고</v>
      </c>
    </row>
    <row r="77" spans="1:11">
      <c r="A77" s="2" t="s">
        <v>1344</v>
      </c>
      <c r="B77" s="4" t="s">
        <v>1346</v>
      </c>
      <c r="C77" s="4">
        <f t="shared" si="16"/>
        <v>76</v>
      </c>
      <c r="D77" s="4" t="s">
        <v>1392</v>
      </c>
      <c r="E77" s="4">
        <v>1.768E-3</v>
      </c>
      <c r="F77" s="2">
        <f t="shared" si="17"/>
        <v>2</v>
      </c>
      <c r="G77" s="2">
        <f t="shared" si="18"/>
        <v>2</v>
      </c>
      <c r="H77" s="22">
        <f t="shared" si="19"/>
        <v>50</v>
      </c>
      <c r="J77" t="str">
        <f t="shared" si="14"/>
        <v>김지우</v>
      </c>
      <c r="K77" t="str">
        <f t="shared" si="15"/>
        <v>군산동고</v>
      </c>
    </row>
    <row r="78" spans="1:11">
      <c r="A78" s="2" t="s">
        <v>1338</v>
      </c>
      <c r="B78" s="4" t="s">
        <v>1347</v>
      </c>
      <c r="C78" s="4">
        <f t="shared" si="16"/>
        <v>77</v>
      </c>
      <c r="D78" s="4" t="s">
        <v>1387</v>
      </c>
      <c r="E78" s="4">
        <v>1.7520000000000001E-3</v>
      </c>
      <c r="F78" s="2">
        <f t="shared" si="17"/>
        <v>2</v>
      </c>
      <c r="G78" s="2">
        <f t="shared" si="18"/>
        <v>2</v>
      </c>
      <c r="H78" s="22">
        <f t="shared" si="19"/>
        <v>50</v>
      </c>
      <c r="J78" t="str">
        <f t="shared" si="14"/>
        <v>이중근</v>
      </c>
      <c r="K78" t="str">
        <f t="shared" si="15"/>
        <v>충주공고</v>
      </c>
    </row>
    <row r="79" spans="1:11">
      <c r="A79" s="2" t="s">
        <v>1348</v>
      </c>
      <c r="B79" s="4" t="s">
        <v>1349</v>
      </c>
      <c r="C79" s="4">
        <f t="shared" si="16"/>
        <v>78</v>
      </c>
      <c r="D79" s="4" t="s">
        <v>1323</v>
      </c>
      <c r="E79" s="4">
        <v>1.701E-3</v>
      </c>
      <c r="F79" s="2">
        <f t="shared" si="17"/>
        <v>3</v>
      </c>
      <c r="G79" s="2">
        <f t="shared" si="18"/>
        <v>2</v>
      </c>
      <c r="H79" s="22">
        <f t="shared" si="19"/>
        <v>60</v>
      </c>
      <c r="J79" t="str">
        <f t="shared" si="14"/>
        <v>김재영</v>
      </c>
      <c r="K79" t="str">
        <f t="shared" si="15"/>
        <v>이천제일고</v>
      </c>
    </row>
    <row r="80" spans="1:11">
      <c r="A80" s="2" t="s">
        <v>1350</v>
      </c>
      <c r="B80" s="4" t="s">
        <v>1351</v>
      </c>
      <c r="C80" s="4">
        <f t="shared" si="16"/>
        <v>79</v>
      </c>
      <c r="D80" s="4" t="s">
        <v>1287</v>
      </c>
      <c r="E80" s="4">
        <v>1.6850000000000001E-3</v>
      </c>
      <c r="F80" s="2">
        <f t="shared" si="17"/>
        <v>2</v>
      </c>
      <c r="G80" s="2">
        <f t="shared" si="18"/>
        <v>2</v>
      </c>
      <c r="H80" s="22">
        <f t="shared" si="19"/>
        <v>50</v>
      </c>
      <c r="J80" t="str">
        <f t="shared" si="14"/>
        <v>홍수호</v>
      </c>
      <c r="K80" t="str">
        <f t="shared" si="15"/>
        <v>매원고</v>
      </c>
    </row>
    <row r="81" spans="1:11">
      <c r="A81" s="2" t="s">
        <v>1352</v>
      </c>
      <c r="B81" s="4" t="s">
        <v>1350</v>
      </c>
      <c r="C81" s="4">
        <f t="shared" si="16"/>
        <v>80</v>
      </c>
      <c r="D81" s="4" t="s">
        <v>1269</v>
      </c>
      <c r="E81" s="4">
        <v>1.6620000000000001E-3</v>
      </c>
      <c r="F81" s="2">
        <f t="shared" si="17"/>
        <v>3</v>
      </c>
      <c r="G81" s="2">
        <f t="shared" si="18"/>
        <v>3</v>
      </c>
      <c r="H81" s="22">
        <f t="shared" si="19"/>
        <v>50</v>
      </c>
      <c r="J81" t="str">
        <f t="shared" si="14"/>
        <v>정우진</v>
      </c>
      <c r="K81" t="str">
        <f t="shared" si="15"/>
        <v>군산동고</v>
      </c>
    </row>
    <row r="82" spans="1:11">
      <c r="A82" s="2" t="s">
        <v>1353</v>
      </c>
      <c r="B82" s="4" t="s">
        <v>1354</v>
      </c>
      <c r="C82" s="4">
        <f t="shared" si="16"/>
        <v>81</v>
      </c>
      <c r="D82" s="4" t="s">
        <v>1420</v>
      </c>
      <c r="E82" s="4">
        <v>1.6609999999999999E-3</v>
      </c>
      <c r="F82" s="2">
        <f t="shared" si="17"/>
        <v>2</v>
      </c>
      <c r="G82" s="2">
        <f t="shared" si="18"/>
        <v>2</v>
      </c>
      <c r="H82" s="22">
        <f t="shared" si="19"/>
        <v>50</v>
      </c>
      <c r="J82" t="str">
        <f t="shared" si="14"/>
        <v>김명선</v>
      </c>
      <c r="K82" t="str">
        <f t="shared" si="15"/>
        <v>문수고</v>
      </c>
    </row>
    <row r="83" spans="1:11">
      <c r="A83" s="2" t="s">
        <v>1355</v>
      </c>
      <c r="B83" s="4" t="s">
        <v>1348</v>
      </c>
      <c r="C83" s="4">
        <f t="shared" si="16"/>
        <v>82</v>
      </c>
      <c r="D83" s="4" t="s">
        <v>1336</v>
      </c>
      <c r="E83" s="4">
        <v>1.642E-3</v>
      </c>
      <c r="F83" s="2">
        <f t="shared" si="17"/>
        <v>1</v>
      </c>
      <c r="G83" s="2">
        <f t="shared" si="18"/>
        <v>2</v>
      </c>
      <c r="H83" s="22">
        <f t="shared" si="19"/>
        <v>33.333333333333329</v>
      </c>
      <c r="J83" t="str">
        <f t="shared" si="14"/>
        <v>김기태</v>
      </c>
      <c r="K83" t="str">
        <f t="shared" si="15"/>
        <v>김천생명과학고</v>
      </c>
    </row>
    <row r="84" spans="1:11">
      <c r="A84" s="2" t="s">
        <v>1356</v>
      </c>
      <c r="B84" s="4" t="s">
        <v>1350</v>
      </c>
      <c r="C84" s="4">
        <f t="shared" si="16"/>
        <v>83</v>
      </c>
      <c r="D84" s="4" t="s">
        <v>1316</v>
      </c>
      <c r="E84" s="4">
        <v>1.6260000000000001E-3</v>
      </c>
      <c r="F84" s="2">
        <f t="shared" si="17"/>
        <v>2</v>
      </c>
      <c r="G84" s="2">
        <f t="shared" si="18"/>
        <v>3</v>
      </c>
      <c r="H84" s="22">
        <f t="shared" si="19"/>
        <v>40</v>
      </c>
      <c r="J84" t="str">
        <f t="shared" si="14"/>
        <v>이동빈</v>
      </c>
      <c r="K84" t="str">
        <f t="shared" si="15"/>
        <v>인천해양과학고</v>
      </c>
    </row>
    <row r="85" spans="1:11">
      <c r="A85" s="2" t="s">
        <v>1357</v>
      </c>
      <c r="B85" s="4" t="s">
        <v>1350</v>
      </c>
      <c r="C85" s="4">
        <f t="shared" si="16"/>
        <v>84</v>
      </c>
      <c r="D85" s="4" t="s">
        <v>1341</v>
      </c>
      <c r="E85" s="4">
        <v>1.6169999999999999E-3</v>
      </c>
      <c r="F85" s="2">
        <f t="shared" si="17"/>
        <v>3</v>
      </c>
      <c r="G85" s="2">
        <f t="shared" si="18"/>
        <v>6</v>
      </c>
      <c r="H85" s="22">
        <f t="shared" si="19"/>
        <v>33.333333333333329</v>
      </c>
      <c r="J85" t="str">
        <f t="shared" si="14"/>
        <v>방종권</v>
      </c>
      <c r="K85" t="str">
        <f t="shared" si="15"/>
        <v>대구고</v>
      </c>
    </row>
    <row r="86" spans="1:11">
      <c r="A86" s="2" t="s">
        <v>1358</v>
      </c>
      <c r="B86" s="4" t="s">
        <v>1354</v>
      </c>
      <c r="C86" s="4">
        <f t="shared" si="16"/>
        <v>85</v>
      </c>
      <c r="D86" s="4" t="s">
        <v>1345</v>
      </c>
      <c r="E86" s="4">
        <v>1.57E-3</v>
      </c>
      <c r="F86" s="2">
        <f t="shared" si="17"/>
        <v>2</v>
      </c>
      <c r="G86" s="2">
        <f t="shared" si="18"/>
        <v>5</v>
      </c>
      <c r="H86" s="22">
        <f t="shared" si="19"/>
        <v>28.571428571428569</v>
      </c>
      <c r="J86" t="str">
        <f t="shared" si="14"/>
        <v>김찬영</v>
      </c>
      <c r="K86" t="str">
        <f t="shared" si="15"/>
        <v>대구고</v>
      </c>
    </row>
    <row r="87" spans="1:11">
      <c r="A87" s="2" t="s">
        <v>1359</v>
      </c>
      <c r="B87" s="4" t="s">
        <v>1360</v>
      </c>
      <c r="C87" s="4">
        <f t="shared" si="16"/>
        <v>86</v>
      </c>
      <c r="D87" s="4" t="s">
        <v>1305</v>
      </c>
      <c r="E87" s="4">
        <v>1.5579999999999999E-3</v>
      </c>
      <c r="F87" s="2">
        <f t="shared" si="17"/>
        <v>1</v>
      </c>
      <c r="G87" s="2">
        <f t="shared" si="18"/>
        <v>2</v>
      </c>
      <c r="H87" s="22">
        <f t="shared" si="19"/>
        <v>33.333333333333329</v>
      </c>
      <c r="J87" t="str">
        <f t="shared" si="14"/>
        <v>전봉균</v>
      </c>
      <c r="K87" t="str">
        <f t="shared" si="15"/>
        <v>진광고</v>
      </c>
    </row>
    <row r="88" spans="1:11">
      <c r="A88" s="2" t="s">
        <v>1361</v>
      </c>
      <c r="B88" s="4" t="s">
        <v>1351</v>
      </c>
      <c r="C88" s="4">
        <f t="shared" si="16"/>
        <v>87</v>
      </c>
      <c r="D88" s="4" t="s">
        <v>1298</v>
      </c>
      <c r="E88" s="4">
        <v>1.542E-3</v>
      </c>
      <c r="F88" s="2">
        <f t="shared" si="17"/>
        <v>1</v>
      </c>
      <c r="G88" s="2">
        <f t="shared" si="18"/>
        <v>3</v>
      </c>
      <c r="H88" s="22">
        <f t="shared" si="19"/>
        <v>25</v>
      </c>
      <c r="J88" t="str">
        <f t="shared" si="14"/>
        <v>강현석</v>
      </c>
      <c r="K88" t="str">
        <f t="shared" si="15"/>
        <v>대전공고</v>
      </c>
    </row>
    <row r="89" spans="1:11">
      <c r="A89" s="2" t="s">
        <v>1355</v>
      </c>
      <c r="B89" s="4" t="s">
        <v>1359</v>
      </c>
      <c r="C89" s="4">
        <f t="shared" si="16"/>
        <v>88</v>
      </c>
      <c r="D89" s="4" t="s">
        <v>1273</v>
      </c>
      <c r="E89" s="4">
        <v>1.5280000000000001E-3</v>
      </c>
      <c r="F89" s="2">
        <f t="shared" si="17"/>
        <v>3</v>
      </c>
      <c r="G89" s="2">
        <f t="shared" si="18"/>
        <v>2</v>
      </c>
      <c r="H89" s="22">
        <f t="shared" si="19"/>
        <v>60</v>
      </c>
      <c r="J89" t="str">
        <f t="shared" si="14"/>
        <v>조현재</v>
      </c>
      <c r="K89" t="str">
        <f t="shared" si="15"/>
        <v>전주생명과학고</v>
      </c>
    </row>
    <row r="90" spans="1:11">
      <c r="A90" s="2" t="s">
        <v>1362</v>
      </c>
      <c r="B90" s="4" t="s">
        <v>1363</v>
      </c>
      <c r="C90" s="4">
        <f t="shared" si="16"/>
        <v>89</v>
      </c>
      <c r="D90" s="4" t="s">
        <v>1350</v>
      </c>
      <c r="E90" s="4">
        <v>1.5150000000000001E-3</v>
      </c>
      <c r="F90" s="2">
        <f t="shared" si="17"/>
        <v>4</v>
      </c>
      <c r="G90" s="2">
        <f t="shared" si="18"/>
        <v>4</v>
      </c>
      <c r="H90" s="22">
        <f t="shared" si="19"/>
        <v>50</v>
      </c>
      <c r="J90" t="str">
        <f t="shared" si="14"/>
        <v>박태서</v>
      </c>
      <c r="K90" t="str">
        <f t="shared" si="15"/>
        <v>웅상고</v>
      </c>
    </row>
    <row r="91" spans="1:11">
      <c r="A91" s="2" t="s">
        <v>1357</v>
      </c>
      <c r="B91" s="4" t="s">
        <v>1351</v>
      </c>
      <c r="C91" s="4">
        <f t="shared" si="16"/>
        <v>90</v>
      </c>
      <c r="D91" s="4" t="s">
        <v>1344</v>
      </c>
      <c r="E91" s="4">
        <v>1.508E-3</v>
      </c>
      <c r="F91" s="2">
        <f t="shared" si="17"/>
        <v>2</v>
      </c>
      <c r="G91" s="2">
        <f t="shared" si="18"/>
        <v>5</v>
      </c>
      <c r="H91" s="22">
        <f t="shared" si="19"/>
        <v>28.571428571428569</v>
      </c>
      <c r="J91" t="str">
        <f t="shared" si="14"/>
        <v>장기찬</v>
      </c>
      <c r="K91" t="str">
        <f t="shared" si="15"/>
        <v>천안월봉고</v>
      </c>
    </row>
    <row r="92" spans="1:11">
      <c r="A92" s="2" t="s">
        <v>1359</v>
      </c>
      <c r="B92" s="4" t="s">
        <v>1364</v>
      </c>
      <c r="C92" s="4">
        <f t="shared" si="16"/>
        <v>91</v>
      </c>
      <c r="D92" s="4" t="s">
        <v>1339</v>
      </c>
      <c r="E92" s="4">
        <v>1.475E-3</v>
      </c>
      <c r="F92" s="2">
        <f t="shared" si="17"/>
        <v>1</v>
      </c>
      <c r="G92" s="2">
        <f t="shared" si="18"/>
        <v>3</v>
      </c>
      <c r="H92" s="22">
        <f t="shared" si="19"/>
        <v>25</v>
      </c>
      <c r="J92" t="str">
        <f t="shared" si="14"/>
        <v>손기욱</v>
      </c>
      <c r="K92" t="str">
        <f t="shared" si="15"/>
        <v>천안월봉고</v>
      </c>
    </row>
    <row r="93" spans="1:11">
      <c r="A93" s="2" t="s">
        <v>1349</v>
      </c>
      <c r="B93" s="4" t="s">
        <v>1365</v>
      </c>
      <c r="C93" s="4">
        <f t="shared" si="16"/>
        <v>92</v>
      </c>
      <c r="D93" s="4" t="s">
        <v>1353</v>
      </c>
      <c r="E93" s="4">
        <v>1.4599999999999999E-3</v>
      </c>
      <c r="F93" s="2">
        <f t="shared" si="17"/>
        <v>3</v>
      </c>
      <c r="G93" s="2">
        <f t="shared" si="18"/>
        <v>1</v>
      </c>
      <c r="H93" s="22">
        <f t="shared" si="19"/>
        <v>75</v>
      </c>
      <c r="J93" t="str">
        <f t="shared" si="14"/>
        <v>나현철</v>
      </c>
      <c r="K93" t="str">
        <f t="shared" si="15"/>
        <v>부산동고</v>
      </c>
    </row>
    <row r="94" spans="1:11">
      <c r="A94" s="2" t="s">
        <v>1356</v>
      </c>
      <c r="B94" s="4" t="s">
        <v>1352</v>
      </c>
      <c r="C94" s="4">
        <f t="shared" si="16"/>
        <v>93</v>
      </c>
      <c r="D94" s="4" t="s">
        <v>1327</v>
      </c>
      <c r="E94" s="4">
        <v>1.438E-3</v>
      </c>
      <c r="F94" s="2">
        <f t="shared" si="17"/>
        <v>1</v>
      </c>
      <c r="G94" s="2">
        <f t="shared" si="18"/>
        <v>3</v>
      </c>
      <c r="H94" s="22">
        <f t="shared" si="19"/>
        <v>25</v>
      </c>
      <c r="J94" t="str">
        <f t="shared" si="14"/>
        <v>김동모</v>
      </c>
      <c r="K94" t="str">
        <f t="shared" si="15"/>
        <v>밀양고</v>
      </c>
    </row>
    <row r="95" spans="1:11">
      <c r="A95" s="2" t="s">
        <v>1362</v>
      </c>
      <c r="B95" s="4" t="s">
        <v>1360</v>
      </c>
      <c r="C95" s="4">
        <f t="shared" si="16"/>
        <v>93</v>
      </c>
      <c r="D95" s="4" t="s">
        <v>1407</v>
      </c>
      <c r="E95" s="4">
        <v>1.438E-3</v>
      </c>
      <c r="F95" s="2">
        <f t="shared" si="17"/>
        <v>1</v>
      </c>
      <c r="G95" s="2">
        <f t="shared" si="18"/>
        <v>1</v>
      </c>
      <c r="H95" s="22">
        <f t="shared" si="19"/>
        <v>50</v>
      </c>
      <c r="J95" t="str">
        <f t="shared" si="14"/>
        <v>김윤호</v>
      </c>
      <c r="K95" t="str">
        <f t="shared" si="15"/>
        <v>웅상고</v>
      </c>
    </row>
    <row r="96" spans="1:11">
      <c r="A96" s="2" t="s">
        <v>1357</v>
      </c>
      <c r="B96" s="4" t="s">
        <v>1352</v>
      </c>
      <c r="C96" s="4">
        <f t="shared" si="16"/>
        <v>93</v>
      </c>
      <c r="D96" s="4" t="s">
        <v>1299</v>
      </c>
      <c r="E96" s="4">
        <v>1.438E-3</v>
      </c>
      <c r="F96" s="2">
        <f t="shared" si="17"/>
        <v>1</v>
      </c>
      <c r="G96" s="2">
        <f t="shared" si="18"/>
        <v>7</v>
      </c>
      <c r="H96" s="22">
        <f t="shared" si="19"/>
        <v>12.5</v>
      </c>
      <c r="J96" t="str">
        <f t="shared" si="14"/>
        <v>남기환</v>
      </c>
      <c r="K96" t="str">
        <f t="shared" si="15"/>
        <v>전남기술과학고</v>
      </c>
    </row>
    <row r="97" spans="1:11">
      <c r="A97" s="2" t="s">
        <v>1361</v>
      </c>
      <c r="B97" s="4" t="s">
        <v>1366</v>
      </c>
      <c r="C97" s="4">
        <f t="shared" si="16"/>
        <v>93</v>
      </c>
      <c r="D97" s="4" t="s">
        <v>1400</v>
      </c>
      <c r="E97" s="4">
        <v>1.438E-3</v>
      </c>
      <c r="F97" s="2">
        <f t="shared" si="17"/>
        <v>1</v>
      </c>
      <c r="G97" s="2">
        <f t="shared" si="18"/>
        <v>1</v>
      </c>
      <c r="H97" s="22">
        <f t="shared" si="19"/>
        <v>50</v>
      </c>
      <c r="J97" t="str">
        <f t="shared" si="14"/>
        <v>박민철</v>
      </c>
      <c r="K97" t="str">
        <f t="shared" si="15"/>
        <v>밀양고</v>
      </c>
    </row>
    <row r="98" spans="1:11">
      <c r="A98" s="2" t="s">
        <v>1360</v>
      </c>
      <c r="B98" s="4" t="s">
        <v>1358</v>
      </c>
      <c r="C98" s="4">
        <f t="shared" si="16"/>
        <v>93</v>
      </c>
      <c r="D98" s="4" t="s">
        <v>1314</v>
      </c>
      <c r="E98" s="4">
        <v>1.438E-3</v>
      </c>
      <c r="F98" s="2">
        <f t="shared" si="17"/>
        <v>1</v>
      </c>
      <c r="G98" s="2">
        <f t="shared" si="18"/>
        <v>1</v>
      </c>
      <c r="H98" s="22">
        <f t="shared" si="19"/>
        <v>50</v>
      </c>
      <c r="J98" t="str">
        <f t="shared" si="14"/>
        <v>정윤혁</v>
      </c>
      <c r="K98" t="str">
        <f t="shared" si="15"/>
        <v>대전공고</v>
      </c>
    </row>
    <row r="99" spans="1:11">
      <c r="A99" s="2" t="s">
        <v>1362</v>
      </c>
      <c r="B99" s="4" t="s">
        <v>1357</v>
      </c>
      <c r="C99" s="4">
        <f t="shared" si="16"/>
        <v>93</v>
      </c>
      <c r="D99" s="4" t="s">
        <v>1415</v>
      </c>
      <c r="E99" s="4">
        <v>1.438E-3</v>
      </c>
      <c r="F99" s="2">
        <f t="shared" si="17"/>
        <v>1</v>
      </c>
      <c r="G99" s="2">
        <f t="shared" si="18"/>
        <v>1</v>
      </c>
      <c r="H99" s="22">
        <f t="shared" si="19"/>
        <v>50</v>
      </c>
      <c r="J99" t="str">
        <f t="shared" si="14"/>
        <v>최진영</v>
      </c>
      <c r="K99" t="str">
        <f t="shared" si="15"/>
        <v>광명북고</v>
      </c>
    </row>
    <row r="100" spans="1:11">
      <c r="A100" s="2" t="s">
        <v>1356</v>
      </c>
      <c r="B100" s="4" t="s">
        <v>1358</v>
      </c>
      <c r="C100" s="4">
        <f t="shared" si="16"/>
        <v>99</v>
      </c>
      <c r="D100" s="4" t="s">
        <v>1340</v>
      </c>
      <c r="E100" s="4">
        <v>1.4239999999999999E-3</v>
      </c>
      <c r="F100" s="2">
        <f t="shared" si="17"/>
        <v>2</v>
      </c>
      <c r="G100" s="2">
        <f t="shared" si="18"/>
        <v>6</v>
      </c>
      <c r="H100" s="22">
        <f t="shared" si="19"/>
        <v>25</v>
      </c>
      <c r="J100" t="str">
        <f t="shared" si="14"/>
        <v>노형우</v>
      </c>
      <c r="K100" t="str">
        <f t="shared" si="15"/>
        <v>부산동고</v>
      </c>
    </row>
    <row r="101" spans="1:11">
      <c r="A101" s="2" t="s">
        <v>1367</v>
      </c>
      <c r="B101" s="4" t="s">
        <v>1368</v>
      </c>
      <c r="C101" s="4">
        <f t="shared" si="16"/>
        <v>100</v>
      </c>
      <c r="D101" s="4" t="s">
        <v>1277</v>
      </c>
      <c r="E101" s="4">
        <v>1.403E-3</v>
      </c>
      <c r="F101" s="2">
        <f t="shared" si="17"/>
        <v>3</v>
      </c>
      <c r="G101" s="2">
        <f t="shared" si="18"/>
        <v>4</v>
      </c>
      <c r="H101" s="22">
        <f t="shared" si="19"/>
        <v>42.857142857142854</v>
      </c>
      <c r="J101" t="str">
        <f t="shared" si="14"/>
        <v>김진만</v>
      </c>
      <c r="K101" t="str">
        <f t="shared" si="15"/>
        <v>문수고</v>
      </c>
    </row>
    <row r="102" spans="1:11">
      <c r="A102" s="2" t="s">
        <v>1369</v>
      </c>
      <c r="B102" s="4" t="s">
        <v>1370</v>
      </c>
      <c r="C102" s="4">
        <f t="shared" si="16"/>
        <v>101</v>
      </c>
      <c r="D102" s="4" t="s">
        <v>1338</v>
      </c>
      <c r="E102" s="4">
        <v>1.328E-3</v>
      </c>
      <c r="F102" s="2">
        <f t="shared" si="17"/>
        <v>2</v>
      </c>
      <c r="G102" s="2">
        <f t="shared" si="18"/>
        <v>6</v>
      </c>
      <c r="H102" s="22">
        <f t="shared" si="19"/>
        <v>25</v>
      </c>
      <c r="J102" t="str">
        <f t="shared" ref="J102:J165" si="20">LEFT(D102,FIND("_",D102)-1)</f>
        <v>임경민</v>
      </c>
      <c r="K102" t="str">
        <f t="shared" ref="K102:K165" si="21">RIGHT(D102,LEN(D102)-FIND("_",D102))</f>
        <v>천안월봉고</v>
      </c>
    </row>
    <row r="103" spans="1:11">
      <c r="A103" s="2" t="s">
        <v>1371</v>
      </c>
      <c r="B103" s="4" t="s">
        <v>1367</v>
      </c>
      <c r="C103" s="4">
        <f t="shared" si="16"/>
        <v>102</v>
      </c>
      <c r="D103" s="4" t="s">
        <v>1354</v>
      </c>
      <c r="E103" s="4">
        <v>1.31E-3</v>
      </c>
      <c r="F103" s="2">
        <f t="shared" si="17"/>
        <v>2</v>
      </c>
      <c r="G103" s="2">
        <f t="shared" si="18"/>
        <v>5</v>
      </c>
      <c r="H103" s="22">
        <f t="shared" si="19"/>
        <v>28.571428571428569</v>
      </c>
      <c r="J103" t="str">
        <f t="shared" si="20"/>
        <v>황제일</v>
      </c>
      <c r="K103" t="str">
        <f t="shared" si="21"/>
        <v>웅상고</v>
      </c>
    </row>
    <row r="104" spans="1:11">
      <c r="A104" s="2" t="s">
        <v>1370</v>
      </c>
      <c r="B104" s="4" t="s">
        <v>1372</v>
      </c>
      <c r="C104" s="4">
        <f t="shared" si="16"/>
        <v>103</v>
      </c>
      <c r="D104" s="4" t="s">
        <v>1430</v>
      </c>
      <c r="E104" s="4">
        <v>1.3010000000000001E-3</v>
      </c>
      <c r="F104" s="2">
        <f t="shared" si="17"/>
        <v>2</v>
      </c>
      <c r="G104" s="2">
        <f t="shared" si="18"/>
        <v>1</v>
      </c>
      <c r="H104" s="22">
        <f t="shared" si="19"/>
        <v>66.666666666666657</v>
      </c>
      <c r="J104" t="str">
        <f t="shared" si="20"/>
        <v>박설현</v>
      </c>
      <c r="K104" t="str">
        <f t="shared" si="21"/>
        <v>전주생명과학고</v>
      </c>
    </row>
    <row r="105" spans="1:11">
      <c r="A105" s="2" t="s">
        <v>1367</v>
      </c>
      <c r="B105" s="4" t="s">
        <v>1373</v>
      </c>
      <c r="C105" s="4">
        <f t="shared" si="16"/>
        <v>104</v>
      </c>
      <c r="D105" s="4" t="s">
        <v>1351</v>
      </c>
      <c r="E105" s="4">
        <v>1.248E-3</v>
      </c>
      <c r="F105" s="2">
        <f t="shared" si="17"/>
        <v>2</v>
      </c>
      <c r="G105" s="2">
        <f t="shared" si="18"/>
        <v>6</v>
      </c>
      <c r="H105" s="22">
        <f t="shared" si="19"/>
        <v>25</v>
      </c>
      <c r="J105" t="str">
        <f t="shared" si="20"/>
        <v>오승진</v>
      </c>
      <c r="K105" t="str">
        <f t="shared" si="21"/>
        <v>충주공고</v>
      </c>
    </row>
    <row r="106" spans="1:11">
      <c r="A106" s="2" t="s">
        <v>1370</v>
      </c>
      <c r="B106" s="4" t="s">
        <v>1374</v>
      </c>
      <c r="C106" s="4">
        <f t="shared" si="16"/>
        <v>105</v>
      </c>
      <c r="D106" s="4" t="s">
        <v>1343</v>
      </c>
      <c r="E106" s="4">
        <v>1.232E-3</v>
      </c>
      <c r="F106" s="2">
        <f t="shared" si="17"/>
        <v>2</v>
      </c>
      <c r="G106" s="2">
        <f t="shared" si="18"/>
        <v>1</v>
      </c>
      <c r="H106" s="22">
        <f t="shared" si="19"/>
        <v>66.666666666666657</v>
      </c>
      <c r="J106" t="str">
        <f t="shared" si="20"/>
        <v>장수현</v>
      </c>
      <c r="K106" t="str">
        <f t="shared" si="21"/>
        <v>김천생명과학고</v>
      </c>
    </row>
    <row r="107" spans="1:11">
      <c r="A107" s="2" t="s">
        <v>1367</v>
      </c>
      <c r="B107" s="4" t="s">
        <v>1375</v>
      </c>
      <c r="C107" s="4">
        <f t="shared" si="16"/>
        <v>106</v>
      </c>
      <c r="D107" s="4" t="s">
        <v>1455</v>
      </c>
      <c r="E107" s="4">
        <v>1.2199999999999999E-3</v>
      </c>
      <c r="F107" s="2">
        <f t="shared" si="17"/>
        <v>2</v>
      </c>
      <c r="G107" s="2">
        <f t="shared" si="18"/>
        <v>8</v>
      </c>
      <c r="H107" s="22">
        <f t="shared" si="19"/>
        <v>20</v>
      </c>
      <c r="J107" t="str">
        <f t="shared" si="20"/>
        <v>최지훈</v>
      </c>
      <c r="K107" t="str">
        <f t="shared" si="21"/>
        <v>호원고</v>
      </c>
    </row>
    <row r="108" spans="1:11">
      <c r="A108" s="2" t="s">
        <v>1370</v>
      </c>
      <c r="B108" s="4" t="s">
        <v>1376</v>
      </c>
      <c r="C108" s="4">
        <f t="shared" si="16"/>
        <v>107</v>
      </c>
      <c r="D108" s="4" t="s">
        <v>1436</v>
      </c>
      <c r="E108" s="4">
        <v>1.1869999999999999E-3</v>
      </c>
      <c r="F108" s="2">
        <f t="shared" si="17"/>
        <v>1</v>
      </c>
      <c r="G108" s="2">
        <f t="shared" si="18"/>
        <v>2</v>
      </c>
      <c r="H108" s="22">
        <f t="shared" si="19"/>
        <v>33.333333333333329</v>
      </c>
      <c r="J108" t="str">
        <f t="shared" si="20"/>
        <v>윤재원</v>
      </c>
      <c r="K108" t="str">
        <f t="shared" si="21"/>
        <v>문수고</v>
      </c>
    </row>
    <row r="109" spans="1:11">
      <c r="A109" s="2" t="s">
        <v>1371</v>
      </c>
      <c r="B109" s="4" t="s">
        <v>1377</v>
      </c>
      <c r="C109" s="4">
        <f t="shared" si="16"/>
        <v>108</v>
      </c>
      <c r="D109" s="4" t="s">
        <v>1321</v>
      </c>
      <c r="E109" s="4">
        <v>1.1850000000000001E-3</v>
      </c>
      <c r="F109" s="2">
        <f t="shared" si="17"/>
        <v>1</v>
      </c>
      <c r="G109" s="2">
        <f t="shared" si="18"/>
        <v>3</v>
      </c>
      <c r="H109" s="22">
        <f t="shared" si="19"/>
        <v>25</v>
      </c>
      <c r="J109" t="str">
        <f t="shared" si="20"/>
        <v>이동찬</v>
      </c>
      <c r="K109" t="str">
        <f t="shared" si="21"/>
        <v>이천제일고</v>
      </c>
    </row>
    <row r="110" spans="1:11">
      <c r="A110" s="2" t="s">
        <v>1368</v>
      </c>
      <c r="B110" s="4" t="s">
        <v>1378</v>
      </c>
      <c r="C110" s="4">
        <f t="shared" si="16"/>
        <v>109</v>
      </c>
      <c r="D110" s="4" t="s">
        <v>1440</v>
      </c>
      <c r="E110" s="4">
        <v>1.1820000000000001E-3</v>
      </c>
      <c r="F110" s="2">
        <f t="shared" si="17"/>
        <v>1</v>
      </c>
      <c r="G110" s="2">
        <f t="shared" si="18"/>
        <v>1</v>
      </c>
      <c r="H110" s="22">
        <f t="shared" si="19"/>
        <v>50</v>
      </c>
      <c r="J110" t="str">
        <f t="shared" si="20"/>
        <v>김해찬</v>
      </c>
      <c r="K110" t="str">
        <f t="shared" si="21"/>
        <v>군산동고</v>
      </c>
    </row>
    <row r="111" spans="1:11">
      <c r="A111" s="2" t="s">
        <v>1373</v>
      </c>
      <c r="B111" s="4" t="s">
        <v>1369</v>
      </c>
      <c r="C111" s="4">
        <f t="shared" si="16"/>
        <v>110</v>
      </c>
      <c r="D111" s="4" t="s">
        <v>1393</v>
      </c>
      <c r="E111" s="4">
        <v>1.108E-3</v>
      </c>
      <c r="F111" s="2">
        <f t="shared" si="17"/>
        <v>1</v>
      </c>
      <c r="G111" s="2">
        <f t="shared" si="18"/>
        <v>1</v>
      </c>
      <c r="H111" s="22">
        <f t="shared" si="19"/>
        <v>50</v>
      </c>
      <c r="J111" t="str">
        <f t="shared" si="20"/>
        <v>김재곤</v>
      </c>
      <c r="K111" t="str">
        <f t="shared" si="21"/>
        <v>김천생명과학고</v>
      </c>
    </row>
    <row r="112" spans="1:11">
      <c r="A112" s="2" t="s">
        <v>1368</v>
      </c>
      <c r="B112" s="4" t="s">
        <v>1379</v>
      </c>
      <c r="C112" s="4">
        <f t="shared" si="16"/>
        <v>110</v>
      </c>
      <c r="D112" s="4" t="s">
        <v>1458</v>
      </c>
      <c r="E112" s="4">
        <v>1.108E-3</v>
      </c>
      <c r="F112" s="2">
        <f t="shared" si="17"/>
        <v>1</v>
      </c>
      <c r="G112" s="2">
        <f t="shared" si="18"/>
        <v>1</v>
      </c>
      <c r="H112" s="22">
        <f t="shared" si="19"/>
        <v>50</v>
      </c>
      <c r="J112" t="str">
        <f t="shared" si="20"/>
        <v>김태호</v>
      </c>
      <c r="K112" t="str">
        <f t="shared" si="21"/>
        <v>충주공고</v>
      </c>
    </row>
    <row r="113" spans="1:11">
      <c r="A113" s="2" t="s">
        <v>1374</v>
      </c>
      <c r="B113" s="4" t="s">
        <v>1377</v>
      </c>
      <c r="C113" s="4">
        <f t="shared" si="16"/>
        <v>110</v>
      </c>
      <c r="D113" s="4" t="s">
        <v>1263</v>
      </c>
      <c r="E113" s="4">
        <v>1.108E-3</v>
      </c>
      <c r="F113" s="2">
        <f t="shared" si="17"/>
        <v>1</v>
      </c>
      <c r="G113" s="2">
        <f t="shared" si="18"/>
        <v>3</v>
      </c>
      <c r="H113" s="22">
        <f t="shared" si="19"/>
        <v>25</v>
      </c>
      <c r="J113" t="str">
        <f t="shared" si="20"/>
        <v>백대현</v>
      </c>
      <c r="K113" t="str">
        <f t="shared" si="21"/>
        <v>군산동고</v>
      </c>
    </row>
    <row r="114" spans="1:11">
      <c r="A114" s="2" t="s">
        <v>1368</v>
      </c>
      <c r="B114" s="4" t="s">
        <v>1376</v>
      </c>
      <c r="C114" s="4">
        <f t="shared" si="16"/>
        <v>110</v>
      </c>
      <c r="D114" s="4" t="s">
        <v>1396</v>
      </c>
      <c r="E114" s="4">
        <v>1.108E-3</v>
      </c>
      <c r="F114" s="2">
        <f t="shared" si="17"/>
        <v>1</v>
      </c>
      <c r="G114" s="2">
        <f t="shared" si="18"/>
        <v>4</v>
      </c>
      <c r="H114" s="22">
        <f t="shared" si="19"/>
        <v>20</v>
      </c>
      <c r="J114" t="str">
        <f t="shared" si="20"/>
        <v>한경욱</v>
      </c>
      <c r="K114" t="str">
        <f t="shared" si="21"/>
        <v>전남기술과학고</v>
      </c>
    </row>
    <row r="115" spans="1:11">
      <c r="A115" s="2" t="s">
        <v>1369</v>
      </c>
      <c r="B115" s="4" t="s">
        <v>1375</v>
      </c>
      <c r="C115" s="4">
        <f t="shared" si="16"/>
        <v>110</v>
      </c>
      <c r="D115" s="4" t="s">
        <v>1413</v>
      </c>
      <c r="E115" s="4">
        <v>1.108E-3</v>
      </c>
      <c r="F115" s="2">
        <f t="shared" si="17"/>
        <v>1</v>
      </c>
      <c r="G115" s="2">
        <f t="shared" si="18"/>
        <v>3</v>
      </c>
      <c r="H115" s="22">
        <f t="shared" si="19"/>
        <v>25</v>
      </c>
      <c r="J115" t="str">
        <f t="shared" si="20"/>
        <v>홍석준</v>
      </c>
      <c r="K115" t="str">
        <f t="shared" si="21"/>
        <v>서울체고</v>
      </c>
    </row>
    <row r="116" spans="1:11">
      <c r="A116" s="2" t="s">
        <v>1380</v>
      </c>
      <c r="B116" s="4" t="s">
        <v>1373</v>
      </c>
      <c r="C116" s="4">
        <f t="shared" si="16"/>
        <v>115</v>
      </c>
      <c r="D116" s="4" t="s">
        <v>1447</v>
      </c>
      <c r="E116" s="4">
        <v>1.106E-3</v>
      </c>
      <c r="F116" s="2">
        <f t="shared" si="17"/>
        <v>1</v>
      </c>
      <c r="G116" s="2">
        <f t="shared" si="18"/>
        <v>1</v>
      </c>
      <c r="H116" s="22">
        <f t="shared" si="19"/>
        <v>50</v>
      </c>
      <c r="J116" t="str">
        <f t="shared" si="20"/>
        <v>손성민</v>
      </c>
      <c r="K116" t="str">
        <f t="shared" si="21"/>
        <v>당진정보고</v>
      </c>
    </row>
    <row r="117" spans="1:11">
      <c r="A117" s="2" t="s">
        <v>1371</v>
      </c>
      <c r="B117" s="4" t="s">
        <v>1374</v>
      </c>
      <c r="C117" s="4">
        <f t="shared" si="16"/>
        <v>116</v>
      </c>
      <c r="D117" s="4" t="s">
        <v>1311</v>
      </c>
      <c r="E117" s="4">
        <v>1.077E-3</v>
      </c>
      <c r="F117" s="2">
        <f t="shared" si="17"/>
        <v>1</v>
      </c>
      <c r="G117" s="2">
        <f t="shared" si="18"/>
        <v>1</v>
      </c>
      <c r="H117" s="22">
        <f t="shared" si="19"/>
        <v>50</v>
      </c>
      <c r="J117" t="str">
        <f t="shared" si="20"/>
        <v>김화랑</v>
      </c>
      <c r="K117" t="str">
        <f t="shared" si="21"/>
        <v>대전공고</v>
      </c>
    </row>
    <row r="118" spans="1:11">
      <c r="A118" s="2" t="s">
        <v>1380</v>
      </c>
      <c r="B118" s="4" t="s">
        <v>1381</v>
      </c>
      <c r="C118" s="4">
        <f t="shared" si="16"/>
        <v>117</v>
      </c>
      <c r="D118" s="4" t="s">
        <v>1317</v>
      </c>
      <c r="E118" s="4">
        <v>1.06E-3</v>
      </c>
      <c r="F118" s="2">
        <f t="shared" si="17"/>
        <v>1</v>
      </c>
      <c r="G118" s="2">
        <f t="shared" si="18"/>
        <v>3</v>
      </c>
      <c r="H118" s="22">
        <f t="shared" si="19"/>
        <v>25</v>
      </c>
      <c r="J118" t="str">
        <f t="shared" si="20"/>
        <v>고석준</v>
      </c>
      <c r="K118" t="str">
        <f t="shared" si="21"/>
        <v>인천해양과학고</v>
      </c>
    </row>
    <row r="119" spans="1:11">
      <c r="A119" s="2" t="s">
        <v>1378</v>
      </c>
      <c r="B119" s="4" t="s">
        <v>1376</v>
      </c>
      <c r="C119" s="4">
        <f t="shared" si="16"/>
        <v>118</v>
      </c>
      <c r="D119" s="4" t="s">
        <v>1328</v>
      </c>
      <c r="E119" s="4">
        <v>1.008E-3</v>
      </c>
      <c r="F119" s="2">
        <f t="shared" si="17"/>
        <v>1</v>
      </c>
      <c r="G119" s="2">
        <f t="shared" si="18"/>
        <v>1</v>
      </c>
      <c r="H119" s="22">
        <f t="shared" si="19"/>
        <v>50</v>
      </c>
      <c r="J119" t="str">
        <f t="shared" si="20"/>
        <v>장고현</v>
      </c>
      <c r="K119" t="str">
        <f t="shared" si="21"/>
        <v>밀양고</v>
      </c>
    </row>
    <row r="120" spans="1:11">
      <c r="A120" s="2" t="s">
        <v>1373</v>
      </c>
      <c r="B120" s="4" t="s">
        <v>1376</v>
      </c>
      <c r="C120" s="4">
        <f t="shared" si="16"/>
        <v>119</v>
      </c>
      <c r="D120" s="4" t="s">
        <v>1275</v>
      </c>
      <c r="E120" s="4">
        <v>1.0009999999999999E-3</v>
      </c>
      <c r="F120" s="2">
        <f t="shared" si="17"/>
        <v>2</v>
      </c>
      <c r="G120" s="2">
        <f t="shared" si="18"/>
        <v>3</v>
      </c>
      <c r="H120" s="22">
        <f t="shared" si="19"/>
        <v>40</v>
      </c>
      <c r="J120" t="str">
        <f t="shared" si="20"/>
        <v>윤정환</v>
      </c>
      <c r="K120" t="str">
        <f t="shared" si="21"/>
        <v>문수고</v>
      </c>
    </row>
    <row r="121" spans="1:11">
      <c r="A121" s="2" t="s">
        <v>1382</v>
      </c>
      <c r="B121" s="4" t="s">
        <v>1383</v>
      </c>
      <c r="C121" s="4">
        <f t="shared" si="16"/>
        <v>120</v>
      </c>
      <c r="D121" s="4" t="s">
        <v>1358</v>
      </c>
      <c r="E121" s="4">
        <v>1E-3</v>
      </c>
      <c r="F121" s="2">
        <f t="shared" si="17"/>
        <v>1</v>
      </c>
      <c r="G121" s="2">
        <f t="shared" si="18"/>
        <v>6</v>
      </c>
      <c r="H121" s="22">
        <f t="shared" si="19"/>
        <v>14.285714285714285</v>
      </c>
      <c r="J121" t="str">
        <f t="shared" si="20"/>
        <v>조민용</v>
      </c>
      <c r="K121" t="str">
        <f t="shared" si="21"/>
        <v>군산동고</v>
      </c>
    </row>
    <row r="122" spans="1:11">
      <c r="A122" s="2" t="s">
        <v>1384</v>
      </c>
      <c r="B122" s="4" t="s">
        <v>1269</v>
      </c>
      <c r="C122" s="4">
        <f t="shared" si="16"/>
        <v>121</v>
      </c>
      <c r="D122" s="4" t="s">
        <v>1449</v>
      </c>
      <c r="E122" s="4">
        <v>9.9700000000000006E-4</v>
      </c>
      <c r="F122" s="2">
        <f t="shared" si="17"/>
        <v>1</v>
      </c>
      <c r="G122" s="2">
        <f t="shared" si="18"/>
        <v>3</v>
      </c>
      <c r="H122" s="22">
        <f t="shared" si="19"/>
        <v>25</v>
      </c>
      <c r="J122" t="str">
        <f t="shared" si="20"/>
        <v>강민우</v>
      </c>
      <c r="K122" t="str">
        <f t="shared" si="21"/>
        <v>충주공고</v>
      </c>
    </row>
    <row r="123" spans="1:11">
      <c r="A123" s="2" t="s">
        <v>1264</v>
      </c>
      <c r="B123" s="4" t="s">
        <v>1378</v>
      </c>
      <c r="C123" s="4">
        <f t="shared" si="16"/>
        <v>121</v>
      </c>
      <c r="D123" s="4" t="s">
        <v>1444</v>
      </c>
      <c r="E123" s="4">
        <v>9.9700000000000006E-4</v>
      </c>
      <c r="F123" s="2">
        <f t="shared" si="17"/>
        <v>1</v>
      </c>
      <c r="G123" s="2">
        <f t="shared" si="18"/>
        <v>1</v>
      </c>
      <c r="H123" s="22">
        <f t="shared" si="19"/>
        <v>50</v>
      </c>
      <c r="J123" t="str">
        <f t="shared" si="20"/>
        <v>김진규</v>
      </c>
      <c r="K123" t="str">
        <f t="shared" si="21"/>
        <v>이천제일고</v>
      </c>
    </row>
    <row r="124" spans="1:11">
      <c r="A124" s="2" t="s">
        <v>1322</v>
      </c>
      <c r="B124" s="4" t="s">
        <v>1294</v>
      </c>
      <c r="C124" s="4">
        <f t="shared" si="16"/>
        <v>121</v>
      </c>
      <c r="D124" s="4" t="s">
        <v>1424</v>
      </c>
      <c r="E124" s="4">
        <v>9.9700000000000006E-4</v>
      </c>
      <c r="F124" s="2">
        <f t="shared" si="17"/>
        <v>1</v>
      </c>
      <c r="G124" s="2">
        <f t="shared" si="18"/>
        <v>1</v>
      </c>
      <c r="H124" s="22">
        <f t="shared" si="19"/>
        <v>50</v>
      </c>
      <c r="J124" t="str">
        <f t="shared" si="20"/>
        <v>박희영</v>
      </c>
      <c r="K124" t="str">
        <f t="shared" si="21"/>
        <v>대전공고</v>
      </c>
    </row>
    <row r="125" spans="1:11">
      <c r="A125" s="2" t="s">
        <v>1292</v>
      </c>
      <c r="B125" s="4" t="s">
        <v>1331</v>
      </c>
      <c r="C125" s="4">
        <f t="shared" si="16"/>
        <v>121</v>
      </c>
      <c r="D125" s="4" t="s">
        <v>1365</v>
      </c>
      <c r="E125" s="4">
        <v>9.9700000000000006E-4</v>
      </c>
      <c r="F125" s="2">
        <f t="shared" si="17"/>
        <v>1</v>
      </c>
      <c r="G125" s="2">
        <f t="shared" si="18"/>
        <v>2</v>
      </c>
      <c r="H125" s="22">
        <f t="shared" si="19"/>
        <v>33.333333333333329</v>
      </c>
      <c r="J125" t="str">
        <f t="shared" si="20"/>
        <v>윤형민</v>
      </c>
      <c r="K125" t="str">
        <f t="shared" si="21"/>
        <v>군산동고</v>
      </c>
    </row>
    <row r="126" spans="1:11">
      <c r="A126" s="2" t="s">
        <v>1288</v>
      </c>
      <c r="B126" s="4" t="s">
        <v>1324</v>
      </c>
      <c r="C126" s="4">
        <f t="shared" si="16"/>
        <v>125</v>
      </c>
      <c r="D126" s="4" t="s">
        <v>1291</v>
      </c>
      <c r="E126" s="4">
        <v>9.5200000000000005E-4</v>
      </c>
      <c r="F126" s="2">
        <f t="shared" si="17"/>
        <v>1</v>
      </c>
      <c r="G126" s="2">
        <f t="shared" si="18"/>
        <v>2</v>
      </c>
      <c r="H126" s="22">
        <f t="shared" si="19"/>
        <v>33.333333333333329</v>
      </c>
      <c r="J126" t="str">
        <f t="shared" si="20"/>
        <v>김승현</v>
      </c>
      <c r="K126" t="str">
        <f t="shared" si="21"/>
        <v>대전공고</v>
      </c>
    </row>
    <row r="127" spans="1:11">
      <c r="A127" s="2" t="s">
        <v>1306</v>
      </c>
      <c r="B127" s="4" t="s">
        <v>1337</v>
      </c>
      <c r="C127" s="4">
        <f t="shared" si="16"/>
        <v>126</v>
      </c>
      <c r="D127" s="4" t="s">
        <v>1433</v>
      </c>
      <c r="E127" s="4">
        <v>9.4200000000000002E-4</v>
      </c>
      <c r="F127" s="2">
        <f t="shared" si="17"/>
        <v>1</v>
      </c>
      <c r="G127" s="2">
        <f t="shared" si="18"/>
        <v>4</v>
      </c>
      <c r="H127" s="22">
        <f t="shared" si="19"/>
        <v>20</v>
      </c>
      <c r="J127" t="str">
        <f t="shared" si="20"/>
        <v>김인혁</v>
      </c>
      <c r="K127" t="str">
        <f t="shared" si="21"/>
        <v>당진정보고</v>
      </c>
    </row>
    <row r="128" spans="1:11">
      <c r="A128" s="2" t="s">
        <v>1308</v>
      </c>
      <c r="B128" s="4" t="s">
        <v>1335</v>
      </c>
      <c r="C128" s="4">
        <f t="shared" si="16"/>
        <v>126</v>
      </c>
      <c r="D128" s="4" t="s">
        <v>1346</v>
      </c>
      <c r="E128" s="4">
        <v>9.4200000000000002E-4</v>
      </c>
      <c r="F128" s="2">
        <f t="shared" si="17"/>
        <v>1</v>
      </c>
      <c r="G128" s="2">
        <f t="shared" si="18"/>
        <v>2</v>
      </c>
      <c r="H128" s="22">
        <f t="shared" si="19"/>
        <v>33.333333333333329</v>
      </c>
      <c r="J128" t="str">
        <f t="shared" si="20"/>
        <v>손준찬</v>
      </c>
      <c r="K128" t="str">
        <f t="shared" si="21"/>
        <v>대구고</v>
      </c>
    </row>
    <row r="129" spans="1:11">
      <c r="A129" s="2" t="s">
        <v>1385</v>
      </c>
      <c r="B129" s="4" t="s">
        <v>1362</v>
      </c>
      <c r="C129" s="4">
        <f t="shared" si="16"/>
        <v>126</v>
      </c>
      <c r="D129" s="4" t="s">
        <v>1453</v>
      </c>
      <c r="E129" s="4">
        <v>9.4200000000000002E-4</v>
      </c>
      <c r="F129" s="2">
        <f t="shared" si="17"/>
        <v>1</v>
      </c>
      <c r="G129" s="2">
        <f t="shared" si="18"/>
        <v>2</v>
      </c>
      <c r="H129" s="22">
        <f t="shared" si="19"/>
        <v>33.333333333333329</v>
      </c>
      <c r="J129" t="str">
        <f t="shared" si="20"/>
        <v>최성우</v>
      </c>
      <c r="K129" t="str">
        <f t="shared" si="21"/>
        <v>충주공고</v>
      </c>
    </row>
    <row r="130" spans="1:11">
      <c r="A130" s="2" t="s">
        <v>1282</v>
      </c>
      <c r="B130" s="4" t="s">
        <v>1355</v>
      </c>
      <c r="C130" s="4">
        <f t="shared" si="16"/>
        <v>129</v>
      </c>
      <c r="D130" s="4" t="s">
        <v>1403</v>
      </c>
      <c r="E130" s="4">
        <v>9.19E-4</v>
      </c>
      <c r="F130" s="2">
        <f t="shared" si="17"/>
        <v>1</v>
      </c>
      <c r="G130" s="2">
        <f t="shared" si="18"/>
        <v>1</v>
      </c>
      <c r="H130" s="22">
        <f t="shared" si="19"/>
        <v>50</v>
      </c>
      <c r="J130" t="str">
        <f t="shared" si="20"/>
        <v>이재선</v>
      </c>
      <c r="K130" t="str">
        <f t="shared" si="21"/>
        <v>서울체고</v>
      </c>
    </row>
    <row r="131" spans="1:11">
      <c r="A131" s="2" t="s">
        <v>1288</v>
      </c>
      <c r="B131" s="4" t="s">
        <v>1384</v>
      </c>
      <c r="C131" s="4">
        <f t="shared" ref="C131:C194" si="22">RANK(E131,$E$2:$E$194)</f>
        <v>130</v>
      </c>
      <c r="D131" s="4" t="s">
        <v>1406</v>
      </c>
      <c r="E131" s="4">
        <v>9.0899999999999998E-4</v>
      </c>
      <c r="F131" s="2">
        <f t="shared" ref="F131:F194" si="23">COUNTIF($A$2:$A$541,D131)</f>
        <v>1</v>
      </c>
      <c r="G131" s="2">
        <f t="shared" ref="G131:G194" si="24">COUNTIF($B$2:$B$541,D131)</f>
        <v>4</v>
      </c>
      <c r="H131" s="22">
        <f t="shared" ref="H131:H194" si="25">F131/(F131+G131)*100</f>
        <v>20</v>
      </c>
      <c r="J131" t="str">
        <f t="shared" si="20"/>
        <v>천지우</v>
      </c>
      <c r="K131" t="str">
        <f t="shared" si="21"/>
        <v>당진정보고</v>
      </c>
    </row>
    <row r="132" spans="1:11">
      <c r="A132" s="2" t="s">
        <v>1371</v>
      </c>
      <c r="B132" s="4" t="s">
        <v>1292</v>
      </c>
      <c r="C132" s="4">
        <f t="shared" si="22"/>
        <v>131</v>
      </c>
      <c r="D132" s="4" t="s">
        <v>1271</v>
      </c>
      <c r="E132" s="4">
        <v>9.0700000000000004E-4</v>
      </c>
      <c r="F132" s="2">
        <f t="shared" si="23"/>
        <v>1</v>
      </c>
      <c r="G132" s="2">
        <f t="shared" si="24"/>
        <v>2</v>
      </c>
      <c r="H132" s="22">
        <f t="shared" si="25"/>
        <v>33.333333333333329</v>
      </c>
      <c r="J132" t="str">
        <f t="shared" si="20"/>
        <v>이상호</v>
      </c>
      <c r="K132" t="str">
        <f t="shared" si="21"/>
        <v>서울체고</v>
      </c>
    </row>
    <row r="133" spans="1:11">
      <c r="A133" s="2" t="s">
        <v>1282</v>
      </c>
      <c r="B133" s="4" t="s">
        <v>1306</v>
      </c>
      <c r="C133" s="4">
        <f t="shared" si="22"/>
        <v>132</v>
      </c>
      <c r="D133" s="4" t="s">
        <v>1442</v>
      </c>
      <c r="E133" s="4">
        <v>8.8699999999999998E-4</v>
      </c>
      <c r="F133" s="2">
        <f t="shared" si="23"/>
        <v>1</v>
      </c>
      <c r="G133" s="2">
        <f t="shared" si="24"/>
        <v>1</v>
      </c>
      <c r="H133" s="22">
        <f t="shared" si="25"/>
        <v>50</v>
      </c>
      <c r="J133" t="str">
        <f t="shared" si="20"/>
        <v>백설암</v>
      </c>
      <c r="K133" t="str">
        <f t="shared" si="21"/>
        <v>김천생명과학고</v>
      </c>
    </row>
    <row r="134" spans="1:11">
      <c r="A134" s="2" t="s">
        <v>1302</v>
      </c>
      <c r="B134" s="4" t="s">
        <v>1283</v>
      </c>
      <c r="C134" s="4">
        <f t="shared" si="22"/>
        <v>133</v>
      </c>
      <c r="D134" s="4" t="s">
        <v>1301</v>
      </c>
      <c r="E134" s="4">
        <v>8.7200000000000005E-4</v>
      </c>
      <c r="F134" s="2">
        <f t="shared" si="23"/>
        <v>1</v>
      </c>
      <c r="G134" s="2">
        <f t="shared" si="24"/>
        <v>2</v>
      </c>
      <c r="H134" s="22">
        <f t="shared" si="25"/>
        <v>33.333333333333329</v>
      </c>
      <c r="J134" t="str">
        <f t="shared" si="20"/>
        <v>박준형</v>
      </c>
      <c r="K134" t="str">
        <f t="shared" si="21"/>
        <v>전남기술과학고</v>
      </c>
    </row>
    <row r="135" spans="1:11">
      <c r="A135" s="2" t="s">
        <v>1385</v>
      </c>
      <c r="B135" s="4" t="s">
        <v>1308</v>
      </c>
      <c r="C135" s="4">
        <f t="shared" si="22"/>
        <v>133</v>
      </c>
      <c r="D135" s="4" t="s">
        <v>1382</v>
      </c>
      <c r="E135" s="4">
        <v>8.7200000000000005E-4</v>
      </c>
      <c r="F135" s="2">
        <f t="shared" si="23"/>
        <v>1</v>
      </c>
      <c r="G135" s="2">
        <f t="shared" si="24"/>
        <v>0</v>
      </c>
      <c r="H135" s="22">
        <f t="shared" si="25"/>
        <v>100</v>
      </c>
      <c r="J135" t="str">
        <f t="shared" si="20"/>
        <v>양지웅</v>
      </c>
      <c r="K135" t="str">
        <f t="shared" si="21"/>
        <v>제주사대부고</v>
      </c>
    </row>
    <row r="136" spans="1:11">
      <c r="A136" s="2" t="s">
        <v>1282</v>
      </c>
      <c r="B136" s="4" t="s">
        <v>1290</v>
      </c>
      <c r="C136" s="4">
        <f t="shared" si="22"/>
        <v>135</v>
      </c>
      <c r="D136" s="4" t="s">
        <v>1438</v>
      </c>
      <c r="E136" s="4">
        <v>7.7700000000000002E-4</v>
      </c>
      <c r="F136" s="2">
        <f t="shared" si="23"/>
        <v>0</v>
      </c>
      <c r="G136" s="2">
        <f t="shared" si="24"/>
        <v>1</v>
      </c>
      <c r="H136" s="22">
        <f t="shared" si="25"/>
        <v>0</v>
      </c>
      <c r="J136" t="str">
        <f t="shared" si="20"/>
        <v>강민규</v>
      </c>
      <c r="K136" t="str">
        <f t="shared" si="21"/>
        <v>전남기술과학고</v>
      </c>
    </row>
    <row r="137" spans="1:11">
      <c r="A137" s="2" t="s">
        <v>1288</v>
      </c>
      <c r="B137" s="4" t="s">
        <v>1385</v>
      </c>
      <c r="C137" s="4">
        <f t="shared" si="22"/>
        <v>135</v>
      </c>
      <c r="D137" s="4" t="s">
        <v>1379</v>
      </c>
      <c r="E137" s="4">
        <v>7.7700000000000002E-4</v>
      </c>
      <c r="F137" s="2">
        <f t="shared" si="23"/>
        <v>0</v>
      </c>
      <c r="G137" s="2">
        <f t="shared" si="24"/>
        <v>4</v>
      </c>
      <c r="H137" s="22">
        <f t="shared" si="25"/>
        <v>0</v>
      </c>
      <c r="J137" t="str">
        <f t="shared" si="20"/>
        <v>강준수</v>
      </c>
      <c r="K137" t="str">
        <f t="shared" si="21"/>
        <v>제주사대부고</v>
      </c>
    </row>
    <row r="138" spans="1:11">
      <c r="A138" s="2" t="s">
        <v>1283</v>
      </c>
      <c r="B138" s="4" t="s">
        <v>1292</v>
      </c>
      <c r="C138" s="4">
        <f t="shared" si="22"/>
        <v>135</v>
      </c>
      <c r="D138" s="4" t="s">
        <v>1332</v>
      </c>
      <c r="E138" s="4">
        <v>7.7700000000000002E-4</v>
      </c>
      <c r="F138" s="2">
        <f t="shared" si="23"/>
        <v>0</v>
      </c>
      <c r="G138" s="2">
        <f t="shared" si="24"/>
        <v>2</v>
      </c>
      <c r="H138" s="22">
        <f t="shared" si="25"/>
        <v>0</v>
      </c>
      <c r="J138" t="str">
        <f t="shared" si="20"/>
        <v>고영석</v>
      </c>
      <c r="K138" t="str">
        <f t="shared" si="21"/>
        <v>밀양고</v>
      </c>
    </row>
    <row r="139" spans="1:11">
      <c r="A139" s="2" t="s">
        <v>1293</v>
      </c>
      <c r="B139" s="4" t="s">
        <v>1386</v>
      </c>
      <c r="C139" s="4">
        <f t="shared" si="22"/>
        <v>135</v>
      </c>
      <c r="D139" s="4" t="s">
        <v>1286</v>
      </c>
      <c r="E139" s="4">
        <v>7.7700000000000002E-4</v>
      </c>
      <c r="F139" s="2">
        <f t="shared" si="23"/>
        <v>0</v>
      </c>
      <c r="G139" s="2">
        <f t="shared" si="24"/>
        <v>2</v>
      </c>
      <c r="H139" s="22">
        <f t="shared" si="25"/>
        <v>0</v>
      </c>
      <c r="J139" t="str">
        <f t="shared" si="20"/>
        <v>고준환</v>
      </c>
      <c r="K139" t="str">
        <f t="shared" si="21"/>
        <v>진광고</v>
      </c>
    </row>
    <row r="140" spans="1:11">
      <c r="A140" s="2" t="s">
        <v>1310</v>
      </c>
      <c r="B140" s="4" t="s">
        <v>1300</v>
      </c>
      <c r="C140" s="4">
        <f t="shared" si="22"/>
        <v>135</v>
      </c>
      <c r="D140" s="4" t="s">
        <v>1390</v>
      </c>
      <c r="E140" s="4">
        <v>7.7700000000000002E-4</v>
      </c>
      <c r="F140" s="2">
        <f t="shared" si="23"/>
        <v>0</v>
      </c>
      <c r="G140" s="2">
        <f t="shared" si="24"/>
        <v>2</v>
      </c>
      <c r="H140" s="22">
        <f t="shared" si="25"/>
        <v>0</v>
      </c>
      <c r="J140" t="str">
        <f t="shared" si="20"/>
        <v>권우진</v>
      </c>
      <c r="K140" t="str">
        <f t="shared" si="21"/>
        <v>천안월봉고</v>
      </c>
    </row>
    <row r="141" spans="1:11">
      <c r="A141" s="2" t="s">
        <v>1289</v>
      </c>
      <c r="B141" s="4" t="s">
        <v>1295</v>
      </c>
      <c r="C141" s="4">
        <f t="shared" si="22"/>
        <v>135</v>
      </c>
      <c r="D141" s="4" t="s">
        <v>1419</v>
      </c>
      <c r="E141" s="4">
        <v>7.7700000000000002E-4</v>
      </c>
      <c r="F141" s="2">
        <f t="shared" si="23"/>
        <v>0</v>
      </c>
      <c r="G141" s="2">
        <f t="shared" si="24"/>
        <v>4</v>
      </c>
      <c r="H141" s="22">
        <f t="shared" si="25"/>
        <v>0</v>
      </c>
      <c r="J141" t="str">
        <f t="shared" si="20"/>
        <v>권태광</v>
      </c>
      <c r="K141" t="str">
        <f t="shared" si="21"/>
        <v>대구고</v>
      </c>
    </row>
    <row r="142" spans="1:11">
      <c r="A142" s="2" t="s">
        <v>1278</v>
      </c>
      <c r="B142" s="4" t="s">
        <v>1374</v>
      </c>
      <c r="C142" s="4">
        <f t="shared" si="22"/>
        <v>135</v>
      </c>
      <c r="D142" s="4" t="s">
        <v>1452</v>
      </c>
      <c r="E142" s="4">
        <v>7.7700000000000002E-4</v>
      </c>
      <c r="F142" s="2">
        <f t="shared" si="23"/>
        <v>0</v>
      </c>
      <c r="G142" s="2">
        <f t="shared" si="24"/>
        <v>1</v>
      </c>
      <c r="H142" s="22">
        <f t="shared" si="25"/>
        <v>0</v>
      </c>
      <c r="J142" t="str">
        <f t="shared" si="20"/>
        <v>김남훈</v>
      </c>
      <c r="K142" t="str">
        <f t="shared" si="21"/>
        <v>거창공고</v>
      </c>
    </row>
    <row r="143" spans="1:11">
      <c r="A143" s="2" t="s">
        <v>1277</v>
      </c>
      <c r="B143" s="4" t="s">
        <v>1373</v>
      </c>
      <c r="C143" s="4">
        <f t="shared" si="22"/>
        <v>135</v>
      </c>
      <c r="D143" s="4" t="s">
        <v>1347</v>
      </c>
      <c r="E143" s="4">
        <v>7.7700000000000002E-4</v>
      </c>
      <c r="F143" s="2">
        <f t="shared" si="23"/>
        <v>0</v>
      </c>
      <c r="G143" s="2">
        <f t="shared" si="24"/>
        <v>3</v>
      </c>
      <c r="H143" s="22">
        <f t="shared" si="25"/>
        <v>0</v>
      </c>
      <c r="J143" t="str">
        <f t="shared" si="20"/>
        <v>김덕훈</v>
      </c>
      <c r="K143" t="str">
        <f t="shared" si="21"/>
        <v>대구고</v>
      </c>
    </row>
    <row r="144" spans="1:11">
      <c r="A144" s="2" t="s">
        <v>1284</v>
      </c>
      <c r="B144" s="4" t="s">
        <v>1325</v>
      </c>
      <c r="C144" s="4">
        <f t="shared" si="22"/>
        <v>135</v>
      </c>
      <c r="D144" s="4" t="s">
        <v>1381</v>
      </c>
      <c r="E144" s="4">
        <v>7.7700000000000002E-4</v>
      </c>
      <c r="F144" s="2">
        <f t="shared" si="23"/>
        <v>0</v>
      </c>
      <c r="G144" s="2">
        <f t="shared" si="24"/>
        <v>4</v>
      </c>
      <c r="H144" s="22">
        <f t="shared" si="25"/>
        <v>0</v>
      </c>
      <c r="J144" t="str">
        <f t="shared" si="20"/>
        <v>김명석</v>
      </c>
      <c r="K144" t="str">
        <f t="shared" si="21"/>
        <v>충주공고</v>
      </c>
    </row>
    <row r="145" spans="1:11">
      <c r="A145" s="2" t="s">
        <v>1276</v>
      </c>
      <c r="B145" s="4" t="s">
        <v>1327</v>
      </c>
      <c r="C145" s="4">
        <f t="shared" si="22"/>
        <v>135</v>
      </c>
      <c r="D145" s="4" t="s">
        <v>1494</v>
      </c>
      <c r="E145" s="4">
        <v>7.7700000000000002E-4</v>
      </c>
      <c r="F145" s="2">
        <f t="shared" si="23"/>
        <v>0</v>
      </c>
      <c r="G145" s="2">
        <f t="shared" si="24"/>
        <v>7</v>
      </c>
      <c r="H145" s="22">
        <f t="shared" si="25"/>
        <v>0</v>
      </c>
      <c r="J145" t="str">
        <f t="shared" si="20"/>
        <v>김민규</v>
      </c>
      <c r="K145" t="str">
        <f t="shared" si="21"/>
        <v>충주공고</v>
      </c>
    </row>
    <row r="146" spans="1:11">
      <c r="A146" s="2" t="s">
        <v>1322</v>
      </c>
      <c r="B146" s="4" t="s">
        <v>1362</v>
      </c>
      <c r="C146" s="4">
        <f t="shared" si="22"/>
        <v>135</v>
      </c>
      <c r="D146" s="4" t="s">
        <v>1427</v>
      </c>
      <c r="E146" s="4">
        <v>7.7700000000000002E-4</v>
      </c>
      <c r="F146" s="2">
        <f t="shared" si="23"/>
        <v>0</v>
      </c>
      <c r="G146" s="2">
        <f t="shared" si="24"/>
        <v>5</v>
      </c>
      <c r="H146" s="22">
        <f t="shared" si="25"/>
        <v>0</v>
      </c>
      <c r="J146" t="str">
        <f t="shared" si="20"/>
        <v>김상우</v>
      </c>
      <c r="K146" t="str">
        <f t="shared" si="21"/>
        <v>당진정보고</v>
      </c>
    </row>
    <row r="147" spans="1:11">
      <c r="A147" s="2" t="s">
        <v>1331</v>
      </c>
      <c r="B147" s="4" t="s">
        <v>1355</v>
      </c>
      <c r="C147" s="4">
        <f t="shared" si="22"/>
        <v>135</v>
      </c>
      <c r="D147" s="4" t="s">
        <v>1437</v>
      </c>
      <c r="E147" s="4">
        <v>7.7700000000000002E-4</v>
      </c>
      <c r="F147" s="2">
        <f t="shared" si="23"/>
        <v>0</v>
      </c>
      <c r="G147" s="2">
        <f t="shared" si="24"/>
        <v>1</v>
      </c>
      <c r="H147" s="22">
        <f t="shared" si="25"/>
        <v>0</v>
      </c>
      <c r="J147" t="str">
        <f t="shared" si="20"/>
        <v>김승욱</v>
      </c>
      <c r="K147" t="str">
        <f t="shared" si="21"/>
        <v>거창공고</v>
      </c>
    </row>
    <row r="148" spans="1:11">
      <c r="A148" s="2" t="s">
        <v>1319</v>
      </c>
      <c r="B148" s="4" t="s">
        <v>1297</v>
      </c>
      <c r="C148" s="4">
        <f t="shared" si="22"/>
        <v>135</v>
      </c>
      <c r="D148" s="4" t="s">
        <v>1421</v>
      </c>
      <c r="E148" s="4">
        <v>7.7700000000000002E-4</v>
      </c>
      <c r="F148" s="2">
        <f t="shared" si="23"/>
        <v>0</v>
      </c>
      <c r="G148" s="2">
        <f t="shared" si="24"/>
        <v>1</v>
      </c>
      <c r="H148" s="22">
        <f t="shared" si="25"/>
        <v>0</v>
      </c>
      <c r="J148" t="str">
        <f t="shared" si="20"/>
        <v>김용현</v>
      </c>
      <c r="K148" t="str">
        <f t="shared" si="21"/>
        <v>당진정보고</v>
      </c>
    </row>
    <row r="149" spans="1:11">
      <c r="A149" s="2" t="s">
        <v>1323</v>
      </c>
      <c r="B149" s="4" t="s">
        <v>1296</v>
      </c>
      <c r="C149" s="4">
        <f t="shared" si="22"/>
        <v>135</v>
      </c>
      <c r="D149" s="4" t="s">
        <v>1451</v>
      </c>
      <c r="E149" s="4">
        <v>7.7700000000000002E-4</v>
      </c>
      <c r="F149" s="2">
        <f t="shared" si="23"/>
        <v>0</v>
      </c>
      <c r="G149" s="2">
        <f t="shared" si="24"/>
        <v>4</v>
      </c>
      <c r="H149" s="22">
        <f t="shared" si="25"/>
        <v>0</v>
      </c>
      <c r="J149" t="str">
        <f t="shared" si="20"/>
        <v>김하진</v>
      </c>
      <c r="K149" t="str">
        <f t="shared" si="21"/>
        <v>대구고</v>
      </c>
    </row>
    <row r="150" spans="1:11">
      <c r="A150" s="2" t="s">
        <v>1333</v>
      </c>
      <c r="B150" s="4" t="s">
        <v>1359</v>
      </c>
      <c r="C150" s="4">
        <f t="shared" si="22"/>
        <v>135</v>
      </c>
      <c r="D150" s="4" t="s">
        <v>1372</v>
      </c>
      <c r="E150" s="4">
        <v>7.7700000000000002E-4</v>
      </c>
      <c r="F150" s="2">
        <f t="shared" si="23"/>
        <v>0</v>
      </c>
      <c r="G150" s="2">
        <f t="shared" si="24"/>
        <v>2</v>
      </c>
      <c r="H150" s="22">
        <f t="shared" si="25"/>
        <v>0</v>
      </c>
      <c r="J150" t="str">
        <f t="shared" si="20"/>
        <v>김현민</v>
      </c>
      <c r="K150" t="str">
        <f t="shared" si="21"/>
        <v>김천생명과학고</v>
      </c>
    </row>
    <row r="151" spans="1:11">
      <c r="A151" s="2" t="s">
        <v>1337</v>
      </c>
      <c r="B151" s="4" t="s">
        <v>1387</v>
      </c>
      <c r="C151" s="4">
        <f t="shared" si="22"/>
        <v>135</v>
      </c>
      <c r="D151" s="4" t="s">
        <v>1366</v>
      </c>
      <c r="E151" s="4">
        <v>7.7700000000000002E-4</v>
      </c>
      <c r="F151" s="2">
        <f t="shared" si="23"/>
        <v>0</v>
      </c>
      <c r="G151" s="2">
        <f t="shared" si="24"/>
        <v>3</v>
      </c>
      <c r="H151" s="22">
        <f t="shared" si="25"/>
        <v>0</v>
      </c>
      <c r="J151" t="str">
        <f t="shared" si="20"/>
        <v>김회철</v>
      </c>
      <c r="K151" t="str">
        <f t="shared" si="21"/>
        <v>군산동고</v>
      </c>
    </row>
    <row r="152" spans="1:11">
      <c r="A152" s="2" t="s">
        <v>1357</v>
      </c>
      <c r="B152" s="4" t="s">
        <v>1388</v>
      </c>
      <c r="C152" s="4">
        <f t="shared" si="22"/>
        <v>135</v>
      </c>
      <c r="D152" s="4" t="s">
        <v>1450</v>
      </c>
      <c r="E152" s="4">
        <v>7.7700000000000002E-4</v>
      </c>
      <c r="F152" s="2">
        <f t="shared" si="23"/>
        <v>0</v>
      </c>
      <c r="G152" s="2">
        <f t="shared" si="24"/>
        <v>2</v>
      </c>
      <c r="H152" s="22">
        <f t="shared" si="25"/>
        <v>0</v>
      </c>
      <c r="J152" t="str">
        <f t="shared" si="20"/>
        <v>문기준</v>
      </c>
      <c r="K152" t="str">
        <f t="shared" si="21"/>
        <v>천안월봉고</v>
      </c>
    </row>
    <row r="153" spans="1:11">
      <c r="A153" s="2" t="s">
        <v>1280</v>
      </c>
      <c r="B153" s="4" t="s">
        <v>1389</v>
      </c>
      <c r="C153" s="4">
        <f t="shared" si="22"/>
        <v>135</v>
      </c>
      <c r="D153" s="4" t="s">
        <v>1394</v>
      </c>
      <c r="E153" s="4">
        <v>7.7700000000000002E-4</v>
      </c>
      <c r="F153" s="2">
        <f t="shared" si="23"/>
        <v>0</v>
      </c>
      <c r="G153" s="2">
        <f t="shared" si="24"/>
        <v>2</v>
      </c>
      <c r="H153" s="22">
        <f t="shared" si="25"/>
        <v>0</v>
      </c>
      <c r="J153" t="str">
        <f t="shared" si="20"/>
        <v>박민재</v>
      </c>
      <c r="K153" t="str">
        <f t="shared" si="21"/>
        <v>문수고</v>
      </c>
    </row>
    <row r="154" spans="1:11">
      <c r="A154" s="2" t="s">
        <v>1264</v>
      </c>
      <c r="B154" s="4" t="s">
        <v>1262</v>
      </c>
      <c r="C154" s="4">
        <f t="shared" si="22"/>
        <v>135</v>
      </c>
      <c r="D154" s="4" t="s">
        <v>1439</v>
      </c>
      <c r="E154" s="4">
        <v>7.7700000000000002E-4</v>
      </c>
      <c r="F154" s="2">
        <f t="shared" si="23"/>
        <v>0</v>
      </c>
      <c r="G154" s="2">
        <f t="shared" si="24"/>
        <v>1</v>
      </c>
      <c r="H154" s="22">
        <f t="shared" si="25"/>
        <v>0</v>
      </c>
      <c r="J154" t="str">
        <f t="shared" si="20"/>
        <v>박상훈</v>
      </c>
      <c r="K154" t="str">
        <f t="shared" si="21"/>
        <v>인천해양과학고</v>
      </c>
    </row>
    <row r="155" spans="1:11">
      <c r="A155" s="2" t="s">
        <v>1282</v>
      </c>
      <c r="B155" s="4" t="s">
        <v>1338</v>
      </c>
      <c r="C155" s="4">
        <f t="shared" si="22"/>
        <v>135</v>
      </c>
      <c r="D155" s="4" t="s">
        <v>1431</v>
      </c>
      <c r="E155" s="4">
        <v>7.7700000000000002E-4</v>
      </c>
      <c r="F155" s="2">
        <f t="shared" si="23"/>
        <v>0</v>
      </c>
      <c r="G155" s="2">
        <f t="shared" si="24"/>
        <v>1</v>
      </c>
      <c r="H155" s="22">
        <f t="shared" si="25"/>
        <v>0</v>
      </c>
      <c r="J155" t="str">
        <f t="shared" si="20"/>
        <v>박성우</v>
      </c>
      <c r="K155" t="str">
        <f t="shared" si="21"/>
        <v>매원고</v>
      </c>
    </row>
    <row r="156" spans="1:11">
      <c r="A156" s="2" t="s">
        <v>1283</v>
      </c>
      <c r="B156" s="4" t="s">
        <v>1390</v>
      </c>
      <c r="C156" s="4">
        <f t="shared" si="22"/>
        <v>135</v>
      </c>
      <c r="D156" s="4" t="s">
        <v>1296</v>
      </c>
      <c r="E156" s="4">
        <v>7.7700000000000002E-4</v>
      </c>
      <c r="F156" s="2">
        <f t="shared" si="23"/>
        <v>0</v>
      </c>
      <c r="G156" s="2">
        <f t="shared" si="24"/>
        <v>6</v>
      </c>
      <c r="H156" s="22">
        <f t="shared" si="25"/>
        <v>0</v>
      </c>
      <c r="J156" t="str">
        <f t="shared" si="20"/>
        <v>박원진</v>
      </c>
      <c r="K156" t="str">
        <f t="shared" si="21"/>
        <v>전남기술과학고</v>
      </c>
    </row>
    <row r="157" spans="1:11">
      <c r="A157" s="2" t="s">
        <v>1298</v>
      </c>
      <c r="B157" s="4" t="s">
        <v>1368</v>
      </c>
      <c r="C157" s="4">
        <f t="shared" si="22"/>
        <v>135</v>
      </c>
      <c r="D157" s="4" t="s">
        <v>1325</v>
      </c>
      <c r="E157" s="4">
        <v>7.7700000000000002E-4</v>
      </c>
      <c r="F157" s="2">
        <f t="shared" si="23"/>
        <v>0</v>
      </c>
      <c r="G157" s="2">
        <f t="shared" si="24"/>
        <v>4</v>
      </c>
      <c r="H157" s="22">
        <f t="shared" si="25"/>
        <v>0</v>
      </c>
      <c r="J157" t="str">
        <f t="shared" si="20"/>
        <v>박인솔</v>
      </c>
      <c r="K157" t="str">
        <f t="shared" si="21"/>
        <v>밀양고</v>
      </c>
    </row>
    <row r="158" spans="1:11">
      <c r="A158" s="2" t="s">
        <v>1369</v>
      </c>
      <c r="B158" s="4" t="s">
        <v>1310</v>
      </c>
      <c r="C158" s="4">
        <f t="shared" si="22"/>
        <v>135</v>
      </c>
      <c r="D158" s="4" t="s">
        <v>1330</v>
      </c>
      <c r="E158" s="4">
        <v>7.7700000000000002E-4</v>
      </c>
      <c r="F158" s="2">
        <f t="shared" si="23"/>
        <v>0</v>
      </c>
      <c r="G158" s="2">
        <f t="shared" si="24"/>
        <v>2</v>
      </c>
      <c r="H158" s="22">
        <f t="shared" si="25"/>
        <v>0</v>
      </c>
      <c r="J158" t="str">
        <f t="shared" si="20"/>
        <v>박재형</v>
      </c>
      <c r="K158" t="str">
        <f t="shared" si="21"/>
        <v>밀양고</v>
      </c>
    </row>
    <row r="159" spans="1:11">
      <c r="A159" s="2" t="s">
        <v>1289</v>
      </c>
      <c r="B159" s="4" t="s">
        <v>1377</v>
      </c>
      <c r="C159" s="4">
        <f t="shared" si="22"/>
        <v>135</v>
      </c>
      <c r="D159" s="4" t="s">
        <v>1408</v>
      </c>
      <c r="E159" s="4">
        <v>7.7700000000000002E-4</v>
      </c>
      <c r="F159" s="2">
        <f t="shared" si="23"/>
        <v>0</v>
      </c>
      <c r="G159" s="2">
        <f t="shared" si="24"/>
        <v>1</v>
      </c>
      <c r="H159" s="22">
        <f t="shared" si="25"/>
        <v>0</v>
      </c>
      <c r="J159" t="str">
        <f t="shared" si="20"/>
        <v>박태호</v>
      </c>
      <c r="K159" t="str">
        <f t="shared" si="21"/>
        <v>거창공고</v>
      </c>
    </row>
    <row r="160" spans="1:11">
      <c r="A160" s="2" t="s">
        <v>1306</v>
      </c>
      <c r="B160" s="4" t="s">
        <v>1278</v>
      </c>
      <c r="C160" s="4">
        <f t="shared" si="22"/>
        <v>135</v>
      </c>
      <c r="D160" s="4" t="s">
        <v>1418</v>
      </c>
      <c r="E160" s="4">
        <v>7.7700000000000002E-4</v>
      </c>
      <c r="F160" s="2">
        <f t="shared" si="23"/>
        <v>0</v>
      </c>
      <c r="G160" s="2">
        <f t="shared" si="24"/>
        <v>2</v>
      </c>
      <c r="H160" s="22">
        <f t="shared" si="25"/>
        <v>0</v>
      </c>
      <c r="J160" t="str">
        <f t="shared" si="20"/>
        <v>변민수</v>
      </c>
      <c r="K160" t="str">
        <f t="shared" si="21"/>
        <v>부산동고</v>
      </c>
    </row>
    <row r="161" spans="1:11">
      <c r="A161" s="2" t="s">
        <v>1304</v>
      </c>
      <c r="B161" s="4" t="s">
        <v>1391</v>
      </c>
      <c r="C161" s="4">
        <f t="shared" si="22"/>
        <v>135</v>
      </c>
      <c r="D161" s="4" t="s">
        <v>1315</v>
      </c>
      <c r="E161" s="4">
        <v>7.7700000000000002E-4</v>
      </c>
      <c r="F161" s="2">
        <f t="shared" si="23"/>
        <v>0</v>
      </c>
      <c r="G161" s="2">
        <f t="shared" si="24"/>
        <v>1</v>
      </c>
      <c r="H161" s="22">
        <f t="shared" si="25"/>
        <v>0</v>
      </c>
      <c r="J161" t="str">
        <f t="shared" si="20"/>
        <v>석초현</v>
      </c>
      <c r="K161" t="str">
        <f t="shared" si="21"/>
        <v>진광고</v>
      </c>
    </row>
    <row r="162" spans="1:11">
      <c r="A162" s="2" t="s">
        <v>1284</v>
      </c>
      <c r="B162" s="4" t="s">
        <v>1320</v>
      </c>
      <c r="C162" s="4">
        <f t="shared" si="22"/>
        <v>135</v>
      </c>
      <c r="D162" s="4" t="s">
        <v>1281</v>
      </c>
      <c r="E162" s="4">
        <v>7.7700000000000002E-4</v>
      </c>
      <c r="F162" s="2">
        <f t="shared" si="23"/>
        <v>0</v>
      </c>
      <c r="G162" s="2">
        <f t="shared" si="24"/>
        <v>2</v>
      </c>
      <c r="H162" s="22">
        <f t="shared" si="25"/>
        <v>0</v>
      </c>
      <c r="J162" t="str">
        <f t="shared" si="20"/>
        <v>손예찬</v>
      </c>
      <c r="K162" t="str">
        <f t="shared" si="21"/>
        <v>문수고</v>
      </c>
    </row>
    <row r="163" spans="1:11">
      <c r="A163" s="2" t="s">
        <v>1276</v>
      </c>
      <c r="B163" s="4" t="s">
        <v>1318</v>
      </c>
      <c r="C163" s="4">
        <f t="shared" si="22"/>
        <v>135</v>
      </c>
      <c r="D163" s="4" t="s">
        <v>1402</v>
      </c>
      <c r="E163" s="4">
        <v>7.7700000000000002E-4</v>
      </c>
      <c r="F163" s="2">
        <f t="shared" si="23"/>
        <v>0</v>
      </c>
      <c r="G163" s="2">
        <f t="shared" si="24"/>
        <v>1</v>
      </c>
      <c r="H163" s="22">
        <f t="shared" si="25"/>
        <v>0</v>
      </c>
      <c r="J163" t="str">
        <f t="shared" si="20"/>
        <v>송상우</v>
      </c>
      <c r="K163" t="str">
        <f t="shared" si="21"/>
        <v>전주생명과학고</v>
      </c>
    </row>
    <row r="164" spans="1:11">
      <c r="A164" s="2" t="s">
        <v>1322</v>
      </c>
      <c r="B164" s="4" t="s">
        <v>1347</v>
      </c>
      <c r="C164" s="4">
        <f t="shared" si="22"/>
        <v>135</v>
      </c>
      <c r="D164" s="4" t="s">
        <v>1309</v>
      </c>
      <c r="E164" s="4">
        <v>7.7700000000000002E-4</v>
      </c>
      <c r="F164" s="2">
        <f t="shared" si="23"/>
        <v>0</v>
      </c>
      <c r="G164" s="2">
        <f t="shared" si="24"/>
        <v>2</v>
      </c>
      <c r="H164" s="22">
        <f t="shared" si="25"/>
        <v>0</v>
      </c>
      <c r="J164" t="str">
        <f t="shared" si="20"/>
        <v>송호진</v>
      </c>
      <c r="K164" t="str">
        <f t="shared" si="21"/>
        <v>인천해양과학고</v>
      </c>
    </row>
    <row r="165" spans="1:11">
      <c r="A165" s="2" t="s">
        <v>1324</v>
      </c>
      <c r="B165" s="4" t="s">
        <v>1341</v>
      </c>
      <c r="C165" s="4">
        <f t="shared" si="22"/>
        <v>135</v>
      </c>
      <c r="D165" s="4" t="s">
        <v>1429</v>
      </c>
      <c r="E165" s="4">
        <v>7.7700000000000002E-4</v>
      </c>
      <c r="F165" s="2">
        <f t="shared" si="23"/>
        <v>0</v>
      </c>
      <c r="G165" s="2">
        <f t="shared" si="24"/>
        <v>1</v>
      </c>
      <c r="H165" s="22">
        <f t="shared" si="25"/>
        <v>0</v>
      </c>
      <c r="J165" t="str">
        <f t="shared" si="20"/>
        <v>안병노</v>
      </c>
      <c r="K165" t="str">
        <f t="shared" si="21"/>
        <v>인천해양과학고</v>
      </c>
    </row>
    <row r="166" spans="1:11">
      <c r="A166" s="2" t="s">
        <v>1319</v>
      </c>
      <c r="B166" s="4" t="s">
        <v>1371</v>
      </c>
      <c r="C166" s="4">
        <f t="shared" si="22"/>
        <v>135</v>
      </c>
      <c r="D166" s="4" t="s">
        <v>1391</v>
      </c>
      <c r="E166" s="4">
        <v>7.7700000000000002E-4</v>
      </c>
      <c r="F166" s="2">
        <f t="shared" si="23"/>
        <v>0</v>
      </c>
      <c r="G166" s="2">
        <f t="shared" si="24"/>
        <v>2</v>
      </c>
      <c r="H166" s="22">
        <f t="shared" si="25"/>
        <v>0</v>
      </c>
      <c r="J166" t="str">
        <f t="shared" ref="J166:J194" si="26">LEFT(D166,FIND("_",D166)-1)</f>
        <v>안재혁</v>
      </c>
      <c r="K166" t="str">
        <f t="shared" ref="K166:K194" si="27">RIGHT(D166,LEN(D166)-FIND("_",D166))</f>
        <v>문수고</v>
      </c>
    </row>
    <row r="167" spans="1:11">
      <c r="A167" s="2" t="s">
        <v>1323</v>
      </c>
      <c r="B167" s="4" t="s">
        <v>1378</v>
      </c>
      <c r="C167" s="4">
        <f t="shared" si="22"/>
        <v>135</v>
      </c>
      <c r="D167" s="4" t="s">
        <v>1401</v>
      </c>
      <c r="E167" s="4">
        <v>7.7700000000000002E-4</v>
      </c>
      <c r="F167" s="2">
        <f t="shared" si="23"/>
        <v>0</v>
      </c>
      <c r="G167" s="2">
        <f t="shared" si="24"/>
        <v>1</v>
      </c>
      <c r="H167" s="22">
        <f t="shared" si="25"/>
        <v>0</v>
      </c>
      <c r="J167" t="str">
        <f t="shared" si="26"/>
        <v>양민욱</v>
      </c>
      <c r="K167" t="str">
        <f t="shared" si="27"/>
        <v>천안월봉고</v>
      </c>
    </row>
    <row r="168" spans="1:11">
      <c r="A168" s="2" t="s">
        <v>1384</v>
      </c>
      <c r="B168" s="4" t="s">
        <v>1321</v>
      </c>
      <c r="C168" s="4">
        <f t="shared" si="22"/>
        <v>135</v>
      </c>
      <c r="D168" s="4" t="s">
        <v>1425</v>
      </c>
      <c r="E168" s="4">
        <v>7.7700000000000002E-4</v>
      </c>
      <c r="F168" s="2">
        <f t="shared" si="23"/>
        <v>0</v>
      </c>
      <c r="G168" s="2">
        <f t="shared" si="24"/>
        <v>3</v>
      </c>
      <c r="H168" s="22">
        <f t="shared" si="25"/>
        <v>0</v>
      </c>
      <c r="J168" t="str">
        <f t="shared" si="26"/>
        <v>양희준</v>
      </c>
      <c r="K168" t="str">
        <f t="shared" si="27"/>
        <v>전남기술과학고</v>
      </c>
    </row>
    <row r="169" spans="1:11">
      <c r="A169" s="2" t="s">
        <v>1307</v>
      </c>
      <c r="B169" s="4" t="s">
        <v>1340</v>
      </c>
      <c r="C169" s="4">
        <f t="shared" si="22"/>
        <v>135</v>
      </c>
      <c r="D169" s="4" t="s">
        <v>1334</v>
      </c>
      <c r="E169" s="4">
        <v>7.7700000000000002E-4</v>
      </c>
      <c r="F169" s="2">
        <f t="shared" si="23"/>
        <v>0</v>
      </c>
      <c r="G169" s="2">
        <f t="shared" si="24"/>
        <v>2</v>
      </c>
      <c r="H169" s="22">
        <f t="shared" si="25"/>
        <v>0</v>
      </c>
      <c r="J169" t="str">
        <f t="shared" si="26"/>
        <v>유성준</v>
      </c>
      <c r="K169" t="str">
        <f t="shared" si="27"/>
        <v>김천생명과학고</v>
      </c>
    </row>
    <row r="170" spans="1:11">
      <c r="A170" s="2" t="s">
        <v>1337</v>
      </c>
      <c r="B170" s="4" t="s">
        <v>1312</v>
      </c>
      <c r="C170" s="4">
        <f t="shared" si="22"/>
        <v>135</v>
      </c>
      <c r="D170" s="4" t="s">
        <v>1454</v>
      </c>
      <c r="E170" s="4">
        <v>7.7700000000000002E-4</v>
      </c>
      <c r="F170" s="2">
        <f t="shared" si="23"/>
        <v>0</v>
      </c>
      <c r="G170" s="2">
        <f t="shared" si="24"/>
        <v>3</v>
      </c>
      <c r="H170" s="22">
        <f t="shared" si="25"/>
        <v>0</v>
      </c>
      <c r="J170" t="str">
        <f t="shared" si="26"/>
        <v>윤준영</v>
      </c>
      <c r="K170" t="str">
        <f t="shared" si="27"/>
        <v>전주생명과학고</v>
      </c>
    </row>
    <row r="171" spans="1:11">
      <c r="A171" s="2" t="s">
        <v>1333</v>
      </c>
      <c r="B171" s="4" t="s">
        <v>1317</v>
      </c>
      <c r="C171" s="4">
        <f t="shared" si="22"/>
        <v>135</v>
      </c>
      <c r="D171" s="4" t="s">
        <v>1285</v>
      </c>
      <c r="E171" s="4">
        <v>7.7700000000000002E-4</v>
      </c>
      <c r="F171" s="2">
        <f t="shared" si="23"/>
        <v>0</v>
      </c>
      <c r="G171" s="2">
        <f t="shared" si="24"/>
        <v>1</v>
      </c>
      <c r="H171" s="22">
        <f t="shared" si="25"/>
        <v>0</v>
      </c>
      <c r="J171" t="str">
        <f t="shared" si="26"/>
        <v>이수성</v>
      </c>
      <c r="K171" t="str">
        <f t="shared" si="27"/>
        <v>서울체고</v>
      </c>
    </row>
    <row r="172" spans="1:11">
      <c r="A172" s="2" t="s">
        <v>1290</v>
      </c>
      <c r="B172" s="4" t="s">
        <v>1357</v>
      </c>
      <c r="C172" s="4">
        <f t="shared" si="22"/>
        <v>135</v>
      </c>
      <c r="D172" s="4" t="s">
        <v>1441</v>
      </c>
      <c r="E172" s="4">
        <v>7.7700000000000002E-4</v>
      </c>
      <c r="F172" s="2">
        <f t="shared" si="23"/>
        <v>0</v>
      </c>
      <c r="G172" s="2">
        <f t="shared" si="24"/>
        <v>1</v>
      </c>
      <c r="H172" s="22">
        <f t="shared" si="25"/>
        <v>0</v>
      </c>
      <c r="J172" t="str">
        <f t="shared" si="26"/>
        <v>이원형</v>
      </c>
      <c r="K172" t="str">
        <f t="shared" si="27"/>
        <v>당진정보고</v>
      </c>
    </row>
    <row r="173" spans="1:11">
      <c r="A173" s="2" t="s">
        <v>1294</v>
      </c>
      <c r="B173" s="4" t="s">
        <v>1269</v>
      </c>
      <c r="C173" s="4">
        <f t="shared" si="22"/>
        <v>135</v>
      </c>
      <c r="D173" s="4" t="s">
        <v>1422</v>
      </c>
      <c r="E173" s="4">
        <v>7.7700000000000002E-4</v>
      </c>
      <c r="F173" s="2">
        <f t="shared" si="23"/>
        <v>0</v>
      </c>
      <c r="G173" s="2">
        <f t="shared" si="24"/>
        <v>1</v>
      </c>
      <c r="H173" s="22">
        <f t="shared" si="25"/>
        <v>0</v>
      </c>
      <c r="J173" t="str">
        <f t="shared" si="26"/>
        <v>이율</v>
      </c>
      <c r="K173" t="str">
        <f t="shared" si="27"/>
        <v>대전공고</v>
      </c>
    </row>
    <row r="174" spans="1:11">
      <c r="A174" s="2" t="s">
        <v>1385</v>
      </c>
      <c r="B174" s="4" t="s">
        <v>1298</v>
      </c>
      <c r="C174" s="4">
        <f t="shared" si="22"/>
        <v>135</v>
      </c>
      <c r="D174" s="4" t="s">
        <v>1435</v>
      </c>
      <c r="E174" s="4">
        <v>7.7700000000000002E-4</v>
      </c>
      <c r="F174" s="2">
        <f t="shared" si="23"/>
        <v>0</v>
      </c>
      <c r="G174" s="2">
        <f t="shared" si="24"/>
        <v>5</v>
      </c>
      <c r="H174" s="22">
        <f t="shared" si="25"/>
        <v>0</v>
      </c>
      <c r="J174" t="str">
        <f t="shared" si="26"/>
        <v>이장원</v>
      </c>
      <c r="K174" t="str">
        <f t="shared" si="27"/>
        <v>대구고</v>
      </c>
    </row>
    <row r="175" spans="1:11">
      <c r="A175" s="2" t="s">
        <v>1282</v>
      </c>
      <c r="B175" s="4" t="s">
        <v>1289</v>
      </c>
      <c r="C175" s="4">
        <f t="shared" si="22"/>
        <v>135</v>
      </c>
      <c r="D175" s="4" t="s">
        <v>1446</v>
      </c>
      <c r="E175" s="4">
        <v>7.7700000000000002E-4</v>
      </c>
      <c r="F175" s="2">
        <f t="shared" si="23"/>
        <v>0</v>
      </c>
      <c r="G175" s="2">
        <f t="shared" si="24"/>
        <v>1</v>
      </c>
      <c r="H175" s="22">
        <f t="shared" si="25"/>
        <v>0</v>
      </c>
      <c r="J175" t="str">
        <f t="shared" si="26"/>
        <v>이정현</v>
      </c>
      <c r="K175" t="str">
        <f t="shared" si="27"/>
        <v>호원고</v>
      </c>
    </row>
    <row r="176" spans="1:11">
      <c r="A176" s="2" t="s">
        <v>1284</v>
      </c>
      <c r="B176" s="4" t="s">
        <v>1302</v>
      </c>
      <c r="C176" s="4">
        <f t="shared" si="22"/>
        <v>135</v>
      </c>
      <c r="D176" s="4" t="s">
        <v>1411</v>
      </c>
      <c r="E176" s="4">
        <v>7.7700000000000002E-4</v>
      </c>
      <c r="F176" s="2">
        <f t="shared" si="23"/>
        <v>0</v>
      </c>
      <c r="G176" s="2">
        <f t="shared" si="24"/>
        <v>1</v>
      </c>
      <c r="H176" s="22">
        <f t="shared" si="25"/>
        <v>0</v>
      </c>
      <c r="J176" t="str">
        <f t="shared" si="26"/>
        <v>이종호</v>
      </c>
      <c r="K176" t="str">
        <f t="shared" si="27"/>
        <v>매원고</v>
      </c>
    </row>
    <row r="177" spans="1:11">
      <c r="A177" s="2" t="s">
        <v>1308</v>
      </c>
      <c r="B177" s="4" t="s">
        <v>1276</v>
      </c>
      <c r="C177" s="4">
        <f t="shared" si="22"/>
        <v>135</v>
      </c>
      <c r="D177" s="4" t="s">
        <v>1414</v>
      </c>
      <c r="E177" s="4">
        <v>7.7700000000000002E-4</v>
      </c>
      <c r="F177" s="2">
        <f t="shared" si="23"/>
        <v>0</v>
      </c>
      <c r="G177" s="2">
        <f t="shared" si="24"/>
        <v>2</v>
      </c>
      <c r="H177" s="22">
        <f t="shared" si="25"/>
        <v>0</v>
      </c>
      <c r="J177" t="str">
        <f t="shared" si="26"/>
        <v>이준범</v>
      </c>
      <c r="K177" t="str">
        <f t="shared" si="27"/>
        <v>호원고</v>
      </c>
    </row>
    <row r="178" spans="1:11">
      <c r="A178" s="2" t="s">
        <v>1306</v>
      </c>
      <c r="B178" s="4" t="s">
        <v>1274</v>
      </c>
      <c r="C178" s="4">
        <f t="shared" si="22"/>
        <v>135</v>
      </c>
      <c r="D178" s="4" t="s">
        <v>1395</v>
      </c>
      <c r="E178" s="4">
        <v>7.7700000000000002E-4</v>
      </c>
      <c r="F178" s="2">
        <f t="shared" si="23"/>
        <v>0</v>
      </c>
      <c r="G178" s="2">
        <f t="shared" si="24"/>
        <v>1</v>
      </c>
      <c r="H178" s="22">
        <f t="shared" si="25"/>
        <v>0</v>
      </c>
      <c r="J178" t="str">
        <f t="shared" si="26"/>
        <v>이희도</v>
      </c>
      <c r="K178" t="str">
        <f t="shared" si="27"/>
        <v>이천제일고</v>
      </c>
    </row>
    <row r="179" spans="1:11">
      <c r="A179" s="2" t="s">
        <v>1331</v>
      </c>
      <c r="B179" s="4" t="s">
        <v>1384</v>
      </c>
      <c r="C179" s="4">
        <f t="shared" si="22"/>
        <v>135</v>
      </c>
      <c r="D179" s="4" t="s">
        <v>1423</v>
      </c>
      <c r="E179" s="4">
        <v>7.7700000000000002E-4</v>
      </c>
      <c r="F179" s="2">
        <f t="shared" si="23"/>
        <v>0</v>
      </c>
      <c r="G179" s="2">
        <f t="shared" si="24"/>
        <v>1</v>
      </c>
      <c r="H179" s="22">
        <f t="shared" si="25"/>
        <v>0</v>
      </c>
      <c r="J179" t="str">
        <f t="shared" si="26"/>
        <v>장준희</v>
      </c>
      <c r="K179" t="str">
        <f t="shared" si="27"/>
        <v>광명북고</v>
      </c>
    </row>
    <row r="180" spans="1:11">
      <c r="A180" s="2" t="s">
        <v>1322</v>
      </c>
      <c r="B180" s="4" t="s">
        <v>1380</v>
      </c>
      <c r="C180" s="4">
        <f t="shared" si="22"/>
        <v>135</v>
      </c>
      <c r="D180" s="4" t="s">
        <v>1416</v>
      </c>
      <c r="E180" s="4">
        <v>7.7700000000000002E-4</v>
      </c>
      <c r="F180" s="2">
        <f t="shared" si="23"/>
        <v>0</v>
      </c>
      <c r="G180" s="2">
        <f t="shared" si="24"/>
        <v>1</v>
      </c>
      <c r="H180" s="22">
        <f t="shared" si="25"/>
        <v>0</v>
      </c>
      <c r="J180" t="str">
        <f t="shared" si="26"/>
        <v>전동근</v>
      </c>
      <c r="K180" t="str">
        <f t="shared" si="27"/>
        <v>호원고</v>
      </c>
    </row>
    <row r="181" spans="1:11">
      <c r="A181" s="2" t="s">
        <v>1288</v>
      </c>
      <c r="B181" s="4" t="s">
        <v>1333</v>
      </c>
      <c r="C181" s="4">
        <f t="shared" si="22"/>
        <v>135</v>
      </c>
      <c r="D181" s="4" t="s">
        <v>1313</v>
      </c>
      <c r="E181" s="4">
        <v>7.7700000000000002E-4</v>
      </c>
      <c r="F181" s="2">
        <f t="shared" si="23"/>
        <v>0</v>
      </c>
      <c r="G181" s="2">
        <f t="shared" si="24"/>
        <v>1</v>
      </c>
      <c r="H181" s="22">
        <f t="shared" si="25"/>
        <v>0</v>
      </c>
      <c r="J181" t="str">
        <f t="shared" si="26"/>
        <v>전천웅</v>
      </c>
      <c r="K181" t="str">
        <f t="shared" si="27"/>
        <v>진광고</v>
      </c>
    </row>
    <row r="182" spans="1:11">
      <c r="A182" s="2" t="s">
        <v>1290</v>
      </c>
      <c r="B182" s="4" t="s">
        <v>1337</v>
      </c>
      <c r="C182" s="4">
        <f t="shared" si="22"/>
        <v>135</v>
      </c>
      <c r="D182" s="4" t="s">
        <v>1409</v>
      </c>
      <c r="E182" s="4">
        <v>7.7700000000000002E-4</v>
      </c>
      <c r="F182" s="2">
        <f t="shared" si="23"/>
        <v>0</v>
      </c>
      <c r="G182" s="2">
        <f t="shared" si="24"/>
        <v>1</v>
      </c>
      <c r="H182" s="22">
        <f t="shared" si="25"/>
        <v>0</v>
      </c>
      <c r="J182" t="str">
        <f t="shared" si="26"/>
        <v>정동호</v>
      </c>
      <c r="K182" t="str">
        <f t="shared" si="27"/>
        <v>거창공고</v>
      </c>
    </row>
    <row r="183" spans="1:11">
      <c r="A183" s="2" t="s">
        <v>1308</v>
      </c>
      <c r="B183" s="4" t="s">
        <v>1282</v>
      </c>
      <c r="C183" s="4">
        <f t="shared" si="22"/>
        <v>135</v>
      </c>
      <c r="D183" s="4" t="s">
        <v>1459</v>
      </c>
      <c r="E183" s="4">
        <v>7.7700000000000002E-4</v>
      </c>
      <c r="F183" s="2">
        <f t="shared" si="23"/>
        <v>0</v>
      </c>
      <c r="G183" s="2">
        <f t="shared" si="24"/>
        <v>1</v>
      </c>
      <c r="H183" s="22">
        <f t="shared" si="25"/>
        <v>0</v>
      </c>
      <c r="J183" t="str">
        <f t="shared" si="26"/>
        <v>정찬이</v>
      </c>
      <c r="K183" t="str">
        <f t="shared" si="27"/>
        <v>호원고</v>
      </c>
    </row>
    <row r="184" spans="1:11">
      <c r="A184" s="2" t="s">
        <v>1306</v>
      </c>
      <c r="B184" s="4" t="s">
        <v>1283</v>
      </c>
      <c r="C184" s="4">
        <f t="shared" si="22"/>
        <v>135</v>
      </c>
      <c r="D184" s="4" t="s">
        <v>1448</v>
      </c>
      <c r="E184" s="4">
        <v>7.7700000000000002E-4</v>
      </c>
      <c r="F184" s="2">
        <f t="shared" si="23"/>
        <v>0</v>
      </c>
      <c r="G184" s="2">
        <f t="shared" si="24"/>
        <v>1</v>
      </c>
      <c r="H184" s="22">
        <f t="shared" si="25"/>
        <v>0</v>
      </c>
      <c r="J184" t="str">
        <f t="shared" si="26"/>
        <v>정호연</v>
      </c>
      <c r="K184" t="str">
        <f t="shared" si="27"/>
        <v>전대사대부고</v>
      </c>
    </row>
    <row r="185" spans="1:11">
      <c r="A185" s="2" t="s">
        <v>1322</v>
      </c>
      <c r="B185" s="4" t="s">
        <v>1290</v>
      </c>
      <c r="C185" s="4">
        <f t="shared" si="22"/>
        <v>135</v>
      </c>
      <c r="D185" s="4" t="s">
        <v>1364</v>
      </c>
      <c r="E185" s="4">
        <v>7.7700000000000002E-4</v>
      </c>
      <c r="F185" s="2">
        <f t="shared" si="23"/>
        <v>0</v>
      </c>
      <c r="G185" s="2">
        <f t="shared" si="24"/>
        <v>4</v>
      </c>
      <c r="H185" s="22">
        <f t="shared" si="25"/>
        <v>0</v>
      </c>
      <c r="J185" t="str">
        <f t="shared" si="26"/>
        <v>최다훈</v>
      </c>
      <c r="K185" t="str">
        <f t="shared" si="27"/>
        <v>군산동고</v>
      </c>
    </row>
    <row r="186" spans="1:11">
      <c r="A186" s="2" t="s">
        <v>1288</v>
      </c>
      <c r="B186" s="4" t="s">
        <v>1331</v>
      </c>
      <c r="C186" s="4">
        <f t="shared" si="22"/>
        <v>135</v>
      </c>
      <c r="D186" s="4" t="s">
        <v>1399</v>
      </c>
      <c r="E186" s="4">
        <v>7.7700000000000002E-4</v>
      </c>
      <c r="F186" s="2">
        <f t="shared" si="23"/>
        <v>0</v>
      </c>
      <c r="G186" s="2">
        <f t="shared" si="24"/>
        <v>1</v>
      </c>
      <c r="H186" s="22">
        <f t="shared" si="25"/>
        <v>0</v>
      </c>
      <c r="J186" t="str">
        <f t="shared" si="26"/>
        <v>최승현</v>
      </c>
      <c r="K186" t="str">
        <f t="shared" si="27"/>
        <v>진광고</v>
      </c>
    </row>
    <row r="187" spans="1:11">
      <c r="A187" s="2" t="s">
        <v>1304</v>
      </c>
      <c r="B187" s="4" t="s">
        <v>1290</v>
      </c>
      <c r="C187" s="4">
        <f t="shared" si="22"/>
        <v>135</v>
      </c>
      <c r="D187" s="4" t="s">
        <v>1412</v>
      </c>
      <c r="E187" s="4">
        <v>7.7700000000000002E-4</v>
      </c>
      <c r="F187" s="2">
        <f t="shared" si="23"/>
        <v>0</v>
      </c>
      <c r="G187" s="2">
        <f t="shared" si="24"/>
        <v>1</v>
      </c>
      <c r="H187" s="22">
        <f t="shared" si="25"/>
        <v>0</v>
      </c>
      <c r="J187" t="str">
        <f t="shared" si="26"/>
        <v>최용수</v>
      </c>
      <c r="K187" t="str">
        <f t="shared" si="27"/>
        <v>인천해양과학고</v>
      </c>
    </row>
    <row r="188" spans="1:11">
      <c r="A188" s="2" t="s">
        <v>1306</v>
      </c>
      <c r="B188" s="4" t="s">
        <v>1288</v>
      </c>
      <c r="C188" s="4">
        <f t="shared" si="22"/>
        <v>135</v>
      </c>
      <c r="D188" s="4" t="s">
        <v>1303</v>
      </c>
      <c r="E188" s="4">
        <v>7.7700000000000002E-4</v>
      </c>
      <c r="F188" s="2">
        <f t="shared" si="23"/>
        <v>0</v>
      </c>
      <c r="G188" s="2">
        <f t="shared" si="24"/>
        <v>4</v>
      </c>
      <c r="H188" s="22">
        <f t="shared" si="25"/>
        <v>0</v>
      </c>
      <c r="J188" t="str">
        <f t="shared" si="26"/>
        <v>최현기</v>
      </c>
      <c r="K188" t="str">
        <f t="shared" si="27"/>
        <v>진광고</v>
      </c>
    </row>
    <row r="189" spans="1:11">
      <c r="A189" s="2" t="s">
        <v>1392</v>
      </c>
      <c r="B189" s="4" t="s">
        <v>1332</v>
      </c>
      <c r="C189" s="4">
        <f t="shared" si="22"/>
        <v>135</v>
      </c>
      <c r="D189" s="4" t="s">
        <v>1443</v>
      </c>
      <c r="E189" s="4">
        <v>7.7700000000000002E-4</v>
      </c>
      <c r="F189" s="2">
        <f t="shared" si="23"/>
        <v>0</v>
      </c>
      <c r="G189" s="2">
        <f t="shared" si="24"/>
        <v>1</v>
      </c>
      <c r="H189" s="22">
        <f t="shared" si="25"/>
        <v>0</v>
      </c>
      <c r="J189" t="str">
        <f t="shared" si="26"/>
        <v>한민준</v>
      </c>
      <c r="K189" t="str">
        <f t="shared" si="27"/>
        <v>군산동고</v>
      </c>
    </row>
    <row r="190" spans="1:11">
      <c r="A190" s="2" t="s">
        <v>1393</v>
      </c>
      <c r="B190" s="4" t="s">
        <v>1394</v>
      </c>
      <c r="C190" s="4">
        <f t="shared" si="22"/>
        <v>135</v>
      </c>
      <c r="D190" s="4" t="s">
        <v>1376</v>
      </c>
      <c r="E190" s="4">
        <v>7.7700000000000002E-4</v>
      </c>
      <c r="F190" s="2">
        <f t="shared" si="23"/>
        <v>0</v>
      </c>
      <c r="G190" s="2">
        <f t="shared" si="24"/>
        <v>4</v>
      </c>
      <c r="H190" s="22">
        <f t="shared" si="25"/>
        <v>0</v>
      </c>
      <c r="J190" t="str">
        <f t="shared" si="26"/>
        <v>함진영</v>
      </c>
      <c r="K190" t="str">
        <f t="shared" si="27"/>
        <v>충주공고</v>
      </c>
    </row>
    <row r="191" spans="1:11">
      <c r="A191" s="2" t="s">
        <v>1345</v>
      </c>
      <c r="B191" s="4" t="s">
        <v>1395</v>
      </c>
      <c r="C191" s="4">
        <f t="shared" si="22"/>
        <v>135</v>
      </c>
      <c r="D191" s="4" t="s">
        <v>1326</v>
      </c>
      <c r="E191" s="4">
        <v>7.7700000000000002E-4</v>
      </c>
      <c r="F191" s="2">
        <f t="shared" si="23"/>
        <v>0</v>
      </c>
      <c r="G191" s="2">
        <f t="shared" si="24"/>
        <v>3</v>
      </c>
      <c r="H191" s="22">
        <f t="shared" si="25"/>
        <v>0</v>
      </c>
      <c r="J191" t="str">
        <f t="shared" si="26"/>
        <v>허준호</v>
      </c>
      <c r="K191" t="str">
        <f t="shared" si="27"/>
        <v>밀양고</v>
      </c>
    </row>
    <row r="192" spans="1:11">
      <c r="A192" s="2" t="s">
        <v>1361</v>
      </c>
      <c r="B192" s="4" t="s">
        <v>1343</v>
      </c>
      <c r="C192" s="4">
        <f t="shared" si="22"/>
        <v>135</v>
      </c>
      <c r="D192" s="4" t="s">
        <v>1445</v>
      </c>
      <c r="E192" s="4">
        <v>7.7700000000000002E-4</v>
      </c>
      <c r="F192" s="2">
        <f t="shared" si="23"/>
        <v>0</v>
      </c>
      <c r="G192" s="2">
        <f t="shared" si="24"/>
        <v>1</v>
      </c>
      <c r="H192" s="22">
        <f t="shared" si="25"/>
        <v>0</v>
      </c>
      <c r="J192" t="str">
        <f t="shared" si="26"/>
        <v>황병인</v>
      </c>
      <c r="K192" t="str">
        <f t="shared" si="27"/>
        <v>천안월봉고</v>
      </c>
    </row>
    <row r="193" spans="1:11">
      <c r="A193" s="2" t="s">
        <v>1396</v>
      </c>
      <c r="B193" s="4" t="s">
        <v>1281</v>
      </c>
      <c r="C193" s="4">
        <f t="shared" si="22"/>
        <v>135</v>
      </c>
      <c r="D193" s="4" t="s">
        <v>1432</v>
      </c>
      <c r="E193" s="4">
        <v>7.7700000000000002E-4</v>
      </c>
      <c r="F193" s="2">
        <f t="shared" si="23"/>
        <v>0</v>
      </c>
      <c r="G193" s="2">
        <f t="shared" si="24"/>
        <v>1</v>
      </c>
      <c r="H193" s="22">
        <f t="shared" si="25"/>
        <v>0</v>
      </c>
      <c r="J193" t="str">
        <f t="shared" si="26"/>
        <v>황인건</v>
      </c>
      <c r="K193" t="str">
        <f t="shared" si="27"/>
        <v>천안월봉고</v>
      </c>
    </row>
    <row r="194" spans="1:11">
      <c r="A194" s="2" t="s">
        <v>1397</v>
      </c>
      <c r="B194" s="4" t="s">
        <v>1314</v>
      </c>
      <c r="C194" s="4">
        <f t="shared" si="22"/>
        <v>135</v>
      </c>
      <c r="D194" s="4" t="s">
        <v>1410</v>
      </c>
      <c r="E194" s="4">
        <v>7.7700000000000002E-4</v>
      </c>
      <c r="F194" s="2">
        <f t="shared" si="23"/>
        <v>0</v>
      </c>
      <c r="G194" s="2">
        <f t="shared" si="24"/>
        <v>1</v>
      </c>
      <c r="H194" s="22">
        <f t="shared" si="25"/>
        <v>0</v>
      </c>
      <c r="J194" t="str">
        <f t="shared" si="26"/>
        <v>황해진</v>
      </c>
      <c r="K194" t="str">
        <f t="shared" si="27"/>
        <v>전남기술과학고</v>
      </c>
    </row>
    <row r="195" spans="1:11">
      <c r="A195" s="2" t="s">
        <v>1398</v>
      </c>
      <c r="B195" s="4" t="s">
        <v>1399</v>
      </c>
    </row>
    <row r="196" spans="1:11">
      <c r="A196" s="2" t="s">
        <v>1400</v>
      </c>
      <c r="B196" s="4" t="s">
        <v>1401</v>
      </c>
    </row>
    <row r="197" spans="1:11">
      <c r="A197" s="2" t="s">
        <v>1367</v>
      </c>
      <c r="B197" s="4" t="s">
        <v>1402</v>
      </c>
    </row>
    <row r="198" spans="1:11">
      <c r="A198" s="2" t="s">
        <v>1346</v>
      </c>
      <c r="B198" s="4" t="s">
        <v>1381</v>
      </c>
    </row>
    <row r="199" spans="1:11">
      <c r="A199" s="2" t="s">
        <v>1305</v>
      </c>
      <c r="B199" s="4" t="s">
        <v>1403</v>
      </c>
    </row>
    <row r="200" spans="1:11">
      <c r="A200" s="2" t="s">
        <v>1370</v>
      </c>
      <c r="B200" s="4" t="s">
        <v>1404</v>
      </c>
    </row>
    <row r="201" spans="1:11">
      <c r="A201" s="2" t="s">
        <v>1405</v>
      </c>
      <c r="B201" s="4" t="s">
        <v>1406</v>
      </c>
    </row>
    <row r="202" spans="1:11">
      <c r="A202" s="2" t="s">
        <v>1407</v>
      </c>
      <c r="B202" s="4" t="s">
        <v>1408</v>
      </c>
    </row>
    <row r="203" spans="1:11">
      <c r="A203" s="2" t="s">
        <v>1387</v>
      </c>
      <c r="B203" s="4" t="s">
        <v>1409</v>
      </c>
    </row>
    <row r="204" spans="1:11">
      <c r="A204" s="2" t="s">
        <v>1267</v>
      </c>
      <c r="B204" s="4" t="s">
        <v>1410</v>
      </c>
    </row>
    <row r="205" spans="1:11">
      <c r="A205" s="2" t="s">
        <v>1338</v>
      </c>
      <c r="B205" s="4" t="s">
        <v>1330</v>
      </c>
    </row>
    <row r="206" spans="1:11">
      <c r="A206" s="2" t="s">
        <v>1316</v>
      </c>
      <c r="B206" s="4" t="s">
        <v>1411</v>
      </c>
    </row>
    <row r="207" spans="1:11">
      <c r="A207" s="2" t="s">
        <v>1266</v>
      </c>
      <c r="B207" s="4" t="s">
        <v>1412</v>
      </c>
    </row>
    <row r="208" spans="1:11">
      <c r="A208" s="2" t="s">
        <v>1413</v>
      </c>
      <c r="B208" s="4" t="s">
        <v>1414</v>
      </c>
    </row>
    <row r="209" spans="1:2">
      <c r="A209" s="2" t="s">
        <v>1415</v>
      </c>
      <c r="B209" s="4" t="s">
        <v>1416</v>
      </c>
    </row>
    <row r="210" spans="1:2">
      <c r="A210" s="2" t="s">
        <v>1417</v>
      </c>
      <c r="B210" s="4" t="s">
        <v>1418</v>
      </c>
    </row>
    <row r="211" spans="1:2">
      <c r="A211" s="2" t="s">
        <v>1354</v>
      </c>
      <c r="B211" s="4" t="s">
        <v>1419</v>
      </c>
    </row>
    <row r="212" spans="1:2">
      <c r="A212" s="2" t="s">
        <v>1420</v>
      </c>
      <c r="B212" s="4" t="s">
        <v>1421</v>
      </c>
    </row>
    <row r="213" spans="1:2">
      <c r="A213" s="2" t="s">
        <v>1392</v>
      </c>
      <c r="B213" s="4" t="s">
        <v>1422</v>
      </c>
    </row>
    <row r="214" spans="1:2">
      <c r="A214" s="2" t="s">
        <v>1360</v>
      </c>
      <c r="B214" s="4" t="s">
        <v>1393</v>
      </c>
    </row>
    <row r="215" spans="1:2">
      <c r="A215" s="2" t="s">
        <v>1361</v>
      </c>
      <c r="B215" s="4" t="s">
        <v>1345</v>
      </c>
    </row>
    <row r="216" spans="1:2">
      <c r="A216" s="2" t="s">
        <v>1397</v>
      </c>
      <c r="B216" s="4" t="s">
        <v>1396</v>
      </c>
    </row>
    <row r="217" spans="1:2">
      <c r="A217" s="2" t="s">
        <v>1398</v>
      </c>
      <c r="B217" s="4" t="s">
        <v>1400</v>
      </c>
    </row>
    <row r="218" spans="1:2">
      <c r="A218" s="2" t="s">
        <v>1367</v>
      </c>
      <c r="B218" s="4" t="s">
        <v>1346</v>
      </c>
    </row>
    <row r="219" spans="1:2">
      <c r="A219" s="2" t="s">
        <v>1370</v>
      </c>
      <c r="B219" s="4" t="s">
        <v>1305</v>
      </c>
    </row>
    <row r="220" spans="1:2">
      <c r="A220" s="2" t="s">
        <v>1405</v>
      </c>
      <c r="B220" s="4" t="s">
        <v>1407</v>
      </c>
    </row>
    <row r="221" spans="1:2">
      <c r="A221" s="2" t="s">
        <v>1267</v>
      </c>
      <c r="B221" s="4" t="s">
        <v>1387</v>
      </c>
    </row>
    <row r="222" spans="1:2">
      <c r="A222" s="2" t="s">
        <v>1316</v>
      </c>
      <c r="B222" s="4" t="s">
        <v>1338</v>
      </c>
    </row>
    <row r="223" spans="1:2">
      <c r="A223" s="2" t="s">
        <v>1266</v>
      </c>
      <c r="B223" s="4" t="s">
        <v>1413</v>
      </c>
    </row>
    <row r="224" spans="1:2">
      <c r="A224" s="2" t="s">
        <v>1417</v>
      </c>
      <c r="B224" s="4" t="s">
        <v>1415</v>
      </c>
    </row>
    <row r="225" spans="1:2">
      <c r="A225" s="2" t="s">
        <v>1420</v>
      </c>
      <c r="B225" s="4" t="s">
        <v>1354</v>
      </c>
    </row>
    <row r="226" spans="1:2">
      <c r="A226" s="2" t="s">
        <v>1276</v>
      </c>
      <c r="B226" s="4" t="s">
        <v>1272</v>
      </c>
    </row>
    <row r="227" spans="1:2">
      <c r="A227" s="2" t="s">
        <v>1302</v>
      </c>
      <c r="B227" s="4" t="s">
        <v>1320</v>
      </c>
    </row>
    <row r="228" spans="1:2">
      <c r="A228" s="2" t="s">
        <v>1350</v>
      </c>
      <c r="B228" s="4" t="s">
        <v>1360</v>
      </c>
    </row>
    <row r="229" spans="1:2">
      <c r="A229" s="2" t="s">
        <v>1290</v>
      </c>
      <c r="B229" s="4" t="s">
        <v>1297</v>
      </c>
    </row>
    <row r="230" spans="1:2">
      <c r="A230" s="2" t="s">
        <v>1359</v>
      </c>
      <c r="B230" s="4" t="s">
        <v>1265</v>
      </c>
    </row>
    <row r="231" spans="1:2">
      <c r="A231" s="2" t="s">
        <v>1269</v>
      </c>
      <c r="B231" s="4" t="s">
        <v>1341</v>
      </c>
    </row>
    <row r="232" spans="1:2">
      <c r="A232" s="2" t="s">
        <v>1386</v>
      </c>
      <c r="B232" s="4" t="s">
        <v>1316</v>
      </c>
    </row>
    <row r="233" spans="1:2">
      <c r="A233" s="2" t="s">
        <v>1369</v>
      </c>
      <c r="B233" s="4" t="s">
        <v>1423</v>
      </c>
    </row>
    <row r="234" spans="1:2">
      <c r="A234" s="2" t="s">
        <v>1322</v>
      </c>
      <c r="B234" s="4" t="s">
        <v>1309</v>
      </c>
    </row>
    <row r="235" spans="1:2">
      <c r="A235" s="2" t="s">
        <v>1362</v>
      </c>
      <c r="B235" s="4" t="s">
        <v>1372</v>
      </c>
    </row>
    <row r="236" spans="1:2">
      <c r="A236" s="2" t="s">
        <v>1424</v>
      </c>
      <c r="B236" s="4" t="s">
        <v>1425</v>
      </c>
    </row>
    <row r="237" spans="1:2">
      <c r="A237" s="2" t="s">
        <v>1319</v>
      </c>
      <c r="B237" s="4" t="s">
        <v>1283</v>
      </c>
    </row>
    <row r="238" spans="1:2">
      <c r="A238" s="2" t="s">
        <v>1426</v>
      </c>
      <c r="B238" s="4" t="s">
        <v>1367</v>
      </c>
    </row>
    <row r="239" spans="1:2">
      <c r="A239" s="2" t="s">
        <v>1295</v>
      </c>
      <c r="B239" s="4" t="s">
        <v>1427</v>
      </c>
    </row>
    <row r="240" spans="1:2">
      <c r="A240" s="2" t="s">
        <v>1263</v>
      </c>
      <c r="B240" s="4" t="s">
        <v>1391</v>
      </c>
    </row>
    <row r="241" spans="1:2">
      <c r="A241" s="2" t="s">
        <v>1335</v>
      </c>
      <c r="B241" s="4" t="s">
        <v>1328</v>
      </c>
    </row>
    <row r="242" spans="1:2">
      <c r="A242" s="2" t="s">
        <v>1428</v>
      </c>
      <c r="B242" s="4" t="s">
        <v>1429</v>
      </c>
    </row>
    <row r="243" spans="1:2">
      <c r="A243" s="2" t="s">
        <v>1378</v>
      </c>
      <c r="B243" s="4" t="s">
        <v>1397</v>
      </c>
    </row>
    <row r="244" spans="1:2">
      <c r="A244" s="2" t="s">
        <v>1356</v>
      </c>
      <c r="B244" s="4" t="s">
        <v>1262</v>
      </c>
    </row>
    <row r="245" spans="1:2">
      <c r="A245" s="2" t="s">
        <v>1430</v>
      </c>
      <c r="B245" s="4" t="s">
        <v>1286</v>
      </c>
    </row>
    <row r="246" spans="1:2">
      <c r="A246" s="2" t="s">
        <v>1327</v>
      </c>
      <c r="B246" s="4" t="s">
        <v>1431</v>
      </c>
    </row>
    <row r="247" spans="1:2">
      <c r="A247" s="2" t="s">
        <v>1405</v>
      </c>
      <c r="B247" s="4" t="s">
        <v>1432</v>
      </c>
    </row>
    <row r="248" spans="1:2">
      <c r="A248" s="2" t="s">
        <v>1288</v>
      </c>
      <c r="B248" s="4" t="s">
        <v>1363</v>
      </c>
    </row>
    <row r="249" spans="1:2">
      <c r="A249" s="2" t="s">
        <v>1384</v>
      </c>
      <c r="B249" s="4" t="s">
        <v>1433</v>
      </c>
    </row>
    <row r="250" spans="1:2">
      <c r="A250" s="2" t="s">
        <v>1308</v>
      </c>
      <c r="B250" s="4" t="s">
        <v>1417</v>
      </c>
    </row>
    <row r="251" spans="1:2">
      <c r="A251" s="2" t="s">
        <v>1434</v>
      </c>
      <c r="B251" s="4" t="s">
        <v>1299</v>
      </c>
    </row>
    <row r="252" spans="1:2">
      <c r="A252" s="2" t="s">
        <v>1374</v>
      </c>
      <c r="B252" s="4" t="s">
        <v>1279</v>
      </c>
    </row>
    <row r="253" spans="1:2">
      <c r="A253" s="2" t="s">
        <v>1289</v>
      </c>
      <c r="B253" s="4" t="s">
        <v>1435</v>
      </c>
    </row>
    <row r="254" spans="1:2">
      <c r="A254" s="2" t="s">
        <v>1312</v>
      </c>
      <c r="B254" s="4" t="s">
        <v>1323</v>
      </c>
    </row>
    <row r="255" spans="1:2">
      <c r="A255" s="2" t="s">
        <v>1398</v>
      </c>
      <c r="B255" s="4" t="s">
        <v>1436</v>
      </c>
    </row>
    <row r="256" spans="1:2">
      <c r="A256" s="2" t="s">
        <v>1268</v>
      </c>
      <c r="B256" s="4" t="s">
        <v>1437</v>
      </c>
    </row>
    <row r="257" spans="1:2">
      <c r="A257" s="2" t="s">
        <v>1349</v>
      </c>
      <c r="B257" s="4" t="s">
        <v>1438</v>
      </c>
    </row>
    <row r="258" spans="1:2">
      <c r="A258" s="2" t="s">
        <v>1348</v>
      </c>
      <c r="B258" s="4" t="s">
        <v>1361</v>
      </c>
    </row>
    <row r="259" spans="1:2">
      <c r="A259" s="2" t="s">
        <v>1278</v>
      </c>
      <c r="B259" s="4" t="s">
        <v>1280</v>
      </c>
    </row>
    <row r="260" spans="1:2">
      <c r="A260" s="2" t="s">
        <v>1324</v>
      </c>
      <c r="B260" s="4" t="s">
        <v>1439</v>
      </c>
    </row>
    <row r="261" spans="1:2">
      <c r="A261" s="2" t="s">
        <v>1440</v>
      </c>
      <c r="B261" s="4" t="s">
        <v>1291</v>
      </c>
    </row>
    <row r="262" spans="1:2">
      <c r="A262" s="2" t="s">
        <v>1304</v>
      </c>
      <c r="B262" s="4" t="s">
        <v>1370</v>
      </c>
    </row>
    <row r="263" spans="1:2">
      <c r="A263" s="2" t="s">
        <v>1329</v>
      </c>
      <c r="B263" s="4" t="s">
        <v>1326</v>
      </c>
    </row>
    <row r="264" spans="1:2">
      <c r="A264" s="2" t="s">
        <v>1266</v>
      </c>
      <c r="B264" s="4" t="s">
        <v>1390</v>
      </c>
    </row>
    <row r="265" spans="1:2">
      <c r="A265" s="2" t="s">
        <v>1293</v>
      </c>
      <c r="B265" s="4" t="s">
        <v>1441</v>
      </c>
    </row>
    <row r="266" spans="1:2">
      <c r="A266" s="2" t="s">
        <v>1442</v>
      </c>
      <c r="B266" s="4" t="s">
        <v>1296</v>
      </c>
    </row>
    <row r="267" spans="1:2">
      <c r="A267" s="2" t="s">
        <v>1337</v>
      </c>
      <c r="B267" s="4" t="s">
        <v>1383</v>
      </c>
    </row>
    <row r="268" spans="1:2">
      <c r="A268" s="2" t="s">
        <v>1274</v>
      </c>
      <c r="B268" s="4" t="s">
        <v>1443</v>
      </c>
    </row>
    <row r="269" spans="1:2">
      <c r="A269" s="2" t="s">
        <v>1310</v>
      </c>
      <c r="B269" s="4" t="s">
        <v>1368</v>
      </c>
    </row>
    <row r="270" spans="1:2">
      <c r="A270" s="2" t="s">
        <v>1444</v>
      </c>
      <c r="B270" s="4" t="s">
        <v>1347</v>
      </c>
    </row>
    <row r="271" spans="1:2">
      <c r="A271" s="2" t="s">
        <v>1282</v>
      </c>
      <c r="B271" s="4" t="s">
        <v>1294</v>
      </c>
    </row>
    <row r="272" spans="1:2">
      <c r="A272" s="2" t="s">
        <v>1277</v>
      </c>
      <c r="B272" s="4" t="s">
        <v>1303</v>
      </c>
    </row>
    <row r="273" spans="1:2">
      <c r="A273" s="2" t="s">
        <v>1388</v>
      </c>
      <c r="B273" s="4" t="s">
        <v>1445</v>
      </c>
    </row>
    <row r="274" spans="1:2">
      <c r="A274" s="2" t="s">
        <v>1380</v>
      </c>
      <c r="B274" s="4" t="s">
        <v>1446</v>
      </c>
    </row>
    <row r="275" spans="1:2">
      <c r="A275" s="2" t="s">
        <v>1342</v>
      </c>
      <c r="B275" s="4" t="s">
        <v>1340</v>
      </c>
    </row>
    <row r="276" spans="1:2">
      <c r="A276" s="2" t="s">
        <v>1447</v>
      </c>
      <c r="B276" s="4" t="s">
        <v>1267</v>
      </c>
    </row>
    <row r="277" spans="1:2">
      <c r="A277" s="2" t="s">
        <v>1300</v>
      </c>
      <c r="B277" s="4" t="s">
        <v>1448</v>
      </c>
    </row>
    <row r="278" spans="1:2">
      <c r="A278" s="2" t="s">
        <v>1307</v>
      </c>
      <c r="B278" s="4" t="s">
        <v>1321</v>
      </c>
    </row>
    <row r="279" spans="1:2">
      <c r="A279" s="2" t="s">
        <v>1331</v>
      </c>
      <c r="B279" s="4" t="s">
        <v>1392</v>
      </c>
    </row>
    <row r="280" spans="1:2">
      <c r="A280" s="2" t="s">
        <v>1355</v>
      </c>
      <c r="B280" s="4" t="s">
        <v>1325</v>
      </c>
    </row>
    <row r="281" spans="1:2">
      <c r="A281" s="2" t="s">
        <v>1371</v>
      </c>
      <c r="B281" s="4" t="s">
        <v>1301</v>
      </c>
    </row>
    <row r="282" spans="1:2">
      <c r="A282" s="2" t="s">
        <v>1357</v>
      </c>
      <c r="B282" s="4" t="s">
        <v>1373</v>
      </c>
    </row>
    <row r="283" spans="1:2">
      <c r="A283" s="2" t="s">
        <v>1292</v>
      </c>
      <c r="B283" s="4" t="s">
        <v>1271</v>
      </c>
    </row>
    <row r="284" spans="1:2">
      <c r="A284" s="2" t="s">
        <v>1317</v>
      </c>
      <c r="B284" s="4" t="s">
        <v>1449</v>
      </c>
    </row>
    <row r="285" spans="1:2">
      <c r="A285" s="2" t="s">
        <v>1284</v>
      </c>
      <c r="B285" s="4" t="s">
        <v>1298</v>
      </c>
    </row>
    <row r="286" spans="1:2">
      <c r="A286" s="2" t="s">
        <v>1352</v>
      </c>
      <c r="B286" s="4" t="s">
        <v>1420</v>
      </c>
    </row>
    <row r="287" spans="1:2">
      <c r="A287" s="2" t="s">
        <v>1306</v>
      </c>
      <c r="B287" s="4" t="s">
        <v>1287</v>
      </c>
    </row>
    <row r="288" spans="1:2">
      <c r="A288" s="2" t="s">
        <v>1302</v>
      </c>
      <c r="B288" s="4" t="s">
        <v>1276</v>
      </c>
    </row>
    <row r="289" spans="1:2">
      <c r="A289" s="2" t="s">
        <v>1290</v>
      </c>
      <c r="B289" s="4" t="s">
        <v>1350</v>
      </c>
    </row>
    <row r="290" spans="1:2">
      <c r="A290" s="2" t="s">
        <v>1269</v>
      </c>
      <c r="B290" s="4" t="s">
        <v>1359</v>
      </c>
    </row>
    <row r="291" spans="1:2">
      <c r="A291" s="2" t="s">
        <v>1386</v>
      </c>
      <c r="B291" s="4" t="s">
        <v>1369</v>
      </c>
    </row>
    <row r="292" spans="1:2">
      <c r="A292" s="2" t="s">
        <v>1322</v>
      </c>
      <c r="B292" s="4" t="s">
        <v>1362</v>
      </c>
    </row>
    <row r="293" spans="1:2">
      <c r="A293" s="2" t="s">
        <v>1319</v>
      </c>
      <c r="B293" s="4" t="s">
        <v>1424</v>
      </c>
    </row>
    <row r="294" spans="1:2">
      <c r="A294" s="2" t="s">
        <v>1295</v>
      </c>
      <c r="B294" s="4" t="s">
        <v>1426</v>
      </c>
    </row>
    <row r="295" spans="1:2">
      <c r="A295" s="2" t="s">
        <v>1335</v>
      </c>
      <c r="B295" s="4" t="s">
        <v>1263</v>
      </c>
    </row>
    <row r="296" spans="1:2">
      <c r="A296" s="2" t="s">
        <v>1333</v>
      </c>
      <c r="B296" s="4" t="s">
        <v>1389</v>
      </c>
    </row>
    <row r="297" spans="1:2">
      <c r="A297" s="2" t="s">
        <v>1428</v>
      </c>
      <c r="B297" s="4" t="s">
        <v>1378</v>
      </c>
    </row>
    <row r="298" spans="1:2">
      <c r="A298" s="2" t="s">
        <v>1356</v>
      </c>
      <c r="B298" s="4" t="s">
        <v>1430</v>
      </c>
    </row>
    <row r="299" spans="1:2">
      <c r="A299" s="2" t="s">
        <v>1405</v>
      </c>
      <c r="B299" s="4" t="s">
        <v>1327</v>
      </c>
    </row>
    <row r="300" spans="1:2">
      <c r="A300" s="2" t="s">
        <v>1288</v>
      </c>
      <c r="B300" s="4" t="s">
        <v>1384</v>
      </c>
    </row>
    <row r="301" spans="1:2">
      <c r="A301" s="2" t="s">
        <v>1308</v>
      </c>
      <c r="B301" s="4" t="s">
        <v>1434</v>
      </c>
    </row>
    <row r="302" spans="1:2">
      <c r="A302" s="2" t="s">
        <v>1289</v>
      </c>
      <c r="B302" s="4" t="s">
        <v>1374</v>
      </c>
    </row>
    <row r="303" spans="1:2">
      <c r="A303" s="2" t="s">
        <v>1312</v>
      </c>
      <c r="B303" s="4" t="s">
        <v>1398</v>
      </c>
    </row>
    <row r="304" spans="1:2">
      <c r="A304" s="2" t="s">
        <v>1349</v>
      </c>
      <c r="B304" s="4" t="s">
        <v>1268</v>
      </c>
    </row>
    <row r="305" spans="1:2">
      <c r="A305" s="2" t="s">
        <v>1278</v>
      </c>
      <c r="B305" s="4" t="s">
        <v>1348</v>
      </c>
    </row>
    <row r="306" spans="1:2">
      <c r="A306" s="2" t="s">
        <v>1324</v>
      </c>
      <c r="B306" s="4" t="s">
        <v>1440</v>
      </c>
    </row>
    <row r="307" spans="1:2">
      <c r="A307" s="2" t="s">
        <v>1329</v>
      </c>
      <c r="B307" s="4" t="s">
        <v>1304</v>
      </c>
    </row>
    <row r="308" spans="1:2">
      <c r="A308" s="2" t="s">
        <v>1266</v>
      </c>
      <c r="B308" s="4" t="s">
        <v>1293</v>
      </c>
    </row>
    <row r="309" spans="1:2">
      <c r="A309" s="2" t="s">
        <v>1337</v>
      </c>
      <c r="B309" s="4" t="s">
        <v>1442</v>
      </c>
    </row>
    <row r="310" spans="1:2">
      <c r="A310" s="2" t="s">
        <v>1274</v>
      </c>
      <c r="B310" s="4" t="s">
        <v>1310</v>
      </c>
    </row>
    <row r="311" spans="1:2">
      <c r="A311" s="2" t="s">
        <v>1282</v>
      </c>
      <c r="B311" s="4" t="s">
        <v>1444</v>
      </c>
    </row>
    <row r="312" spans="1:2">
      <c r="A312" s="2" t="s">
        <v>1388</v>
      </c>
      <c r="B312" s="4" t="s">
        <v>1277</v>
      </c>
    </row>
    <row r="313" spans="1:2">
      <c r="A313" s="2" t="s">
        <v>1342</v>
      </c>
      <c r="B313" s="4" t="s">
        <v>1380</v>
      </c>
    </row>
    <row r="314" spans="1:2">
      <c r="A314" s="2" t="s">
        <v>1300</v>
      </c>
      <c r="B314" s="4" t="s">
        <v>1447</v>
      </c>
    </row>
    <row r="315" spans="1:2">
      <c r="A315" s="2" t="s">
        <v>1307</v>
      </c>
      <c r="B315" s="4" t="s">
        <v>1331</v>
      </c>
    </row>
    <row r="316" spans="1:2">
      <c r="A316" s="2" t="s">
        <v>1355</v>
      </c>
      <c r="B316" s="4" t="s">
        <v>1371</v>
      </c>
    </row>
    <row r="317" spans="1:2">
      <c r="A317" s="2" t="s">
        <v>1292</v>
      </c>
      <c r="B317" s="4" t="s">
        <v>1357</v>
      </c>
    </row>
    <row r="318" spans="1:2">
      <c r="A318" s="2" t="s">
        <v>1284</v>
      </c>
      <c r="B318" s="4" t="s">
        <v>1317</v>
      </c>
    </row>
    <row r="319" spans="1:2">
      <c r="A319" s="2" t="s">
        <v>1306</v>
      </c>
      <c r="B319" s="4" t="s">
        <v>1352</v>
      </c>
    </row>
    <row r="320" spans="1:2">
      <c r="A320" s="2" t="s">
        <v>1302</v>
      </c>
      <c r="B320" s="4" t="s">
        <v>1290</v>
      </c>
    </row>
    <row r="321" spans="1:2">
      <c r="A321" s="2" t="s">
        <v>1386</v>
      </c>
      <c r="B321" s="4" t="s">
        <v>1269</v>
      </c>
    </row>
    <row r="322" spans="1:2">
      <c r="A322" s="2" t="s">
        <v>1322</v>
      </c>
      <c r="B322" s="4" t="s">
        <v>1319</v>
      </c>
    </row>
    <row r="323" spans="1:2">
      <c r="A323" s="2" t="s">
        <v>1335</v>
      </c>
      <c r="B323" s="4" t="s">
        <v>1295</v>
      </c>
    </row>
    <row r="324" spans="1:2">
      <c r="A324" s="2" t="s">
        <v>1333</v>
      </c>
      <c r="B324" s="4" t="s">
        <v>1428</v>
      </c>
    </row>
    <row r="325" spans="1:2">
      <c r="A325" s="2" t="s">
        <v>1356</v>
      </c>
      <c r="B325" s="4" t="s">
        <v>1405</v>
      </c>
    </row>
    <row r="326" spans="1:2">
      <c r="A326" s="2" t="s">
        <v>1288</v>
      </c>
      <c r="B326" s="4" t="s">
        <v>1308</v>
      </c>
    </row>
    <row r="327" spans="1:2">
      <c r="A327" s="2" t="s">
        <v>1312</v>
      </c>
      <c r="B327" s="4" t="s">
        <v>1289</v>
      </c>
    </row>
    <row r="328" spans="1:2">
      <c r="A328" s="2" t="s">
        <v>1278</v>
      </c>
      <c r="B328" s="4" t="s">
        <v>1349</v>
      </c>
    </row>
    <row r="329" spans="1:2">
      <c r="A329" s="2" t="s">
        <v>1329</v>
      </c>
      <c r="B329" s="4" t="s">
        <v>1324</v>
      </c>
    </row>
    <row r="330" spans="1:2">
      <c r="A330" s="2" t="s">
        <v>1337</v>
      </c>
      <c r="B330" s="4" t="s">
        <v>1266</v>
      </c>
    </row>
    <row r="331" spans="1:2">
      <c r="A331" s="2" t="s">
        <v>1282</v>
      </c>
      <c r="B331" s="4" t="s">
        <v>1274</v>
      </c>
    </row>
    <row r="332" spans="1:2">
      <c r="A332" s="2" t="s">
        <v>1388</v>
      </c>
      <c r="B332" s="4" t="s">
        <v>1342</v>
      </c>
    </row>
    <row r="333" spans="1:2">
      <c r="A333" s="2" t="s">
        <v>1307</v>
      </c>
      <c r="B333" s="4" t="s">
        <v>1300</v>
      </c>
    </row>
    <row r="334" spans="1:2">
      <c r="A334" s="2" t="s">
        <v>1355</v>
      </c>
      <c r="B334" s="4" t="s">
        <v>1292</v>
      </c>
    </row>
    <row r="335" spans="1:2">
      <c r="A335" s="2" t="s">
        <v>1306</v>
      </c>
      <c r="B335" s="4" t="s">
        <v>1284</v>
      </c>
    </row>
    <row r="336" spans="1:2">
      <c r="A336" s="2" t="s">
        <v>1302</v>
      </c>
      <c r="B336" s="4" t="s">
        <v>1386</v>
      </c>
    </row>
    <row r="337" spans="1:2">
      <c r="A337" s="2" t="s">
        <v>1322</v>
      </c>
      <c r="B337" s="4" t="s">
        <v>1335</v>
      </c>
    </row>
    <row r="338" spans="1:2">
      <c r="A338" s="2" t="s">
        <v>1333</v>
      </c>
      <c r="B338" s="4" t="s">
        <v>1356</v>
      </c>
    </row>
    <row r="339" spans="1:2">
      <c r="A339" s="2" t="s">
        <v>1288</v>
      </c>
      <c r="B339" s="4" t="s">
        <v>1312</v>
      </c>
    </row>
    <row r="340" spans="1:2">
      <c r="A340" s="2" t="s">
        <v>1278</v>
      </c>
      <c r="B340" s="4" t="s">
        <v>1329</v>
      </c>
    </row>
    <row r="341" spans="1:2">
      <c r="A341" s="2" t="s">
        <v>1282</v>
      </c>
      <c r="B341" s="4" t="s">
        <v>1337</v>
      </c>
    </row>
    <row r="342" spans="1:2">
      <c r="A342" s="2" t="s">
        <v>1307</v>
      </c>
      <c r="B342" s="4" t="s">
        <v>1388</v>
      </c>
    </row>
    <row r="343" spans="1:2">
      <c r="A343" s="2" t="s">
        <v>1306</v>
      </c>
      <c r="B343" s="4" t="s">
        <v>1355</v>
      </c>
    </row>
    <row r="344" spans="1:2">
      <c r="A344" s="2" t="s">
        <v>1322</v>
      </c>
      <c r="B344" s="4" t="s">
        <v>1302</v>
      </c>
    </row>
    <row r="345" spans="1:2">
      <c r="A345" s="2" t="s">
        <v>1333</v>
      </c>
      <c r="B345" s="4" t="s">
        <v>1288</v>
      </c>
    </row>
    <row r="346" spans="1:2">
      <c r="A346" s="2" t="s">
        <v>1282</v>
      </c>
      <c r="B346" s="4" t="s">
        <v>1278</v>
      </c>
    </row>
    <row r="347" spans="1:2">
      <c r="A347" s="2" t="s">
        <v>1307</v>
      </c>
      <c r="B347" s="4" t="s">
        <v>1306</v>
      </c>
    </row>
    <row r="348" spans="1:2">
      <c r="A348" s="2" t="s">
        <v>1333</v>
      </c>
      <c r="B348" s="4" t="s">
        <v>1322</v>
      </c>
    </row>
    <row r="349" spans="1:2">
      <c r="A349" s="2" t="s">
        <v>1307</v>
      </c>
      <c r="B349" s="4" t="s">
        <v>1282</v>
      </c>
    </row>
    <row r="350" spans="1:2">
      <c r="A350" s="2" t="s">
        <v>1307</v>
      </c>
      <c r="B350" s="4" t="s">
        <v>1333</v>
      </c>
    </row>
    <row r="351" spans="1:2">
      <c r="A351" s="2" t="s">
        <v>1342</v>
      </c>
      <c r="B351" s="4" t="s">
        <v>1450</v>
      </c>
    </row>
    <row r="352" spans="1:2">
      <c r="A352" s="2" t="s">
        <v>1341</v>
      </c>
      <c r="B352" s="4" t="s">
        <v>1344</v>
      </c>
    </row>
    <row r="353" spans="1:2">
      <c r="A353" s="2" t="s">
        <v>1374</v>
      </c>
      <c r="B353" s="4" t="s">
        <v>1344</v>
      </c>
    </row>
    <row r="354" spans="1:2">
      <c r="A354" s="2" t="s">
        <v>1373</v>
      </c>
      <c r="B354" s="4" t="s">
        <v>1338</v>
      </c>
    </row>
    <row r="355" spans="1:2">
      <c r="A355" s="2" t="s">
        <v>1388</v>
      </c>
      <c r="B355" s="4" t="s">
        <v>1344</v>
      </c>
    </row>
    <row r="356" spans="1:2">
      <c r="A356" s="2" t="s">
        <v>1262</v>
      </c>
      <c r="B356" s="4" t="s">
        <v>1450</v>
      </c>
    </row>
    <row r="357" spans="1:2">
      <c r="A357" s="2" t="s">
        <v>1283</v>
      </c>
      <c r="B357" s="4" t="s">
        <v>1338</v>
      </c>
    </row>
    <row r="358" spans="1:2">
      <c r="A358" s="2" t="s">
        <v>1282</v>
      </c>
      <c r="B358" s="4" t="s">
        <v>1344</v>
      </c>
    </row>
    <row r="359" spans="1:2">
      <c r="A359" s="2" t="s">
        <v>1337</v>
      </c>
      <c r="B359" s="4" t="s">
        <v>1344</v>
      </c>
    </row>
    <row r="360" spans="1:2">
      <c r="A360" s="2" t="s">
        <v>1340</v>
      </c>
      <c r="B360" s="4" t="s">
        <v>1339</v>
      </c>
    </row>
    <row r="361" spans="1:2">
      <c r="A361" s="2" t="s">
        <v>1341</v>
      </c>
      <c r="B361" s="4" t="s">
        <v>1379</v>
      </c>
    </row>
    <row r="362" spans="1:2">
      <c r="A362" s="2" t="s">
        <v>1342</v>
      </c>
      <c r="B362" s="4" t="s">
        <v>1373</v>
      </c>
    </row>
    <row r="363" spans="1:2">
      <c r="A363" s="2" t="s">
        <v>1374</v>
      </c>
      <c r="B363" s="4" t="s">
        <v>1451</v>
      </c>
    </row>
    <row r="364" spans="1:2">
      <c r="A364" s="2" t="s">
        <v>1342</v>
      </c>
      <c r="B364" s="4" t="s">
        <v>1262</v>
      </c>
    </row>
    <row r="365" spans="1:2">
      <c r="A365" s="2" t="s">
        <v>1280</v>
      </c>
      <c r="B365" s="4" t="s">
        <v>1341</v>
      </c>
    </row>
    <row r="366" spans="1:2">
      <c r="A366" s="2" t="s">
        <v>1283</v>
      </c>
      <c r="B366" s="4" t="s">
        <v>1341</v>
      </c>
    </row>
    <row r="367" spans="1:2">
      <c r="A367" s="2" t="s">
        <v>1385</v>
      </c>
      <c r="B367" s="4" t="s">
        <v>1451</v>
      </c>
    </row>
    <row r="368" spans="1:2">
      <c r="A368" s="2" t="s">
        <v>1342</v>
      </c>
      <c r="B368" s="4" t="s">
        <v>1418</v>
      </c>
    </row>
    <row r="369" spans="1:2">
      <c r="A369" s="2" t="s">
        <v>1337</v>
      </c>
      <c r="B369" s="4" t="s">
        <v>1451</v>
      </c>
    </row>
    <row r="370" spans="1:2">
      <c r="A370" s="2" t="s">
        <v>1280</v>
      </c>
      <c r="B370" s="4" t="s">
        <v>1374</v>
      </c>
    </row>
    <row r="371" spans="1:2">
      <c r="A371" s="2" t="s">
        <v>1262</v>
      </c>
      <c r="B371" s="4" t="s">
        <v>1373</v>
      </c>
    </row>
    <row r="372" spans="1:2">
      <c r="A372" s="2" t="s">
        <v>1282</v>
      </c>
      <c r="B372" s="4" t="s">
        <v>1374</v>
      </c>
    </row>
    <row r="373" spans="1:2">
      <c r="A373" s="2" t="s">
        <v>1283</v>
      </c>
      <c r="B373" s="4" t="s">
        <v>1373</v>
      </c>
    </row>
    <row r="374" spans="1:2">
      <c r="A374" s="2" t="s">
        <v>1337</v>
      </c>
      <c r="B374" s="4" t="s">
        <v>1373</v>
      </c>
    </row>
    <row r="375" spans="1:2">
      <c r="A375" s="2" t="s">
        <v>1335</v>
      </c>
      <c r="B375" s="4" t="s">
        <v>1379</v>
      </c>
    </row>
    <row r="376" spans="1:2">
      <c r="A376" s="2" t="s">
        <v>1388</v>
      </c>
      <c r="B376" s="4" t="s">
        <v>1385</v>
      </c>
    </row>
    <row r="377" spans="1:2">
      <c r="A377" s="2" t="s">
        <v>1283</v>
      </c>
      <c r="B377" s="4" t="s">
        <v>1280</v>
      </c>
    </row>
    <row r="378" spans="1:2">
      <c r="A378" s="2" t="s">
        <v>1282</v>
      </c>
      <c r="B378" s="4" t="s">
        <v>1262</v>
      </c>
    </row>
    <row r="379" spans="1:2">
      <c r="A379" s="2" t="s">
        <v>1335</v>
      </c>
      <c r="B379" s="4" t="s">
        <v>1280</v>
      </c>
    </row>
    <row r="380" spans="1:2">
      <c r="A380" s="2" t="s">
        <v>1337</v>
      </c>
      <c r="B380" s="4" t="s">
        <v>1262</v>
      </c>
    </row>
    <row r="381" spans="1:2">
      <c r="A381" s="2" t="s">
        <v>1337</v>
      </c>
      <c r="B381" s="4" t="s">
        <v>1282</v>
      </c>
    </row>
    <row r="382" spans="1:2">
      <c r="A382" s="2" t="s">
        <v>1283</v>
      </c>
      <c r="B382" s="4" t="s">
        <v>1340</v>
      </c>
    </row>
    <row r="383" spans="1:2">
      <c r="A383" s="2" t="s">
        <v>1369</v>
      </c>
      <c r="B383" s="4" t="s">
        <v>1361</v>
      </c>
    </row>
    <row r="384" spans="1:2">
      <c r="A384" s="2" t="s">
        <v>1377</v>
      </c>
      <c r="B384" s="4" t="s">
        <v>1353</v>
      </c>
    </row>
    <row r="385" spans="1:2">
      <c r="A385" s="2" t="s">
        <v>1368</v>
      </c>
      <c r="B385" s="4" t="s">
        <v>1360</v>
      </c>
    </row>
    <row r="386" spans="1:2">
      <c r="A386" s="2" t="s">
        <v>1361</v>
      </c>
      <c r="B386" s="4" t="s">
        <v>1304</v>
      </c>
    </row>
    <row r="387" spans="1:2">
      <c r="A387" s="2" t="s">
        <v>1266</v>
      </c>
      <c r="B387" s="4" t="s">
        <v>1360</v>
      </c>
    </row>
    <row r="388" spans="1:2">
      <c r="A388" s="2" t="s">
        <v>1361</v>
      </c>
      <c r="B388" s="4" t="s">
        <v>1435</v>
      </c>
    </row>
    <row r="389" spans="1:2">
      <c r="A389" s="2" t="s">
        <v>1353</v>
      </c>
      <c r="B389" s="4" t="s">
        <v>1345</v>
      </c>
    </row>
    <row r="390" spans="1:2">
      <c r="A390" s="2" t="s">
        <v>1361</v>
      </c>
      <c r="B390" s="4" t="s">
        <v>1433</v>
      </c>
    </row>
    <row r="391" spans="1:2">
      <c r="A391" s="2" t="s">
        <v>1353</v>
      </c>
      <c r="B391" s="4" t="s">
        <v>1406</v>
      </c>
    </row>
    <row r="392" spans="1:2">
      <c r="A392" s="2" t="s">
        <v>1293</v>
      </c>
      <c r="B392" s="4" t="s">
        <v>1361</v>
      </c>
    </row>
    <row r="393" spans="1:2">
      <c r="A393" s="2" t="s">
        <v>1295</v>
      </c>
      <c r="B393" s="4" t="s">
        <v>1360</v>
      </c>
    </row>
    <row r="394" spans="1:2">
      <c r="A394" s="2" t="s">
        <v>1304</v>
      </c>
      <c r="B394" s="4" t="s">
        <v>1452</v>
      </c>
    </row>
    <row r="395" spans="1:2">
      <c r="A395" s="2" t="s">
        <v>1266</v>
      </c>
      <c r="B395" s="4" t="s">
        <v>1369</v>
      </c>
    </row>
    <row r="396" spans="1:2">
      <c r="A396" s="2" t="s">
        <v>1369</v>
      </c>
      <c r="B396" s="4" t="s">
        <v>1419</v>
      </c>
    </row>
    <row r="397" spans="1:2">
      <c r="A397" s="2" t="s">
        <v>1377</v>
      </c>
      <c r="B397" s="4" t="s">
        <v>1345</v>
      </c>
    </row>
    <row r="398" spans="1:2">
      <c r="A398" s="2" t="s">
        <v>1368</v>
      </c>
      <c r="B398" s="4" t="s">
        <v>1427</v>
      </c>
    </row>
    <row r="399" spans="1:2">
      <c r="A399" s="2" t="s">
        <v>1369</v>
      </c>
      <c r="B399" s="4" t="s">
        <v>1433</v>
      </c>
    </row>
    <row r="400" spans="1:2">
      <c r="A400" s="2" t="s">
        <v>1368</v>
      </c>
      <c r="B400" s="4" t="s">
        <v>1293</v>
      </c>
    </row>
    <row r="401" spans="1:2">
      <c r="A401" s="2" t="s">
        <v>1295</v>
      </c>
      <c r="B401" s="4" t="s">
        <v>1377</v>
      </c>
    </row>
    <row r="402" spans="1:2">
      <c r="A402" s="2" t="s">
        <v>1434</v>
      </c>
      <c r="B402" s="4" t="s">
        <v>1369</v>
      </c>
    </row>
    <row r="403" spans="1:2">
      <c r="A403" s="2" t="s">
        <v>1304</v>
      </c>
      <c r="B403" s="4" t="s">
        <v>1435</v>
      </c>
    </row>
    <row r="404" spans="1:2">
      <c r="A404" s="2" t="s">
        <v>1266</v>
      </c>
      <c r="B404" s="4" t="s">
        <v>1345</v>
      </c>
    </row>
    <row r="405" spans="1:2">
      <c r="A405" s="2" t="s">
        <v>1304</v>
      </c>
      <c r="B405" s="4" t="s">
        <v>1427</v>
      </c>
    </row>
    <row r="406" spans="1:2">
      <c r="A406" s="2" t="s">
        <v>1430</v>
      </c>
      <c r="B406" s="4" t="s">
        <v>1406</v>
      </c>
    </row>
    <row r="407" spans="1:2">
      <c r="A407" s="2" t="s">
        <v>1304</v>
      </c>
      <c r="B407" s="4" t="s">
        <v>1293</v>
      </c>
    </row>
    <row r="408" spans="1:2">
      <c r="A408" s="2" t="s">
        <v>1266</v>
      </c>
      <c r="B408" s="4" t="s">
        <v>1295</v>
      </c>
    </row>
    <row r="409" spans="1:2">
      <c r="A409" s="2" t="s">
        <v>1433</v>
      </c>
      <c r="B409" s="4" t="s">
        <v>1419</v>
      </c>
    </row>
    <row r="410" spans="1:2">
      <c r="A410" s="2" t="s">
        <v>1345</v>
      </c>
      <c r="B410" s="4" t="s">
        <v>1427</v>
      </c>
    </row>
    <row r="411" spans="1:2">
      <c r="A411" s="2" t="s">
        <v>1406</v>
      </c>
      <c r="B411" s="4" t="s">
        <v>1435</v>
      </c>
    </row>
    <row r="412" spans="1:2">
      <c r="A412" s="2" t="s">
        <v>1434</v>
      </c>
      <c r="B412" s="4" t="s">
        <v>1435</v>
      </c>
    </row>
    <row r="413" spans="1:2">
      <c r="A413" s="2" t="s">
        <v>1350</v>
      </c>
      <c r="B413" s="4" t="s">
        <v>1419</v>
      </c>
    </row>
    <row r="414" spans="1:2">
      <c r="A414" s="2" t="s">
        <v>1434</v>
      </c>
      <c r="B414" s="4" t="s">
        <v>1406</v>
      </c>
    </row>
    <row r="415" spans="1:2">
      <c r="A415" s="2" t="s">
        <v>1350</v>
      </c>
      <c r="B415" s="4" t="s">
        <v>1427</v>
      </c>
    </row>
    <row r="416" spans="1:2">
      <c r="A416" s="2" t="s">
        <v>1453</v>
      </c>
      <c r="B416" s="4" t="s">
        <v>1364</v>
      </c>
    </row>
    <row r="417" spans="1:2">
      <c r="A417" s="2" t="s">
        <v>1351</v>
      </c>
      <c r="B417" s="4" t="s">
        <v>1358</v>
      </c>
    </row>
    <row r="418" spans="1:2">
      <c r="A418" s="2" t="s">
        <v>1355</v>
      </c>
      <c r="B418" s="4" t="s">
        <v>1351</v>
      </c>
    </row>
    <row r="419" spans="1:2">
      <c r="A419" s="2" t="s">
        <v>1356</v>
      </c>
      <c r="B419" s="4" t="s">
        <v>1449</v>
      </c>
    </row>
    <row r="420" spans="1:2">
      <c r="A420" s="2" t="s">
        <v>1351</v>
      </c>
      <c r="B420" s="4" t="s">
        <v>1267</v>
      </c>
    </row>
    <row r="421" spans="1:2">
      <c r="A421" s="2" t="s">
        <v>1273</v>
      </c>
      <c r="B421" s="4" t="s">
        <v>1453</v>
      </c>
    </row>
    <row r="422" spans="1:2">
      <c r="A422" s="2" t="s">
        <v>1449</v>
      </c>
      <c r="B422" s="4" t="s">
        <v>1454</v>
      </c>
    </row>
    <row r="423" spans="1:2">
      <c r="A423" s="2" t="s">
        <v>1318</v>
      </c>
      <c r="B423" s="4" t="s">
        <v>1449</v>
      </c>
    </row>
    <row r="424" spans="1:2">
      <c r="A424" s="2" t="s">
        <v>1329</v>
      </c>
      <c r="B424" s="4" t="s">
        <v>1351</v>
      </c>
    </row>
    <row r="425" spans="1:2">
      <c r="A425" s="2" t="s">
        <v>1265</v>
      </c>
      <c r="B425" s="4" t="s">
        <v>1453</v>
      </c>
    </row>
    <row r="426" spans="1:2">
      <c r="A426" s="2" t="s">
        <v>1387</v>
      </c>
      <c r="B426" s="4" t="s">
        <v>1413</v>
      </c>
    </row>
    <row r="427" spans="1:2">
      <c r="A427" s="2" t="s">
        <v>1356</v>
      </c>
      <c r="B427" s="4" t="s">
        <v>1365</v>
      </c>
    </row>
    <row r="428" spans="1:2">
      <c r="A428" s="2" t="s">
        <v>1362</v>
      </c>
      <c r="B428" s="4" t="s">
        <v>1366</v>
      </c>
    </row>
    <row r="429" spans="1:2">
      <c r="A429" s="2" t="s">
        <v>1365</v>
      </c>
      <c r="B429" s="4" t="s">
        <v>1454</v>
      </c>
    </row>
    <row r="430" spans="1:2">
      <c r="A430" s="2" t="s">
        <v>1273</v>
      </c>
      <c r="B430" s="4" t="s">
        <v>1366</v>
      </c>
    </row>
    <row r="431" spans="1:2">
      <c r="A431" s="2" t="s">
        <v>1267</v>
      </c>
      <c r="B431" s="4" t="s">
        <v>1358</v>
      </c>
    </row>
    <row r="432" spans="1:2">
      <c r="A432" s="2" t="s">
        <v>1329</v>
      </c>
      <c r="B432" s="4" t="s">
        <v>1364</v>
      </c>
    </row>
    <row r="433" spans="1:2">
      <c r="A433" s="2" t="s">
        <v>1320</v>
      </c>
      <c r="B433" s="4" t="s">
        <v>1358</v>
      </c>
    </row>
    <row r="434" spans="1:2">
      <c r="A434" s="2" t="s">
        <v>1265</v>
      </c>
      <c r="B434" s="4" t="s">
        <v>1364</v>
      </c>
    </row>
    <row r="435" spans="1:2">
      <c r="A435" s="2" t="s">
        <v>1403</v>
      </c>
      <c r="B435" s="4" t="s">
        <v>1358</v>
      </c>
    </row>
    <row r="436" spans="1:2">
      <c r="A436" s="2" t="s">
        <v>1356</v>
      </c>
      <c r="B436" s="4" t="s">
        <v>1267</v>
      </c>
    </row>
    <row r="437" spans="1:2">
      <c r="A437" s="2" t="s">
        <v>1355</v>
      </c>
      <c r="B437" s="4" t="s">
        <v>1273</v>
      </c>
    </row>
    <row r="438" spans="1:2">
      <c r="A438" s="2" t="s">
        <v>1362</v>
      </c>
      <c r="B438" s="4" t="s">
        <v>1320</v>
      </c>
    </row>
    <row r="439" spans="1:2">
      <c r="A439" s="2" t="s">
        <v>1318</v>
      </c>
      <c r="B439" s="4" t="s">
        <v>1355</v>
      </c>
    </row>
    <row r="440" spans="1:2">
      <c r="A440" s="2" t="s">
        <v>1356</v>
      </c>
      <c r="B440" s="4" t="s">
        <v>1279</v>
      </c>
    </row>
    <row r="441" spans="1:2">
      <c r="A441" s="2" t="s">
        <v>1265</v>
      </c>
      <c r="B441" s="4" t="s">
        <v>1362</v>
      </c>
    </row>
    <row r="442" spans="1:2">
      <c r="A442" s="2" t="s">
        <v>1329</v>
      </c>
      <c r="B442" s="4" t="s">
        <v>1267</v>
      </c>
    </row>
    <row r="443" spans="1:2">
      <c r="A443" s="2" t="s">
        <v>1320</v>
      </c>
      <c r="B443" s="4" t="s">
        <v>1273</v>
      </c>
    </row>
    <row r="444" spans="1:2">
      <c r="A444" s="2" t="s">
        <v>1279</v>
      </c>
      <c r="B444" s="4" t="s">
        <v>1454</v>
      </c>
    </row>
    <row r="445" spans="1:2">
      <c r="A445" s="2" t="s">
        <v>1265</v>
      </c>
      <c r="B445" s="4" t="s">
        <v>1267</v>
      </c>
    </row>
    <row r="446" spans="1:2">
      <c r="A446" s="2" t="s">
        <v>1329</v>
      </c>
      <c r="B446" s="4" t="s">
        <v>1265</v>
      </c>
    </row>
    <row r="447" spans="1:2">
      <c r="A447" s="2" t="s">
        <v>1318</v>
      </c>
      <c r="B447" s="4" t="s">
        <v>1279</v>
      </c>
    </row>
    <row r="448" spans="1:2">
      <c r="A448" s="2" t="s">
        <v>1300</v>
      </c>
      <c r="B448" s="4" t="s">
        <v>1277</v>
      </c>
    </row>
    <row r="449" spans="1:2">
      <c r="A449" s="2" t="s">
        <v>1348</v>
      </c>
      <c r="B449" s="4" t="s">
        <v>1436</v>
      </c>
    </row>
    <row r="450" spans="1:2">
      <c r="A450" s="2" t="s">
        <v>1300</v>
      </c>
      <c r="B450" s="4" t="s">
        <v>1398</v>
      </c>
    </row>
    <row r="451" spans="1:2">
      <c r="A451" s="2" t="s">
        <v>1287</v>
      </c>
      <c r="B451" s="4" t="s">
        <v>1354</v>
      </c>
    </row>
    <row r="452" spans="1:2">
      <c r="A452" s="2" t="s">
        <v>1404</v>
      </c>
      <c r="B452" s="4" t="s">
        <v>1348</v>
      </c>
    </row>
    <row r="453" spans="1:2">
      <c r="A453" s="2" t="s">
        <v>1357</v>
      </c>
      <c r="B453" s="4" t="s">
        <v>1300</v>
      </c>
    </row>
    <row r="454" spans="1:2">
      <c r="A454" s="2" t="s">
        <v>1348</v>
      </c>
      <c r="B454" s="4" t="s">
        <v>1417</v>
      </c>
    </row>
    <row r="455" spans="1:2">
      <c r="A455" s="2" t="s">
        <v>1300</v>
      </c>
      <c r="B455" s="4" t="s">
        <v>1296</v>
      </c>
    </row>
    <row r="456" spans="1:2">
      <c r="A456" s="2" t="s">
        <v>1348</v>
      </c>
      <c r="B456" s="4" t="s">
        <v>1299</v>
      </c>
    </row>
    <row r="457" spans="1:2">
      <c r="A457" s="2" t="s">
        <v>1300</v>
      </c>
      <c r="B457" s="4" t="s">
        <v>1381</v>
      </c>
    </row>
    <row r="458" spans="1:2">
      <c r="A458" s="2" t="s">
        <v>1354</v>
      </c>
      <c r="B458" s="4" t="s">
        <v>1363</v>
      </c>
    </row>
    <row r="459" spans="1:2">
      <c r="A459" s="2" t="s">
        <v>1300</v>
      </c>
      <c r="B459" s="4" t="s">
        <v>1268</v>
      </c>
    </row>
    <row r="460" spans="1:2">
      <c r="A460" s="2" t="s">
        <v>1455</v>
      </c>
      <c r="B460" s="4" t="s">
        <v>1354</v>
      </c>
    </row>
    <row r="461" spans="1:2">
      <c r="A461" s="2" t="s">
        <v>1398</v>
      </c>
      <c r="B461" s="4" t="s">
        <v>1420</v>
      </c>
    </row>
    <row r="462" spans="1:2">
      <c r="A462" s="2" t="s">
        <v>1278</v>
      </c>
      <c r="B462" s="4" t="s">
        <v>1287</v>
      </c>
    </row>
    <row r="463" spans="1:2">
      <c r="A463" s="2" t="s">
        <v>1278</v>
      </c>
      <c r="B463" s="4" t="s">
        <v>1357</v>
      </c>
    </row>
    <row r="464" spans="1:2">
      <c r="A464" s="2" t="s">
        <v>1436</v>
      </c>
      <c r="B464" s="4" t="s">
        <v>1389</v>
      </c>
    </row>
    <row r="465" spans="1:2">
      <c r="A465" s="2" t="s">
        <v>1278</v>
      </c>
      <c r="B465" s="4" t="s">
        <v>1425</v>
      </c>
    </row>
    <row r="466" spans="1:2">
      <c r="A466" s="2" t="s">
        <v>1277</v>
      </c>
      <c r="B466" s="4" t="s">
        <v>1299</v>
      </c>
    </row>
    <row r="467" spans="1:2">
      <c r="A467" s="2" t="s">
        <v>1275</v>
      </c>
      <c r="B467" s="4" t="s">
        <v>1375</v>
      </c>
    </row>
    <row r="468" spans="1:2">
      <c r="A468" s="2" t="s">
        <v>1363</v>
      </c>
      <c r="B468" s="4" t="s">
        <v>1394</v>
      </c>
    </row>
    <row r="469" spans="1:2">
      <c r="A469" s="2" t="s">
        <v>1275</v>
      </c>
      <c r="B469" s="4" t="s">
        <v>1456</v>
      </c>
    </row>
    <row r="470" spans="1:2">
      <c r="A470" s="2" t="s">
        <v>1278</v>
      </c>
      <c r="B470" s="4" t="s">
        <v>1268</v>
      </c>
    </row>
    <row r="471" spans="1:2">
      <c r="A471" s="2" t="s">
        <v>1357</v>
      </c>
      <c r="B471" s="4" t="s">
        <v>1398</v>
      </c>
    </row>
    <row r="472" spans="1:2">
      <c r="A472" s="2" t="s">
        <v>1389</v>
      </c>
      <c r="B472" s="4" t="s">
        <v>1404</v>
      </c>
    </row>
    <row r="473" spans="1:2">
      <c r="A473" s="2" t="s">
        <v>1398</v>
      </c>
      <c r="B473" s="4" t="s">
        <v>1396</v>
      </c>
    </row>
    <row r="474" spans="1:2">
      <c r="A474" s="2" t="s">
        <v>1404</v>
      </c>
      <c r="B474" s="4" t="s">
        <v>1296</v>
      </c>
    </row>
    <row r="475" spans="1:2">
      <c r="A475" s="2" t="s">
        <v>1398</v>
      </c>
      <c r="B475" s="4" t="s">
        <v>1363</v>
      </c>
    </row>
    <row r="476" spans="1:2">
      <c r="A476" s="2" t="s">
        <v>1404</v>
      </c>
      <c r="B476" s="4" t="s">
        <v>1457</v>
      </c>
    </row>
    <row r="477" spans="1:2">
      <c r="A477" s="2" t="s">
        <v>1398</v>
      </c>
      <c r="B477" s="4" t="s">
        <v>1268</v>
      </c>
    </row>
    <row r="478" spans="1:2">
      <c r="A478" s="2" t="s">
        <v>1404</v>
      </c>
      <c r="B478" s="4" t="s">
        <v>1272</v>
      </c>
    </row>
    <row r="479" spans="1:2">
      <c r="A479" s="2" t="s">
        <v>1357</v>
      </c>
      <c r="B479" s="4" t="s">
        <v>1296</v>
      </c>
    </row>
    <row r="480" spans="1:2">
      <c r="A480" s="2" t="s">
        <v>1417</v>
      </c>
      <c r="B480" s="4" t="s">
        <v>1299</v>
      </c>
    </row>
    <row r="481" spans="1:2">
      <c r="A481" s="2" t="s">
        <v>1357</v>
      </c>
      <c r="B481" s="4" t="s">
        <v>1458</v>
      </c>
    </row>
    <row r="482" spans="1:2">
      <c r="A482" s="2" t="s">
        <v>1363</v>
      </c>
      <c r="B482" s="4" t="s">
        <v>1392</v>
      </c>
    </row>
    <row r="483" spans="1:2">
      <c r="A483" s="2" t="s">
        <v>1417</v>
      </c>
      <c r="B483" s="4" t="s">
        <v>1268</v>
      </c>
    </row>
    <row r="484" spans="1:2">
      <c r="A484" s="2" t="s">
        <v>1357</v>
      </c>
      <c r="B484" s="4" t="s">
        <v>1456</v>
      </c>
    </row>
    <row r="485" spans="1:2">
      <c r="A485" s="2" t="s">
        <v>1301</v>
      </c>
      <c r="B485" s="4" t="s">
        <v>1383</v>
      </c>
    </row>
    <row r="486" spans="1:2">
      <c r="A486" s="2" t="s">
        <v>1363</v>
      </c>
      <c r="B486" s="4" t="s">
        <v>1299</v>
      </c>
    </row>
    <row r="487" spans="1:2">
      <c r="A487" s="2" t="s">
        <v>1455</v>
      </c>
      <c r="B487" s="4" t="s">
        <v>1425</v>
      </c>
    </row>
    <row r="488" spans="1:2">
      <c r="A488" s="2" t="s">
        <v>1268</v>
      </c>
      <c r="B488" s="4" t="s">
        <v>1396</v>
      </c>
    </row>
    <row r="489" spans="1:2">
      <c r="A489" s="2" t="s">
        <v>1299</v>
      </c>
      <c r="B489" s="4" t="s">
        <v>1459</v>
      </c>
    </row>
    <row r="490" spans="1:2">
      <c r="A490" s="2" t="s">
        <v>1458</v>
      </c>
      <c r="B490" s="4" t="s">
        <v>1414</v>
      </c>
    </row>
    <row r="491" spans="1:2">
      <c r="A491" s="2" t="s">
        <v>1268</v>
      </c>
      <c r="B491" s="4" t="s">
        <v>1381</v>
      </c>
    </row>
    <row r="492" spans="1:2">
      <c r="A492" s="2" t="s">
        <v>1363</v>
      </c>
      <c r="B492" s="4" t="s">
        <v>1270</v>
      </c>
    </row>
    <row r="493" spans="1:2">
      <c r="A493" s="2" t="s">
        <v>1385</v>
      </c>
      <c r="B493" s="4" t="s">
        <v>1357</v>
      </c>
    </row>
    <row r="494" spans="1:2">
      <c r="A494" s="2" t="s">
        <v>1283</v>
      </c>
      <c r="B494" s="4" t="s">
        <v>1389</v>
      </c>
    </row>
    <row r="495" spans="1:2">
      <c r="A495" s="2" t="s">
        <v>1293</v>
      </c>
      <c r="B495" s="4" t="s">
        <v>1320</v>
      </c>
    </row>
    <row r="496" spans="1:2">
      <c r="A496" s="2" t="s">
        <v>1329</v>
      </c>
      <c r="B496" s="4" t="s">
        <v>1295</v>
      </c>
    </row>
    <row r="497" spans="1:2">
      <c r="A497" s="2" t="s">
        <v>1434</v>
      </c>
      <c r="B497" s="4" t="s">
        <v>1318</v>
      </c>
    </row>
    <row r="498" spans="1:2">
      <c r="A498" s="2" t="s">
        <v>1337</v>
      </c>
      <c r="B498" s="4" t="s">
        <v>1277</v>
      </c>
    </row>
    <row r="499" spans="1:2">
      <c r="A499" s="2" t="s">
        <v>1278</v>
      </c>
      <c r="B499" s="4" t="s">
        <v>1340</v>
      </c>
    </row>
    <row r="500" spans="1:2">
      <c r="A500" s="2" t="s">
        <v>1304</v>
      </c>
      <c r="B500" s="4" t="s">
        <v>1413</v>
      </c>
    </row>
    <row r="501" spans="1:2">
      <c r="A501" s="2" t="s">
        <v>1266</v>
      </c>
      <c r="B501" s="4" t="s">
        <v>1265</v>
      </c>
    </row>
    <row r="502" spans="1:2">
      <c r="A502" s="2" t="s">
        <v>1283</v>
      </c>
      <c r="B502" s="4" t="s">
        <v>1293</v>
      </c>
    </row>
    <row r="503" spans="1:2">
      <c r="A503" s="2" t="s">
        <v>1385</v>
      </c>
      <c r="B503" s="4" t="s">
        <v>1295</v>
      </c>
    </row>
    <row r="504" spans="1:2">
      <c r="A504" s="2" t="s">
        <v>1337</v>
      </c>
      <c r="B504" s="4" t="s">
        <v>1266</v>
      </c>
    </row>
    <row r="505" spans="1:2">
      <c r="A505" s="2" t="s">
        <v>1304</v>
      </c>
      <c r="B505" s="4" t="s">
        <v>1340</v>
      </c>
    </row>
    <row r="506" spans="1:2">
      <c r="A506" s="2" t="s">
        <v>1282</v>
      </c>
      <c r="B506" s="4" t="s">
        <v>1337</v>
      </c>
    </row>
    <row r="507" spans="1:2">
      <c r="A507" s="2" t="s">
        <v>1335</v>
      </c>
      <c r="B507" s="4" t="s">
        <v>1283</v>
      </c>
    </row>
    <row r="508" spans="1:2">
      <c r="A508" s="2" t="s">
        <v>1385</v>
      </c>
      <c r="B508" s="4" t="s">
        <v>1340</v>
      </c>
    </row>
    <row r="509" spans="1:2">
      <c r="A509" s="2" t="s">
        <v>1329</v>
      </c>
      <c r="B509" s="4" t="s">
        <v>1374</v>
      </c>
    </row>
    <row r="510" spans="1:2">
      <c r="A510" s="2" t="s">
        <v>1373</v>
      </c>
      <c r="B510" s="4" t="s">
        <v>1320</v>
      </c>
    </row>
    <row r="511" spans="1:2">
      <c r="A511" s="2" t="s">
        <v>1318</v>
      </c>
      <c r="B511" s="4" t="s">
        <v>1379</v>
      </c>
    </row>
    <row r="512" spans="1:2">
      <c r="A512" s="2" t="s">
        <v>1276</v>
      </c>
      <c r="B512" s="4" t="s">
        <v>1288</v>
      </c>
    </row>
    <row r="513" spans="1:2">
      <c r="A513" s="2" t="s">
        <v>1290</v>
      </c>
      <c r="B513" s="4" t="s">
        <v>1274</v>
      </c>
    </row>
    <row r="514" spans="1:2">
      <c r="A514" s="2" t="s">
        <v>1265</v>
      </c>
      <c r="B514" s="4" t="s">
        <v>1275</v>
      </c>
    </row>
    <row r="515" spans="1:2">
      <c r="A515" s="2" t="s">
        <v>1388</v>
      </c>
      <c r="B515" s="4" t="s">
        <v>1278</v>
      </c>
    </row>
    <row r="516" spans="1:2">
      <c r="A516" s="2" t="s">
        <v>1337</v>
      </c>
      <c r="B516" s="4" t="s">
        <v>1341</v>
      </c>
    </row>
    <row r="517" spans="1:2">
      <c r="A517" s="2" t="s">
        <v>1333</v>
      </c>
      <c r="B517" s="4" t="s">
        <v>1451</v>
      </c>
    </row>
    <row r="518" spans="1:2">
      <c r="A518" s="2" t="s">
        <v>1307</v>
      </c>
      <c r="B518" s="4" t="s">
        <v>1324</v>
      </c>
    </row>
    <row r="519" spans="1:2">
      <c r="A519" s="2" t="s">
        <v>1322</v>
      </c>
      <c r="B519" s="4" t="s">
        <v>1316</v>
      </c>
    </row>
    <row r="520" spans="1:2">
      <c r="A520" s="2" t="s">
        <v>1306</v>
      </c>
      <c r="B520" s="4" t="s">
        <v>1396</v>
      </c>
    </row>
    <row r="521" spans="1:2">
      <c r="A521" s="2" t="s">
        <v>1308</v>
      </c>
      <c r="B521" s="4" t="s">
        <v>1299</v>
      </c>
    </row>
    <row r="522" spans="1:2">
      <c r="A522" s="2" t="s">
        <v>1295</v>
      </c>
      <c r="B522" s="4" t="s">
        <v>1289</v>
      </c>
    </row>
    <row r="523" spans="1:2">
      <c r="A523" s="2" t="s">
        <v>1293</v>
      </c>
      <c r="B523" s="4" t="s">
        <v>1310</v>
      </c>
    </row>
    <row r="524" spans="1:2">
      <c r="A524" s="2" t="s">
        <v>1384</v>
      </c>
      <c r="B524" s="4" t="s">
        <v>1351</v>
      </c>
    </row>
    <row r="525" spans="1:2">
      <c r="A525" s="2" t="s">
        <v>1371</v>
      </c>
      <c r="B525" s="4" t="s">
        <v>1363</v>
      </c>
    </row>
    <row r="526" spans="1:2">
      <c r="A526" s="2" t="s">
        <v>1290</v>
      </c>
      <c r="B526" s="4" t="s">
        <v>1433</v>
      </c>
    </row>
    <row r="527" spans="1:2">
      <c r="A527" s="2" t="s">
        <v>1294</v>
      </c>
      <c r="B527" s="4" t="s">
        <v>1318</v>
      </c>
    </row>
    <row r="528" spans="1:2">
      <c r="A528" s="2" t="s">
        <v>1335</v>
      </c>
      <c r="B528" s="4" t="s">
        <v>1388</v>
      </c>
    </row>
    <row r="529" spans="1:2">
      <c r="A529" s="2" t="s">
        <v>1337</v>
      </c>
      <c r="B529" s="4" t="s">
        <v>1280</v>
      </c>
    </row>
    <row r="530" spans="1:2">
      <c r="A530" s="2" t="s">
        <v>1322</v>
      </c>
      <c r="B530" s="4" t="s">
        <v>1304</v>
      </c>
    </row>
    <row r="531" spans="1:2">
      <c r="A531" s="2" t="s">
        <v>1306</v>
      </c>
      <c r="B531" s="4" t="s">
        <v>1331</v>
      </c>
    </row>
    <row r="532" spans="1:2">
      <c r="A532" s="2" t="s">
        <v>1308</v>
      </c>
      <c r="B532" s="4" t="s">
        <v>1324</v>
      </c>
    </row>
    <row r="533" spans="1:2">
      <c r="A533" s="2" t="s">
        <v>1371</v>
      </c>
      <c r="B533" s="4" t="s">
        <v>1295</v>
      </c>
    </row>
    <row r="534" spans="1:2">
      <c r="A534" s="2" t="s">
        <v>1384</v>
      </c>
      <c r="B534" s="4" t="s">
        <v>1293</v>
      </c>
    </row>
    <row r="535" spans="1:2">
      <c r="A535" s="2" t="s">
        <v>1337</v>
      </c>
      <c r="B535" s="4" t="s">
        <v>1288</v>
      </c>
    </row>
    <row r="536" spans="1:2">
      <c r="A536" s="2" t="s">
        <v>1290</v>
      </c>
      <c r="B536" s="4" t="s">
        <v>1333</v>
      </c>
    </row>
    <row r="537" spans="1:2">
      <c r="A537" s="2" t="s">
        <v>1294</v>
      </c>
      <c r="B537" s="4" t="s">
        <v>1335</v>
      </c>
    </row>
    <row r="538" spans="1:2">
      <c r="A538" s="2" t="s">
        <v>1302</v>
      </c>
      <c r="B538" s="4" t="s">
        <v>1378</v>
      </c>
    </row>
    <row r="539" spans="1:2">
      <c r="A539" s="2" t="s">
        <v>1306</v>
      </c>
      <c r="B539" s="4" t="s">
        <v>1371</v>
      </c>
    </row>
    <row r="540" spans="1:2">
      <c r="A540" s="2" t="s">
        <v>1304</v>
      </c>
      <c r="B540" s="4" t="s">
        <v>1288</v>
      </c>
    </row>
    <row r="541" spans="1:2">
      <c r="A541" s="2" t="s">
        <v>1306</v>
      </c>
      <c r="B541" s="4" t="s">
        <v>1290</v>
      </c>
    </row>
  </sheetData>
  <autoFilter ref="A1:G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4"/>
  <sheetViews>
    <sheetView workbookViewId="0">
      <selection activeCell="J1" sqref="J1:R2"/>
    </sheetView>
  </sheetViews>
  <sheetFormatPr defaultRowHeight="16.5"/>
  <cols>
    <col min="1" max="2" width="19.375" bestFit="1" customWidth="1"/>
    <col min="4" max="4" width="19.375" bestFit="1" customWidth="1"/>
    <col min="5" max="5" width="10.5" bestFit="1" customWidth="1"/>
    <col min="11" max="11" width="15.125" bestFit="1" customWidth="1"/>
    <col min="12" max="12" width="6.375" bestFit="1" customWidth="1"/>
    <col min="13" max="13" width="15.125" bestFit="1" customWidth="1"/>
    <col min="14" max="14" width="16" bestFit="1" customWidth="1"/>
  </cols>
  <sheetData>
    <row r="1" spans="1:18">
      <c r="A1" s="1" t="s">
        <v>0</v>
      </c>
      <c r="B1" s="1" t="s">
        <v>1460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2820</v>
      </c>
      <c r="J1" s="20" t="s">
        <v>2730</v>
      </c>
      <c r="K1" s="20" t="s">
        <v>2731</v>
      </c>
    </row>
    <row r="2" spans="1:18">
      <c r="A2" s="2" t="s">
        <v>1385</v>
      </c>
      <c r="B2" s="2" t="s">
        <v>1461</v>
      </c>
      <c r="C2" s="4">
        <f>RANK(E2,$E$2:$E$198)</f>
        <v>1</v>
      </c>
      <c r="D2" s="4" t="s">
        <v>1322</v>
      </c>
      <c r="E2" s="4">
        <v>4.8798000000000001E-2</v>
      </c>
      <c r="F2" s="2">
        <f>COUNTIF($A$2:$A$524,D2)</f>
        <v>17</v>
      </c>
      <c r="G2" s="6">
        <f>COUNTIF($B$2:$B$524,D2)</f>
        <v>0</v>
      </c>
      <c r="H2" s="17">
        <f>F2/(F2+G2)*100</f>
        <v>100</v>
      </c>
      <c r="J2" t="str">
        <f>LEFT(D2,FIND("_",D2)-1)</f>
        <v>김문준</v>
      </c>
      <c r="K2" t="str">
        <f>RIGHT(D2,LEN(D2)-FIND("_",D2))</f>
        <v>광명북고</v>
      </c>
      <c r="L2" s="8" t="s">
        <v>2857</v>
      </c>
      <c r="M2" t="str">
        <f>INDEX($K$2:$K$198,MATCH(L2,$J$2:$J$198,0))</f>
        <v>대전공고</v>
      </c>
      <c r="N2" t="str">
        <f>L2&amp;"_"&amp;M2</f>
        <v>강경문_대전공고</v>
      </c>
      <c r="O2" s="7">
        <f>INDEX($C$2:$C$300,MATCH(N2,$D$2:$D$300,0))</f>
        <v>101</v>
      </c>
      <c r="P2" s="7">
        <f>INDEX($F$2:$F$300,MATCH(N2,$D$2:$D$300,0))</f>
        <v>3</v>
      </c>
      <c r="Q2" s="7">
        <f>INDEX($G$2:$G$300,MATCH(N2,$D$2:$D$300,0))</f>
        <v>2</v>
      </c>
      <c r="R2" s="16">
        <f>INDEX($H$2:$H$300,MATCH(N2,$D$2:$D$300,0))</f>
        <v>60</v>
      </c>
    </row>
    <row r="3" spans="1:18">
      <c r="A3" s="2" t="s">
        <v>1282</v>
      </c>
      <c r="B3" s="2" t="s">
        <v>1274</v>
      </c>
      <c r="C3" s="4">
        <f t="shared" ref="C3:C66" si="0">RANK(E3,$E$2:$E$198)</f>
        <v>2</v>
      </c>
      <c r="D3" s="4" t="s">
        <v>1290</v>
      </c>
      <c r="E3" s="4">
        <v>3.2667000000000002E-2</v>
      </c>
      <c r="F3" s="2">
        <f t="shared" ref="F3:F66" si="1">COUNTIF($A$2:$A$524,D3)</f>
        <v>15</v>
      </c>
      <c r="G3" s="6">
        <f t="shared" ref="G3:G66" si="2">COUNTIF($B$2:$B$524,D3)</f>
        <v>5</v>
      </c>
      <c r="H3" s="17">
        <f t="shared" ref="H3:H66" si="3">F3/(F3+G3)*100</f>
        <v>75</v>
      </c>
      <c r="J3" t="str">
        <f t="shared" ref="J3:J32" si="4">LEFT(D3,FIND("_",D3)-1)</f>
        <v>정민선</v>
      </c>
      <c r="K3" t="str">
        <f t="shared" ref="K3:K32" si="5">RIGHT(D3,LEN(D3)-FIND("_",D3))</f>
        <v>전대사대부고</v>
      </c>
      <c r="L3" s="8" t="s">
        <v>2823</v>
      </c>
      <c r="M3" t="str">
        <f t="shared" ref="M3:M66" si="6">INDEX($K$2:$K$198,MATCH(L3,$J$2:$J$198,0))</f>
        <v>당진정보고</v>
      </c>
      <c r="N3" t="str">
        <f t="shared" ref="N3:N31" si="7">L3&amp;"_"&amp;M3</f>
        <v>강산_당진정보고</v>
      </c>
      <c r="O3" s="7">
        <f t="shared" ref="O3:O31" si="8">INDEX($C$2:$C$300,MATCH(N3,$D$2:$D$300,0))</f>
        <v>28</v>
      </c>
      <c r="P3" s="7">
        <f t="shared" ref="P3:P31" si="9">INDEX($F$2:$F$300,MATCH(N3,$D$2:$D$300,0))</f>
        <v>7</v>
      </c>
      <c r="Q3" s="7">
        <f t="shared" ref="Q3:Q31" si="10">INDEX($G$2:$G$300,MATCH(N3,$D$2:$D$300,0))</f>
        <v>3</v>
      </c>
      <c r="R3" s="16">
        <f t="shared" ref="R3:R31" si="11">INDEX($H$2:$H$300,MATCH(N3,$D$2:$D$300,0))</f>
        <v>70</v>
      </c>
    </row>
    <row r="4" spans="1:18">
      <c r="A4" s="2" t="s">
        <v>1283</v>
      </c>
      <c r="B4" s="2" t="s">
        <v>1323</v>
      </c>
      <c r="C4" s="4">
        <f t="shared" si="0"/>
        <v>3</v>
      </c>
      <c r="D4" s="4" t="s">
        <v>1331</v>
      </c>
      <c r="E4" s="4">
        <v>3.1757000000000001E-2</v>
      </c>
      <c r="F4" s="2">
        <f t="shared" si="1"/>
        <v>15</v>
      </c>
      <c r="G4" s="6">
        <f t="shared" si="2"/>
        <v>2</v>
      </c>
      <c r="H4" s="17">
        <f t="shared" si="3"/>
        <v>88.235294117647058</v>
      </c>
      <c r="J4" t="str">
        <f t="shared" si="4"/>
        <v>차종근</v>
      </c>
      <c r="K4" t="str">
        <f t="shared" si="5"/>
        <v>광명북고</v>
      </c>
      <c r="L4" s="8" t="s">
        <v>2824</v>
      </c>
      <c r="M4" t="str">
        <f t="shared" si="6"/>
        <v>서울체고</v>
      </c>
      <c r="N4" t="str">
        <f t="shared" si="7"/>
        <v>김동휘_서울체고</v>
      </c>
      <c r="O4" s="7">
        <f t="shared" si="8"/>
        <v>139</v>
      </c>
      <c r="P4" s="7">
        <f t="shared" si="9"/>
        <v>0</v>
      </c>
      <c r="Q4" s="7">
        <f t="shared" si="10"/>
        <v>2</v>
      </c>
      <c r="R4" s="16">
        <f t="shared" si="11"/>
        <v>0</v>
      </c>
    </row>
    <row r="5" spans="1:18">
      <c r="A5" s="2" t="s">
        <v>1385</v>
      </c>
      <c r="B5" s="2" t="s">
        <v>1319</v>
      </c>
      <c r="C5" s="4">
        <f t="shared" si="0"/>
        <v>4</v>
      </c>
      <c r="D5" s="4" t="s">
        <v>1335</v>
      </c>
      <c r="E5" s="4">
        <v>3.0705E-2</v>
      </c>
      <c r="F5" s="2">
        <f t="shared" si="1"/>
        <v>13</v>
      </c>
      <c r="G5" s="6">
        <f t="shared" si="2"/>
        <v>4</v>
      </c>
      <c r="H5" s="17">
        <f t="shared" si="3"/>
        <v>76.470588235294116</v>
      </c>
      <c r="J5" t="str">
        <f t="shared" si="4"/>
        <v>이상민</v>
      </c>
      <c r="K5" t="str">
        <f t="shared" si="5"/>
        <v>부산동고</v>
      </c>
      <c r="L5" s="8" t="s">
        <v>2825</v>
      </c>
      <c r="M5" t="str">
        <f t="shared" si="6"/>
        <v>광명북고</v>
      </c>
      <c r="N5" t="str">
        <f t="shared" si="7"/>
        <v>김문준_광명북고</v>
      </c>
      <c r="O5" s="7">
        <f t="shared" si="8"/>
        <v>1</v>
      </c>
      <c r="P5" s="7">
        <f t="shared" si="9"/>
        <v>17</v>
      </c>
      <c r="Q5" s="7">
        <f t="shared" si="10"/>
        <v>0</v>
      </c>
      <c r="R5" s="16">
        <f t="shared" si="11"/>
        <v>100</v>
      </c>
    </row>
    <row r="6" spans="1:18">
      <c r="A6" s="2" t="s">
        <v>1283</v>
      </c>
      <c r="B6" s="2" t="s">
        <v>1462</v>
      </c>
      <c r="C6" s="4">
        <f t="shared" si="0"/>
        <v>5</v>
      </c>
      <c r="D6" s="4" t="s">
        <v>1266</v>
      </c>
      <c r="E6" s="4">
        <v>2.886E-2</v>
      </c>
      <c r="F6" s="2">
        <f t="shared" si="1"/>
        <v>13</v>
      </c>
      <c r="G6" s="6">
        <f t="shared" si="2"/>
        <v>2</v>
      </c>
      <c r="H6" s="17">
        <f t="shared" si="3"/>
        <v>86.666666666666671</v>
      </c>
      <c r="J6" t="str">
        <f t="shared" si="4"/>
        <v>최지훈</v>
      </c>
      <c r="K6" t="str">
        <f t="shared" si="5"/>
        <v>전주생명과학고</v>
      </c>
      <c r="L6" s="8" t="s">
        <v>2826</v>
      </c>
      <c r="M6" t="str">
        <f t="shared" si="6"/>
        <v>전대사대부고</v>
      </c>
      <c r="N6" t="str">
        <f t="shared" si="7"/>
        <v>김성준_전대사대부고</v>
      </c>
      <c r="O6" s="7">
        <f t="shared" si="8"/>
        <v>76</v>
      </c>
      <c r="P6" s="7">
        <f t="shared" si="9"/>
        <v>3</v>
      </c>
      <c r="Q6" s="7">
        <f t="shared" si="10"/>
        <v>2</v>
      </c>
      <c r="R6" s="16">
        <f t="shared" si="11"/>
        <v>60</v>
      </c>
    </row>
    <row r="7" spans="1:18">
      <c r="A7" s="2" t="s">
        <v>1282</v>
      </c>
      <c r="B7" s="2" t="s">
        <v>1336</v>
      </c>
      <c r="C7" s="4">
        <f t="shared" si="0"/>
        <v>6</v>
      </c>
      <c r="D7" s="4" t="s">
        <v>1355</v>
      </c>
      <c r="E7" s="4">
        <v>1.9948E-2</v>
      </c>
      <c r="F7" s="2">
        <f t="shared" si="1"/>
        <v>5</v>
      </c>
      <c r="G7" s="6">
        <f t="shared" si="2"/>
        <v>2</v>
      </c>
      <c r="H7" s="17">
        <f t="shared" si="3"/>
        <v>71.428571428571431</v>
      </c>
      <c r="J7" t="str">
        <f t="shared" si="4"/>
        <v>문희수</v>
      </c>
      <c r="K7" t="str">
        <f t="shared" si="5"/>
        <v>호원고</v>
      </c>
      <c r="L7" s="8" t="s">
        <v>2827</v>
      </c>
      <c r="M7" t="str">
        <f t="shared" si="6"/>
        <v>매원고</v>
      </c>
      <c r="N7" t="str">
        <f t="shared" si="7"/>
        <v>김영민_매원고</v>
      </c>
      <c r="O7" s="7">
        <f t="shared" si="8"/>
        <v>14</v>
      </c>
      <c r="P7" s="7">
        <f t="shared" si="9"/>
        <v>9</v>
      </c>
      <c r="Q7" s="7">
        <f t="shared" si="10"/>
        <v>4</v>
      </c>
      <c r="R7" s="16">
        <f t="shared" si="11"/>
        <v>69.230769230769226</v>
      </c>
    </row>
    <row r="8" spans="1:18">
      <c r="A8" s="2" t="s">
        <v>1283</v>
      </c>
      <c r="B8" s="2" t="s">
        <v>1463</v>
      </c>
      <c r="C8" s="4">
        <f t="shared" si="0"/>
        <v>7</v>
      </c>
      <c r="D8" s="4" t="s">
        <v>1289</v>
      </c>
      <c r="E8" s="4">
        <v>1.8804000000000001E-2</v>
      </c>
      <c r="F8" s="2">
        <f t="shared" si="1"/>
        <v>9</v>
      </c>
      <c r="G8" s="6">
        <f t="shared" si="2"/>
        <v>3</v>
      </c>
      <c r="H8" s="17">
        <f t="shared" si="3"/>
        <v>75</v>
      </c>
      <c r="J8" t="str">
        <f t="shared" si="4"/>
        <v>안상욱</v>
      </c>
      <c r="K8" t="str">
        <f t="shared" si="5"/>
        <v>대전공고</v>
      </c>
      <c r="L8" s="8" t="s">
        <v>2701</v>
      </c>
      <c r="M8" t="str">
        <f t="shared" si="6"/>
        <v>이천제일고</v>
      </c>
      <c r="N8" t="str">
        <f t="shared" si="7"/>
        <v>김재영_이천제일고</v>
      </c>
      <c r="O8" s="7">
        <f t="shared" si="8"/>
        <v>50</v>
      </c>
      <c r="P8" s="7">
        <f t="shared" si="9"/>
        <v>4</v>
      </c>
      <c r="Q8" s="7">
        <f t="shared" si="10"/>
        <v>5</v>
      </c>
      <c r="R8" s="16">
        <f t="shared" si="11"/>
        <v>44.444444444444443</v>
      </c>
    </row>
    <row r="9" spans="1:18">
      <c r="A9" s="2" t="s">
        <v>1282</v>
      </c>
      <c r="B9" s="2" t="s">
        <v>1464</v>
      </c>
      <c r="C9" s="4">
        <f t="shared" si="0"/>
        <v>8</v>
      </c>
      <c r="D9" s="4" t="s">
        <v>1288</v>
      </c>
      <c r="E9" s="4">
        <v>1.6969000000000001E-2</v>
      </c>
      <c r="F9" s="2">
        <f t="shared" si="1"/>
        <v>15</v>
      </c>
      <c r="G9" s="6">
        <f t="shared" si="2"/>
        <v>3</v>
      </c>
      <c r="H9" s="17">
        <f t="shared" si="3"/>
        <v>83.333333333333343</v>
      </c>
      <c r="J9" t="str">
        <f t="shared" si="4"/>
        <v>나성승</v>
      </c>
      <c r="K9" t="str">
        <f t="shared" si="5"/>
        <v>전대사대부고</v>
      </c>
      <c r="L9" s="8" t="s">
        <v>2724</v>
      </c>
      <c r="M9" t="str">
        <f t="shared" si="6"/>
        <v>서울체고</v>
      </c>
      <c r="N9" t="str">
        <f t="shared" si="7"/>
        <v>김준영_서울체고</v>
      </c>
      <c r="O9" s="7">
        <f t="shared" si="8"/>
        <v>40</v>
      </c>
      <c r="P9" s="7">
        <f t="shared" si="9"/>
        <v>4</v>
      </c>
      <c r="Q9" s="7">
        <f t="shared" si="10"/>
        <v>2</v>
      </c>
      <c r="R9" s="16">
        <f t="shared" si="11"/>
        <v>66.666666666666657</v>
      </c>
    </row>
    <row r="10" spans="1:18">
      <c r="A10" s="2" t="s">
        <v>1319</v>
      </c>
      <c r="B10" s="2" t="s">
        <v>1303</v>
      </c>
      <c r="C10" s="4">
        <f t="shared" si="0"/>
        <v>9</v>
      </c>
      <c r="D10" s="4" t="s">
        <v>1304</v>
      </c>
      <c r="E10" s="4">
        <v>1.5798E-2</v>
      </c>
      <c r="F10" s="2">
        <f t="shared" si="1"/>
        <v>12</v>
      </c>
      <c r="G10" s="6">
        <f t="shared" si="2"/>
        <v>2</v>
      </c>
      <c r="H10" s="17">
        <f t="shared" si="3"/>
        <v>85.714285714285708</v>
      </c>
      <c r="J10" t="str">
        <f t="shared" si="4"/>
        <v>방윤담</v>
      </c>
      <c r="K10" t="str">
        <f t="shared" si="5"/>
        <v>전주생명과학고</v>
      </c>
      <c r="L10" s="8" t="s">
        <v>2828</v>
      </c>
      <c r="M10" t="str">
        <f t="shared" si="6"/>
        <v>문수고</v>
      </c>
      <c r="N10" t="str">
        <f t="shared" si="7"/>
        <v>김진만_문수고</v>
      </c>
      <c r="O10" s="7">
        <f t="shared" si="8"/>
        <v>131</v>
      </c>
      <c r="P10" s="7">
        <f t="shared" si="9"/>
        <v>1</v>
      </c>
      <c r="Q10" s="7">
        <f t="shared" si="10"/>
        <v>7</v>
      </c>
      <c r="R10" s="16">
        <f t="shared" si="11"/>
        <v>12.5</v>
      </c>
    </row>
    <row r="11" spans="1:18">
      <c r="A11" s="2" t="s">
        <v>1274</v>
      </c>
      <c r="B11" s="2" t="s">
        <v>1323</v>
      </c>
      <c r="C11" s="4">
        <f t="shared" si="0"/>
        <v>10</v>
      </c>
      <c r="D11" s="4" t="s">
        <v>1493</v>
      </c>
      <c r="E11" s="4">
        <v>1.2711E-2</v>
      </c>
      <c r="F11" s="2">
        <f t="shared" si="1"/>
        <v>7</v>
      </c>
      <c r="G11" s="6">
        <f t="shared" si="2"/>
        <v>5</v>
      </c>
      <c r="H11" s="17">
        <f t="shared" si="3"/>
        <v>58.333333333333336</v>
      </c>
      <c r="J11" t="str">
        <f t="shared" si="4"/>
        <v>박현승</v>
      </c>
      <c r="K11" t="str">
        <f t="shared" si="5"/>
        <v>전남기술과학고</v>
      </c>
      <c r="L11" s="8" t="s">
        <v>2829</v>
      </c>
      <c r="M11" t="str">
        <f t="shared" si="6"/>
        <v>부산동고</v>
      </c>
      <c r="N11" t="str">
        <f t="shared" si="7"/>
        <v>김태관_부산동고</v>
      </c>
      <c r="O11" s="7">
        <f t="shared" si="8"/>
        <v>15</v>
      </c>
      <c r="P11" s="7">
        <f t="shared" si="9"/>
        <v>11</v>
      </c>
      <c r="Q11" s="7">
        <f t="shared" si="10"/>
        <v>4</v>
      </c>
      <c r="R11" s="16">
        <f t="shared" si="11"/>
        <v>73.333333333333329</v>
      </c>
    </row>
    <row r="12" spans="1:18">
      <c r="A12" s="2" t="s">
        <v>1274</v>
      </c>
      <c r="B12" s="2" t="s">
        <v>1465</v>
      </c>
      <c r="C12" s="4">
        <f t="shared" si="0"/>
        <v>11</v>
      </c>
      <c r="D12" s="4" t="s">
        <v>1502</v>
      </c>
      <c r="E12" s="4">
        <v>1.2581999999999999E-2</v>
      </c>
      <c r="F12" s="2">
        <f t="shared" si="1"/>
        <v>10</v>
      </c>
      <c r="G12" s="6">
        <f t="shared" si="2"/>
        <v>1</v>
      </c>
      <c r="H12" s="17">
        <f t="shared" si="3"/>
        <v>90.909090909090907</v>
      </c>
      <c r="J12" t="str">
        <f t="shared" si="4"/>
        <v>기동주</v>
      </c>
      <c r="K12" t="str">
        <f t="shared" si="5"/>
        <v>광명북고</v>
      </c>
      <c r="L12" s="8" t="s">
        <v>2702</v>
      </c>
      <c r="M12" t="str">
        <f t="shared" si="6"/>
        <v>전남기술과학고</v>
      </c>
      <c r="N12" t="str">
        <f t="shared" si="7"/>
        <v>김형중_전남기술과학고</v>
      </c>
      <c r="O12" s="7">
        <f t="shared" si="8"/>
        <v>22</v>
      </c>
      <c r="P12" s="7">
        <f t="shared" si="9"/>
        <v>9</v>
      </c>
      <c r="Q12" s="7">
        <f t="shared" si="10"/>
        <v>3</v>
      </c>
      <c r="R12" s="16">
        <f t="shared" si="11"/>
        <v>75</v>
      </c>
    </row>
    <row r="13" spans="1:18">
      <c r="A13" s="2" t="s">
        <v>1461</v>
      </c>
      <c r="B13" s="2" t="s">
        <v>1336</v>
      </c>
      <c r="C13" s="4">
        <f t="shared" si="0"/>
        <v>12</v>
      </c>
      <c r="D13" s="4" t="s">
        <v>1282</v>
      </c>
      <c r="E13" s="4">
        <v>1.2514000000000001E-2</v>
      </c>
      <c r="F13" s="2">
        <f t="shared" si="1"/>
        <v>6</v>
      </c>
      <c r="G13" s="6">
        <f t="shared" si="2"/>
        <v>3</v>
      </c>
      <c r="H13" s="17">
        <f t="shared" si="3"/>
        <v>66.666666666666657</v>
      </c>
      <c r="J13" t="str">
        <f t="shared" si="4"/>
        <v>강민혁</v>
      </c>
      <c r="K13" t="str">
        <f t="shared" si="5"/>
        <v>매원고</v>
      </c>
      <c r="L13" s="8" t="s">
        <v>2703</v>
      </c>
      <c r="M13" t="str">
        <f t="shared" si="6"/>
        <v>전대사대부고</v>
      </c>
      <c r="N13" t="str">
        <f t="shared" si="7"/>
        <v>나성승_전대사대부고</v>
      </c>
      <c r="O13" s="7">
        <f t="shared" si="8"/>
        <v>8</v>
      </c>
      <c r="P13" s="7">
        <f t="shared" si="9"/>
        <v>15</v>
      </c>
      <c r="Q13" s="7">
        <f t="shared" si="10"/>
        <v>3</v>
      </c>
      <c r="R13" s="16">
        <f t="shared" si="11"/>
        <v>83.333333333333343</v>
      </c>
    </row>
    <row r="14" spans="1:18">
      <c r="A14" s="2" t="s">
        <v>1274</v>
      </c>
      <c r="B14" s="2" t="s">
        <v>1464</v>
      </c>
      <c r="C14" s="4">
        <f t="shared" si="0"/>
        <v>13</v>
      </c>
      <c r="D14" s="4" t="s">
        <v>1319</v>
      </c>
      <c r="E14" s="4">
        <v>1.1566E-2</v>
      </c>
      <c r="F14" s="2">
        <f t="shared" si="1"/>
        <v>6</v>
      </c>
      <c r="G14" s="6">
        <f t="shared" si="2"/>
        <v>3</v>
      </c>
      <c r="H14" s="17">
        <f t="shared" si="3"/>
        <v>66.666666666666657</v>
      </c>
      <c r="J14" t="str">
        <f t="shared" si="4"/>
        <v>강우혁</v>
      </c>
      <c r="K14" t="str">
        <f t="shared" si="5"/>
        <v>이천제일고</v>
      </c>
      <c r="L14" s="8" t="s">
        <v>2830</v>
      </c>
      <c r="M14" t="str">
        <f t="shared" si="6"/>
        <v>군산동고</v>
      </c>
      <c r="N14" t="str">
        <f t="shared" si="7"/>
        <v>박경민_군산동고</v>
      </c>
      <c r="O14" s="7">
        <f t="shared" si="8"/>
        <v>53</v>
      </c>
      <c r="P14" s="7">
        <f t="shared" si="9"/>
        <v>6</v>
      </c>
      <c r="Q14" s="7">
        <f t="shared" si="10"/>
        <v>5</v>
      </c>
      <c r="R14" s="16">
        <f t="shared" si="11"/>
        <v>54.54545454545454</v>
      </c>
    </row>
    <row r="15" spans="1:18">
      <c r="A15" s="2" t="s">
        <v>1463</v>
      </c>
      <c r="B15" s="2" t="s">
        <v>1303</v>
      </c>
      <c r="C15" s="4">
        <f t="shared" si="0"/>
        <v>14</v>
      </c>
      <c r="D15" s="4" t="s">
        <v>1283</v>
      </c>
      <c r="E15" s="4">
        <v>1.0612E-2</v>
      </c>
      <c r="F15" s="2">
        <f t="shared" si="1"/>
        <v>9</v>
      </c>
      <c r="G15" s="6">
        <f t="shared" si="2"/>
        <v>4</v>
      </c>
      <c r="H15" s="17">
        <f t="shared" si="3"/>
        <v>69.230769230769226</v>
      </c>
      <c r="J15" t="str">
        <f t="shared" si="4"/>
        <v>김영민</v>
      </c>
      <c r="K15" t="str">
        <f t="shared" si="5"/>
        <v>매원고</v>
      </c>
      <c r="L15" s="8" t="s">
        <v>2726</v>
      </c>
      <c r="M15" t="str">
        <f t="shared" si="6"/>
        <v>순천공고</v>
      </c>
      <c r="N15" t="str">
        <f t="shared" si="7"/>
        <v>박관우_순천공고</v>
      </c>
      <c r="O15" s="7">
        <f t="shared" si="8"/>
        <v>139</v>
      </c>
      <c r="P15" s="7">
        <f t="shared" si="9"/>
        <v>0</v>
      </c>
      <c r="Q15" s="7">
        <f t="shared" si="10"/>
        <v>2</v>
      </c>
      <c r="R15" s="16">
        <f t="shared" si="11"/>
        <v>0</v>
      </c>
    </row>
    <row r="16" spans="1:18">
      <c r="A16" s="2" t="s">
        <v>1323</v>
      </c>
      <c r="B16" s="2" t="s">
        <v>1334</v>
      </c>
      <c r="C16" s="4">
        <f t="shared" si="0"/>
        <v>15</v>
      </c>
      <c r="D16" s="4" t="s">
        <v>1361</v>
      </c>
      <c r="E16" s="4">
        <v>9.6150000000000003E-3</v>
      </c>
      <c r="F16" s="2">
        <f t="shared" si="1"/>
        <v>11</v>
      </c>
      <c r="G16" s="6">
        <f t="shared" si="2"/>
        <v>4</v>
      </c>
      <c r="H16" s="17">
        <f t="shared" si="3"/>
        <v>73.333333333333329</v>
      </c>
      <c r="J16" t="str">
        <f t="shared" si="4"/>
        <v>김태관</v>
      </c>
      <c r="K16" t="str">
        <f t="shared" si="5"/>
        <v>부산동고</v>
      </c>
      <c r="L16" s="8" t="s">
        <v>2831</v>
      </c>
      <c r="M16" t="str">
        <f t="shared" si="6"/>
        <v>밀양고</v>
      </c>
      <c r="N16" t="str">
        <f t="shared" si="7"/>
        <v>박민철_밀양고</v>
      </c>
      <c r="O16" s="7">
        <f t="shared" si="8"/>
        <v>39</v>
      </c>
      <c r="P16" s="7">
        <f t="shared" si="9"/>
        <v>2</v>
      </c>
      <c r="Q16" s="7">
        <f t="shared" si="10"/>
        <v>2</v>
      </c>
      <c r="R16" s="16">
        <f t="shared" si="11"/>
        <v>50</v>
      </c>
    </row>
    <row r="17" spans="1:18">
      <c r="A17" s="2" t="s">
        <v>1336</v>
      </c>
      <c r="B17" s="2" t="s">
        <v>1321</v>
      </c>
      <c r="C17" s="4">
        <f t="shared" si="0"/>
        <v>16</v>
      </c>
      <c r="D17" s="4" t="s">
        <v>1388</v>
      </c>
      <c r="E17" s="4">
        <v>9.2980000000000007E-3</v>
      </c>
      <c r="F17" s="2">
        <f t="shared" si="1"/>
        <v>7</v>
      </c>
      <c r="G17" s="6">
        <f t="shared" si="2"/>
        <v>4</v>
      </c>
      <c r="H17" s="17">
        <f t="shared" si="3"/>
        <v>63.636363636363633</v>
      </c>
      <c r="J17" t="str">
        <f t="shared" si="4"/>
        <v>왕찬</v>
      </c>
      <c r="K17" t="str">
        <f t="shared" si="5"/>
        <v>서울체고</v>
      </c>
      <c r="L17" s="8" t="s">
        <v>2727</v>
      </c>
      <c r="M17" t="str">
        <f t="shared" si="6"/>
        <v>전남기술과학고</v>
      </c>
      <c r="N17" t="str">
        <f t="shared" si="7"/>
        <v>박현승_전남기술과학고</v>
      </c>
      <c r="O17" s="7">
        <f t="shared" si="8"/>
        <v>10</v>
      </c>
      <c r="P17" s="7">
        <f t="shared" si="9"/>
        <v>7</v>
      </c>
      <c r="Q17" s="7">
        <f t="shared" si="10"/>
        <v>5</v>
      </c>
      <c r="R17" s="16">
        <f t="shared" si="11"/>
        <v>58.333333333333336</v>
      </c>
    </row>
    <row r="18" spans="1:18">
      <c r="A18" s="2" t="s">
        <v>1319</v>
      </c>
      <c r="B18" s="2" t="s">
        <v>1462</v>
      </c>
      <c r="C18" s="4">
        <f t="shared" si="0"/>
        <v>17</v>
      </c>
      <c r="D18" s="4" t="s">
        <v>1359</v>
      </c>
      <c r="E18" s="4">
        <v>9.2099999999999994E-3</v>
      </c>
      <c r="F18" s="2">
        <f t="shared" si="1"/>
        <v>10</v>
      </c>
      <c r="G18" s="6">
        <f t="shared" si="2"/>
        <v>3</v>
      </c>
      <c r="H18" s="17">
        <f t="shared" si="3"/>
        <v>76.923076923076934</v>
      </c>
      <c r="J18" t="str">
        <f t="shared" si="4"/>
        <v>신태양</v>
      </c>
      <c r="K18" t="str">
        <f t="shared" si="5"/>
        <v>충주공고</v>
      </c>
      <c r="L18" s="8" t="s">
        <v>2832</v>
      </c>
      <c r="M18" t="str">
        <f t="shared" si="6"/>
        <v>전주생명과학고</v>
      </c>
      <c r="N18" t="str">
        <f t="shared" si="7"/>
        <v>방윤담_전주생명과학고</v>
      </c>
      <c r="O18" s="7">
        <f t="shared" si="8"/>
        <v>9</v>
      </c>
      <c r="P18" s="7">
        <f t="shared" si="9"/>
        <v>12</v>
      </c>
      <c r="Q18" s="7">
        <f t="shared" si="10"/>
        <v>2</v>
      </c>
      <c r="R18" s="16">
        <f t="shared" si="11"/>
        <v>85.714285714285708</v>
      </c>
    </row>
    <row r="19" spans="1:18">
      <c r="A19" s="2" t="s">
        <v>1319</v>
      </c>
      <c r="B19" s="2" t="s">
        <v>1463</v>
      </c>
      <c r="C19" s="4">
        <f t="shared" si="0"/>
        <v>18</v>
      </c>
      <c r="D19" s="4" t="s">
        <v>1356</v>
      </c>
      <c r="E19" s="4">
        <v>8.7600000000000004E-3</v>
      </c>
      <c r="F19" s="2">
        <f t="shared" si="1"/>
        <v>11</v>
      </c>
      <c r="G19" s="6">
        <f t="shared" si="2"/>
        <v>2</v>
      </c>
      <c r="H19" s="17">
        <f t="shared" si="3"/>
        <v>84.615384615384613</v>
      </c>
      <c r="J19" t="str">
        <f t="shared" si="4"/>
        <v>박준혁</v>
      </c>
      <c r="K19" t="str">
        <f t="shared" si="5"/>
        <v>호원고</v>
      </c>
      <c r="L19" s="8" t="s">
        <v>2833</v>
      </c>
      <c r="M19" t="str">
        <f t="shared" si="6"/>
        <v>대구고</v>
      </c>
      <c r="N19" t="str">
        <f t="shared" si="7"/>
        <v>방종권_대구고</v>
      </c>
      <c r="O19" s="7">
        <f t="shared" si="8"/>
        <v>138</v>
      </c>
      <c r="P19" s="7">
        <f t="shared" si="9"/>
        <v>1</v>
      </c>
      <c r="Q19" s="7">
        <f t="shared" si="10"/>
        <v>2</v>
      </c>
      <c r="R19" s="16">
        <f t="shared" si="11"/>
        <v>33.333333333333329</v>
      </c>
    </row>
    <row r="20" spans="1:18">
      <c r="A20" s="2" t="s">
        <v>1321</v>
      </c>
      <c r="B20" s="2" t="s">
        <v>1466</v>
      </c>
      <c r="C20" s="4">
        <f t="shared" si="0"/>
        <v>19</v>
      </c>
      <c r="D20" s="4" t="s">
        <v>1434</v>
      </c>
      <c r="E20" s="4">
        <v>8.4430000000000009E-3</v>
      </c>
      <c r="F20" s="2">
        <f t="shared" si="1"/>
        <v>6</v>
      </c>
      <c r="G20" s="6">
        <f t="shared" si="2"/>
        <v>1</v>
      </c>
      <c r="H20" s="17">
        <f t="shared" si="3"/>
        <v>85.714285714285708</v>
      </c>
      <c r="J20" t="str">
        <f t="shared" si="4"/>
        <v>박무현</v>
      </c>
      <c r="K20" t="str">
        <f t="shared" si="5"/>
        <v>웅상고</v>
      </c>
      <c r="L20" s="8" t="s">
        <v>2834</v>
      </c>
      <c r="M20" t="str">
        <f t="shared" si="6"/>
        <v>충주공고</v>
      </c>
      <c r="N20" t="str">
        <f t="shared" si="7"/>
        <v>신태양_충주공고</v>
      </c>
      <c r="O20" s="7">
        <f t="shared" si="8"/>
        <v>17</v>
      </c>
      <c r="P20" s="7">
        <f t="shared" si="9"/>
        <v>10</v>
      </c>
      <c r="Q20" s="7">
        <f t="shared" si="10"/>
        <v>3</v>
      </c>
      <c r="R20" s="16">
        <f t="shared" si="11"/>
        <v>76.923076923076934</v>
      </c>
    </row>
    <row r="21" spans="1:18">
      <c r="A21" s="2" t="s">
        <v>1463</v>
      </c>
      <c r="B21" s="2" t="s">
        <v>1465</v>
      </c>
      <c r="C21" s="4">
        <f t="shared" si="0"/>
        <v>20</v>
      </c>
      <c r="D21" s="4" t="s">
        <v>1312</v>
      </c>
      <c r="E21" s="4">
        <v>6.43E-3</v>
      </c>
      <c r="F21" s="2">
        <f t="shared" si="1"/>
        <v>10</v>
      </c>
      <c r="G21" s="6">
        <f t="shared" si="2"/>
        <v>3</v>
      </c>
      <c r="H21" s="17">
        <f t="shared" si="3"/>
        <v>76.923076923076934</v>
      </c>
      <c r="J21" t="str">
        <f t="shared" si="4"/>
        <v>장인호</v>
      </c>
      <c r="K21" t="str">
        <f t="shared" si="5"/>
        <v>인천해양과학고</v>
      </c>
      <c r="L21" s="8" t="s">
        <v>2835</v>
      </c>
      <c r="M21" t="str">
        <f t="shared" si="6"/>
        <v>문수고</v>
      </c>
      <c r="N21" t="str">
        <f t="shared" si="7"/>
        <v>안재혁_문수고</v>
      </c>
      <c r="O21" s="7">
        <f t="shared" si="8"/>
        <v>106</v>
      </c>
      <c r="P21" s="7">
        <f t="shared" si="9"/>
        <v>1</v>
      </c>
      <c r="Q21" s="7">
        <f t="shared" si="10"/>
        <v>4</v>
      </c>
      <c r="R21" s="16">
        <f t="shared" si="11"/>
        <v>20</v>
      </c>
    </row>
    <row r="22" spans="1:18">
      <c r="A22" s="2" t="s">
        <v>1336</v>
      </c>
      <c r="B22" s="2" t="s">
        <v>1464</v>
      </c>
      <c r="C22" s="4">
        <f t="shared" si="0"/>
        <v>21</v>
      </c>
      <c r="D22" s="4" t="s">
        <v>1385</v>
      </c>
      <c r="E22" s="4">
        <v>6.4060000000000002E-3</v>
      </c>
      <c r="F22" s="2">
        <f t="shared" si="1"/>
        <v>6</v>
      </c>
      <c r="G22" s="6">
        <f t="shared" si="2"/>
        <v>0</v>
      </c>
      <c r="H22" s="17">
        <f t="shared" si="3"/>
        <v>100</v>
      </c>
      <c r="J22" t="str">
        <f t="shared" si="4"/>
        <v>김원호</v>
      </c>
      <c r="K22" t="str">
        <f t="shared" si="5"/>
        <v>매원고</v>
      </c>
      <c r="L22" s="8" t="s">
        <v>2836</v>
      </c>
      <c r="M22" t="str">
        <f t="shared" si="6"/>
        <v>제주사대부고</v>
      </c>
      <c r="N22" t="str">
        <f t="shared" si="7"/>
        <v>양지웅_제주사대부고</v>
      </c>
      <c r="O22" s="7">
        <f t="shared" si="8"/>
        <v>107</v>
      </c>
      <c r="P22" s="7">
        <f t="shared" si="9"/>
        <v>1</v>
      </c>
      <c r="Q22" s="7">
        <f t="shared" si="10"/>
        <v>0</v>
      </c>
      <c r="R22" s="16">
        <f t="shared" si="11"/>
        <v>100</v>
      </c>
    </row>
    <row r="23" spans="1:18">
      <c r="A23" s="2" t="s">
        <v>1334</v>
      </c>
      <c r="B23" s="2" t="s">
        <v>1466</v>
      </c>
      <c r="C23" s="4">
        <f t="shared" si="0"/>
        <v>22</v>
      </c>
      <c r="D23" s="4" t="s">
        <v>1297</v>
      </c>
      <c r="E23" s="4">
        <v>5.9290000000000002E-3</v>
      </c>
      <c r="F23" s="2">
        <f t="shared" si="1"/>
        <v>9</v>
      </c>
      <c r="G23" s="6">
        <f t="shared" si="2"/>
        <v>3</v>
      </c>
      <c r="H23" s="17">
        <f t="shared" si="3"/>
        <v>75</v>
      </c>
      <c r="J23" t="str">
        <f t="shared" si="4"/>
        <v>김형중</v>
      </c>
      <c r="K23" t="str">
        <f t="shared" si="5"/>
        <v>전남기술과학고</v>
      </c>
      <c r="L23" s="8" t="s">
        <v>2837</v>
      </c>
      <c r="M23" t="str">
        <f t="shared" si="6"/>
        <v>서울체고</v>
      </c>
      <c r="N23" t="str">
        <f t="shared" si="7"/>
        <v>왕찬_서울체고</v>
      </c>
      <c r="O23" s="7">
        <f t="shared" si="8"/>
        <v>16</v>
      </c>
      <c r="P23" s="7">
        <f t="shared" si="9"/>
        <v>7</v>
      </c>
      <c r="Q23" s="7">
        <f t="shared" si="10"/>
        <v>4</v>
      </c>
      <c r="R23" s="16">
        <f t="shared" si="11"/>
        <v>63.636363636363633</v>
      </c>
    </row>
    <row r="24" spans="1:18">
      <c r="A24" s="2" t="s">
        <v>1367</v>
      </c>
      <c r="B24" s="2" t="s">
        <v>1467</v>
      </c>
      <c r="C24" s="4">
        <f t="shared" si="0"/>
        <v>23</v>
      </c>
      <c r="D24" s="4" t="s">
        <v>1294</v>
      </c>
      <c r="E24" s="4">
        <v>5.3749999999999996E-3</v>
      </c>
      <c r="F24" s="2">
        <f t="shared" si="1"/>
        <v>6</v>
      </c>
      <c r="G24" s="6">
        <f t="shared" si="2"/>
        <v>2</v>
      </c>
      <c r="H24" s="17">
        <f t="shared" si="3"/>
        <v>75</v>
      </c>
      <c r="J24" t="str">
        <f t="shared" si="4"/>
        <v>정동운</v>
      </c>
      <c r="K24" t="str">
        <f t="shared" si="5"/>
        <v>전대사대부고</v>
      </c>
      <c r="L24" s="8" t="s">
        <v>2838</v>
      </c>
      <c r="M24" t="str">
        <f t="shared" si="6"/>
        <v>김천생명과학고</v>
      </c>
      <c r="N24" t="str">
        <f t="shared" si="7"/>
        <v>유성준_김천생명과학고</v>
      </c>
      <c r="O24" s="7">
        <f t="shared" si="8"/>
        <v>102</v>
      </c>
      <c r="P24" s="7">
        <f t="shared" si="9"/>
        <v>2</v>
      </c>
      <c r="Q24" s="7">
        <f t="shared" si="10"/>
        <v>2</v>
      </c>
      <c r="R24" s="16">
        <f t="shared" si="11"/>
        <v>50</v>
      </c>
    </row>
    <row r="25" spans="1:18">
      <c r="A25" s="2" t="s">
        <v>1370</v>
      </c>
      <c r="B25" s="2" t="s">
        <v>1279</v>
      </c>
      <c r="C25" s="4">
        <f t="shared" si="0"/>
        <v>24</v>
      </c>
      <c r="D25" s="4" t="s">
        <v>1274</v>
      </c>
      <c r="E25" s="4">
        <v>4.8320000000000004E-3</v>
      </c>
      <c r="F25" s="2">
        <f t="shared" si="1"/>
        <v>6</v>
      </c>
      <c r="G25" s="6">
        <f t="shared" si="2"/>
        <v>2</v>
      </c>
      <c r="H25" s="17">
        <f t="shared" si="3"/>
        <v>75</v>
      </c>
      <c r="J25" t="str">
        <f t="shared" si="4"/>
        <v>전상필</v>
      </c>
      <c r="K25" t="str">
        <f t="shared" si="5"/>
        <v>진광고</v>
      </c>
      <c r="L25" s="8" t="s">
        <v>2713</v>
      </c>
      <c r="M25" t="str">
        <f t="shared" si="6"/>
        <v>부산동고</v>
      </c>
      <c r="N25" t="str">
        <f t="shared" si="7"/>
        <v>이상민_부산동고</v>
      </c>
      <c r="O25" s="7">
        <f t="shared" si="8"/>
        <v>4</v>
      </c>
      <c r="P25" s="7">
        <f t="shared" si="9"/>
        <v>13</v>
      </c>
      <c r="Q25" s="7">
        <f t="shared" si="10"/>
        <v>4</v>
      </c>
      <c r="R25" s="16">
        <f t="shared" si="11"/>
        <v>76.470588235294116</v>
      </c>
    </row>
    <row r="26" spans="1:18">
      <c r="A26" s="2" t="s">
        <v>1290</v>
      </c>
      <c r="B26" s="2" t="s">
        <v>1451</v>
      </c>
      <c r="C26" s="4">
        <f t="shared" si="0"/>
        <v>25</v>
      </c>
      <c r="D26" s="4" t="s">
        <v>1378</v>
      </c>
      <c r="E26" s="4">
        <v>4.6230000000000004E-3</v>
      </c>
      <c r="F26" s="2">
        <f t="shared" si="1"/>
        <v>6</v>
      </c>
      <c r="G26" s="6">
        <f t="shared" si="2"/>
        <v>3</v>
      </c>
      <c r="H26" s="17">
        <f t="shared" si="3"/>
        <v>66.666666666666657</v>
      </c>
      <c r="J26" t="str">
        <f t="shared" si="4"/>
        <v>손유진</v>
      </c>
      <c r="K26" t="str">
        <f t="shared" si="5"/>
        <v>김천생명과학고</v>
      </c>
      <c r="L26" s="8" t="s">
        <v>2715</v>
      </c>
      <c r="M26" t="str">
        <f t="shared" si="6"/>
        <v>진광고</v>
      </c>
      <c r="N26" t="str">
        <f t="shared" si="7"/>
        <v>이학범_진광고</v>
      </c>
      <c r="O26" s="7">
        <f t="shared" si="8"/>
        <v>139</v>
      </c>
      <c r="P26" s="7">
        <f t="shared" si="9"/>
        <v>0</v>
      </c>
      <c r="Q26" s="7">
        <f t="shared" si="10"/>
        <v>1</v>
      </c>
      <c r="R26" s="16">
        <f t="shared" si="11"/>
        <v>0</v>
      </c>
    </row>
    <row r="27" spans="1:18">
      <c r="A27" s="2" t="s">
        <v>1294</v>
      </c>
      <c r="B27" s="2" t="s">
        <v>1342</v>
      </c>
      <c r="C27" s="4">
        <f t="shared" si="0"/>
        <v>26</v>
      </c>
      <c r="D27" s="4" t="s">
        <v>1262</v>
      </c>
      <c r="E27" s="4">
        <v>4.0629999999999998E-3</v>
      </c>
      <c r="F27" s="2">
        <f t="shared" si="1"/>
        <v>7</v>
      </c>
      <c r="G27" s="6">
        <f t="shared" si="2"/>
        <v>2</v>
      </c>
      <c r="H27" s="17">
        <f t="shared" si="3"/>
        <v>77.777777777777786</v>
      </c>
      <c r="J27" t="str">
        <f t="shared" si="4"/>
        <v>정원영</v>
      </c>
      <c r="K27" t="str">
        <f t="shared" si="5"/>
        <v>서울체고</v>
      </c>
      <c r="L27" s="8" t="s">
        <v>2839</v>
      </c>
      <c r="M27" t="str">
        <f t="shared" si="6"/>
        <v>인천해양과학고</v>
      </c>
      <c r="N27" t="str">
        <f t="shared" si="7"/>
        <v>장인호_인천해양과학고</v>
      </c>
      <c r="O27" s="7">
        <f t="shared" si="8"/>
        <v>20</v>
      </c>
      <c r="P27" s="7">
        <f t="shared" si="9"/>
        <v>10</v>
      </c>
      <c r="Q27" s="7">
        <f t="shared" si="10"/>
        <v>3</v>
      </c>
      <c r="R27" s="16">
        <f t="shared" si="11"/>
        <v>76.923076923076934</v>
      </c>
    </row>
    <row r="28" spans="1:18">
      <c r="A28" s="2" t="s">
        <v>1290</v>
      </c>
      <c r="B28" s="2" t="s">
        <v>1329</v>
      </c>
      <c r="C28" s="4">
        <f t="shared" si="0"/>
        <v>27</v>
      </c>
      <c r="D28" s="4" t="s">
        <v>1315</v>
      </c>
      <c r="E28" s="4">
        <v>4.0099999999999997E-3</v>
      </c>
      <c r="F28" s="2">
        <f t="shared" si="1"/>
        <v>2</v>
      </c>
      <c r="G28" s="6">
        <f t="shared" si="2"/>
        <v>1</v>
      </c>
      <c r="H28" s="17">
        <f t="shared" si="3"/>
        <v>66.666666666666657</v>
      </c>
      <c r="J28" t="str">
        <f t="shared" si="4"/>
        <v>석초현</v>
      </c>
      <c r="K28" t="str">
        <f t="shared" si="5"/>
        <v>진광고</v>
      </c>
      <c r="L28" s="8" t="s">
        <v>2717</v>
      </c>
      <c r="M28" t="str">
        <f t="shared" si="6"/>
        <v>진광고</v>
      </c>
      <c r="N28" t="str">
        <f t="shared" si="7"/>
        <v>전상필_진광고</v>
      </c>
      <c r="O28" s="7">
        <f t="shared" si="8"/>
        <v>24</v>
      </c>
      <c r="P28" s="7">
        <f t="shared" si="9"/>
        <v>6</v>
      </c>
      <c r="Q28" s="7">
        <f t="shared" si="10"/>
        <v>2</v>
      </c>
      <c r="R28" s="16">
        <f t="shared" si="11"/>
        <v>75</v>
      </c>
    </row>
    <row r="29" spans="1:18">
      <c r="A29" s="2" t="s">
        <v>1294</v>
      </c>
      <c r="B29" s="2" t="s">
        <v>1320</v>
      </c>
      <c r="C29" s="4">
        <f t="shared" si="0"/>
        <v>28</v>
      </c>
      <c r="D29" s="4" t="s">
        <v>1320</v>
      </c>
      <c r="E29" s="4">
        <v>3.9709999999999997E-3</v>
      </c>
      <c r="F29" s="2">
        <f t="shared" si="1"/>
        <v>7</v>
      </c>
      <c r="G29" s="6">
        <f t="shared" si="2"/>
        <v>3</v>
      </c>
      <c r="H29" s="17">
        <f t="shared" si="3"/>
        <v>70</v>
      </c>
      <c r="J29" t="str">
        <f t="shared" si="4"/>
        <v>강산</v>
      </c>
      <c r="K29" t="str">
        <f t="shared" si="5"/>
        <v>당진정보고</v>
      </c>
      <c r="L29" s="8" t="s">
        <v>2749</v>
      </c>
      <c r="M29" t="str">
        <f t="shared" si="6"/>
        <v>전대사대부고</v>
      </c>
      <c r="N29" t="str">
        <f t="shared" si="7"/>
        <v>정동운_전대사대부고</v>
      </c>
      <c r="O29" s="7">
        <f t="shared" si="8"/>
        <v>23</v>
      </c>
      <c r="P29" s="7">
        <f t="shared" si="9"/>
        <v>6</v>
      </c>
      <c r="Q29" s="7">
        <f t="shared" si="10"/>
        <v>2</v>
      </c>
      <c r="R29" s="16">
        <f t="shared" si="11"/>
        <v>75</v>
      </c>
    </row>
    <row r="30" spans="1:18">
      <c r="A30" s="2" t="s">
        <v>1288</v>
      </c>
      <c r="B30" s="2" t="s">
        <v>1344</v>
      </c>
      <c r="C30" s="4">
        <f t="shared" si="0"/>
        <v>29</v>
      </c>
      <c r="D30" s="4" t="s">
        <v>1389</v>
      </c>
      <c r="E30" s="4">
        <v>3.9290000000000002E-3</v>
      </c>
      <c r="F30" s="2">
        <f t="shared" si="1"/>
        <v>4</v>
      </c>
      <c r="G30" s="6">
        <f t="shared" si="2"/>
        <v>5</v>
      </c>
      <c r="H30" s="17">
        <f t="shared" si="3"/>
        <v>44.444444444444443</v>
      </c>
      <c r="J30" t="str">
        <f t="shared" si="4"/>
        <v>이현도</v>
      </c>
      <c r="K30" t="str">
        <f t="shared" si="5"/>
        <v>군산동고</v>
      </c>
      <c r="L30" s="8" t="s">
        <v>2840</v>
      </c>
      <c r="M30" t="s">
        <v>2841</v>
      </c>
      <c r="N30" t="str">
        <f t="shared" si="7"/>
        <v>정성민_부산동고</v>
      </c>
      <c r="O30" s="7" t="e">
        <f t="shared" si="8"/>
        <v>#N/A</v>
      </c>
      <c r="P30" s="7" t="e">
        <f t="shared" si="9"/>
        <v>#N/A</v>
      </c>
      <c r="Q30" s="7" t="e">
        <f t="shared" si="10"/>
        <v>#N/A</v>
      </c>
      <c r="R30" s="16" t="e">
        <f t="shared" si="11"/>
        <v>#N/A</v>
      </c>
    </row>
    <row r="31" spans="1:18">
      <c r="A31" s="2" t="s">
        <v>1367</v>
      </c>
      <c r="B31" s="2" t="s">
        <v>1338</v>
      </c>
      <c r="C31" s="4">
        <f t="shared" si="0"/>
        <v>30</v>
      </c>
      <c r="D31" s="4" t="s">
        <v>1404</v>
      </c>
      <c r="E31" s="4">
        <v>3.8470000000000002E-3</v>
      </c>
      <c r="F31" s="2">
        <f t="shared" si="1"/>
        <v>5</v>
      </c>
      <c r="G31" s="6">
        <f t="shared" si="2"/>
        <v>2</v>
      </c>
      <c r="H31" s="17">
        <f t="shared" si="3"/>
        <v>71.428571428571431</v>
      </c>
      <c r="J31" t="str">
        <f t="shared" si="4"/>
        <v>김바다</v>
      </c>
      <c r="K31" t="str">
        <f t="shared" si="5"/>
        <v>매원고</v>
      </c>
      <c r="L31" s="8" t="s">
        <v>2721</v>
      </c>
      <c r="M31" t="str">
        <f t="shared" si="6"/>
        <v>전주생명과학고</v>
      </c>
      <c r="N31" t="str">
        <f t="shared" si="7"/>
        <v>최지훈_전주생명과학고</v>
      </c>
      <c r="O31" s="7">
        <f t="shared" si="8"/>
        <v>5</v>
      </c>
      <c r="P31" s="7">
        <f t="shared" si="9"/>
        <v>13</v>
      </c>
      <c r="Q31" s="7">
        <f t="shared" si="10"/>
        <v>2</v>
      </c>
      <c r="R31" s="16">
        <f t="shared" si="11"/>
        <v>86.666666666666671</v>
      </c>
    </row>
    <row r="32" spans="1:18">
      <c r="A32" s="2" t="s">
        <v>1451</v>
      </c>
      <c r="B32" s="2" t="s">
        <v>1467</v>
      </c>
      <c r="C32" s="4">
        <f t="shared" si="0"/>
        <v>31</v>
      </c>
      <c r="D32" s="4" t="s">
        <v>1463</v>
      </c>
      <c r="E32" s="4">
        <v>3.8400000000000001E-3</v>
      </c>
      <c r="F32" s="2">
        <f t="shared" si="1"/>
        <v>7</v>
      </c>
      <c r="G32" s="6">
        <f t="shared" si="2"/>
        <v>4</v>
      </c>
      <c r="H32" s="17">
        <f t="shared" si="3"/>
        <v>63.636363636363633</v>
      </c>
      <c r="J32" t="str">
        <f t="shared" si="4"/>
        <v>박상용</v>
      </c>
      <c r="K32" t="str">
        <f t="shared" si="5"/>
        <v>전대사대부고</v>
      </c>
    </row>
    <row r="33" spans="1:11">
      <c r="A33" s="2" t="s">
        <v>1342</v>
      </c>
      <c r="B33" s="2" t="s">
        <v>1279</v>
      </c>
      <c r="C33" s="4">
        <f t="shared" si="0"/>
        <v>32</v>
      </c>
      <c r="D33" s="4" t="s">
        <v>1374</v>
      </c>
      <c r="E33" s="4">
        <v>3.6489999999999999E-3</v>
      </c>
      <c r="F33" s="2">
        <f t="shared" si="1"/>
        <v>4</v>
      </c>
      <c r="G33" s="6">
        <f t="shared" si="2"/>
        <v>3</v>
      </c>
      <c r="H33" s="17">
        <f t="shared" si="3"/>
        <v>57.142857142857139</v>
      </c>
      <c r="J33" t="str">
        <f t="shared" ref="J33:J96" si="12">LEFT(D33,FIND("_",D33)-1)</f>
        <v>손종현</v>
      </c>
      <c r="K33" t="str">
        <f t="shared" ref="K33:K96" si="13">RIGHT(D33,LEN(D33)-FIND("_",D33))</f>
        <v>제주사대부고</v>
      </c>
    </row>
    <row r="34" spans="1:11">
      <c r="A34" s="2" t="s">
        <v>1320</v>
      </c>
      <c r="B34" s="2" t="s">
        <v>1413</v>
      </c>
      <c r="C34" s="4">
        <f t="shared" si="0"/>
        <v>33</v>
      </c>
      <c r="D34" s="4" t="s">
        <v>1362</v>
      </c>
      <c r="E34" s="4">
        <v>3.604E-3</v>
      </c>
      <c r="F34" s="2">
        <f t="shared" si="1"/>
        <v>4</v>
      </c>
      <c r="G34" s="6">
        <f t="shared" si="2"/>
        <v>6</v>
      </c>
      <c r="H34" s="17">
        <f t="shared" si="3"/>
        <v>40</v>
      </c>
      <c r="J34" t="str">
        <f t="shared" si="12"/>
        <v>박주호</v>
      </c>
      <c r="K34" t="str">
        <f t="shared" si="13"/>
        <v>호원고</v>
      </c>
    </row>
    <row r="35" spans="1:11">
      <c r="A35" s="2" t="s">
        <v>1468</v>
      </c>
      <c r="B35" s="2" t="s">
        <v>1467</v>
      </c>
      <c r="C35" s="4">
        <f t="shared" si="0"/>
        <v>34</v>
      </c>
      <c r="D35" s="4" t="s">
        <v>1351</v>
      </c>
      <c r="E35" s="4">
        <v>3.5620000000000001E-3</v>
      </c>
      <c r="F35" s="2">
        <f t="shared" si="1"/>
        <v>5</v>
      </c>
      <c r="G35" s="6">
        <f t="shared" si="2"/>
        <v>6</v>
      </c>
      <c r="H35" s="17">
        <f t="shared" si="3"/>
        <v>45.454545454545453</v>
      </c>
      <c r="J35" t="str">
        <f t="shared" si="12"/>
        <v>오승진</v>
      </c>
      <c r="K35" t="str">
        <f t="shared" si="13"/>
        <v>충주공고</v>
      </c>
    </row>
    <row r="36" spans="1:11">
      <c r="A36" s="2" t="s">
        <v>1279</v>
      </c>
      <c r="B36" s="2" t="s">
        <v>1401</v>
      </c>
      <c r="C36" s="4">
        <f t="shared" si="0"/>
        <v>35</v>
      </c>
      <c r="D36" s="4" t="s">
        <v>1380</v>
      </c>
      <c r="E36" s="4">
        <v>3.3790000000000001E-3</v>
      </c>
      <c r="F36" s="2">
        <f t="shared" si="1"/>
        <v>4</v>
      </c>
      <c r="G36" s="6">
        <f t="shared" si="2"/>
        <v>4</v>
      </c>
      <c r="H36" s="17">
        <f t="shared" si="3"/>
        <v>50</v>
      </c>
      <c r="J36" t="str">
        <f t="shared" si="12"/>
        <v>박병관</v>
      </c>
      <c r="K36" t="str">
        <f t="shared" si="13"/>
        <v>김천생명과학고</v>
      </c>
    </row>
    <row r="37" spans="1:11">
      <c r="A37" s="2" t="s">
        <v>1467</v>
      </c>
      <c r="B37" s="2" t="s">
        <v>1338</v>
      </c>
      <c r="C37" s="4">
        <f t="shared" si="0"/>
        <v>36</v>
      </c>
      <c r="D37" s="4" t="s">
        <v>1329</v>
      </c>
      <c r="E37" s="4">
        <v>3.3170000000000001E-3</v>
      </c>
      <c r="F37" s="2">
        <f t="shared" si="1"/>
        <v>3</v>
      </c>
      <c r="G37" s="6">
        <f t="shared" si="2"/>
        <v>4</v>
      </c>
      <c r="H37" s="17">
        <f t="shared" si="3"/>
        <v>42.857142857142854</v>
      </c>
      <c r="J37" t="str">
        <f t="shared" si="12"/>
        <v>최우석</v>
      </c>
      <c r="K37" t="str">
        <f t="shared" si="13"/>
        <v>당진정보고</v>
      </c>
    </row>
    <row r="38" spans="1:11">
      <c r="A38" s="2" t="s">
        <v>1451</v>
      </c>
      <c r="B38" s="2" t="s">
        <v>1468</v>
      </c>
      <c r="C38" s="4">
        <f t="shared" si="0"/>
        <v>37</v>
      </c>
      <c r="D38" s="4" t="s">
        <v>1360</v>
      </c>
      <c r="E38" s="4">
        <v>3.2910000000000001E-3</v>
      </c>
      <c r="F38" s="2">
        <f t="shared" si="1"/>
        <v>4</v>
      </c>
      <c r="G38" s="6">
        <f t="shared" si="2"/>
        <v>2</v>
      </c>
      <c r="H38" s="17">
        <f t="shared" si="3"/>
        <v>66.666666666666657</v>
      </c>
      <c r="J38" t="str">
        <f t="shared" si="12"/>
        <v>이수현</v>
      </c>
      <c r="K38" t="str">
        <f t="shared" si="13"/>
        <v>부산동고</v>
      </c>
    </row>
    <row r="39" spans="1:11">
      <c r="A39" s="2" t="s">
        <v>1329</v>
      </c>
      <c r="B39" s="2" t="s">
        <v>1342</v>
      </c>
      <c r="C39" s="4">
        <f t="shared" si="0"/>
        <v>38</v>
      </c>
      <c r="D39" s="4" t="s">
        <v>1342</v>
      </c>
      <c r="E39" s="4">
        <v>3.1779999999999998E-3</v>
      </c>
      <c r="F39" s="2">
        <f t="shared" si="1"/>
        <v>5</v>
      </c>
      <c r="G39" s="6">
        <f t="shared" si="2"/>
        <v>4</v>
      </c>
      <c r="H39" s="17">
        <f t="shared" si="3"/>
        <v>55.555555555555557</v>
      </c>
      <c r="J39" t="str">
        <f t="shared" si="12"/>
        <v>최민수</v>
      </c>
      <c r="K39" t="str">
        <f t="shared" si="13"/>
        <v>대구고</v>
      </c>
    </row>
    <row r="40" spans="1:11">
      <c r="A40" s="2" t="s">
        <v>1320</v>
      </c>
      <c r="B40" s="2" t="s">
        <v>1341</v>
      </c>
      <c r="C40" s="4">
        <f t="shared" si="0"/>
        <v>39</v>
      </c>
      <c r="D40" s="4" t="s">
        <v>1400</v>
      </c>
      <c r="E40" s="4">
        <v>3.1389999999999999E-3</v>
      </c>
      <c r="F40" s="2">
        <f t="shared" si="1"/>
        <v>2</v>
      </c>
      <c r="G40" s="6">
        <f t="shared" si="2"/>
        <v>2</v>
      </c>
      <c r="H40" s="17">
        <f t="shared" si="3"/>
        <v>50</v>
      </c>
      <c r="J40" t="str">
        <f t="shared" si="12"/>
        <v>박민철</v>
      </c>
      <c r="K40" t="str">
        <f t="shared" si="13"/>
        <v>밀양고</v>
      </c>
    </row>
    <row r="41" spans="1:11">
      <c r="A41" s="2" t="s">
        <v>1342</v>
      </c>
      <c r="B41" s="2" t="s">
        <v>1344</v>
      </c>
      <c r="C41" s="4">
        <f t="shared" si="0"/>
        <v>40</v>
      </c>
      <c r="D41" s="4" t="s">
        <v>1528</v>
      </c>
      <c r="E41" s="4">
        <v>3.075E-3</v>
      </c>
      <c r="F41" s="2">
        <f t="shared" si="1"/>
        <v>4</v>
      </c>
      <c r="G41" s="6">
        <f t="shared" si="2"/>
        <v>2</v>
      </c>
      <c r="H41" s="17">
        <f t="shared" si="3"/>
        <v>66.666666666666657</v>
      </c>
      <c r="J41" t="str">
        <f t="shared" si="12"/>
        <v>김준영</v>
      </c>
      <c r="K41" t="str">
        <f t="shared" si="13"/>
        <v>서울체고</v>
      </c>
    </row>
    <row r="42" spans="1:11">
      <c r="A42" s="2" t="s">
        <v>1341</v>
      </c>
      <c r="B42" s="2" t="s">
        <v>1338</v>
      </c>
      <c r="C42" s="4">
        <f t="shared" si="0"/>
        <v>40</v>
      </c>
      <c r="D42" s="4" t="s">
        <v>1343</v>
      </c>
      <c r="E42" s="4">
        <v>3.075E-3</v>
      </c>
      <c r="F42" s="2">
        <f t="shared" si="1"/>
        <v>3</v>
      </c>
      <c r="G42" s="6">
        <f t="shared" si="2"/>
        <v>3</v>
      </c>
      <c r="H42" s="17">
        <f t="shared" si="3"/>
        <v>50</v>
      </c>
      <c r="J42" t="str">
        <f t="shared" si="12"/>
        <v>장수현</v>
      </c>
      <c r="K42" t="str">
        <f t="shared" si="13"/>
        <v>김천생명과학고</v>
      </c>
    </row>
    <row r="43" spans="1:11">
      <c r="A43" s="2" t="s">
        <v>1329</v>
      </c>
      <c r="B43" s="2" t="s">
        <v>1344</v>
      </c>
      <c r="C43" s="4">
        <f t="shared" si="0"/>
        <v>42</v>
      </c>
      <c r="D43" s="4" t="s">
        <v>1317</v>
      </c>
      <c r="E43" s="4">
        <v>3.0599999999999998E-3</v>
      </c>
      <c r="F43" s="2">
        <f t="shared" si="1"/>
        <v>2</v>
      </c>
      <c r="G43" s="6">
        <f t="shared" si="2"/>
        <v>2</v>
      </c>
      <c r="H43" s="17">
        <f t="shared" si="3"/>
        <v>50</v>
      </c>
      <c r="J43" t="str">
        <f t="shared" si="12"/>
        <v>고석준</v>
      </c>
      <c r="K43" t="str">
        <f t="shared" si="13"/>
        <v>인천해양과학고</v>
      </c>
    </row>
    <row r="44" spans="1:11">
      <c r="A44" s="2" t="s">
        <v>1468</v>
      </c>
      <c r="B44" s="2" t="s">
        <v>1338</v>
      </c>
      <c r="C44" s="4">
        <f t="shared" si="0"/>
        <v>43</v>
      </c>
      <c r="D44" s="4" t="s">
        <v>1451</v>
      </c>
      <c r="E44" s="4">
        <v>3.0530000000000002E-3</v>
      </c>
      <c r="F44" s="2">
        <f t="shared" si="1"/>
        <v>5</v>
      </c>
      <c r="G44" s="6">
        <f t="shared" si="2"/>
        <v>3</v>
      </c>
      <c r="H44" s="17">
        <f t="shared" si="3"/>
        <v>62.5</v>
      </c>
      <c r="J44" t="str">
        <f t="shared" si="12"/>
        <v>김하진</v>
      </c>
      <c r="K44" t="str">
        <f t="shared" si="13"/>
        <v>대구고</v>
      </c>
    </row>
    <row r="45" spans="1:11">
      <c r="A45" s="2" t="s">
        <v>1304</v>
      </c>
      <c r="B45" s="2" t="s">
        <v>1356</v>
      </c>
      <c r="C45" s="4">
        <f t="shared" si="0"/>
        <v>44</v>
      </c>
      <c r="D45" s="4" t="s">
        <v>1279</v>
      </c>
      <c r="E45" s="4">
        <v>2.947E-3</v>
      </c>
      <c r="F45" s="2">
        <f t="shared" si="1"/>
        <v>5</v>
      </c>
      <c r="G45" s="6">
        <f t="shared" si="2"/>
        <v>3</v>
      </c>
      <c r="H45" s="17">
        <f t="shared" si="3"/>
        <v>62.5</v>
      </c>
      <c r="J45" t="str">
        <f t="shared" si="12"/>
        <v>노정현</v>
      </c>
      <c r="K45" t="str">
        <f t="shared" si="13"/>
        <v>서울체고</v>
      </c>
    </row>
    <row r="46" spans="1:11">
      <c r="A46" s="2" t="s">
        <v>1355</v>
      </c>
      <c r="B46" s="2" t="s">
        <v>1266</v>
      </c>
      <c r="C46" s="4">
        <f t="shared" si="0"/>
        <v>45</v>
      </c>
      <c r="D46" s="4" t="s">
        <v>1436</v>
      </c>
      <c r="E46" s="4">
        <v>2.8660000000000001E-3</v>
      </c>
      <c r="F46" s="2">
        <f t="shared" si="1"/>
        <v>2</v>
      </c>
      <c r="G46" s="6">
        <f t="shared" si="2"/>
        <v>0</v>
      </c>
      <c r="H46" s="17">
        <f t="shared" si="3"/>
        <v>100</v>
      </c>
      <c r="J46" t="str">
        <f t="shared" si="12"/>
        <v>윤재원</v>
      </c>
      <c r="K46" t="str">
        <f t="shared" si="13"/>
        <v>문수고</v>
      </c>
    </row>
    <row r="47" spans="1:11">
      <c r="A47" s="2" t="s">
        <v>1430</v>
      </c>
      <c r="B47" s="2" t="s">
        <v>1362</v>
      </c>
      <c r="C47" s="4">
        <f t="shared" si="0"/>
        <v>46</v>
      </c>
      <c r="D47" s="4" t="s">
        <v>1461</v>
      </c>
      <c r="E47" s="4">
        <v>2.826E-3</v>
      </c>
      <c r="F47" s="2">
        <f t="shared" si="1"/>
        <v>5</v>
      </c>
      <c r="G47" s="6">
        <f t="shared" si="2"/>
        <v>3</v>
      </c>
      <c r="H47" s="17">
        <f t="shared" si="3"/>
        <v>62.5</v>
      </c>
      <c r="J47" t="str">
        <f t="shared" si="12"/>
        <v>신동현</v>
      </c>
      <c r="K47" t="str">
        <f t="shared" si="13"/>
        <v>진광고</v>
      </c>
    </row>
    <row r="48" spans="1:11">
      <c r="A48" s="2" t="s">
        <v>1267</v>
      </c>
      <c r="B48" s="2" t="s">
        <v>1469</v>
      </c>
      <c r="C48" s="4">
        <f t="shared" si="0"/>
        <v>47</v>
      </c>
      <c r="D48" s="4" t="s">
        <v>1517</v>
      </c>
      <c r="E48" s="4">
        <v>2.8219999999999999E-3</v>
      </c>
      <c r="F48" s="2">
        <f t="shared" si="1"/>
        <v>3</v>
      </c>
      <c r="G48" s="6">
        <f t="shared" si="2"/>
        <v>1</v>
      </c>
      <c r="H48" s="17">
        <f t="shared" si="3"/>
        <v>75</v>
      </c>
      <c r="J48" t="str">
        <f t="shared" si="12"/>
        <v>박성빈</v>
      </c>
      <c r="K48" t="str">
        <f t="shared" si="13"/>
        <v>서울체고</v>
      </c>
    </row>
    <row r="49" spans="1:11">
      <c r="A49" s="2" t="s">
        <v>1304</v>
      </c>
      <c r="B49" s="2" t="s">
        <v>1364</v>
      </c>
      <c r="C49" s="4">
        <f t="shared" si="0"/>
        <v>48</v>
      </c>
      <c r="D49" s="4" t="s">
        <v>1300</v>
      </c>
      <c r="E49" s="4">
        <v>2.7820000000000002E-3</v>
      </c>
      <c r="F49" s="2">
        <f t="shared" si="1"/>
        <v>5</v>
      </c>
      <c r="G49" s="6">
        <f t="shared" si="2"/>
        <v>5</v>
      </c>
      <c r="H49" s="17">
        <f t="shared" si="3"/>
        <v>50</v>
      </c>
      <c r="J49" t="str">
        <f t="shared" si="12"/>
        <v>김준현</v>
      </c>
      <c r="K49" t="str">
        <f t="shared" si="13"/>
        <v>웅상고</v>
      </c>
    </row>
    <row r="50" spans="1:11">
      <c r="A50" s="2" t="s">
        <v>1430</v>
      </c>
      <c r="B50" s="2" t="s">
        <v>1377</v>
      </c>
      <c r="C50" s="4">
        <f t="shared" si="0"/>
        <v>49</v>
      </c>
      <c r="D50" s="4" t="s">
        <v>1467</v>
      </c>
      <c r="E50" s="4">
        <v>2.7260000000000001E-3</v>
      </c>
      <c r="F50" s="2">
        <f t="shared" si="1"/>
        <v>5</v>
      </c>
      <c r="G50" s="6">
        <f t="shared" si="2"/>
        <v>5</v>
      </c>
      <c r="H50" s="17">
        <f t="shared" si="3"/>
        <v>50</v>
      </c>
      <c r="J50" t="str">
        <f t="shared" si="12"/>
        <v>김형준</v>
      </c>
      <c r="K50" t="str">
        <f t="shared" si="13"/>
        <v>서울체고</v>
      </c>
    </row>
    <row r="51" spans="1:11">
      <c r="A51" s="2" t="s">
        <v>1266</v>
      </c>
      <c r="B51" s="2" t="s">
        <v>1369</v>
      </c>
      <c r="C51" s="4">
        <f t="shared" si="0"/>
        <v>50</v>
      </c>
      <c r="D51" s="4" t="s">
        <v>1323</v>
      </c>
      <c r="E51" s="4">
        <v>2.7239999999999999E-3</v>
      </c>
      <c r="F51" s="2">
        <f t="shared" si="1"/>
        <v>4</v>
      </c>
      <c r="G51" s="6">
        <f t="shared" si="2"/>
        <v>5</v>
      </c>
      <c r="H51" s="17">
        <f t="shared" si="3"/>
        <v>44.444444444444443</v>
      </c>
      <c r="J51" t="str">
        <f t="shared" si="12"/>
        <v>김재영</v>
      </c>
      <c r="K51" t="str">
        <f t="shared" si="13"/>
        <v>이천제일고</v>
      </c>
    </row>
    <row r="52" spans="1:11">
      <c r="A52" s="2" t="s">
        <v>1304</v>
      </c>
      <c r="B52" s="2" t="s">
        <v>1298</v>
      </c>
      <c r="C52" s="4">
        <f t="shared" si="0"/>
        <v>51</v>
      </c>
      <c r="D52" s="4" t="s">
        <v>1476</v>
      </c>
      <c r="E52" s="4">
        <v>2.7190000000000001E-3</v>
      </c>
      <c r="F52" s="2">
        <f t="shared" si="1"/>
        <v>1</v>
      </c>
      <c r="G52" s="6">
        <f t="shared" si="2"/>
        <v>2</v>
      </c>
      <c r="H52" s="17">
        <f t="shared" si="3"/>
        <v>33.333333333333329</v>
      </c>
      <c r="J52" t="str">
        <f t="shared" si="12"/>
        <v>이강민</v>
      </c>
      <c r="K52" t="str">
        <f t="shared" si="13"/>
        <v>밀양고</v>
      </c>
    </row>
    <row r="53" spans="1:11">
      <c r="A53" s="2" t="s">
        <v>1266</v>
      </c>
      <c r="B53" s="2" t="s">
        <v>1289</v>
      </c>
      <c r="C53" s="4">
        <f t="shared" si="0"/>
        <v>52</v>
      </c>
      <c r="D53" s="4" t="s">
        <v>1353</v>
      </c>
      <c r="E53" s="4">
        <v>2.6979999999999999E-3</v>
      </c>
      <c r="F53" s="2">
        <f t="shared" si="1"/>
        <v>4</v>
      </c>
      <c r="G53" s="6">
        <f t="shared" si="2"/>
        <v>4</v>
      </c>
      <c r="H53" s="17">
        <f t="shared" si="3"/>
        <v>50</v>
      </c>
      <c r="J53" t="str">
        <f t="shared" si="12"/>
        <v>나현철</v>
      </c>
      <c r="K53" t="str">
        <f t="shared" si="13"/>
        <v>부산동고</v>
      </c>
    </row>
    <row r="54" spans="1:11">
      <c r="A54" s="2" t="s">
        <v>1355</v>
      </c>
      <c r="B54" s="2" t="s">
        <v>1364</v>
      </c>
      <c r="C54" s="4">
        <f t="shared" si="0"/>
        <v>53</v>
      </c>
      <c r="D54" s="4" t="s">
        <v>1357</v>
      </c>
      <c r="E54" s="4">
        <v>2.696E-3</v>
      </c>
      <c r="F54" s="2">
        <f t="shared" si="1"/>
        <v>6</v>
      </c>
      <c r="G54" s="6">
        <f t="shared" si="2"/>
        <v>5</v>
      </c>
      <c r="H54" s="17">
        <f t="shared" si="3"/>
        <v>54.54545454545454</v>
      </c>
      <c r="J54" t="str">
        <f t="shared" si="12"/>
        <v>박경민</v>
      </c>
      <c r="K54" t="str">
        <f t="shared" si="13"/>
        <v>군산동고</v>
      </c>
    </row>
    <row r="55" spans="1:11">
      <c r="A55" s="2" t="s">
        <v>1356</v>
      </c>
      <c r="B55" s="2" t="s">
        <v>1470</v>
      </c>
      <c r="C55" s="4">
        <f t="shared" si="0"/>
        <v>54</v>
      </c>
      <c r="D55" s="4" t="s">
        <v>1370</v>
      </c>
      <c r="E55" s="4">
        <v>2.6069999999999999E-3</v>
      </c>
      <c r="F55" s="2">
        <f t="shared" si="1"/>
        <v>3</v>
      </c>
      <c r="G55" s="6">
        <f t="shared" si="2"/>
        <v>1</v>
      </c>
      <c r="H55" s="17">
        <f t="shared" si="3"/>
        <v>75</v>
      </c>
      <c r="J55" t="str">
        <f t="shared" si="12"/>
        <v>이경근</v>
      </c>
      <c r="K55" t="str">
        <f t="shared" si="13"/>
        <v>전대사대부고</v>
      </c>
    </row>
    <row r="56" spans="1:11">
      <c r="A56" s="2" t="s">
        <v>1356</v>
      </c>
      <c r="B56" s="2" t="s">
        <v>1369</v>
      </c>
      <c r="C56" s="4">
        <f t="shared" si="0"/>
        <v>55</v>
      </c>
      <c r="D56" s="4" t="s">
        <v>1417</v>
      </c>
      <c r="E56" s="4">
        <v>2.5839999999999999E-3</v>
      </c>
      <c r="F56" s="2">
        <f t="shared" si="1"/>
        <v>4</v>
      </c>
      <c r="G56" s="6">
        <f t="shared" si="2"/>
        <v>3</v>
      </c>
      <c r="H56" s="17">
        <f t="shared" si="3"/>
        <v>57.142857142857139</v>
      </c>
      <c r="J56" t="str">
        <f t="shared" si="12"/>
        <v>최대일</v>
      </c>
      <c r="K56" t="str">
        <f t="shared" si="13"/>
        <v>군산동고</v>
      </c>
    </row>
    <row r="57" spans="1:11">
      <c r="A57" s="2" t="s">
        <v>1362</v>
      </c>
      <c r="B57" s="2" t="s">
        <v>1377</v>
      </c>
      <c r="C57" s="4">
        <f t="shared" si="0"/>
        <v>56</v>
      </c>
      <c r="D57" s="4" t="s">
        <v>1369</v>
      </c>
      <c r="E57" s="4">
        <v>2.5300000000000001E-3</v>
      </c>
      <c r="F57" s="2">
        <f t="shared" si="1"/>
        <v>4</v>
      </c>
      <c r="G57" s="6">
        <f t="shared" si="2"/>
        <v>4</v>
      </c>
      <c r="H57" s="17">
        <f t="shared" si="3"/>
        <v>50</v>
      </c>
      <c r="J57" t="str">
        <f t="shared" si="12"/>
        <v>김동영</v>
      </c>
      <c r="K57" t="str">
        <f t="shared" si="13"/>
        <v>거창공고</v>
      </c>
    </row>
    <row r="58" spans="1:11">
      <c r="A58" s="2" t="s">
        <v>1355</v>
      </c>
      <c r="B58" s="2" t="s">
        <v>1289</v>
      </c>
      <c r="C58" s="4">
        <f t="shared" si="0"/>
        <v>57</v>
      </c>
      <c r="D58" s="4" t="s">
        <v>1344</v>
      </c>
      <c r="E58" s="4">
        <v>2.313E-3</v>
      </c>
      <c r="F58" s="2">
        <f t="shared" si="1"/>
        <v>2</v>
      </c>
      <c r="G58" s="6">
        <f t="shared" si="2"/>
        <v>8</v>
      </c>
      <c r="H58" s="17">
        <f t="shared" si="3"/>
        <v>20</v>
      </c>
      <c r="J58" t="str">
        <f t="shared" si="12"/>
        <v>장기찬</v>
      </c>
      <c r="K58" t="str">
        <f t="shared" si="13"/>
        <v>천안월봉고</v>
      </c>
    </row>
    <row r="59" spans="1:11">
      <c r="A59" s="2" t="s">
        <v>1362</v>
      </c>
      <c r="B59" s="2" t="s">
        <v>1298</v>
      </c>
      <c r="C59" s="4">
        <f t="shared" si="0"/>
        <v>58</v>
      </c>
      <c r="D59" s="4" t="s">
        <v>1516</v>
      </c>
      <c r="E59" s="4">
        <v>2.3029999999999999E-3</v>
      </c>
      <c r="F59" s="2">
        <f t="shared" si="1"/>
        <v>2</v>
      </c>
      <c r="G59" s="6">
        <f t="shared" si="2"/>
        <v>1</v>
      </c>
      <c r="H59" s="17">
        <f t="shared" si="3"/>
        <v>66.666666666666657</v>
      </c>
      <c r="J59" t="str">
        <f t="shared" si="12"/>
        <v>이석찬</v>
      </c>
      <c r="K59" t="str">
        <f t="shared" si="13"/>
        <v>당진정보고</v>
      </c>
    </row>
    <row r="60" spans="1:11">
      <c r="A60" s="2" t="s">
        <v>1377</v>
      </c>
      <c r="B60" s="2" t="s">
        <v>1469</v>
      </c>
      <c r="C60" s="4">
        <f t="shared" si="0"/>
        <v>59</v>
      </c>
      <c r="D60" s="4" t="s">
        <v>1398</v>
      </c>
      <c r="E60" s="4">
        <v>2.245E-3</v>
      </c>
      <c r="F60" s="2">
        <f t="shared" si="1"/>
        <v>4</v>
      </c>
      <c r="G60" s="6">
        <f t="shared" si="2"/>
        <v>4</v>
      </c>
      <c r="H60" s="17">
        <f t="shared" si="3"/>
        <v>50</v>
      </c>
      <c r="J60" t="str">
        <f t="shared" si="12"/>
        <v>이한결</v>
      </c>
      <c r="K60" t="str">
        <f t="shared" si="13"/>
        <v>매원고</v>
      </c>
    </row>
    <row r="61" spans="1:11">
      <c r="A61" s="2" t="s">
        <v>1369</v>
      </c>
      <c r="B61" s="2" t="s">
        <v>1358</v>
      </c>
      <c r="C61" s="4">
        <f t="shared" si="0"/>
        <v>60</v>
      </c>
      <c r="D61" s="4" t="s">
        <v>1321</v>
      </c>
      <c r="E61" s="4">
        <v>2.232E-3</v>
      </c>
      <c r="F61" s="2">
        <f t="shared" si="1"/>
        <v>4</v>
      </c>
      <c r="G61" s="6">
        <f t="shared" si="2"/>
        <v>4</v>
      </c>
      <c r="H61" s="17">
        <f t="shared" si="3"/>
        <v>50</v>
      </c>
      <c r="J61" t="str">
        <f t="shared" si="12"/>
        <v>이동찬</v>
      </c>
      <c r="K61" t="str">
        <f t="shared" si="13"/>
        <v>이천제일고</v>
      </c>
    </row>
    <row r="62" spans="1:11">
      <c r="A62" s="2" t="s">
        <v>1310</v>
      </c>
      <c r="B62" s="2" t="s">
        <v>1469</v>
      </c>
      <c r="C62" s="4">
        <f t="shared" si="0"/>
        <v>61</v>
      </c>
      <c r="D62" s="4" t="s">
        <v>1492</v>
      </c>
      <c r="E62" s="4">
        <v>2.1770000000000001E-3</v>
      </c>
      <c r="F62" s="2">
        <f t="shared" si="1"/>
        <v>4</v>
      </c>
      <c r="G62" s="6">
        <f t="shared" si="2"/>
        <v>1</v>
      </c>
      <c r="H62" s="17">
        <f t="shared" si="3"/>
        <v>80</v>
      </c>
      <c r="J62" t="str">
        <f t="shared" si="12"/>
        <v>이민섭</v>
      </c>
      <c r="K62" t="str">
        <f t="shared" si="13"/>
        <v>대구고</v>
      </c>
    </row>
    <row r="63" spans="1:11">
      <c r="A63" s="2" t="s">
        <v>1471</v>
      </c>
      <c r="B63" s="2" t="s">
        <v>1358</v>
      </c>
      <c r="C63" s="4">
        <f t="shared" si="0"/>
        <v>62</v>
      </c>
      <c r="D63" s="4" t="s">
        <v>1280</v>
      </c>
      <c r="E63" s="4">
        <v>2.1180000000000001E-3</v>
      </c>
      <c r="F63" s="2">
        <f t="shared" si="1"/>
        <v>4</v>
      </c>
      <c r="G63" s="6">
        <f t="shared" si="2"/>
        <v>3</v>
      </c>
      <c r="H63" s="17">
        <f t="shared" si="3"/>
        <v>57.142857142857139</v>
      </c>
      <c r="J63" t="str">
        <f t="shared" si="12"/>
        <v>서재우</v>
      </c>
      <c r="K63" t="str">
        <f t="shared" si="13"/>
        <v>서울체고</v>
      </c>
    </row>
    <row r="64" spans="1:11">
      <c r="A64" s="2" t="s">
        <v>1289</v>
      </c>
      <c r="B64" s="2" t="s">
        <v>1369</v>
      </c>
      <c r="C64" s="4">
        <f t="shared" si="0"/>
        <v>63</v>
      </c>
      <c r="D64" s="4" t="s">
        <v>1392</v>
      </c>
      <c r="E64" s="4">
        <v>2.1120000000000002E-3</v>
      </c>
      <c r="F64" s="2">
        <f t="shared" si="1"/>
        <v>3</v>
      </c>
      <c r="G64" s="6">
        <f t="shared" si="2"/>
        <v>2</v>
      </c>
      <c r="H64" s="17">
        <f t="shared" si="3"/>
        <v>60</v>
      </c>
      <c r="J64" t="str">
        <f t="shared" si="12"/>
        <v>김지우</v>
      </c>
      <c r="K64" t="str">
        <f t="shared" si="13"/>
        <v>군산동고</v>
      </c>
    </row>
    <row r="65" spans="1:11">
      <c r="A65" s="2" t="s">
        <v>1471</v>
      </c>
      <c r="B65" s="2" t="s">
        <v>1452</v>
      </c>
      <c r="C65" s="4">
        <f t="shared" si="0"/>
        <v>64</v>
      </c>
      <c r="D65" s="4" t="s">
        <v>1455</v>
      </c>
      <c r="E65" s="4">
        <v>2.091E-3</v>
      </c>
      <c r="F65" s="2">
        <f t="shared" si="1"/>
        <v>4</v>
      </c>
      <c r="G65" s="6">
        <f t="shared" si="2"/>
        <v>4</v>
      </c>
      <c r="H65" s="17">
        <f t="shared" si="3"/>
        <v>50</v>
      </c>
      <c r="J65" t="str">
        <f t="shared" si="12"/>
        <v>최지훈</v>
      </c>
      <c r="K65" t="str">
        <f t="shared" si="13"/>
        <v>호원고</v>
      </c>
    </row>
    <row r="66" spans="1:11">
      <c r="A66" s="2" t="s">
        <v>1472</v>
      </c>
      <c r="B66" s="2" t="s">
        <v>1473</v>
      </c>
      <c r="C66" s="4">
        <f t="shared" si="0"/>
        <v>65</v>
      </c>
      <c r="D66" s="4" t="s">
        <v>1293</v>
      </c>
      <c r="E66" s="4">
        <v>2.068E-3</v>
      </c>
      <c r="F66" s="2">
        <f t="shared" si="1"/>
        <v>1</v>
      </c>
      <c r="G66" s="6">
        <f t="shared" si="2"/>
        <v>2</v>
      </c>
      <c r="H66" s="17">
        <f t="shared" si="3"/>
        <v>33.333333333333329</v>
      </c>
      <c r="J66" t="str">
        <f t="shared" si="12"/>
        <v>최현범</v>
      </c>
      <c r="K66" t="str">
        <f t="shared" si="13"/>
        <v>웅상고</v>
      </c>
    </row>
    <row r="67" spans="1:11">
      <c r="A67" s="2" t="s">
        <v>1343</v>
      </c>
      <c r="B67" s="2" t="s">
        <v>1412</v>
      </c>
      <c r="C67" s="4">
        <f t="shared" ref="C67:C130" si="14">RANK(E67,$E$2:$E$198)</f>
        <v>66</v>
      </c>
      <c r="D67" s="4" t="s">
        <v>1324</v>
      </c>
      <c r="E67" s="4">
        <v>2.0230000000000001E-3</v>
      </c>
      <c r="F67" s="2">
        <f t="shared" ref="F67:F130" si="15">COUNTIF($A$2:$A$524,D67)</f>
        <v>4</v>
      </c>
      <c r="G67" s="6">
        <f t="shared" ref="G67:G130" si="16">COUNTIF($B$2:$B$524,D67)</f>
        <v>6</v>
      </c>
      <c r="H67" s="17">
        <f t="shared" ref="H67:H130" si="17">F67/(F67+G67)*100</f>
        <v>40</v>
      </c>
      <c r="J67" t="str">
        <f t="shared" si="12"/>
        <v>육성찬</v>
      </c>
      <c r="K67" t="str">
        <f t="shared" si="13"/>
        <v>광명북고</v>
      </c>
    </row>
    <row r="68" spans="1:11">
      <c r="A68" s="2" t="s">
        <v>1378</v>
      </c>
      <c r="B68" s="2" t="s">
        <v>1398</v>
      </c>
      <c r="C68" s="4">
        <f t="shared" si="14"/>
        <v>67</v>
      </c>
      <c r="D68" s="4" t="s">
        <v>1527</v>
      </c>
      <c r="E68" s="4">
        <v>1.9819999999999998E-3</v>
      </c>
      <c r="F68" s="2">
        <f t="shared" si="15"/>
        <v>3</v>
      </c>
      <c r="G68" s="6">
        <f t="shared" si="16"/>
        <v>3</v>
      </c>
      <c r="H68" s="17">
        <f t="shared" si="17"/>
        <v>50</v>
      </c>
      <c r="J68" t="str">
        <f t="shared" si="12"/>
        <v>노민우</v>
      </c>
      <c r="K68" t="str">
        <f t="shared" si="13"/>
        <v>전남기술과학고</v>
      </c>
    </row>
    <row r="69" spans="1:11">
      <c r="A69" s="2" t="s">
        <v>1380</v>
      </c>
      <c r="B69" s="2" t="s">
        <v>1474</v>
      </c>
      <c r="C69" s="4">
        <f t="shared" si="14"/>
        <v>68</v>
      </c>
      <c r="D69" s="4" t="s">
        <v>1298</v>
      </c>
      <c r="E69" s="4">
        <v>1.9719999999999998E-3</v>
      </c>
      <c r="F69" s="2">
        <f t="shared" si="15"/>
        <v>2</v>
      </c>
      <c r="G69" s="6">
        <f t="shared" si="16"/>
        <v>3</v>
      </c>
      <c r="H69" s="17">
        <f t="shared" si="17"/>
        <v>40</v>
      </c>
      <c r="J69" t="str">
        <f t="shared" si="12"/>
        <v>강현석</v>
      </c>
      <c r="K69" t="str">
        <f t="shared" si="13"/>
        <v>대전공고</v>
      </c>
    </row>
    <row r="70" spans="1:11">
      <c r="A70" s="2" t="s">
        <v>1380</v>
      </c>
      <c r="B70" s="2" t="s">
        <v>1326</v>
      </c>
      <c r="C70" s="4">
        <f t="shared" si="14"/>
        <v>69</v>
      </c>
      <c r="D70" s="4" t="s">
        <v>1471</v>
      </c>
      <c r="E70" s="4">
        <v>1.9239999999999999E-3</v>
      </c>
      <c r="F70" s="2">
        <f t="shared" si="15"/>
        <v>4</v>
      </c>
      <c r="G70" s="6">
        <f t="shared" si="16"/>
        <v>1</v>
      </c>
      <c r="H70" s="17">
        <f t="shared" si="17"/>
        <v>80</v>
      </c>
      <c r="J70" t="str">
        <f t="shared" si="12"/>
        <v>박영훈</v>
      </c>
      <c r="K70" t="str">
        <f t="shared" si="13"/>
        <v>대전공고</v>
      </c>
    </row>
    <row r="71" spans="1:11">
      <c r="A71" s="2" t="s">
        <v>1378</v>
      </c>
      <c r="B71" s="2" t="s">
        <v>1475</v>
      </c>
      <c r="C71" s="4">
        <f t="shared" si="14"/>
        <v>70</v>
      </c>
      <c r="D71" s="4" t="s">
        <v>1474</v>
      </c>
      <c r="E71" s="4">
        <v>1.9170000000000001E-3</v>
      </c>
      <c r="F71" s="2">
        <f t="shared" si="15"/>
        <v>1</v>
      </c>
      <c r="G71" s="6">
        <f t="shared" si="16"/>
        <v>2</v>
      </c>
      <c r="H71" s="17">
        <f t="shared" si="17"/>
        <v>33.333333333333329</v>
      </c>
      <c r="J71" t="str">
        <f t="shared" si="12"/>
        <v>오성원</v>
      </c>
      <c r="K71" t="str">
        <f t="shared" si="13"/>
        <v>매원고</v>
      </c>
    </row>
    <row r="72" spans="1:11">
      <c r="A72" s="2" t="s">
        <v>1404</v>
      </c>
      <c r="B72" s="2" t="s">
        <v>1473</v>
      </c>
      <c r="C72" s="4">
        <f t="shared" si="14"/>
        <v>71</v>
      </c>
      <c r="D72" s="4" t="s">
        <v>1363</v>
      </c>
      <c r="E72" s="4">
        <v>1.8400000000000001E-3</v>
      </c>
      <c r="F72" s="2">
        <f t="shared" si="15"/>
        <v>3</v>
      </c>
      <c r="G72" s="6">
        <f t="shared" si="16"/>
        <v>3</v>
      </c>
      <c r="H72" s="17">
        <f t="shared" si="17"/>
        <v>50</v>
      </c>
      <c r="J72" t="str">
        <f t="shared" si="12"/>
        <v>조명수</v>
      </c>
      <c r="K72" t="str">
        <f t="shared" si="13"/>
        <v>충주공고</v>
      </c>
    </row>
    <row r="73" spans="1:11">
      <c r="A73" s="2" t="s">
        <v>1398</v>
      </c>
      <c r="B73" s="2" t="s">
        <v>1412</v>
      </c>
      <c r="C73" s="4">
        <f t="shared" si="14"/>
        <v>72</v>
      </c>
      <c r="D73" s="4" t="s">
        <v>1537</v>
      </c>
      <c r="E73" s="4">
        <v>1.8190000000000001E-3</v>
      </c>
      <c r="F73" s="2">
        <f t="shared" si="15"/>
        <v>2</v>
      </c>
      <c r="G73" s="6">
        <f t="shared" si="16"/>
        <v>0</v>
      </c>
      <c r="H73" s="17">
        <f t="shared" si="17"/>
        <v>100</v>
      </c>
      <c r="J73" t="str">
        <f t="shared" si="12"/>
        <v>김건국</v>
      </c>
      <c r="K73" t="str">
        <f t="shared" si="13"/>
        <v>전주생명과학고</v>
      </c>
    </row>
    <row r="74" spans="1:11">
      <c r="A74" s="2" t="s">
        <v>1400</v>
      </c>
      <c r="B74" s="2" t="s">
        <v>1412</v>
      </c>
      <c r="C74" s="4">
        <f t="shared" si="14"/>
        <v>73</v>
      </c>
      <c r="D74" s="4" t="s">
        <v>1458</v>
      </c>
      <c r="E74" s="4">
        <v>1.802E-3</v>
      </c>
      <c r="F74" s="2">
        <f t="shared" si="15"/>
        <v>4</v>
      </c>
      <c r="G74" s="6">
        <f t="shared" si="16"/>
        <v>1</v>
      </c>
      <c r="H74" s="17">
        <f t="shared" si="17"/>
        <v>80</v>
      </c>
      <c r="J74" t="str">
        <f t="shared" si="12"/>
        <v>김태호</v>
      </c>
      <c r="K74" t="str">
        <f t="shared" si="13"/>
        <v>충주공고</v>
      </c>
    </row>
    <row r="75" spans="1:11">
      <c r="A75" s="2" t="s">
        <v>1473</v>
      </c>
      <c r="B75" s="2" t="s">
        <v>1330</v>
      </c>
      <c r="C75" s="4">
        <f t="shared" si="14"/>
        <v>74</v>
      </c>
      <c r="D75" s="4" t="s">
        <v>1299</v>
      </c>
      <c r="E75" s="4">
        <v>1.789E-3</v>
      </c>
      <c r="F75" s="2">
        <f t="shared" si="15"/>
        <v>2</v>
      </c>
      <c r="G75" s="6">
        <f t="shared" si="16"/>
        <v>1</v>
      </c>
      <c r="H75" s="17">
        <f t="shared" si="17"/>
        <v>66.666666666666657</v>
      </c>
      <c r="J75" t="str">
        <f t="shared" si="12"/>
        <v>남기환</v>
      </c>
      <c r="K75" t="str">
        <f t="shared" si="13"/>
        <v>전남기술과학고</v>
      </c>
    </row>
    <row r="76" spans="1:11">
      <c r="A76" s="2" t="s">
        <v>1474</v>
      </c>
      <c r="B76" s="2" t="s">
        <v>1476</v>
      </c>
      <c r="C76" s="4">
        <f t="shared" si="14"/>
        <v>75</v>
      </c>
      <c r="D76" s="4" t="s">
        <v>1373</v>
      </c>
      <c r="E76" s="4">
        <v>1.6670000000000001E-3</v>
      </c>
      <c r="F76" s="2">
        <f t="shared" si="15"/>
        <v>3</v>
      </c>
      <c r="G76" s="6">
        <f t="shared" si="16"/>
        <v>5</v>
      </c>
      <c r="H76" s="17">
        <f t="shared" si="17"/>
        <v>37.5</v>
      </c>
      <c r="J76" t="str">
        <f t="shared" si="12"/>
        <v>김현규</v>
      </c>
      <c r="K76" t="str">
        <f t="shared" si="13"/>
        <v>제주사대부고</v>
      </c>
    </row>
    <row r="77" spans="1:11">
      <c r="A77" s="2" t="s">
        <v>1398</v>
      </c>
      <c r="B77" s="2" t="s">
        <v>1330</v>
      </c>
      <c r="C77" s="4">
        <f t="shared" si="14"/>
        <v>76</v>
      </c>
      <c r="D77" s="4" t="s">
        <v>1367</v>
      </c>
      <c r="E77" s="4">
        <v>1.6559999999999999E-3</v>
      </c>
      <c r="F77" s="2">
        <f t="shared" si="15"/>
        <v>3</v>
      </c>
      <c r="G77" s="6">
        <f t="shared" si="16"/>
        <v>2</v>
      </c>
      <c r="H77" s="17">
        <f t="shared" si="17"/>
        <v>60</v>
      </c>
      <c r="J77" t="str">
        <f t="shared" si="12"/>
        <v>김성준</v>
      </c>
      <c r="K77" t="str">
        <f t="shared" si="13"/>
        <v>전대사대부고</v>
      </c>
    </row>
    <row r="78" spans="1:11">
      <c r="A78" s="2" t="s">
        <v>1388</v>
      </c>
      <c r="B78" s="2" t="s">
        <v>1295</v>
      </c>
      <c r="C78" s="4">
        <f t="shared" si="14"/>
        <v>77</v>
      </c>
      <c r="D78" s="4" t="s">
        <v>1500</v>
      </c>
      <c r="E78" s="4">
        <v>1.6100000000000001E-3</v>
      </c>
      <c r="F78" s="2">
        <f t="shared" si="15"/>
        <v>3</v>
      </c>
      <c r="G78" s="6">
        <f t="shared" si="16"/>
        <v>2</v>
      </c>
      <c r="H78" s="17">
        <f t="shared" si="17"/>
        <v>60</v>
      </c>
      <c r="J78" t="str">
        <f t="shared" si="12"/>
        <v>김해승</v>
      </c>
      <c r="K78" t="str">
        <f t="shared" si="13"/>
        <v>전주생명과학고</v>
      </c>
    </row>
    <row r="79" spans="1:11">
      <c r="A79" s="2" t="s">
        <v>1280</v>
      </c>
      <c r="B79" s="2" t="s">
        <v>1300</v>
      </c>
      <c r="C79" s="4">
        <f t="shared" si="14"/>
        <v>78</v>
      </c>
      <c r="D79" s="4" t="s">
        <v>1468</v>
      </c>
      <c r="E79" s="4">
        <v>1.598E-3</v>
      </c>
      <c r="F79" s="2">
        <f t="shared" si="15"/>
        <v>3</v>
      </c>
      <c r="G79" s="6">
        <f t="shared" si="16"/>
        <v>3</v>
      </c>
      <c r="H79" s="17">
        <f t="shared" si="17"/>
        <v>50</v>
      </c>
      <c r="J79" t="str">
        <f t="shared" si="12"/>
        <v>김성준</v>
      </c>
      <c r="K79" t="str">
        <f t="shared" si="13"/>
        <v>당진정보고</v>
      </c>
    </row>
    <row r="80" spans="1:11">
      <c r="A80" s="2" t="s">
        <v>1434</v>
      </c>
      <c r="B80" s="2" t="s">
        <v>1357</v>
      </c>
      <c r="C80" s="4">
        <f t="shared" si="14"/>
        <v>79</v>
      </c>
      <c r="D80" s="4" t="s">
        <v>1352</v>
      </c>
      <c r="E80" s="4">
        <v>1.591E-3</v>
      </c>
      <c r="F80" s="2">
        <f t="shared" si="15"/>
        <v>3</v>
      </c>
      <c r="G80" s="6">
        <f t="shared" si="16"/>
        <v>2</v>
      </c>
      <c r="H80" s="17">
        <f t="shared" si="17"/>
        <v>60</v>
      </c>
      <c r="J80" t="str">
        <f t="shared" si="12"/>
        <v>김민준</v>
      </c>
      <c r="K80" t="str">
        <f t="shared" si="13"/>
        <v>부산동고</v>
      </c>
    </row>
    <row r="81" spans="1:11">
      <c r="A81" s="2" t="s">
        <v>1300</v>
      </c>
      <c r="B81" s="2" t="s">
        <v>1389</v>
      </c>
      <c r="C81" s="4">
        <f t="shared" si="14"/>
        <v>80</v>
      </c>
      <c r="D81" s="4" t="s">
        <v>1401</v>
      </c>
      <c r="E81" s="4">
        <v>1.5820000000000001E-3</v>
      </c>
      <c r="F81" s="2">
        <f t="shared" si="15"/>
        <v>3</v>
      </c>
      <c r="G81" s="6">
        <f t="shared" si="16"/>
        <v>2</v>
      </c>
      <c r="H81" s="17">
        <f t="shared" si="17"/>
        <v>60</v>
      </c>
      <c r="J81" t="str">
        <f t="shared" si="12"/>
        <v>양민욱</v>
      </c>
      <c r="K81" t="str">
        <f t="shared" si="13"/>
        <v>천안월봉고</v>
      </c>
    </row>
    <row r="82" spans="1:11">
      <c r="A82" s="2" t="s">
        <v>1300</v>
      </c>
      <c r="B82" s="2" t="s">
        <v>1433</v>
      </c>
      <c r="C82" s="4">
        <f t="shared" si="14"/>
        <v>81</v>
      </c>
      <c r="D82" s="4" t="s">
        <v>1350</v>
      </c>
      <c r="E82" s="4">
        <v>1.5590000000000001E-3</v>
      </c>
      <c r="F82" s="2">
        <f t="shared" si="15"/>
        <v>3</v>
      </c>
      <c r="G82" s="6">
        <f t="shared" si="16"/>
        <v>5</v>
      </c>
      <c r="H82" s="17">
        <f t="shared" si="17"/>
        <v>37.5</v>
      </c>
      <c r="J82" t="str">
        <f t="shared" si="12"/>
        <v>박태서</v>
      </c>
      <c r="K82" t="str">
        <f t="shared" si="13"/>
        <v>웅상고</v>
      </c>
    </row>
    <row r="83" spans="1:11">
      <c r="A83" s="2" t="s">
        <v>1477</v>
      </c>
      <c r="B83" s="2" t="s">
        <v>1478</v>
      </c>
      <c r="C83" s="4">
        <f t="shared" si="14"/>
        <v>82</v>
      </c>
      <c r="D83" s="4" t="s">
        <v>1483</v>
      </c>
      <c r="E83" s="4">
        <v>1.5380000000000001E-3</v>
      </c>
      <c r="F83" s="2">
        <f t="shared" si="15"/>
        <v>2</v>
      </c>
      <c r="G83" s="6">
        <f t="shared" si="16"/>
        <v>5</v>
      </c>
      <c r="H83" s="17">
        <f t="shared" si="17"/>
        <v>28.571428571428569</v>
      </c>
      <c r="J83" t="str">
        <f t="shared" si="12"/>
        <v>김어진</v>
      </c>
      <c r="K83" t="str">
        <f t="shared" si="13"/>
        <v>호원고</v>
      </c>
    </row>
    <row r="84" spans="1:11">
      <c r="A84" s="2" t="s">
        <v>1312</v>
      </c>
      <c r="B84" s="2" t="s">
        <v>1295</v>
      </c>
      <c r="C84" s="4">
        <f t="shared" si="14"/>
        <v>83</v>
      </c>
      <c r="D84" s="4" t="s">
        <v>1433</v>
      </c>
      <c r="E84" s="4">
        <v>1.537E-3</v>
      </c>
      <c r="F84" s="2">
        <f t="shared" si="15"/>
        <v>2</v>
      </c>
      <c r="G84" s="6">
        <f t="shared" si="16"/>
        <v>6</v>
      </c>
      <c r="H84" s="17">
        <f t="shared" si="17"/>
        <v>25</v>
      </c>
      <c r="J84" t="str">
        <f t="shared" si="12"/>
        <v>김인혁</v>
      </c>
      <c r="K84" t="str">
        <f t="shared" si="13"/>
        <v>당진정보고</v>
      </c>
    </row>
    <row r="85" spans="1:11">
      <c r="A85" s="2" t="s">
        <v>1300</v>
      </c>
      <c r="B85" s="2" t="s">
        <v>1479</v>
      </c>
      <c r="C85" s="4">
        <f t="shared" si="14"/>
        <v>83</v>
      </c>
      <c r="D85" s="4" t="s">
        <v>1477</v>
      </c>
      <c r="E85" s="4">
        <v>1.537E-3</v>
      </c>
      <c r="F85" s="2">
        <f t="shared" si="15"/>
        <v>2</v>
      </c>
      <c r="G85" s="6">
        <f t="shared" si="16"/>
        <v>2</v>
      </c>
      <c r="H85" s="17">
        <f t="shared" si="17"/>
        <v>50</v>
      </c>
      <c r="J85" t="str">
        <f t="shared" si="12"/>
        <v>이찬승</v>
      </c>
      <c r="K85" t="str">
        <f t="shared" si="13"/>
        <v>웅상고</v>
      </c>
    </row>
    <row r="86" spans="1:11">
      <c r="A86" s="2" t="s">
        <v>1434</v>
      </c>
      <c r="B86" s="2" t="s">
        <v>1316</v>
      </c>
      <c r="C86" s="4">
        <f t="shared" si="14"/>
        <v>85</v>
      </c>
      <c r="D86" s="4" t="s">
        <v>1501</v>
      </c>
      <c r="E86" s="4">
        <v>1.5150000000000001E-3</v>
      </c>
      <c r="F86" s="2">
        <f t="shared" si="15"/>
        <v>4</v>
      </c>
      <c r="G86" s="6">
        <f t="shared" si="16"/>
        <v>1</v>
      </c>
      <c r="H86" s="17">
        <f t="shared" si="17"/>
        <v>80</v>
      </c>
      <c r="J86" t="str">
        <f t="shared" si="12"/>
        <v>박건호</v>
      </c>
      <c r="K86" t="str">
        <f t="shared" si="13"/>
        <v>전주생명과학고</v>
      </c>
    </row>
    <row r="87" spans="1:11">
      <c r="A87" s="2" t="s">
        <v>1280</v>
      </c>
      <c r="B87" s="2" t="s">
        <v>1357</v>
      </c>
      <c r="C87" s="4">
        <f t="shared" si="14"/>
        <v>86</v>
      </c>
      <c r="D87" s="4" t="s">
        <v>1473</v>
      </c>
      <c r="E87" s="4">
        <v>1.498E-3</v>
      </c>
      <c r="F87" s="2">
        <f t="shared" si="15"/>
        <v>3</v>
      </c>
      <c r="G87" s="6">
        <f t="shared" si="16"/>
        <v>4</v>
      </c>
      <c r="H87" s="17">
        <f t="shared" si="17"/>
        <v>42.857142857142854</v>
      </c>
      <c r="J87" t="str">
        <f t="shared" si="12"/>
        <v>김선민</v>
      </c>
      <c r="K87" t="str">
        <f t="shared" si="13"/>
        <v>인천해양과학고</v>
      </c>
    </row>
    <row r="88" spans="1:11">
      <c r="A88" s="2" t="s">
        <v>1262</v>
      </c>
      <c r="B88" s="2" t="s">
        <v>1392</v>
      </c>
      <c r="C88" s="4">
        <f t="shared" si="14"/>
        <v>87</v>
      </c>
      <c r="D88" s="4" t="s">
        <v>1430</v>
      </c>
      <c r="E88" s="4">
        <v>1.462E-3</v>
      </c>
      <c r="F88" s="2">
        <f t="shared" si="15"/>
        <v>2</v>
      </c>
      <c r="G88" s="6">
        <f t="shared" si="16"/>
        <v>4</v>
      </c>
      <c r="H88" s="17">
        <f t="shared" si="17"/>
        <v>33.333333333333329</v>
      </c>
      <c r="J88" t="str">
        <f t="shared" si="12"/>
        <v>박설현</v>
      </c>
      <c r="K88" t="str">
        <f t="shared" si="13"/>
        <v>전주생명과학고</v>
      </c>
    </row>
    <row r="89" spans="1:11">
      <c r="A89" s="2" t="s">
        <v>1388</v>
      </c>
      <c r="B89" s="2" t="s">
        <v>1433</v>
      </c>
      <c r="C89" s="4">
        <f t="shared" si="14"/>
        <v>88</v>
      </c>
      <c r="D89" s="4" t="s">
        <v>1462</v>
      </c>
      <c r="E89" s="4">
        <v>1.4469999999999999E-3</v>
      </c>
      <c r="F89" s="2">
        <f t="shared" si="15"/>
        <v>2</v>
      </c>
      <c r="G89" s="6">
        <f t="shared" si="16"/>
        <v>3</v>
      </c>
      <c r="H89" s="17">
        <f t="shared" si="17"/>
        <v>40</v>
      </c>
      <c r="J89" t="str">
        <f t="shared" si="12"/>
        <v>전성호</v>
      </c>
      <c r="K89" t="str">
        <f t="shared" si="13"/>
        <v>김천생명과학고</v>
      </c>
    </row>
    <row r="90" spans="1:11">
      <c r="A90" s="2" t="s">
        <v>1262</v>
      </c>
      <c r="B90" s="2" t="s">
        <v>1478</v>
      </c>
      <c r="C90" s="4">
        <f t="shared" si="14"/>
        <v>89</v>
      </c>
      <c r="D90" s="4" t="s">
        <v>1311</v>
      </c>
      <c r="E90" s="4">
        <v>1.4090000000000001E-3</v>
      </c>
      <c r="F90" s="2">
        <f t="shared" si="15"/>
        <v>1</v>
      </c>
      <c r="G90" s="6">
        <f t="shared" si="16"/>
        <v>1</v>
      </c>
      <c r="H90" s="17">
        <f t="shared" si="17"/>
        <v>50</v>
      </c>
      <c r="J90" t="str">
        <f t="shared" si="12"/>
        <v>김화랑</v>
      </c>
      <c r="K90" t="str">
        <f t="shared" si="13"/>
        <v>대전공고</v>
      </c>
    </row>
    <row r="91" spans="1:11">
      <c r="A91" s="2" t="s">
        <v>1388</v>
      </c>
      <c r="B91" s="2" t="s">
        <v>1316</v>
      </c>
      <c r="C91" s="4">
        <f t="shared" si="14"/>
        <v>89</v>
      </c>
      <c r="D91" s="4" t="s">
        <v>1405</v>
      </c>
      <c r="E91" s="4">
        <v>1.4090000000000001E-3</v>
      </c>
      <c r="F91" s="2">
        <f t="shared" si="15"/>
        <v>1</v>
      </c>
      <c r="G91" s="6">
        <f t="shared" si="16"/>
        <v>1</v>
      </c>
      <c r="H91" s="17">
        <f t="shared" si="17"/>
        <v>50</v>
      </c>
      <c r="J91" t="str">
        <f t="shared" si="12"/>
        <v>박민국</v>
      </c>
      <c r="K91" t="str">
        <f t="shared" si="13"/>
        <v>광명북고</v>
      </c>
    </row>
    <row r="92" spans="1:11">
      <c r="A92" s="2" t="s">
        <v>1312</v>
      </c>
      <c r="B92" s="2" t="s">
        <v>1265</v>
      </c>
      <c r="C92" s="4">
        <f t="shared" si="14"/>
        <v>89</v>
      </c>
      <c r="D92" s="4" t="s">
        <v>1330</v>
      </c>
      <c r="E92" s="4">
        <v>1.4090000000000001E-3</v>
      </c>
      <c r="F92" s="2">
        <f t="shared" si="15"/>
        <v>1</v>
      </c>
      <c r="G92" s="6">
        <f t="shared" si="16"/>
        <v>3</v>
      </c>
      <c r="H92" s="17">
        <f t="shared" si="17"/>
        <v>25</v>
      </c>
      <c r="J92" t="str">
        <f t="shared" si="12"/>
        <v>박재형</v>
      </c>
      <c r="K92" t="str">
        <f t="shared" si="13"/>
        <v>밀양고</v>
      </c>
    </row>
    <row r="93" spans="1:11">
      <c r="A93" s="2" t="s">
        <v>1357</v>
      </c>
      <c r="B93" s="2" t="s">
        <v>1478</v>
      </c>
      <c r="C93" s="4">
        <f t="shared" si="14"/>
        <v>89</v>
      </c>
      <c r="D93" s="4" t="s">
        <v>1496</v>
      </c>
      <c r="E93" s="4">
        <v>1.4090000000000001E-3</v>
      </c>
      <c r="F93" s="2">
        <f t="shared" si="15"/>
        <v>1</v>
      </c>
      <c r="G93" s="6">
        <f t="shared" si="16"/>
        <v>2</v>
      </c>
      <c r="H93" s="17">
        <f t="shared" si="17"/>
        <v>33.333333333333329</v>
      </c>
      <c r="J93" t="str">
        <f t="shared" si="12"/>
        <v>서경훈</v>
      </c>
      <c r="K93" t="str">
        <f t="shared" si="13"/>
        <v>거창공고</v>
      </c>
    </row>
    <row r="94" spans="1:11">
      <c r="A94" s="2" t="s">
        <v>1433</v>
      </c>
      <c r="B94" s="2" t="s">
        <v>1389</v>
      </c>
      <c r="C94" s="4">
        <f t="shared" si="14"/>
        <v>89</v>
      </c>
      <c r="D94" s="4" t="s">
        <v>1521</v>
      </c>
      <c r="E94" s="4">
        <v>1.4090000000000001E-3</v>
      </c>
      <c r="F94" s="2">
        <f t="shared" si="15"/>
        <v>1</v>
      </c>
      <c r="G94" s="6">
        <f t="shared" si="16"/>
        <v>1</v>
      </c>
      <c r="H94" s="17">
        <f t="shared" si="17"/>
        <v>50</v>
      </c>
      <c r="J94" t="str">
        <f t="shared" si="12"/>
        <v>이동건</v>
      </c>
      <c r="K94" t="str">
        <f t="shared" si="13"/>
        <v>매원고</v>
      </c>
    </row>
    <row r="95" spans="1:11">
      <c r="A95" s="2" t="s">
        <v>1312</v>
      </c>
      <c r="B95" s="2" t="s">
        <v>1417</v>
      </c>
      <c r="C95" s="4">
        <f t="shared" si="14"/>
        <v>89</v>
      </c>
      <c r="D95" s="4" t="s">
        <v>1519</v>
      </c>
      <c r="E95" s="4">
        <v>1.4090000000000001E-3</v>
      </c>
      <c r="F95" s="2">
        <f t="shared" si="15"/>
        <v>1</v>
      </c>
      <c r="G95" s="6">
        <f t="shared" si="16"/>
        <v>2</v>
      </c>
      <c r="H95" s="17">
        <f t="shared" si="17"/>
        <v>33.333333333333329</v>
      </c>
      <c r="J95" t="str">
        <f t="shared" si="12"/>
        <v>이석진</v>
      </c>
      <c r="K95" t="str">
        <f t="shared" si="13"/>
        <v>인천해양과학고</v>
      </c>
    </row>
    <row r="96" spans="1:11">
      <c r="A96" s="2" t="s">
        <v>1389</v>
      </c>
      <c r="B96" s="2" t="s">
        <v>1479</v>
      </c>
      <c r="C96" s="4">
        <f t="shared" si="14"/>
        <v>89</v>
      </c>
      <c r="D96" s="4" t="s">
        <v>1358</v>
      </c>
      <c r="E96" s="4">
        <v>1.4090000000000001E-3</v>
      </c>
      <c r="F96" s="2">
        <f t="shared" si="15"/>
        <v>1</v>
      </c>
      <c r="G96" s="6">
        <f t="shared" si="16"/>
        <v>5</v>
      </c>
      <c r="H96" s="17">
        <f t="shared" si="17"/>
        <v>16.666666666666664</v>
      </c>
      <c r="J96" t="str">
        <f t="shared" si="12"/>
        <v>조민용</v>
      </c>
      <c r="K96" t="str">
        <f t="shared" si="13"/>
        <v>군산동고</v>
      </c>
    </row>
    <row r="97" spans="1:11">
      <c r="A97" s="2" t="s">
        <v>1312</v>
      </c>
      <c r="B97" s="2" t="s">
        <v>1433</v>
      </c>
      <c r="C97" s="4">
        <f t="shared" si="14"/>
        <v>89</v>
      </c>
      <c r="D97" s="4" t="s">
        <v>1364</v>
      </c>
      <c r="E97" s="4">
        <v>1.4090000000000001E-3</v>
      </c>
      <c r="F97" s="2">
        <f t="shared" si="15"/>
        <v>1</v>
      </c>
      <c r="G97" s="6">
        <f t="shared" si="16"/>
        <v>4</v>
      </c>
      <c r="H97" s="17">
        <f t="shared" si="17"/>
        <v>20</v>
      </c>
      <c r="J97" t="str">
        <f t="shared" ref="J97:J160" si="18">LEFT(D97,FIND("_",D97)-1)</f>
        <v>최다훈</v>
      </c>
      <c r="K97" t="str">
        <f t="shared" ref="K97:K160" si="19">RIGHT(D97,LEN(D97)-FIND("_",D97))</f>
        <v>군산동고</v>
      </c>
    </row>
    <row r="98" spans="1:11">
      <c r="A98" s="2" t="s">
        <v>1316</v>
      </c>
      <c r="B98" s="2" t="s">
        <v>1427</v>
      </c>
      <c r="C98" s="4">
        <f t="shared" si="14"/>
        <v>89</v>
      </c>
      <c r="D98" s="4" t="s">
        <v>1490</v>
      </c>
      <c r="E98" s="4">
        <v>1.4090000000000001E-3</v>
      </c>
      <c r="F98" s="2">
        <f t="shared" si="15"/>
        <v>1</v>
      </c>
      <c r="G98" s="6">
        <f t="shared" si="16"/>
        <v>5</v>
      </c>
      <c r="H98" s="17">
        <f t="shared" si="17"/>
        <v>16.666666666666664</v>
      </c>
      <c r="J98" t="str">
        <f t="shared" si="18"/>
        <v>최재윤</v>
      </c>
      <c r="K98" t="str">
        <f t="shared" si="19"/>
        <v>거창공고</v>
      </c>
    </row>
    <row r="99" spans="1:11">
      <c r="A99" s="2" t="s">
        <v>1313</v>
      </c>
      <c r="B99" s="2" t="s">
        <v>1480</v>
      </c>
      <c r="C99" s="4">
        <f t="shared" si="14"/>
        <v>98</v>
      </c>
      <c r="D99" s="4" t="s">
        <v>1379</v>
      </c>
      <c r="E99" s="4">
        <v>1.4E-3</v>
      </c>
      <c r="F99" s="2">
        <f t="shared" si="15"/>
        <v>3</v>
      </c>
      <c r="G99" s="6">
        <f t="shared" si="16"/>
        <v>4</v>
      </c>
      <c r="H99" s="17">
        <f t="shared" si="17"/>
        <v>42.857142857142854</v>
      </c>
      <c r="J99" t="str">
        <f t="shared" si="18"/>
        <v>강준수</v>
      </c>
      <c r="K99" t="str">
        <f t="shared" si="19"/>
        <v>제주사대부고</v>
      </c>
    </row>
    <row r="100" spans="1:11">
      <c r="A100" s="2" t="s">
        <v>1481</v>
      </c>
      <c r="B100" s="2" t="s">
        <v>1482</v>
      </c>
      <c r="C100" s="4">
        <f t="shared" si="14"/>
        <v>98</v>
      </c>
      <c r="D100" s="4" t="s">
        <v>1494</v>
      </c>
      <c r="E100" s="4">
        <v>1.4E-3</v>
      </c>
      <c r="F100" s="2">
        <f t="shared" si="15"/>
        <v>3</v>
      </c>
      <c r="G100" s="6">
        <f t="shared" si="16"/>
        <v>2</v>
      </c>
      <c r="H100" s="17">
        <f t="shared" si="17"/>
        <v>60</v>
      </c>
      <c r="J100" t="str">
        <f t="shared" si="18"/>
        <v>김민규</v>
      </c>
      <c r="K100" t="str">
        <f t="shared" si="19"/>
        <v>충주공고</v>
      </c>
    </row>
    <row r="101" spans="1:11">
      <c r="A101" s="2" t="s">
        <v>1374</v>
      </c>
      <c r="B101" s="2" t="s">
        <v>1394</v>
      </c>
      <c r="C101" s="4">
        <f t="shared" si="14"/>
        <v>100</v>
      </c>
      <c r="D101" s="4" t="s">
        <v>1336</v>
      </c>
      <c r="E101" s="4">
        <v>1.3979999999999999E-3</v>
      </c>
      <c r="F101" s="2">
        <f t="shared" si="15"/>
        <v>2</v>
      </c>
      <c r="G101" s="6">
        <f t="shared" si="16"/>
        <v>3</v>
      </c>
      <c r="H101" s="17">
        <f t="shared" si="17"/>
        <v>40</v>
      </c>
      <c r="J101" t="str">
        <f t="shared" si="18"/>
        <v>김기태</v>
      </c>
      <c r="K101" t="str">
        <f t="shared" si="19"/>
        <v>김천생명과학고</v>
      </c>
    </row>
    <row r="102" spans="1:11">
      <c r="A102" s="2" t="s">
        <v>1379</v>
      </c>
      <c r="B102" s="2" t="s">
        <v>1480</v>
      </c>
      <c r="C102" s="4">
        <f t="shared" si="14"/>
        <v>101</v>
      </c>
      <c r="D102" s="4" t="s">
        <v>1310</v>
      </c>
      <c r="E102" s="4">
        <v>1.371E-3</v>
      </c>
      <c r="F102" s="2">
        <f t="shared" si="15"/>
        <v>3</v>
      </c>
      <c r="G102" s="6">
        <f t="shared" si="16"/>
        <v>2</v>
      </c>
      <c r="H102" s="17">
        <f t="shared" si="17"/>
        <v>60</v>
      </c>
      <c r="J102" t="str">
        <f t="shared" si="18"/>
        <v>강경문</v>
      </c>
      <c r="K102" t="str">
        <f t="shared" si="19"/>
        <v>대전공고</v>
      </c>
    </row>
    <row r="103" spans="1:11">
      <c r="A103" s="2" t="s">
        <v>1361</v>
      </c>
      <c r="B103" s="2" t="s">
        <v>1394</v>
      </c>
      <c r="C103" s="4">
        <f t="shared" si="14"/>
        <v>102</v>
      </c>
      <c r="D103" s="4" t="s">
        <v>1334</v>
      </c>
      <c r="E103" s="4">
        <v>1.369E-3</v>
      </c>
      <c r="F103" s="2">
        <f t="shared" si="15"/>
        <v>2</v>
      </c>
      <c r="G103" s="6">
        <f t="shared" si="16"/>
        <v>2</v>
      </c>
      <c r="H103" s="17">
        <f t="shared" si="17"/>
        <v>50</v>
      </c>
      <c r="J103" t="str">
        <f t="shared" si="18"/>
        <v>유성준</v>
      </c>
      <c r="K103" t="str">
        <f t="shared" si="19"/>
        <v>김천생명과학고</v>
      </c>
    </row>
    <row r="104" spans="1:11">
      <c r="A104" s="2" t="s">
        <v>1352</v>
      </c>
      <c r="B104" s="2" t="s">
        <v>1480</v>
      </c>
      <c r="C104" s="4">
        <f t="shared" si="14"/>
        <v>103</v>
      </c>
      <c r="D104" s="4" t="s">
        <v>1313</v>
      </c>
      <c r="E104" s="4">
        <v>1.359E-3</v>
      </c>
      <c r="F104" s="2">
        <f t="shared" si="15"/>
        <v>2</v>
      </c>
      <c r="G104" s="6">
        <f t="shared" si="16"/>
        <v>4</v>
      </c>
      <c r="H104" s="17">
        <f t="shared" si="17"/>
        <v>33.333333333333329</v>
      </c>
      <c r="J104" t="str">
        <f t="shared" si="18"/>
        <v>전천웅</v>
      </c>
      <c r="K104" t="str">
        <f t="shared" si="19"/>
        <v>진광고</v>
      </c>
    </row>
    <row r="105" spans="1:11">
      <c r="A105" s="2" t="s">
        <v>1455</v>
      </c>
      <c r="B105" s="2" t="s">
        <v>1480</v>
      </c>
      <c r="C105" s="4">
        <f t="shared" si="14"/>
        <v>104</v>
      </c>
      <c r="D105" s="4" t="s">
        <v>1515</v>
      </c>
      <c r="E105" s="4">
        <v>1.348E-3</v>
      </c>
      <c r="F105" s="2">
        <f t="shared" si="15"/>
        <v>2</v>
      </c>
      <c r="G105" s="6">
        <f t="shared" si="16"/>
        <v>1</v>
      </c>
      <c r="H105" s="17">
        <f t="shared" si="17"/>
        <v>66.666666666666657</v>
      </c>
      <c r="J105" t="str">
        <f t="shared" si="18"/>
        <v>정우민</v>
      </c>
      <c r="K105" t="str">
        <f t="shared" si="19"/>
        <v>광명북고</v>
      </c>
    </row>
    <row r="106" spans="1:11">
      <c r="A106" s="2" t="s">
        <v>1483</v>
      </c>
      <c r="B106" s="2" t="s">
        <v>1482</v>
      </c>
      <c r="C106" s="4">
        <f t="shared" si="14"/>
        <v>105</v>
      </c>
      <c r="D106" s="4" t="s">
        <v>1316</v>
      </c>
      <c r="E106" s="4">
        <v>1.3309999999999999E-3</v>
      </c>
      <c r="F106" s="2">
        <f t="shared" si="15"/>
        <v>2</v>
      </c>
      <c r="G106" s="6">
        <f t="shared" si="16"/>
        <v>5</v>
      </c>
      <c r="H106" s="17">
        <f t="shared" si="17"/>
        <v>28.571428571428569</v>
      </c>
      <c r="J106" t="str">
        <f t="shared" si="18"/>
        <v>이동빈</v>
      </c>
      <c r="K106" t="str">
        <f t="shared" si="19"/>
        <v>인천해양과학고</v>
      </c>
    </row>
    <row r="107" spans="1:11">
      <c r="A107" s="2" t="s">
        <v>1484</v>
      </c>
      <c r="B107" s="2" t="s">
        <v>1313</v>
      </c>
      <c r="C107" s="4">
        <f t="shared" si="14"/>
        <v>106</v>
      </c>
      <c r="D107" s="4" t="s">
        <v>1391</v>
      </c>
      <c r="E107" s="4">
        <v>1.238E-3</v>
      </c>
      <c r="F107" s="2">
        <f t="shared" si="15"/>
        <v>1</v>
      </c>
      <c r="G107" s="6">
        <f t="shared" si="16"/>
        <v>4</v>
      </c>
      <c r="H107" s="17">
        <f t="shared" si="17"/>
        <v>20</v>
      </c>
      <c r="J107" t="str">
        <f t="shared" si="18"/>
        <v>안재혁</v>
      </c>
      <c r="K107" t="str">
        <f t="shared" si="19"/>
        <v>문수고</v>
      </c>
    </row>
    <row r="108" spans="1:11">
      <c r="A108" s="2" t="s">
        <v>1373</v>
      </c>
      <c r="B108" s="2" t="s">
        <v>1485</v>
      </c>
      <c r="C108" s="4">
        <f t="shared" si="14"/>
        <v>107</v>
      </c>
      <c r="D108" s="4" t="s">
        <v>1382</v>
      </c>
      <c r="E108" s="4">
        <v>1.206E-3</v>
      </c>
      <c r="F108" s="2">
        <f t="shared" si="15"/>
        <v>1</v>
      </c>
      <c r="G108" s="6">
        <f t="shared" si="16"/>
        <v>0</v>
      </c>
      <c r="H108" s="17">
        <f t="shared" si="17"/>
        <v>100</v>
      </c>
      <c r="J108" t="str">
        <f t="shared" si="18"/>
        <v>양지웅</v>
      </c>
      <c r="K108" t="str">
        <f t="shared" si="19"/>
        <v>제주사대부고</v>
      </c>
    </row>
    <row r="109" spans="1:11">
      <c r="A109" s="2" t="s">
        <v>1361</v>
      </c>
      <c r="B109" s="2" t="s">
        <v>1313</v>
      </c>
      <c r="C109" s="4">
        <f t="shared" si="14"/>
        <v>108</v>
      </c>
      <c r="D109" s="4" t="s">
        <v>1394</v>
      </c>
      <c r="E109" s="4">
        <v>1.1900000000000001E-3</v>
      </c>
      <c r="F109" s="2">
        <f t="shared" si="15"/>
        <v>2</v>
      </c>
      <c r="G109" s="6">
        <f t="shared" si="16"/>
        <v>3</v>
      </c>
      <c r="H109" s="17">
        <f t="shared" si="17"/>
        <v>40</v>
      </c>
      <c r="J109" t="str">
        <f t="shared" si="18"/>
        <v>박민재</v>
      </c>
      <c r="K109" t="str">
        <f t="shared" si="19"/>
        <v>문수고</v>
      </c>
    </row>
    <row r="110" spans="1:11">
      <c r="A110" s="2" t="s">
        <v>1352</v>
      </c>
      <c r="B110" s="2" t="s">
        <v>1481</v>
      </c>
      <c r="C110" s="4">
        <f t="shared" si="14"/>
        <v>109</v>
      </c>
      <c r="D110" s="4" t="s">
        <v>1267</v>
      </c>
      <c r="E110" s="4">
        <v>1.1379999999999999E-3</v>
      </c>
      <c r="F110" s="2">
        <f t="shared" si="15"/>
        <v>2</v>
      </c>
      <c r="G110" s="6">
        <f t="shared" si="16"/>
        <v>3</v>
      </c>
      <c r="H110" s="17">
        <f t="shared" si="17"/>
        <v>40</v>
      </c>
      <c r="J110" t="str">
        <f t="shared" si="18"/>
        <v>이휘진</v>
      </c>
      <c r="K110" t="str">
        <f t="shared" si="19"/>
        <v>전주생명과학고</v>
      </c>
    </row>
    <row r="111" spans="1:11">
      <c r="A111" s="2" t="s">
        <v>1313</v>
      </c>
      <c r="B111" s="2" t="s">
        <v>1455</v>
      </c>
      <c r="C111" s="4">
        <f t="shared" si="14"/>
        <v>110</v>
      </c>
      <c r="D111" s="4" t="s">
        <v>1444</v>
      </c>
      <c r="E111" s="4">
        <v>1.085E-3</v>
      </c>
      <c r="F111" s="2">
        <f t="shared" si="15"/>
        <v>1</v>
      </c>
      <c r="G111" s="6">
        <f t="shared" si="16"/>
        <v>1</v>
      </c>
      <c r="H111" s="17">
        <f t="shared" si="17"/>
        <v>50</v>
      </c>
      <c r="J111" t="str">
        <f t="shared" si="18"/>
        <v>김진규</v>
      </c>
      <c r="K111" t="str">
        <f t="shared" si="19"/>
        <v>이천제일고</v>
      </c>
    </row>
    <row r="112" spans="1:11">
      <c r="A112" s="2" t="s">
        <v>1483</v>
      </c>
      <c r="B112" s="2" t="s">
        <v>1486</v>
      </c>
      <c r="C112" s="4">
        <f t="shared" si="14"/>
        <v>110</v>
      </c>
      <c r="D112" s="4" t="s">
        <v>1511</v>
      </c>
      <c r="E112" s="4">
        <v>1.085E-3</v>
      </c>
      <c r="F112" s="2">
        <f t="shared" si="15"/>
        <v>1</v>
      </c>
      <c r="G112" s="6">
        <f t="shared" si="16"/>
        <v>1</v>
      </c>
      <c r="H112" s="17">
        <f t="shared" si="17"/>
        <v>50</v>
      </c>
      <c r="J112" t="str">
        <f t="shared" si="18"/>
        <v>신재웅</v>
      </c>
      <c r="K112" t="str">
        <f t="shared" si="19"/>
        <v>광명북고</v>
      </c>
    </row>
    <row r="113" spans="1:11">
      <c r="A113" s="2" t="s">
        <v>1487</v>
      </c>
      <c r="B113" s="2" t="s">
        <v>1485</v>
      </c>
      <c r="C113" s="4">
        <f t="shared" si="14"/>
        <v>110</v>
      </c>
      <c r="D113" s="4" t="s">
        <v>1504</v>
      </c>
      <c r="E113" s="4">
        <v>1.085E-3</v>
      </c>
      <c r="F113" s="2">
        <f t="shared" si="15"/>
        <v>1</v>
      </c>
      <c r="G113" s="6">
        <f t="shared" si="16"/>
        <v>3</v>
      </c>
      <c r="H113" s="17">
        <f t="shared" si="17"/>
        <v>25</v>
      </c>
      <c r="J113" t="str">
        <f t="shared" si="18"/>
        <v>정병관</v>
      </c>
      <c r="K113" t="str">
        <f t="shared" si="19"/>
        <v>부산동고</v>
      </c>
    </row>
    <row r="114" spans="1:11">
      <c r="A114" s="2" t="s">
        <v>1335</v>
      </c>
      <c r="B114" s="2" t="s">
        <v>1373</v>
      </c>
      <c r="C114" s="4">
        <f t="shared" si="14"/>
        <v>110</v>
      </c>
      <c r="D114" s="4" t="s">
        <v>1485</v>
      </c>
      <c r="E114" s="4">
        <v>1.085E-3</v>
      </c>
      <c r="F114" s="2">
        <f t="shared" si="15"/>
        <v>1</v>
      </c>
      <c r="G114" s="6">
        <f t="shared" si="16"/>
        <v>3</v>
      </c>
      <c r="H114" s="17">
        <f t="shared" si="17"/>
        <v>25</v>
      </c>
      <c r="J114" t="str">
        <f t="shared" si="18"/>
        <v>정재원</v>
      </c>
      <c r="K114" t="str">
        <f t="shared" si="19"/>
        <v>진광고</v>
      </c>
    </row>
    <row r="115" spans="1:11">
      <c r="A115" s="2" t="s">
        <v>1352</v>
      </c>
      <c r="B115" s="2" t="s">
        <v>1379</v>
      </c>
      <c r="C115" s="4">
        <f t="shared" si="14"/>
        <v>110</v>
      </c>
      <c r="D115" s="4" t="s">
        <v>1531</v>
      </c>
      <c r="E115" s="4">
        <v>1.085E-3</v>
      </c>
      <c r="F115" s="2">
        <f t="shared" si="15"/>
        <v>1</v>
      </c>
      <c r="G115" s="6">
        <f t="shared" si="16"/>
        <v>1</v>
      </c>
      <c r="H115" s="17">
        <f t="shared" si="17"/>
        <v>50</v>
      </c>
      <c r="J115" t="str">
        <f t="shared" si="18"/>
        <v>최용범</v>
      </c>
      <c r="K115" t="str">
        <f t="shared" si="19"/>
        <v>이천제일고</v>
      </c>
    </row>
    <row r="116" spans="1:11">
      <c r="A116" s="2" t="s">
        <v>1374</v>
      </c>
      <c r="B116" s="2" t="s">
        <v>1483</v>
      </c>
      <c r="C116" s="4">
        <f t="shared" si="14"/>
        <v>115</v>
      </c>
      <c r="D116" s="4" t="s">
        <v>1480</v>
      </c>
      <c r="E116" s="4">
        <v>1.0839999999999999E-3</v>
      </c>
      <c r="F116" s="2">
        <f t="shared" si="15"/>
        <v>1</v>
      </c>
      <c r="G116" s="6">
        <f t="shared" si="16"/>
        <v>6</v>
      </c>
      <c r="H116" s="17">
        <f t="shared" si="17"/>
        <v>14.285714285714285</v>
      </c>
      <c r="J116" t="str">
        <f t="shared" si="18"/>
        <v>이상화</v>
      </c>
      <c r="K116" t="str">
        <f t="shared" si="19"/>
        <v>문수고</v>
      </c>
    </row>
    <row r="117" spans="1:11">
      <c r="A117" s="2" t="s">
        <v>1382</v>
      </c>
      <c r="B117" s="2" t="s">
        <v>1455</v>
      </c>
      <c r="C117" s="4">
        <f t="shared" si="14"/>
        <v>116</v>
      </c>
      <c r="D117" s="4" t="s">
        <v>1472</v>
      </c>
      <c r="E117" s="4">
        <v>1.08E-3</v>
      </c>
      <c r="F117" s="2">
        <f t="shared" si="15"/>
        <v>1</v>
      </c>
      <c r="G117" s="6">
        <f t="shared" si="16"/>
        <v>0</v>
      </c>
      <c r="H117" s="17">
        <f t="shared" si="17"/>
        <v>100</v>
      </c>
      <c r="J117" t="str">
        <f t="shared" si="18"/>
        <v>손건환</v>
      </c>
      <c r="K117" t="str">
        <f t="shared" si="19"/>
        <v>김천생명과학고</v>
      </c>
    </row>
    <row r="118" spans="1:11">
      <c r="A118" s="2" t="s">
        <v>1361</v>
      </c>
      <c r="B118" s="2" t="s">
        <v>1483</v>
      </c>
      <c r="C118" s="4">
        <f t="shared" si="14"/>
        <v>117</v>
      </c>
      <c r="D118" s="4" t="s">
        <v>1420</v>
      </c>
      <c r="E118" s="4">
        <v>1.0690000000000001E-3</v>
      </c>
      <c r="F118" s="2">
        <f t="shared" si="15"/>
        <v>1</v>
      </c>
      <c r="G118" s="6">
        <f t="shared" si="16"/>
        <v>5</v>
      </c>
      <c r="H118" s="17">
        <f t="shared" si="17"/>
        <v>16.666666666666664</v>
      </c>
      <c r="J118" t="str">
        <f t="shared" si="18"/>
        <v>김명선</v>
      </c>
      <c r="K118" t="str">
        <f t="shared" si="19"/>
        <v>문수고</v>
      </c>
    </row>
    <row r="119" spans="1:11">
      <c r="A119" s="2" t="s">
        <v>1335</v>
      </c>
      <c r="B119" s="2" t="s">
        <v>1455</v>
      </c>
      <c r="C119" s="4">
        <f t="shared" si="14"/>
        <v>117</v>
      </c>
      <c r="D119" s="4" t="s">
        <v>1487</v>
      </c>
      <c r="E119" s="4">
        <v>1.0690000000000001E-3</v>
      </c>
      <c r="F119" s="2">
        <f t="shared" si="15"/>
        <v>1</v>
      </c>
      <c r="G119" s="6">
        <f t="shared" si="16"/>
        <v>2</v>
      </c>
      <c r="H119" s="17">
        <f t="shared" si="17"/>
        <v>33.333333333333329</v>
      </c>
      <c r="J119" t="str">
        <f t="shared" si="18"/>
        <v>문지범</v>
      </c>
      <c r="K119" t="str">
        <f t="shared" si="19"/>
        <v>호원고</v>
      </c>
    </row>
    <row r="120" spans="1:11">
      <c r="A120" s="2" t="s">
        <v>1350</v>
      </c>
      <c r="B120" s="2" t="s">
        <v>1381</v>
      </c>
      <c r="C120" s="4">
        <f t="shared" si="14"/>
        <v>119</v>
      </c>
      <c r="D120" s="4" t="s">
        <v>1478</v>
      </c>
      <c r="E120" s="4">
        <v>1.0610000000000001E-3</v>
      </c>
      <c r="F120" s="2">
        <f t="shared" si="15"/>
        <v>1</v>
      </c>
      <c r="G120" s="6">
        <f t="shared" si="16"/>
        <v>7</v>
      </c>
      <c r="H120" s="17">
        <f t="shared" si="17"/>
        <v>12.5</v>
      </c>
      <c r="J120" t="str">
        <f t="shared" si="18"/>
        <v>오민규</v>
      </c>
      <c r="K120" t="str">
        <f t="shared" si="19"/>
        <v>당진정보고</v>
      </c>
    </row>
    <row r="121" spans="1:11">
      <c r="A121" s="2" t="s">
        <v>1458</v>
      </c>
      <c r="B121" s="2" t="s">
        <v>1354</v>
      </c>
      <c r="C121" s="4">
        <f t="shared" si="14"/>
        <v>119</v>
      </c>
      <c r="D121" s="4" t="s">
        <v>1448</v>
      </c>
      <c r="E121" s="4">
        <v>1.0610000000000001E-3</v>
      </c>
      <c r="F121" s="2">
        <f t="shared" si="15"/>
        <v>1</v>
      </c>
      <c r="G121" s="6">
        <f t="shared" si="16"/>
        <v>1</v>
      </c>
      <c r="H121" s="17">
        <f t="shared" si="17"/>
        <v>50</v>
      </c>
      <c r="J121" t="str">
        <f t="shared" si="18"/>
        <v>정호연</v>
      </c>
      <c r="K121" t="str">
        <f t="shared" si="19"/>
        <v>전대사대부고</v>
      </c>
    </row>
    <row r="122" spans="1:11">
      <c r="A122" s="2" t="s">
        <v>1488</v>
      </c>
      <c r="B122" s="2" t="s">
        <v>1489</v>
      </c>
      <c r="C122" s="4">
        <f t="shared" si="14"/>
        <v>121</v>
      </c>
      <c r="D122" s="4" t="s">
        <v>1449</v>
      </c>
      <c r="E122" s="4">
        <v>1.0529999999999999E-3</v>
      </c>
      <c r="F122" s="2">
        <f t="shared" si="15"/>
        <v>2</v>
      </c>
      <c r="G122" s="6">
        <f t="shared" si="16"/>
        <v>3</v>
      </c>
      <c r="H122" s="17">
        <f t="shared" si="17"/>
        <v>40</v>
      </c>
      <c r="J122" t="str">
        <f t="shared" si="18"/>
        <v>강민우</v>
      </c>
      <c r="K122" t="str">
        <f t="shared" si="19"/>
        <v>충주공고</v>
      </c>
    </row>
    <row r="123" spans="1:11">
      <c r="A123" s="2" t="s">
        <v>1350</v>
      </c>
      <c r="B123" s="2" t="s">
        <v>1490</v>
      </c>
      <c r="C123" s="4">
        <f t="shared" si="14"/>
        <v>122</v>
      </c>
      <c r="D123" s="4" t="s">
        <v>1484</v>
      </c>
      <c r="E123" s="4">
        <v>1.0499999999999999E-3</v>
      </c>
      <c r="F123" s="2">
        <f t="shared" si="15"/>
        <v>1</v>
      </c>
      <c r="G123" s="6">
        <f t="shared" si="16"/>
        <v>1</v>
      </c>
      <c r="H123" s="17">
        <f t="shared" si="17"/>
        <v>50</v>
      </c>
      <c r="J123" t="str">
        <f t="shared" si="18"/>
        <v>이민서</v>
      </c>
      <c r="K123" t="str">
        <f t="shared" si="19"/>
        <v>제주사대부고</v>
      </c>
    </row>
    <row r="124" spans="1:11">
      <c r="A124" s="2" t="s">
        <v>1354</v>
      </c>
      <c r="B124" s="2" t="s">
        <v>1491</v>
      </c>
      <c r="C124" s="4">
        <f t="shared" si="14"/>
        <v>123</v>
      </c>
      <c r="D124" s="4" t="s">
        <v>1381</v>
      </c>
      <c r="E124" s="4">
        <v>1.0009999999999999E-3</v>
      </c>
      <c r="F124" s="2">
        <f t="shared" si="15"/>
        <v>1</v>
      </c>
      <c r="G124" s="6">
        <f t="shared" si="16"/>
        <v>3</v>
      </c>
      <c r="H124" s="17">
        <f t="shared" si="17"/>
        <v>25</v>
      </c>
      <c r="J124" t="str">
        <f t="shared" si="18"/>
        <v>김명석</v>
      </c>
      <c r="K124" t="str">
        <f t="shared" si="19"/>
        <v>충주공고</v>
      </c>
    </row>
    <row r="125" spans="1:11">
      <c r="A125" s="2" t="s">
        <v>1350</v>
      </c>
      <c r="B125" s="2" t="s">
        <v>1347</v>
      </c>
      <c r="C125" s="4">
        <f t="shared" si="14"/>
        <v>123</v>
      </c>
      <c r="D125" s="4" t="s">
        <v>1301</v>
      </c>
      <c r="E125" s="4">
        <v>1.0009999999999999E-3</v>
      </c>
      <c r="F125" s="2">
        <f t="shared" si="15"/>
        <v>1</v>
      </c>
      <c r="G125" s="6">
        <f t="shared" si="16"/>
        <v>3</v>
      </c>
      <c r="H125" s="17">
        <f t="shared" si="17"/>
        <v>25</v>
      </c>
      <c r="J125" t="str">
        <f t="shared" si="18"/>
        <v>박준형</v>
      </c>
      <c r="K125" t="str">
        <f t="shared" si="19"/>
        <v>전남기술과학고</v>
      </c>
    </row>
    <row r="126" spans="1:11">
      <c r="A126" s="2" t="s">
        <v>1492</v>
      </c>
      <c r="B126" s="2" t="s">
        <v>1489</v>
      </c>
      <c r="C126" s="4">
        <f t="shared" si="14"/>
        <v>125</v>
      </c>
      <c r="D126" s="4" t="s">
        <v>1488</v>
      </c>
      <c r="E126" s="4">
        <v>9.77E-4</v>
      </c>
      <c r="F126" s="2">
        <f t="shared" si="15"/>
        <v>1</v>
      </c>
      <c r="G126" s="6">
        <f t="shared" si="16"/>
        <v>1</v>
      </c>
      <c r="H126" s="17">
        <f t="shared" si="17"/>
        <v>50</v>
      </c>
      <c r="J126" t="str">
        <f t="shared" si="18"/>
        <v>김용성</v>
      </c>
      <c r="K126" t="str">
        <f t="shared" si="19"/>
        <v>충주공고</v>
      </c>
    </row>
    <row r="127" spans="1:11">
      <c r="A127" s="2" t="s">
        <v>1297</v>
      </c>
      <c r="B127" s="2" t="s">
        <v>1350</v>
      </c>
      <c r="C127" s="4">
        <f t="shared" si="14"/>
        <v>125</v>
      </c>
      <c r="D127" s="4" t="s">
        <v>1424</v>
      </c>
      <c r="E127" s="4">
        <v>9.77E-4</v>
      </c>
      <c r="F127" s="2">
        <f t="shared" si="15"/>
        <v>1</v>
      </c>
      <c r="G127" s="6">
        <f t="shared" si="16"/>
        <v>1</v>
      </c>
      <c r="H127" s="17">
        <f t="shared" si="17"/>
        <v>50</v>
      </c>
      <c r="J127" t="str">
        <f t="shared" si="18"/>
        <v>박희영</v>
      </c>
      <c r="K127" t="str">
        <f t="shared" si="19"/>
        <v>대전공고</v>
      </c>
    </row>
    <row r="128" spans="1:11">
      <c r="A128" s="2" t="s">
        <v>1493</v>
      </c>
      <c r="B128" s="2" t="s">
        <v>1354</v>
      </c>
      <c r="C128" s="4">
        <f t="shared" si="14"/>
        <v>125</v>
      </c>
      <c r="D128" s="4" t="s">
        <v>1425</v>
      </c>
      <c r="E128" s="4">
        <v>9.77E-4</v>
      </c>
      <c r="F128" s="2">
        <f t="shared" si="15"/>
        <v>1</v>
      </c>
      <c r="G128" s="6">
        <f t="shared" si="16"/>
        <v>2</v>
      </c>
      <c r="H128" s="17">
        <f t="shared" si="17"/>
        <v>33.333333333333329</v>
      </c>
      <c r="J128" t="str">
        <f t="shared" si="18"/>
        <v>양희준</v>
      </c>
      <c r="K128" t="str">
        <f t="shared" si="19"/>
        <v>전남기술과학고</v>
      </c>
    </row>
    <row r="129" spans="1:11">
      <c r="A129" s="2" t="s">
        <v>1381</v>
      </c>
      <c r="B129" s="2" t="s">
        <v>1490</v>
      </c>
      <c r="C129" s="4">
        <f t="shared" si="14"/>
        <v>125</v>
      </c>
      <c r="D129" s="4" t="s">
        <v>1491</v>
      </c>
      <c r="E129" s="4">
        <v>9.77E-4</v>
      </c>
      <c r="F129" s="2">
        <f t="shared" si="15"/>
        <v>1</v>
      </c>
      <c r="G129" s="6">
        <f t="shared" si="16"/>
        <v>4</v>
      </c>
      <c r="H129" s="17">
        <f t="shared" si="17"/>
        <v>20</v>
      </c>
      <c r="J129" t="str">
        <f t="shared" si="18"/>
        <v>정민규</v>
      </c>
      <c r="K129" t="str">
        <f t="shared" si="19"/>
        <v>거창공고</v>
      </c>
    </row>
    <row r="130" spans="1:11">
      <c r="A130" s="2" t="s">
        <v>1458</v>
      </c>
      <c r="B130" s="2" t="s">
        <v>1491</v>
      </c>
      <c r="C130" s="4">
        <f t="shared" si="14"/>
        <v>129</v>
      </c>
      <c r="D130" s="4" t="s">
        <v>1347</v>
      </c>
      <c r="E130" s="4">
        <v>9.6900000000000003E-4</v>
      </c>
      <c r="F130" s="2">
        <f t="shared" si="15"/>
        <v>1</v>
      </c>
      <c r="G130" s="6">
        <f t="shared" si="16"/>
        <v>3</v>
      </c>
      <c r="H130" s="17">
        <f t="shared" si="17"/>
        <v>25</v>
      </c>
      <c r="J130" t="str">
        <f t="shared" si="18"/>
        <v>김덕훈</v>
      </c>
      <c r="K130" t="str">
        <f t="shared" si="19"/>
        <v>대구고</v>
      </c>
    </row>
    <row r="131" spans="1:11">
      <c r="A131" s="2" t="s">
        <v>1492</v>
      </c>
      <c r="B131" s="2" t="s">
        <v>1488</v>
      </c>
      <c r="C131" s="4">
        <f t="shared" ref="C131:C194" si="20">RANK(E131,$E$2:$E$198)</f>
        <v>129</v>
      </c>
      <c r="D131" s="4" t="s">
        <v>1354</v>
      </c>
      <c r="E131" s="4">
        <v>9.6900000000000003E-4</v>
      </c>
      <c r="F131" s="2">
        <f t="shared" ref="F131:F194" si="21">COUNTIF($A$2:$A$524,D131)</f>
        <v>1</v>
      </c>
      <c r="G131" s="6">
        <f t="shared" ref="G131:G194" si="22">COUNTIF($B$2:$B$524,D131)</f>
        <v>3</v>
      </c>
      <c r="H131" s="17">
        <f t="shared" ref="H131:H194" si="23">F131/(F131+G131)*100</f>
        <v>25</v>
      </c>
      <c r="J131" t="str">
        <f t="shared" si="18"/>
        <v>황제일</v>
      </c>
      <c r="K131" t="str">
        <f t="shared" si="19"/>
        <v>웅상고</v>
      </c>
    </row>
    <row r="132" spans="1:11">
      <c r="A132" s="2" t="s">
        <v>1458</v>
      </c>
      <c r="B132" s="2" t="s">
        <v>1347</v>
      </c>
      <c r="C132" s="4">
        <f t="shared" si="20"/>
        <v>131</v>
      </c>
      <c r="D132" s="4" t="s">
        <v>1277</v>
      </c>
      <c r="E132" s="4">
        <v>9.2299999999999999E-4</v>
      </c>
      <c r="F132" s="2">
        <f t="shared" si="21"/>
        <v>1</v>
      </c>
      <c r="G132" s="6">
        <f t="shared" si="22"/>
        <v>7</v>
      </c>
      <c r="H132" s="17">
        <f t="shared" si="23"/>
        <v>12.5</v>
      </c>
      <c r="J132" t="str">
        <f t="shared" si="18"/>
        <v>김진만</v>
      </c>
      <c r="K132" t="str">
        <f t="shared" si="19"/>
        <v>문수고</v>
      </c>
    </row>
    <row r="133" spans="1:11">
      <c r="A133" s="2" t="s">
        <v>1494</v>
      </c>
      <c r="B133" s="2" t="s">
        <v>1495</v>
      </c>
      <c r="C133" s="4">
        <f t="shared" si="20"/>
        <v>131</v>
      </c>
      <c r="D133" s="4" t="s">
        <v>1469</v>
      </c>
      <c r="E133" s="4">
        <v>9.2299999999999999E-4</v>
      </c>
      <c r="F133" s="2">
        <f t="shared" si="21"/>
        <v>1</v>
      </c>
      <c r="G133" s="6">
        <f t="shared" si="22"/>
        <v>6</v>
      </c>
      <c r="H133" s="17">
        <f t="shared" si="23"/>
        <v>14.285714285714285</v>
      </c>
      <c r="J133" t="str">
        <f t="shared" si="18"/>
        <v>이세영</v>
      </c>
      <c r="K133" t="str">
        <f t="shared" si="19"/>
        <v>군산동고</v>
      </c>
    </row>
    <row r="134" spans="1:11">
      <c r="A134" s="2" t="s">
        <v>1297</v>
      </c>
      <c r="B134" s="2" t="s">
        <v>1494</v>
      </c>
      <c r="C134" s="4">
        <f t="shared" si="20"/>
        <v>133</v>
      </c>
      <c r="D134" s="4" t="s">
        <v>1538</v>
      </c>
      <c r="E134" s="4">
        <v>8.92E-4</v>
      </c>
      <c r="F134" s="2">
        <f t="shared" si="21"/>
        <v>1</v>
      </c>
      <c r="G134" s="6">
        <f t="shared" si="22"/>
        <v>1</v>
      </c>
      <c r="H134" s="17">
        <f t="shared" si="23"/>
        <v>50</v>
      </c>
      <c r="J134" t="str">
        <f t="shared" si="18"/>
        <v>김인석</v>
      </c>
      <c r="K134" t="str">
        <f t="shared" si="19"/>
        <v>당진정보고</v>
      </c>
    </row>
    <row r="135" spans="1:11">
      <c r="A135" s="2" t="s">
        <v>1458</v>
      </c>
      <c r="B135" s="2" t="s">
        <v>1301</v>
      </c>
      <c r="C135" s="4">
        <f t="shared" si="20"/>
        <v>133</v>
      </c>
      <c r="D135" s="4" t="s">
        <v>1377</v>
      </c>
      <c r="E135" s="4">
        <v>8.92E-4</v>
      </c>
      <c r="F135" s="2">
        <f t="shared" si="21"/>
        <v>1</v>
      </c>
      <c r="G135" s="6">
        <f t="shared" si="22"/>
        <v>4</v>
      </c>
      <c r="H135" s="17">
        <f t="shared" si="23"/>
        <v>20</v>
      </c>
      <c r="J135" t="str">
        <f t="shared" si="18"/>
        <v>최현호</v>
      </c>
      <c r="K135" t="str">
        <f t="shared" si="19"/>
        <v>거창공고</v>
      </c>
    </row>
    <row r="136" spans="1:11">
      <c r="A136" s="2" t="s">
        <v>1492</v>
      </c>
      <c r="B136" s="2" t="s">
        <v>1490</v>
      </c>
      <c r="C136" s="4">
        <f t="shared" si="20"/>
        <v>135</v>
      </c>
      <c r="D136" s="4" t="s">
        <v>1481</v>
      </c>
      <c r="E136" s="4">
        <v>8.9099999999999997E-4</v>
      </c>
      <c r="F136" s="2">
        <f t="shared" si="21"/>
        <v>1</v>
      </c>
      <c r="G136" s="6">
        <f t="shared" si="22"/>
        <v>2</v>
      </c>
      <c r="H136" s="17">
        <f t="shared" si="23"/>
        <v>33.333333333333329</v>
      </c>
      <c r="J136" t="str">
        <f t="shared" si="18"/>
        <v>주민혁</v>
      </c>
      <c r="K136" t="str">
        <f t="shared" si="19"/>
        <v>진광고</v>
      </c>
    </row>
    <row r="137" spans="1:11">
      <c r="A137" s="2" t="s">
        <v>1347</v>
      </c>
      <c r="B137" s="2" t="s">
        <v>1491</v>
      </c>
      <c r="C137" s="4">
        <f t="shared" si="20"/>
        <v>135</v>
      </c>
      <c r="D137" s="4" t="s">
        <v>1535</v>
      </c>
      <c r="E137" s="4">
        <v>8.9099999999999997E-4</v>
      </c>
      <c r="F137" s="2">
        <f t="shared" si="21"/>
        <v>1</v>
      </c>
      <c r="G137" s="6">
        <f t="shared" si="22"/>
        <v>0</v>
      </c>
      <c r="H137" s="17">
        <f t="shared" si="23"/>
        <v>100</v>
      </c>
      <c r="J137" t="str">
        <f t="shared" si="18"/>
        <v>허준회</v>
      </c>
      <c r="K137" t="str">
        <f t="shared" si="19"/>
        <v>군산동고</v>
      </c>
    </row>
    <row r="138" spans="1:11">
      <c r="A138" s="2" t="s">
        <v>1297</v>
      </c>
      <c r="B138" s="2" t="s">
        <v>1496</v>
      </c>
      <c r="C138" s="4">
        <f t="shared" si="20"/>
        <v>137</v>
      </c>
      <c r="D138" s="4" t="s">
        <v>1338</v>
      </c>
      <c r="E138" s="4">
        <v>8.8999999999999995E-4</v>
      </c>
      <c r="F138" s="2">
        <f t="shared" si="21"/>
        <v>1</v>
      </c>
      <c r="G138" s="6">
        <f t="shared" si="22"/>
        <v>8</v>
      </c>
      <c r="H138" s="17">
        <f t="shared" si="23"/>
        <v>11.111111111111111</v>
      </c>
      <c r="J138" t="str">
        <f t="shared" si="18"/>
        <v>임경민</v>
      </c>
      <c r="K138" t="str">
        <f t="shared" si="19"/>
        <v>천안월봉고</v>
      </c>
    </row>
    <row r="139" spans="1:11">
      <c r="A139" s="2" t="s">
        <v>1301</v>
      </c>
      <c r="B139" s="2" t="s">
        <v>1490</v>
      </c>
      <c r="C139" s="4">
        <f t="shared" si="20"/>
        <v>138</v>
      </c>
      <c r="D139" s="4" t="s">
        <v>1341</v>
      </c>
      <c r="E139" s="4">
        <v>8.7000000000000001E-4</v>
      </c>
      <c r="F139" s="2">
        <f t="shared" si="21"/>
        <v>1</v>
      </c>
      <c r="G139" s="6">
        <f t="shared" si="22"/>
        <v>2</v>
      </c>
      <c r="H139" s="17">
        <f t="shared" si="23"/>
        <v>33.333333333333329</v>
      </c>
      <c r="J139" t="str">
        <f t="shared" si="18"/>
        <v>방종권</v>
      </c>
      <c r="K139" t="str">
        <f t="shared" si="19"/>
        <v>대구고</v>
      </c>
    </row>
    <row r="140" spans="1:11">
      <c r="A140" s="2" t="s">
        <v>1493</v>
      </c>
      <c r="B140" s="2" t="s">
        <v>1419</v>
      </c>
      <c r="C140" s="4">
        <f t="shared" si="20"/>
        <v>139</v>
      </c>
      <c r="D140" s="4" t="s">
        <v>1532</v>
      </c>
      <c r="E140" s="4">
        <v>7.6099999999999996E-4</v>
      </c>
      <c r="F140" s="2">
        <f t="shared" si="21"/>
        <v>0</v>
      </c>
      <c r="G140" s="6">
        <f t="shared" si="22"/>
        <v>2</v>
      </c>
      <c r="H140" s="17">
        <f t="shared" si="23"/>
        <v>0</v>
      </c>
      <c r="J140" t="str">
        <f t="shared" si="18"/>
        <v>강민규</v>
      </c>
      <c r="K140" t="str">
        <f t="shared" si="19"/>
        <v>순천공고</v>
      </c>
    </row>
    <row r="141" spans="1:11">
      <c r="A141" s="2" t="s">
        <v>1297</v>
      </c>
      <c r="B141" s="2" t="s">
        <v>1497</v>
      </c>
      <c r="C141" s="4">
        <f t="shared" si="20"/>
        <v>139</v>
      </c>
      <c r="D141" s="4" t="s">
        <v>1419</v>
      </c>
      <c r="E141" s="4">
        <v>7.6099999999999996E-4</v>
      </c>
      <c r="F141" s="2">
        <f t="shared" si="21"/>
        <v>0</v>
      </c>
      <c r="G141" s="6">
        <f t="shared" si="22"/>
        <v>2</v>
      </c>
      <c r="H141" s="17">
        <f t="shared" si="23"/>
        <v>0</v>
      </c>
      <c r="J141" t="str">
        <f t="shared" si="18"/>
        <v>권태광</v>
      </c>
      <c r="K141" t="str">
        <f t="shared" si="19"/>
        <v>대구고</v>
      </c>
    </row>
    <row r="142" spans="1:11">
      <c r="A142" s="2" t="s">
        <v>1359</v>
      </c>
      <c r="B142" s="2" t="s">
        <v>1391</v>
      </c>
      <c r="C142" s="4">
        <f t="shared" si="20"/>
        <v>139</v>
      </c>
      <c r="D142" s="4" t="s">
        <v>1523</v>
      </c>
      <c r="E142" s="4">
        <v>7.6099999999999996E-4</v>
      </c>
      <c r="F142" s="2">
        <f t="shared" si="21"/>
        <v>0</v>
      </c>
      <c r="G142" s="6">
        <f t="shared" si="22"/>
        <v>1</v>
      </c>
      <c r="H142" s="17">
        <f t="shared" si="23"/>
        <v>0</v>
      </c>
      <c r="J142" t="str">
        <f t="shared" si="18"/>
        <v>김가현</v>
      </c>
      <c r="K142" t="str">
        <f t="shared" si="19"/>
        <v>이천제일고</v>
      </c>
    </row>
    <row r="143" spans="1:11">
      <c r="A143" s="2" t="s">
        <v>1351</v>
      </c>
      <c r="B143" s="2" t="s">
        <v>1277</v>
      </c>
      <c r="C143" s="4">
        <f t="shared" si="20"/>
        <v>139</v>
      </c>
      <c r="D143" s="4" t="s">
        <v>1452</v>
      </c>
      <c r="E143" s="4">
        <v>7.6099999999999996E-4</v>
      </c>
      <c r="F143" s="2">
        <f t="shared" si="21"/>
        <v>0</v>
      </c>
      <c r="G143" s="6">
        <f t="shared" si="22"/>
        <v>3</v>
      </c>
      <c r="H143" s="17">
        <f t="shared" si="23"/>
        <v>0</v>
      </c>
      <c r="J143" t="str">
        <f t="shared" si="18"/>
        <v>김남훈</v>
      </c>
      <c r="K143" t="str">
        <f t="shared" si="19"/>
        <v>거창공고</v>
      </c>
    </row>
    <row r="144" spans="1:11">
      <c r="A144" s="2" t="s">
        <v>1353</v>
      </c>
      <c r="B144" s="2" t="s">
        <v>1363</v>
      </c>
      <c r="C144" s="4">
        <f t="shared" si="20"/>
        <v>139</v>
      </c>
      <c r="D144" s="4" t="s">
        <v>1466</v>
      </c>
      <c r="E144" s="4">
        <v>7.6099999999999996E-4</v>
      </c>
      <c r="F144" s="2">
        <f t="shared" si="21"/>
        <v>0</v>
      </c>
      <c r="G144" s="6">
        <f t="shared" si="22"/>
        <v>2</v>
      </c>
      <c r="H144" s="17">
        <f t="shared" si="23"/>
        <v>0</v>
      </c>
      <c r="J144" t="str">
        <f t="shared" si="18"/>
        <v>김네오</v>
      </c>
      <c r="K144" t="str">
        <f t="shared" si="19"/>
        <v>전대사대부고</v>
      </c>
    </row>
    <row r="145" spans="1:11">
      <c r="A145" s="2" t="s">
        <v>1449</v>
      </c>
      <c r="B145" s="2" t="s">
        <v>1498</v>
      </c>
      <c r="C145" s="4">
        <f t="shared" si="20"/>
        <v>139</v>
      </c>
      <c r="D145" s="4" t="s">
        <v>1465</v>
      </c>
      <c r="E145" s="4">
        <v>7.6099999999999996E-4</v>
      </c>
      <c r="F145" s="2">
        <f t="shared" si="21"/>
        <v>0</v>
      </c>
      <c r="G145" s="6">
        <f t="shared" si="22"/>
        <v>2</v>
      </c>
      <c r="H145" s="17">
        <f t="shared" si="23"/>
        <v>0</v>
      </c>
      <c r="J145" t="str">
        <f t="shared" si="18"/>
        <v>김덕영</v>
      </c>
      <c r="K145" t="str">
        <f t="shared" si="19"/>
        <v>김천생명과학고</v>
      </c>
    </row>
    <row r="146" spans="1:11">
      <c r="A146" s="2" t="s">
        <v>1331</v>
      </c>
      <c r="B146" s="2" t="s">
        <v>1351</v>
      </c>
      <c r="C146" s="4">
        <f t="shared" si="20"/>
        <v>139</v>
      </c>
      <c r="D146" s="4" t="s">
        <v>1470</v>
      </c>
      <c r="E146" s="4">
        <v>7.6099999999999996E-4</v>
      </c>
      <c r="F146" s="2">
        <f t="shared" si="21"/>
        <v>0</v>
      </c>
      <c r="G146" s="6">
        <f t="shared" si="22"/>
        <v>1</v>
      </c>
      <c r="H146" s="17">
        <f t="shared" si="23"/>
        <v>0</v>
      </c>
      <c r="J146" t="str">
        <f t="shared" si="18"/>
        <v>김동훈</v>
      </c>
      <c r="K146" t="str">
        <f t="shared" si="19"/>
        <v>군산동고</v>
      </c>
    </row>
    <row r="147" spans="1:11">
      <c r="A147" s="2" t="s">
        <v>1322</v>
      </c>
      <c r="B147" s="2" t="s">
        <v>1359</v>
      </c>
      <c r="C147" s="4">
        <f t="shared" si="20"/>
        <v>139</v>
      </c>
      <c r="D147" s="4" t="s">
        <v>1534</v>
      </c>
      <c r="E147" s="4">
        <v>7.6099999999999996E-4</v>
      </c>
      <c r="F147" s="2">
        <f t="shared" si="21"/>
        <v>0</v>
      </c>
      <c r="G147" s="6">
        <f t="shared" si="22"/>
        <v>2</v>
      </c>
      <c r="H147" s="17">
        <f t="shared" si="23"/>
        <v>0</v>
      </c>
      <c r="J147" t="str">
        <f t="shared" si="18"/>
        <v>김동휘</v>
      </c>
      <c r="K147" t="str">
        <f t="shared" si="19"/>
        <v>서울체고</v>
      </c>
    </row>
    <row r="148" spans="1:11">
      <c r="A148" s="2" t="s">
        <v>1359</v>
      </c>
      <c r="B148" s="2" t="s">
        <v>1499</v>
      </c>
      <c r="C148" s="4">
        <f t="shared" si="20"/>
        <v>139</v>
      </c>
      <c r="D148" s="4" t="s">
        <v>1265</v>
      </c>
      <c r="E148" s="4">
        <v>7.6099999999999996E-4</v>
      </c>
      <c r="F148" s="2">
        <f t="shared" si="21"/>
        <v>0</v>
      </c>
      <c r="G148" s="6">
        <f t="shared" si="22"/>
        <v>2</v>
      </c>
      <c r="H148" s="17">
        <f t="shared" si="23"/>
        <v>0</v>
      </c>
      <c r="J148" t="str">
        <f t="shared" si="18"/>
        <v>김민규</v>
      </c>
      <c r="K148" t="str">
        <f t="shared" si="19"/>
        <v>서울체고</v>
      </c>
    </row>
    <row r="149" spans="1:11">
      <c r="A149" s="2" t="s">
        <v>1500</v>
      </c>
      <c r="B149" s="2" t="s">
        <v>1351</v>
      </c>
      <c r="C149" s="4">
        <f t="shared" si="20"/>
        <v>139</v>
      </c>
      <c r="D149" s="4" t="s">
        <v>1427</v>
      </c>
      <c r="E149" s="4">
        <v>7.6099999999999996E-4</v>
      </c>
      <c r="F149" s="2">
        <f t="shared" si="21"/>
        <v>0</v>
      </c>
      <c r="G149" s="6">
        <f t="shared" si="22"/>
        <v>2</v>
      </c>
      <c r="H149" s="17">
        <f t="shared" si="23"/>
        <v>0</v>
      </c>
      <c r="J149" t="str">
        <f t="shared" si="18"/>
        <v>김상우</v>
      </c>
      <c r="K149" t="str">
        <f t="shared" si="19"/>
        <v>당진정보고</v>
      </c>
    </row>
    <row r="150" spans="1:11">
      <c r="A150" s="2" t="s">
        <v>1436</v>
      </c>
      <c r="B150" s="2" t="s">
        <v>1353</v>
      </c>
      <c r="C150" s="4">
        <f t="shared" si="20"/>
        <v>139</v>
      </c>
      <c r="D150" s="4" t="s">
        <v>1437</v>
      </c>
      <c r="E150" s="4">
        <v>7.6099999999999996E-4</v>
      </c>
      <c r="F150" s="2">
        <f t="shared" si="21"/>
        <v>0</v>
      </c>
      <c r="G150" s="6">
        <f t="shared" si="22"/>
        <v>1</v>
      </c>
      <c r="H150" s="17">
        <f t="shared" si="23"/>
        <v>0</v>
      </c>
      <c r="J150" t="str">
        <f t="shared" si="18"/>
        <v>김승욱</v>
      </c>
      <c r="K150" t="str">
        <f t="shared" si="19"/>
        <v>거창공고</v>
      </c>
    </row>
    <row r="151" spans="1:11">
      <c r="A151" s="2" t="s">
        <v>1277</v>
      </c>
      <c r="B151" s="2" t="s">
        <v>1498</v>
      </c>
      <c r="C151" s="4">
        <f t="shared" si="20"/>
        <v>139</v>
      </c>
      <c r="D151" s="4" t="s">
        <v>1291</v>
      </c>
      <c r="E151" s="4">
        <v>7.6099999999999996E-4</v>
      </c>
      <c r="F151" s="2">
        <f t="shared" si="21"/>
        <v>0</v>
      </c>
      <c r="G151" s="6">
        <f t="shared" si="22"/>
        <v>4</v>
      </c>
      <c r="H151" s="17">
        <f t="shared" si="23"/>
        <v>0</v>
      </c>
      <c r="J151" t="str">
        <f t="shared" si="18"/>
        <v>김승현</v>
      </c>
      <c r="K151" t="str">
        <f t="shared" si="19"/>
        <v>대전공고</v>
      </c>
    </row>
    <row r="152" spans="1:11">
      <c r="A152" s="2" t="s">
        <v>1331</v>
      </c>
      <c r="B152" s="2" t="s">
        <v>1277</v>
      </c>
      <c r="C152" s="4">
        <f t="shared" si="20"/>
        <v>139</v>
      </c>
      <c r="D152" s="4" t="s">
        <v>1348</v>
      </c>
      <c r="E152" s="4">
        <v>7.6099999999999996E-4</v>
      </c>
      <c r="F152" s="2">
        <f t="shared" si="21"/>
        <v>0</v>
      </c>
      <c r="G152" s="6">
        <f t="shared" si="22"/>
        <v>2</v>
      </c>
      <c r="H152" s="17">
        <f t="shared" si="23"/>
        <v>0</v>
      </c>
      <c r="J152" t="str">
        <f t="shared" si="18"/>
        <v>김영진</v>
      </c>
      <c r="K152" t="str">
        <f t="shared" si="19"/>
        <v>웅상고</v>
      </c>
    </row>
    <row r="153" spans="1:11">
      <c r="A153" s="2" t="s">
        <v>1324</v>
      </c>
      <c r="B153" s="2" t="s">
        <v>1420</v>
      </c>
      <c r="C153" s="4">
        <f t="shared" si="20"/>
        <v>139</v>
      </c>
      <c r="D153" s="4" t="s">
        <v>1509</v>
      </c>
      <c r="E153" s="4">
        <v>7.6099999999999996E-4</v>
      </c>
      <c r="F153" s="2">
        <f t="shared" si="21"/>
        <v>0</v>
      </c>
      <c r="G153" s="6">
        <f t="shared" si="22"/>
        <v>1</v>
      </c>
      <c r="H153" s="17">
        <f t="shared" si="23"/>
        <v>0</v>
      </c>
      <c r="J153" t="str">
        <f t="shared" si="18"/>
        <v>김예찬</v>
      </c>
      <c r="K153" t="str">
        <f t="shared" si="19"/>
        <v>전주생명과학고</v>
      </c>
    </row>
    <row r="154" spans="1:11">
      <c r="A154" s="2" t="s">
        <v>1501</v>
      </c>
      <c r="B154" s="2" t="s">
        <v>1277</v>
      </c>
      <c r="C154" s="4">
        <f t="shared" si="20"/>
        <v>139</v>
      </c>
      <c r="D154" s="4" t="s">
        <v>1498</v>
      </c>
      <c r="E154" s="4">
        <v>7.6099999999999996E-4</v>
      </c>
      <c r="F154" s="2">
        <f t="shared" si="21"/>
        <v>0</v>
      </c>
      <c r="G154" s="6">
        <f t="shared" si="22"/>
        <v>4</v>
      </c>
      <c r="H154" s="17">
        <f t="shared" si="23"/>
        <v>0</v>
      </c>
      <c r="J154" t="str">
        <f t="shared" si="18"/>
        <v>김용빈</v>
      </c>
      <c r="K154" t="str">
        <f t="shared" si="19"/>
        <v>부산동고</v>
      </c>
    </row>
    <row r="155" spans="1:11">
      <c r="A155" s="2" t="s">
        <v>1500</v>
      </c>
      <c r="B155" s="2" t="s">
        <v>1420</v>
      </c>
      <c r="C155" s="4">
        <f t="shared" si="20"/>
        <v>139</v>
      </c>
      <c r="D155" s="4" t="s">
        <v>1475</v>
      </c>
      <c r="E155" s="4">
        <v>7.6099999999999996E-4</v>
      </c>
      <c r="F155" s="2">
        <f t="shared" si="21"/>
        <v>0</v>
      </c>
      <c r="G155" s="6">
        <f t="shared" si="22"/>
        <v>2</v>
      </c>
      <c r="H155" s="17">
        <f t="shared" si="23"/>
        <v>0</v>
      </c>
      <c r="J155" t="str">
        <f t="shared" si="18"/>
        <v>김윤호</v>
      </c>
      <c r="K155" t="str">
        <f t="shared" si="19"/>
        <v>밀양고</v>
      </c>
    </row>
    <row r="156" spans="1:11">
      <c r="A156" s="2" t="s">
        <v>1502</v>
      </c>
      <c r="B156" s="2" t="s">
        <v>1498</v>
      </c>
      <c r="C156" s="4">
        <f t="shared" si="20"/>
        <v>139</v>
      </c>
      <c r="D156" s="4" t="s">
        <v>1393</v>
      </c>
      <c r="E156" s="4">
        <v>7.6099999999999996E-4</v>
      </c>
      <c r="F156" s="2">
        <f t="shared" si="21"/>
        <v>0</v>
      </c>
      <c r="G156" s="6">
        <f t="shared" si="22"/>
        <v>1</v>
      </c>
      <c r="H156" s="17">
        <f t="shared" si="23"/>
        <v>0</v>
      </c>
      <c r="J156" t="str">
        <f t="shared" si="18"/>
        <v>김재곤</v>
      </c>
      <c r="K156" t="str">
        <f t="shared" si="19"/>
        <v>김천생명과학고</v>
      </c>
    </row>
    <row r="157" spans="1:11">
      <c r="A157" s="2" t="s">
        <v>1353</v>
      </c>
      <c r="B157" s="2" t="s">
        <v>1415</v>
      </c>
      <c r="C157" s="4">
        <f t="shared" si="20"/>
        <v>139</v>
      </c>
      <c r="D157" s="4" t="s">
        <v>1486</v>
      </c>
      <c r="E157" s="4">
        <v>7.6099999999999996E-4</v>
      </c>
      <c r="F157" s="2">
        <f t="shared" si="21"/>
        <v>0</v>
      </c>
      <c r="G157" s="6">
        <f t="shared" si="22"/>
        <v>1</v>
      </c>
      <c r="H157" s="17">
        <f t="shared" si="23"/>
        <v>0</v>
      </c>
      <c r="J157" t="str">
        <f t="shared" si="18"/>
        <v>김호건</v>
      </c>
      <c r="K157" t="str">
        <f t="shared" si="19"/>
        <v>진광고</v>
      </c>
    </row>
    <row r="158" spans="1:11">
      <c r="A158" s="2" t="s">
        <v>1500</v>
      </c>
      <c r="B158" s="2" t="s">
        <v>1503</v>
      </c>
      <c r="C158" s="4">
        <f t="shared" si="20"/>
        <v>139</v>
      </c>
      <c r="D158" s="4" t="s">
        <v>1518</v>
      </c>
      <c r="E158" s="4">
        <v>7.6099999999999996E-4</v>
      </c>
      <c r="F158" s="2">
        <f t="shared" si="21"/>
        <v>0</v>
      </c>
      <c r="G158" s="6">
        <f t="shared" si="22"/>
        <v>1</v>
      </c>
      <c r="H158" s="17">
        <f t="shared" si="23"/>
        <v>0</v>
      </c>
      <c r="J158" t="str">
        <f t="shared" si="18"/>
        <v>김홍성</v>
      </c>
      <c r="K158" t="str">
        <f t="shared" si="19"/>
        <v>충주공고</v>
      </c>
    </row>
    <row r="159" spans="1:11">
      <c r="A159" s="2" t="s">
        <v>1501</v>
      </c>
      <c r="B159" s="2" t="s">
        <v>1504</v>
      </c>
      <c r="C159" s="4">
        <f t="shared" si="20"/>
        <v>139</v>
      </c>
      <c r="D159" s="4" t="s">
        <v>1366</v>
      </c>
      <c r="E159" s="4">
        <v>7.6099999999999996E-4</v>
      </c>
      <c r="F159" s="2">
        <f t="shared" si="21"/>
        <v>0</v>
      </c>
      <c r="G159" s="6">
        <f t="shared" si="22"/>
        <v>2</v>
      </c>
      <c r="H159" s="17">
        <f t="shared" si="23"/>
        <v>0</v>
      </c>
      <c r="J159" t="str">
        <f t="shared" si="18"/>
        <v>김회철</v>
      </c>
      <c r="K159" t="str">
        <f t="shared" si="19"/>
        <v>군산동고</v>
      </c>
    </row>
    <row r="160" spans="1:11">
      <c r="A160" s="2" t="s">
        <v>1331</v>
      </c>
      <c r="B160" s="2" t="s">
        <v>1499</v>
      </c>
      <c r="C160" s="4">
        <f t="shared" si="20"/>
        <v>139</v>
      </c>
      <c r="D160" s="4" t="s">
        <v>1536</v>
      </c>
      <c r="E160" s="4">
        <v>7.6099999999999996E-4</v>
      </c>
      <c r="F160" s="2">
        <f t="shared" si="21"/>
        <v>0</v>
      </c>
      <c r="G160" s="6">
        <f t="shared" si="22"/>
        <v>1</v>
      </c>
      <c r="H160" s="17">
        <f t="shared" si="23"/>
        <v>0</v>
      </c>
      <c r="J160" t="str">
        <f t="shared" si="18"/>
        <v>김희성</v>
      </c>
      <c r="K160" t="str">
        <f t="shared" si="19"/>
        <v>문수고</v>
      </c>
    </row>
    <row r="161" spans="1:11">
      <c r="A161" s="2" t="s">
        <v>1324</v>
      </c>
      <c r="B161" s="2" t="s">
        <v>1500</v>
      </c>
      <c r="C161" s="4">
        <f t="shared" si="20"/>
        <v>139</v>
      </c>
      <c r="D161" s="4" t="s">
        <v>1268</v>
      </c>
      <c r="E161" s="4">
        <v>7.6099999999999996E-4</v>
      </c>
      <c r="F161" s="2">
        <f t="shared" si="21"/>
        <v>0</v>
      </c>
      <c r="G161" s="6">
        <f t="shared" si="22"/>
        <v>1</v>
      </c>
      <c r="H161" s="17">
        <f t="shared" si="23"/>
        <v>0</v>
      </c>
      <c r="J161" t="str">
        <f t="shared" ref="J161:J198" si="24">LEFT(D161,FIND("_",D161)-1)</f>
        <v>맹주영</v>
      </c>
      <c r="K161" t="str">
        <f t="shared" ref="K161:K198" si="25">RIGHT(D161,LEN(D161)-FIND("_",D161))</f>
        <v>호원고</v>
      </c>
    </row>
    <row r="162" spans="1:11">
      <c r="A162" s="2" t="s">
        <v>1322</v>
      </c>
      <c r="B162" s="2" t="s">
        <v>1283</v>
      </c>
      <c r="C162" s="4">
        <f t="shared" si="20"/>
        <v>139</v>
      </c>
      <c r="D162" s="4" t="s">
        <v>1503</v>
      </c>
      <c r="E162" s="4">
        <v>7.6099999999999996E-4</v>
      </c>
      <c r="F162" s="2">
        <f t="shared" si="21"/>
        <v>0</v>
      </c>
      <c r="G162" s="6">
        <f t="shared" si="22"/>
        <v>4</v>
      </c>
      <c r="H162" s="17">
        <f t="shared" si="23"/>
        <v>0</v>
      </c>
      <c r="J162" t="str">
        <f t="shared" si="24"/>
        <v>박경빈</v>
      </c>
      <c r="K162" t="str">
        <f t="shared" si="25"/>
        <v>부산동고</v>
      </c>
    </row>
    <row r="163" spans="1:11">
      <c r="A163" s="2" t="s">
        <v>1331</v>
      </c>
      <c r="B163" s="2" t="s">
        <v>1282</v>
      </c>
      <c r="C163" s="4">
        <f t="shared" si="20"/>
        <v>139</v>
      </c>
      <c r="D163" s="4" t="s">
        <v>1530</v>
      </c>
      <c r="E163" s="4">
        <v>7.6099999999999996E-4</v>
      </c>
      <c r="F163" s="2">
        <f t="shared" si="21"/>
        <v>0</v>
      </c>
      <c r="G163" s="6">
        <f t="shared" si="22"/>
        <v>2</v>
      </c>
      <c r="H163" s="17">
        <f t="shared" si="23"/>
        <v>0</v>
      </c>
      <c r="J163" t="str">
        <f t="shared" si="24"/>
        <v>박관우</v>
      </c>
      <c r="K163" t="str">
        <f t="shared" si="25"/>
        <v>순천공고</v>
      </c>
    </row>
    <row r="164" spans="1:11">
      <c r="A164" s="2" t="s">
        <v>1385</v>
      </c>
      <c r="B164" s="2" t="s">
        <v>1324</v>
      </c>
      <c r="C164" s="4">
        <f t="shared" si="20"/>
        <v>139</v>
      </c>
      <c r="D164" s="4" t="s">
        <v>1510</v>
      </c>
      <c r="E164" s="4">
        <v>7.6099999999999996E-4</v>
      </c>
      <c r="F164" s="2">
        <f t="shared" si="21"/>
        <v>0</v>
      </c>
      <c r="G164" s="6">
        <f t="shared" si="22"/>
        <v>1</v>
      </c>
      <c r="H164" s="17">
        <f t="shared" si="23"/>
        <v>0</v>
      </c>
      <c r="J164" t="str">
        <f t="shared" si="24"/>
        <v>박종운</v>
      </c>
      <c r="K164" t="str">
        <f t="shared" si="25"/>
        <v>전남기술과학고</v>
      </c>
    </row>
    <row r="165" spans="1:11">
      <c r="A165" s="2" t="s">
        <v>1280</v>
      </c>
      <c r="B165" s="2" t="s">
        <v>1430</v>
      </c>
      <c r="C165" s="4">
        <f t="shared" si="20"/>
        <v>139</v>
      </c>
      <c r="D165" s="4" t="s">
        <v>1482</v>
      </c>
      <c r="E165" s="4">
        <v>7.6099999999999996E-4</v>
      </c>
      <c r="F165" s="2">
        <f t="shared" si="21"/>
        <v>0</v>
      </c>
      <c r="G165" s="6">
        <f t="shared" si="22"/>
        <v>5</v>
      </c>
      <c r="H165" s="17">
        <f t="shared" si="23"/>
        <v>0</v>
      </c>
      <c r="J165" t="str">
        <f t="shared" si="24"/>
        <v>손예승</v>
      </c>
      <c r="K165" t="str">
        <f t="shared" si="25"/>
        <v>문수고</v>
      </c>
    </row>
    <row r="166" spans="1:11">
      <c r="A166" s="2" t="s">
        <v>1304</v>
      </c>
      <c r="B166" s="2" t="s">
        <v>1388</v>
      </c>
      <c r="C166" s="4">
        <f t="shared" si="20"/>
        <v>139</v>
      </c>
      <c r="D166" s="4" t="s">
        <v>1505</v>
      </c>
      <c r="E166" s="4">
        <v>7.6099999999999996E-4</v>
      </c>
      <c r="F166" s="2">
        <f t="shared" si="21"/>
        <v>0</v>
      </c>
      <c r="G166" s="6">
        <f t="shared" si="22"/>
        <v>2</v>
      </c>
      <c r="H166" s="17">
        <f t="shared" si="23"/>
        <v>0</v>
      </c>
      <c r="J166" t="str">
        <f t="shared" si="24"/>
        <v>손정민</v>
      </c>
      <c r="K166" t="str">
        <f t="shared" si="25"/>
        <v>당진정보고</v>
      </c>
    </row>
    <row r="167" spans="1:11">
      <c r="A167" s="2" t="s">
        <v>1335</v>
      </c>
      <c r="B167" s="2" t="s">
        <v>1380</v>
      </c>
      <c r="C167" s="4">
        <f t="shared" si="20"/>
        <v>139</v>
      </c>
      <c r="D167" s="4" t="s">
        <v>1429</v>
      </c>
      <c r="E167" s="4">
        <v>7.6099999999999996E-4</v>
      </c>
      <c r="F167" s="2">
        <f t="shared" si="21"/>
        <v>0</v>
      </c>
      <c r="G167" s="6">
        <f t="shared" si="22"/>
        <v>1</v>
      </c>
      <c r="H167" s="17">
        <f t="shared" si="23"/>
        <v>0</v>
      </c>
      <c r="J167" t="str">
        <f t="shared" si="24"/>
        <v>안병노</v>
      </c>
      <c r="K167" t="str">
        <f t="shared" si="25"/>
        <v>인천해양과학고</v>
      </c>
    </row>
    <row r="168" spans="1:11">
      <c r="A168" s="2" t="s">
        <v>1378</v>
      </c>
      <c r="B168" s="2" t="s">
        <v>1352</v>
      </c>
      <c r="C168" s="4">
        <f t="shared" si="20"/>
        <v>139</v>
      </c>
      <c r="D168" s="4" t="s">
        <v>1489</v>
      </c>
      <c r="E168" s="4">
        <v>7.6099999999999996E-4</v>
      </c>
      <c r="F168" s="2">
        <f t="shared" si="21"/>
        <v>0</v>
      </c>
      <c r="G168" s="6">
        <f t="shared" si="22"/>
        <v>3</v>
      </c>
      <c r="H168" s="17">
        <f t="shared" si="23"/>
        <v>0</v>
      </c>
      <c r="J168" t="str">
        <f t="shared" si="24"/>
        <v>안세정</v>
      </c>
      <c r="K168" t="str">
        <f t="shared" si="25"/>
        <v>웅상고</v>
      </c>
    </row>
    <row r="169" spans="1:11">
      <c r="A169" s="2" t="s">
        <v>1343</v>
      </c>
      <c r="B169" s="2" t="s">
        <v>1361</v>
      </c>
      <c r="C169" s="4">
        <f t="shared" si="20"/>
        <v>139</v>
      </c>
      <c r="D169" s="4" t="s">
        <v>1508</v>
      </c>
      <c r="E169" s="4">
        <v>7.6099999999999996E-4</v>
      </c>
      <c r="F169" s="2">
        <f t="shared" si="21"/>
        <v>0</v>
      </c>
      <c r="G169" s="6">
        <f t="shared" si="22"/>
        <v>1</v>
      </c>
      <c r="H169" s="17">
        <f t="shared" si="23"/>
        <v>0</v>
      </c>
      <c r="J169" t="str">
        <f t="shared" si="24"/>
        <v>이강현</v>
      </c>
      <c r="K169" t="str">
        <f t="shared" si="25"/>
        <v>김천생명과학고</v>
      </c>
    </row>
    <row r="170" spans="1:11">
      <c r="A170" s="2" t="s">
        <v>1493</v>
      </c>
      <c r="B170" s="2" t="s">
        <v>1290</v>
      </c>
      <c r="C170" s="4">
        <f t="shared" si="20"/>
        <v>139</v>
      </c>
      <c r="D170" s="4" t="s">
        <v>1524</v>
      </c>
      <c r="E170" s="4">
        <v>7.6099999999999996E-4</v>
      </c>
      <c r="F170" s="2">
        <f t="shared" si="21"/>
        <v>0</v>
      </c>
      <c r="G170" s="6">
        <f t="shared" si="22"/>
        <v>2</v>
      </c>
      <c r="H170" s="17">
        <f t="shared" si="23"/>
        <v>0</v>
      </c>
      <c r="J170" t="str">
        <f t="shared" si="24"/>
        <v>이영진</v>
      </c>
      <c r="K170" t="str">
        <f t="shared" si="25"/>
        <v>호원고</v>
      </c>
    </row>
    <row r="171" spans="1:11">
      <c r="A171" s="2" t="s">
        <v>1294</v>
      </c>
      <c r="B171" s="2" t="s">
        <v>1297</v>
      </c>
      <c r="C171" s="4">
        <f t="shared" si="20"/>
        <v>139</v>
      </c>
      <c r="D171" s="4" t="s">
        <v>1422</v>
      </c>
      <c r="E171" s="4">
        <v>7.6099999999999996E-4</v>
      </c>
      <c r="F171" s="2">
        <f t="shared" si="21"/>
        <v>0</v>
      </c>
      <c r="G171" s="6">
        <f t="shared" si="22"/>
        <v>1</v>
      </c>
      <c r="H171" s="17">
        <f t="shared" si="23"/>
        <v>0</v>
      </c>
      <c r="J171" t="str">
        <f t="shared" si="24"/>
        <v>이율</v>
      </c>
      <c r="K171" t="str">
        <f t="shared" si="25"/>
        <v>대전공고</v>
      </c>
    </row>
    <row r="172" spans="1:11">
      <c r="A172" s="2" t="s">
        <v>1288</v>
      </c>
      <c r="B172" s="2" t="s">
        <v>1301</v>
      </c>
      <c r="C172" s="4">
        <f t="shared" si="20"/>
        <v>139</v>
      </c>
      <c r="D172" s="4" t="s">
        <v>1295</v>
      </c>
      <c r="E172" s="4">
        <v>7.6099999999999996E-4</v>
      </c>
      <c r="F172" s="2">
        <f t="shared" si="21"/>
        <v>0</v>
      </c>
      <c r="G172" s="6">
        <f t="shared" si="22"/>
        <v>6</v>
      </c>
      <c r="H172" s="17">
        <f t="shared" si="23"/>
        <v>0</v>
      </c>
      <c r="J172" t="str">
        <f t="shared" si="24"/>
        <v>이재걸</v>
      </c>
      <c r="K172" t="str">
        <f t="shared" si="25"/>
        <v>웅상고</v>
      </c>
    </row>
    <row r="173" spans="1:11">
      <c r="A173" s="2" t="s">
        <v>1283</v>
      </c>
      <c r="B173" s="2" t="s">
        <v>1280</v>
      </c>
      <c r="C173" s="4">
        <f t="shared" si="20"/>
        <v>139</v>
      </c>
      <c r="D173" s="4" t="s">
        <v>1411</v>
      </c>
      <c r="E173" s="4">
        <v>7.6099999999999996E-4</v>
      </c>
      <c r="F173" s="2">
        <f t="shared" si="21"/>
        <v>0</v>
      </c>
      <c r="G173" s="6">
        <f t="shared" si="22"/>
        <v>1</v>
      </c>
      <c r="H173" s="17">
        <f t="shared" si="23"/>
        <v>0</v>
      </c>
      <c r="J173" t="str">
        <f t="shared" si="24"/>
        <v>이종호</v>
      </c>
      <c r="K173" t="str">
        <f t="shared" si="25"/>
        <v>매원고</v>
      </c>
    </row>
    <row r="174" spans="1:11">
      <c r="A174" s="2" t="s">
        <v>1282</v>
      </c>
      <c r="B174" s="2" t="s">
        <v>1262</v>
      </c>
      <c r="C174" s="4">
        <f t="shared" si="20"/>
        <v>139</v>
      </c>
      <c r="D174" s="4" t="s">
        <v>1513</v>
      </c>
      <c r="E174" s="4">
        <v>7.6099999999999996E-4</v>
      </c>
      <c r="F174" s="2">
        <f t="shared" si="21"/>
        <v>0</v>
      </c>
      <c r="G174" s="6">
        <f t="shared" si="22"/>
        <v>2</v>
      </c>
      <c r="H174" s="17">
        <f t="shared" si="23"/>
        <v>0</v>
      </c>
      <c r="J174" t="str">
        <f t="shared" si="24"/>
        <v>이준우</v>
      </c>
      <c r="K174" t="str">
        <f t="shared" si="25"/>
        <v>이천제일고</v>
      </c>
    </row>
    <row r="175" spans="1:11">
      <c r="A175" s="2" t="s">
        <v>1290</v>
      </c>
      <c r="B175" s="2" t="s">
        <v>1378</v>
      </c>
      <c r="C175" s="4">
        <f t="shared" si="20"/>
        <v>139</v>
      </c>
      <c r="D175" s="4" t="s">
        <v>1426</v>
      </c>
      <c r="E175" s="4">
        <v>7.6099999999999996E-4</v>
      </c>
      <c r="F175" s="2">
        <f t="shared" si="21"/>
        <v>0</v>
      </c>
      <c r="G175" s="6">
        <f t="shared" si="22"/>
        <v>1</v>
      </c>
      <c r="H175" s="17">
        <f t="shared" si="23"/>
        <v>0</v>
      </c>
      <c r="J175" t="str">
        <f t="shared" si="24"/>
        <v>이학범</v>
      </c>
      <c r="K175" t="str">
        <f t="shared" si="25"/>
        <v>진광고</v>
      </c>
    </row>
    <row r="176" spans="1:11">
      <c r="A176" s="2" t="s">
        <v>1288</v>
      </c>
      <c r="B176" s="2" t="s">
        <v>1343</v>
      </c>
      <c r="C176" s="4">
        <f t="shared" si="20"/>
        <v>139</v>
      </c>
      <c r="D176" s="4" t="s">
        <v>1395</v>
      </c>
      <c r="E176" s="4">
        <v>7.6099999999999996E-4</v>
      </c>
      <c r="F176" s="2">
        <f t="shared" si="21"/>
        <v>0</v>
      </c>
      <c r="G176" s="6">
        <f t="shared" si="22"/>
        <v>2</v>
      </c>
      <c r="H176" s="17">
        <f t="shared" si="23"/>
        <v>0</v>
      </c>
      <c r="J176" t="str">
        <f t="shared" si="24"/>
        <v>이희도</v>
      </c>
      <c r="K176" t="str">
        <f t="shared" si="25"/>
        <v>이천제일고</v>
      </c>
    </row>
    <row r="177" spans="1:11">
      <c r="A177" s="2" t="s">
        <v>1282</v>
      </c>
      <c r="B177" s="2" t="s">
        <v>1290</v>
      </c>
      <c r="C177" s="4">
        <f t="shared" si="20"/>
        <v>139</v>
      </c>
      <c r="D177" s="4" t="s">
        <v>1520</v>
      </c>
      <c r="E177" s="4">
        <v>7.6099999999999996E-4</v>
      </c>
      <c r="F177" s="2">
        <f t="shared" si="21"/>
        <v>0</v>
      </c>
      <c r="G177" s="6">
        <f t="shared" si="22"/>
        <v>1</v>
      </c>
      <c r="H177" s="17">
        <f t="shared" si="23"/>
        <v>0</v>
      </c>
      <c r="J177" t="str">
        <f t="shared" si="24"/>
        <v>임현민</v>
      </c>
      <c r="K177" t="str">
        <f t="shared" si="25"/>
        <v>웅상고</v>
      </c>
    </row>
    <row r="178" spans="1:11">
      <c r="A178" s="2" t="s">
        <v>1288</v>
      </c>
      <c r="B178" s="2" t="s">
        <v>1283</v>
      </c>
      <c r="C178" s="4">
        <f t="shared" si="20"/>
        <v>139</v>
      </c>
      <c r="D178" s="4" t="s">
        <v>1525</v>
      </c>
      <c r="E178" s="4">
        <v>7.6099999999999996E-4</v>
      </c>
      <c r="F178" s="2">
        <f t="shared" si="21"/>
        <v>0</v>
      </c>
      <c r="G178" s="6">
        <f t="shared" si="22"/>
        <v>1</v>
      </c>
      <c r="H178" s="17">
        <f t="shared" si="23"/>
        <v>0</v>
      </c>
      <c r="J178" t="str">
        <f t="shared" si="24"/>
        <v>정민교</v>
      </c>
      <c r="K178" t="str">
        <f t="shared" si="25"/>
        <v>밀양고</v>
      </c>
    </row>
    <row r="179" spans="1:11">
      <c r="A179" s="2" t="s">
        <v>1385</v>
      </c>
      <c r="B179" s="2" t="s">
        <v>1277</v>
      </c>
      <c r="C179" s="4">
        <f t="shared" si="20"/>
        <v>139</v>
      </c>
      <c r="D179" s="4" t="s">
        <v>1479</v>
      </c>
      <c r="E179" s="4">
        <v>7.6099999999999996E-4</v>
      </c>
      <c r="F179" s="2">
        <f t="shared" si="21"/>
        <v>0</v>
      </c>
      <c r="G179" s="6">
        <f t="shared" si="22"/>
        <v>6</v>
      </c>
      <c r="H179" s="17">
        <f t="shared" si="23"/>
        <v>0</v>
      </c>
      <c r="J179" t="str">
        <f t="shared" si="24"/>
        <v>조윤성</v>
      </c>
      <c r="K179" t="str">
        <f t="shared" si="25"/>
        <v>인천해양과학고</v>
      </c>
    </row>
    <row r="180" spans="1:11">
      <c r="A180" s="2" t="s">
        <v>1391</v>
      </c>
      <c r="B180" s="2" t="s">
        <v>1398</v>
      </c>
      <c r="C180" s="4">
        <f t="shared" si="20"/>
        <v>139</v>
      </c>
      <c r="D180" s="4" t="s">
        <v>1406</v>
      </c>
      <c r="E180" s="4">
        <v>7.6099999999999996E-4</v>
      </c>
      <c r="F180" s="2">
        <f t="shared" si="21"/>
        <v>0</v>
      </c>
      <c r="G180" s="6">
        <f t="shared" si="22"/>
        <v>1</v>
      </c>
      <c r="H180" s="17">
        <f t="shared" si="23"/>
        <v>0</v>
      </c>
      <c r="J180" t="str">
        <f t="shared" si="24"/>
        <v>천지우</v>
      </c>
      <c r="K180" t="str">
        <f t="shared" si="25"/>
        <v>당진정보고</v>
      </c>
    </row>
    <row r="181" spans="1:11">
      <c r="A181" s="2" t="s">
        <v>1300</v>
      </c>
      <c r="B181" s="2" t="s">
        <v>1451</v>
      </c>
      <c r="C181" s="4">
        <f t="shared" si="20"/>
        <v>139</v>
      </c>
      <c r="D181" s="4" t="s">
        <v>1464</v>
      </c>
      <c r="E181" s="4">
        <v>7.6099999999999996E-4</v>
      </c>
      <c r="F181" s="2">
        <f t="shared" si="21"/>
        <v>0</v>
      </c>
      <c r="G181" s="6">
        <f t="shared" si="22"/>
        <v>4</v>
      </c>
      <c r="H181" s="17">
        <f t="shared" si="23"/>
        <v>0</v>
      </c>
      <c r="J181" t="str">
        <f t="shared" si="24"/>
        <v>최기동</v>
      </c>
      <c r="K181" t="str">
        <f t="shared" si="25"/>
        <v>전대사대부고</v>
      </c>
    </row>
    <row r="182" spans="1:11">
      <c r="A182" s="2" t="s">
        <v>1342</v>
      </c>
      <c r="B182" s="2" t="s">
        <v>1295</v>
      </c>
      <c r="C182" s="4">
        <f t="shared" si="20"/>
        <v>139</v>
      </c>
      <c r="D182" s="4" t="s">
        <v>1495</v>
      </c>
      <c r="E182" s="4">
        <v>7.6099999999999996E-4</v>
      </c>
      <c r="F182" s="2">
        <f t="shared" si="21"/>
        <v>0</v>
      </c>
      <c r="G182" s="6">
        <f t="shared" si="22"/>
        <v>2</v>
      </c>
      <c r="H182" s="17">
        <f t="shared" si="23"/>
        <v>0</v>
      </c>
      <c r="J182" t="str">
        <f t="shared" si="24"/>
        <v>최민우</v>
      </c>
      <c r="K182" t="str">
        <f t="shared" si="25"/>
        <v>대구고</v>
      </c>
    </row>
    <row r="183" spans="1:11">
      <c r="A183" s="2" t="s">
        <v>1338</v>
      </c>
      <c r="B183" s="2" t="s">
        <v>1478</v>
      </c>
      <c r="C183" s="4">
        <f t="shared" si="20"/>
        <v>139</v>
      </c>
      <c r="D183" s="4" t="s">
        <v>1453</v>
      </c>
      <c r="E183" s="4">
        <v>7.6099999999999996E-4</v>
      </c>
      <c r="F183" s="2">
        <f t="shared" si="21"/>
        <v>0</v>
      </c>
      <c r="G183" s="6">
        <f t="shared" si="22"/>
        <v>1</v>
      </c>
      <c r="H183" s="17">
        <f t="shared" si="23"/>
        <v>0</v>
      </c>
      <c r="J183" t="str">
        <f t="shared" si="24"/>
        <v>최성우</v>
      </c>
      <c r="K183" t="str">
        <f t="shared" si="25"/>
        <v>충주공고</v>
      </c>
    </row>
    <row r="184" spans="1:11">
      <c r="A184" s="2" t="s">
        <v>1320</v>
      </c>
      <c r="B184" s="2" t="s">
        <v>1344</v>
      </c>
      <c r="C184" s="4">
        <f t="shared" si="20"/>
        <v>139</v>
      </c>
      <c r="D184" s="4" t="s">
        <v>1412</v>
      </c>
      <c r="E184" s="4">
        <v>7.6099999999999996E-4</v>
      </c>
      <c r="F184" s="2">
        <f t="shared" si="21"/>
        <v>0</v>
      </c>
      <c r="G184" s="6">
        <f t="shared" si="22"/>
        <v>4</v>
      </c>
      <c r="H184" s="17">
        <f t="shared" si="23"/>
        <v>0</v>
      </c>
      <c r="J184" t="str">
        <f t="shared" si="24"/>
        <v>최용수</v>
      </c>
      <c r="K184" t="str">
        <f t="shared" si="25"/>
        <v>인천해양과학고</v>
      </c>
    </row>
    <row r="185" spans="1:11">
      <c r="A185" s="2" t="s">
        <v>1335</v>
      </c>
      <c r="B185" s="2" t="s">
        <v>1493</v>
      </c>
      <c r="C185" s="4">
        <f t="shared" si="20"/>
        <v>139</v>
      </c>
      <c r="D185" s="4" t="s">
        <v>1507</v>
      </c>
      <c r="E185" s="4">
        <v>7.6099999999999996E-4</v>
      </c>
      <c r="F185" s="2">
        <f t="shared" si="21"/>
        <v>0</v>
      </c>
      <c r="G185" s="6">
        <f t="shared" si="22"/>
        <v>1</v>
      </c>
      <c r="H185" s="17">
        <f t="shared" si="23"/>
        <v>0</v>
      </c>
      <c r="J185" t="str">
        <f t="shared" si="24"/>
        <v>최유준</v>
      </c>
      <c r="K185" t="str">
        <f t="shared" si="25"/>
        <v>전주생명과학고</v>
      </c>
    </row>
    <row r="186" spans="1:11">
      <c r="A186" s="2" t="s">
        <v>1360</v>
      </c>
      <c r="B186" s="2" t="s">
        <v>1297</v>
      </c>
      <c r="C186" s="4">
        <f t="shared" si="20"/>
        <v>139</v>
      </c>
      <c r="D186" s="4" t="s">
        <v>1497</v>
      </c>
      <c r="E186" s="4">
        <v>7.6099999999999996E-4</v>
      </c>
      <c r="F186" s="2">
        <f t="shared" si="21"/>
        <v>0</v>
      </c>
      <c r="G186" s="6">
        <f t="shared" si="22"/>
        <v>2</v>
      </c>
      <c r="H186" s="17">
        <f t="shared" si="23"/>
        <v>0</v>
      </c>
      <c r="J186" t="str">
        <f t="shared" si="24"/>
        <v>최정민</v>
      </c>
      <c r="K186" t="str">
        <f t="shared" si="25"/>
        <v>대구고</v>
      </c>
    </row>
    <row r="187" spans="1:11">
      <c r="A187" s="2" t="s">
        <v>1331</v>
      </c>
      <c r="B187" s="2" t="s">
        <v>1380</v>
      </c>
      <c r="C187" s="4">
        <f t="shared" si="20"/>
        <v>139</v>
      </c>
      <c r="D187" s="4" t="s">
        <v>1415</v>
      </c>
      <c r="E187" s="4">
        <v>7.6099999999999996E-4</v>
      </c>
      <c r="F187" s="2">
        <f t="shared" si="21"/>
        <v>0</v>
      </c>
      <c r="G187" s="6">
        <f t="shared" si="22"/>
        <v>2</v>
      </c>
      <c r="H187" s="17">
        <f t="shared" si="23"/>
        <v>0</v>
      </c>
      <c r="J187" t="str">
        <f t="shared" si="24"/>
        <v>최진영</v>
      </c>
      <c r="K187" t="str">
        <f t="shared" si="25"/>
        <v>광명북고</v>
      </c>
    </row>
    <row r="188" spans="1:11">
      <c r="A188" s="2" t="s">
        <v>1322</v>
      </c>
      <c r="B188" s="2" t="s">
        <v>1378</v>
      </c>
      <c r="C188" s="4">
        <f t="shared" si="20"/>
        <v>139</v>
      </c>
      <c r="D188" s="4" t="s">
        <v>1514</v>
      </c>
      <c r="E188" s="4">
        <v>7.6099999999999996E-4</v>
      </c>
      <c r="F188" s="2">
        <f t="shared" si="21"/>
        <v>0</v>
      </c>
      <c r="G188" s="6">
        <f t="shared" si="22"/>
        <v>1</v>
      </c>
      <c r="H188" s="17">
        <f t="shared" si="23"/>
        <v>0</v>
      </c>
      <c r="J188" t="str">
        <f t="shared" si="24"/>
        <v>최태웅</v>
      </c>
      <c r="K188" t="str">
        <f t="shared" si="25"/>
        <v>매원고</v>
      </c>
    </row>
    <row r="189" spans="1:11">
      <c r="A189" s="2" t="s">
        <v>1357</v>
      </c>
      <c r="B189" s="2" t="s">
        <v>1452</v>
      </c>
      <c r="C189" s="4">
        <f t="shared" si="20"/>
        <v>139</v>
      </c>
      <c r="D189" s="4" t="s">
        <v>1303</v>
      </c>
      <c r="E189" s="4">
        <v>7.6099999999999996E-4</v>
      </c>
      <c r="F189" s="2">
        <f t="shared" si="21"/>
        <v>0</v>
      </c>
      <c r="G189" s="6">
        <f t="shared" si="22"/>
        <v>5</v>
      </c>
      <c r="H189" s="17">
        <f t="shared" si="23"/>
        <v>0</v>
      </c>
      <c r="J189" t="str">
        <f t="shared" si="24"/>
        <v>최현기</v>
      </c>
      <c r="K189" t="str">
        <f t="shared" si="25"/>
        <v>진광고</v>
      </c>
    </row>
    <row r="190" spans="1:11">
      <c r="A190" s="2" t="s">
        <v>1369</v>
      </c>
      <c r="B190" s="2" t="s">
        <v>1389</v>
      </c>
      <c r="C190" s="4">
        <f t="shared" si="20"/>
        <v>139</v>
      </c>
      <c r="D190" s="4" t="s">
        <v>1533</v>
      </c>
      <c r="E190" s="4">
        <v>7.6099999999999996E-4</v>
      </c>
      <c r="F190" s="2">
        <f t="shared" si="21"/>
        <v>0</v>
      </c>
      <c r="G190" s="6">
        <f t="shared" si="22"/>
        <v>1</v>
      </c>
      <c r="H190" s="17">
        <f t="shared" si="23"/>
        <v>0</v>
      </c>
      <c r="J190" t="str">
        <f t="shared" si="24"/>
        <v>하재호</v>
      </c>
      <c r="K190" t="str">
        <f t="shared" si="25"/>
        <v>문수고</v>
      </c>
    </row>
    <row r="191" spans="1:11">
      <c r="A191" s="2" t="s">
        <v>1417</v>
      </c>
      <c r="B191" s="2" t="s">
        <v>1377</v>
      </c>
      <c r="C191" s="4">
        <f t="shared" si="20"/>
        <v>139</v>
      </c>
      <c r="D191" s="4" t="s">
        <v>1499</v>
      </c>
      <c r="E191" s="4">
        <v>7.6099999999999996E-4</v>
      </c>
      <c r="F191" s="2">
        <f t="shared" si="21"/>
        <v>0</v>
      </c>
      <c r="G191" s="6">
        <f t="shared" si="22"/>
        <v>5</v>
      </c>
      <c r="H191" s="17">
        <f t="shared" si="23"/>
        <v>0</v>
      </c>
      <c r="J191" t="str">
        <f t="shared" si="24"/>
        <v>허동녕</v>
      </c>
      <c r="K191" t="str">
        <f t="shared" si="25"/>
        <v>전주생명과학고</v>
      </c>
    </row>
    <row r="192" spans="1:11">
      <c r="A192" s="2" t="s">
        <v>1356</v>
      </c>
      <c r="B192" s="2" t="s">
        <v>1321</v>
      </c>
      <c r="C192" s="4">
        <f t="shared" si="20"/>
        <v>139</v>
      </c>
      <c r="D192" s="4" t="s">
        <v>1506</v>
      </c>
      <c r="E192" s="4">
        <v>7.6099999999999996E-4</v>
      </c>
      <c r="F192" s="2">
        <f t="shared" si="21"/>
        <v>0</v>
      </c>
      <c r="G192" s="6">
        <f t="shared" si="22"/>
        <v>1</v>
      </c>
      <c r="H192" s="17">
        <f t="shared" si="23"/>
        <v>0</v>
      </c>
      <c r="J192" t="str">
        <f t="shared" si="24"/>
        <v>허준수</v>
      </c>
      <c r="K192" t="str">
        <f t="shared" si="25"/>
        <v>문수고</v>
      </c>
    </row>
    <row r="193" spans="1:11">
      <c r="A193" s="2" t="s">
        <v>1319</v>
      </c>
      <c r="B193" s="2" t="s">
        <v>1355</v>
      </c>
      <c r="C193" s="4">
        <f t="shared" si="20"/>
        <v>139</v>
      </c>
      <c r="D193" s="4" t="s">
        <v>1326</v>
      </c>
      <c r="E193" s="4">
        <v>7.6099999999999996E-4</v>
      </c>
      <c r="F193" s="2">
        <f t="shared" si="21"/>
        <v>0</v>
      </c>
      <c r="G193" s="6">
        <f t="shared" si="22"/>
        <v>3</v>
      </c>
      <c r="H193" s="17">
        <f t="shared" si="23"/>
        <v>0</v>
      </c>
      <c r="J193" t="str">
        <f t="shared" si="24"/>
        <v>허준호</v>
      </c>
      <c r="K193" t="str">
        <f t="shared" si="25"/>
        <v>밀양고</v>
      </c>
    </row>
    <row r="194" spans="1:11">
      <c r="A194" s="2" t="s">
        <v>1323</v>
      </c>
      <c r="B194" s="2" t="s">
        <v>1362</v>
      </c>
      <c r="C194" s="4">
        <f t="shared" si="20"/>
        <v>139</v>
      </c>
      <c r="D194" s="4" t="s">
        <v>1526</v>
      </c>
      <c r="E194" s="4">
        <v>7.6099999999999996E-4</v>
      </c>
      <c r="F194" s="2">
        <f t="shared" si="21"/>
        <v>0</v>
      </c>
      <c r="G194" s="6">
        <f t="shared" si="22"/>
        <v>1</v>
      </c>
      <c r="H194" s="17">
        <f t="shared" si="23"/>
        <v>0</v>
      </c>
      <c r="J194" t="str">
        <f t="shared" si="24"/>
        <v>허태호</v>
      </c>
      <c r="K194" t="str">
        <f t="shared" si="25"/>
        <v>웅상고</v>
      </c>
    </row>
    <row r="195" spans="1:11">
      <c r="A195" s="2" t="s">
        <v>1274</v>
      </c>
      <c r="B195" s="2" t="s">
        <v>1291</v>
      </c>
      <c r="C195" s="4">
        <f t="shared" ref="C195:C258" si="26">RANK(E195,$E$2:$E$198)</f>
        <v>139</v>
      </c>
      <c r="D195" s="4" t="s">
        <v>1413</v>
      </c>
      <c r="E195" s="4">
        <v>7.6099999999999996E-4</v>
      </c>
      <c r="F195" s="2">
        <f t="shared" ref="F195:F198" si="27">COUNTIF($A$2:$A$524,D195)</f>
        <v>0</v>
      </c>
      <c r="G195" s="6">
        <f t="shared" ref="G195:G198" si="28">COUNTIF($B$2:$B$524,D195)</f>
        <v>1</v>
      </c>
      <c r="H195" s="17">
        <f t="shared" ref="H195:H258" si="29">F195/(F195+G195)*100</f>
        <v>0</v>
      </c>
      <c r="J195" t="str">
        <f t="shared" si="24"/>
        <v>홍석준</v>
      </c>
      <c r="K195" t="str">
        <f t="shared" si="25"/>
        <v>서울체고</v>
      </c>
    </row>
    <row r="196" spans="1:11">
      <c r="A196" s="2" t="s">
        <v>1289</v>
      </c>
      <c r="B196" s="2" t="s">
        <v>1303</v>
      </c>
      <c r="C196" s="4">
        <f t="shared" si="26"/>
        <v>139</v>
      </c>
      <c r="D196" s="4" t="s">
        <v>1522</v>
      </c>
      <c r="E196" s="4">
        <v>7.6099999999999996E-4</v>
      </c>
      <c r="F196" s="2">
        <f t="shared" si="27"/>
        <v>0</v>
      </c>
      <c r="G196" s="6">
        <f t="shared" si="28"/>
        <v>1</v>
      </c>
      <c r="H196" s="17">
        <f t="shared" si="29"/>
        <v>0</v>
      </c>
      <c r="J196" t="str">
        <f t="shared" si="24"/>
        <v>홍현성</v>
      </c>
      <c r="K196" t="str">
        <f t="shared" si="25"/>
        <v>거창공고</v>
      </c>
    </row>
    <row r="197" spans="1:11">
      <c r="A197" s="2" t="s">
        <v>1298</v>
      </c>
      <c r="B197" s="2" t="s">
        <v>1461</v>
      </c>
      <c r="C197" s="4">
        <f t="shared" si="26"/>
        <v>139</v>
      </c>
      <c r="D197" s="4" t="s">
        <v>1512</v>
      </c>
      <c r="E197" s="4">
        <v>7.6099999999999996E-4</v>
      </c>
      <c r="F197" s="2">
        <f t="shared" si="27"/>
        <v>0</v>
      </c>
      <c r="G197" s="6">
        <f t="shared" si="28"/>
        <v>3</v>
      </c>
      <c r="H197" s="17">
        <f t="shared" si="29"/>
        <v>0</v>
      </c>
      <c r="J197" t="str">
        <f t="shared" si="24"/>
        <v>황동욱</v>
      </c>
      <c r="K197" t="str">
        <f t="shared" si="25"/>
        <v>순천공고</v>
      </c>
    </row>
    <row r="198" spans="1:11">
      <c r="A198" s="2" t="s">
        <v>1283</v>
      </c>
      <c r="B198" s="2" t="s">
        <v>1373</v>
      </c>
      <c r="C198" s="4">
        <f t="shared" si="26"/>
        <v>139</v>
      </c>
      <c r="D198" s="4" t="s">
        <v>1529</v>
      </c>
      <c r="E198" s="4">
        <v>7.6099999999999996E-4</v>
      </c>
      <c r="F198" s="2">
        <f t="shared" si="27"/>
        <v>0</v>
      </c>
      <c r="G198" s="6">
        <f t="shared" si="28"/>
        <v>1</v>
      </c>
      <c r="H198" s="17">
        <f t="shared" si="29"/>
        <v>0</v>
      </c>
      <c r="J198" t="str">
        <f t="shared" si="24"/>
        <v>황해진</v>
      </c>
      <c r="K198" t="str">
        <f t="shared" si="25"/>
        <v>순천공고</v>
      </c>
    </row>
    <row r="199" spans="1:11">
      <c r="A199" s="2" t="s">
        <v>1404</v>
      </c>
      <c r="B199" s="2" t="s">
        <v>1374</v>
      </c>
      <c r="H199" s="17" t="e">
        <f t="shared" si="29"/>
        <v>#DIV/0!</v>
      </c>
    </row>
    <row r="200" spans="1:11">
      <c r="A200" s="2" t="s">
        <v>1385</v>
      </c>
      <c r="B200" s="2" t="s">
        <v>1379</v>
      </c>
      <c r="H200" s="17" t="e">
        <f t="shared" si="29"/>
        <v>#DIV/0!</v>
      </c>
    </row>
    <row r="201" spans="1:11">
      <c r="A201" s="2" t="s">
        <v>1304</v>
      </c>
      <c r="B201" s="2" t="s">
        <v>1295</v>
      </c>
      <c r="H201" s="17" t="e">
        <f t="shared" si="29"/>
        <v>#DIV/0!</v>
      </c>
    </row>
    <row r="202" spans="1:11">
      <c r="A202" s="2" t="s">
        <v>1266</v>
      </c>
      <c r="B202" s="2" t="s">
        <v>1300</v>
      </c>
      <c r="H202" s="17" t="e">
        <f t="shared" si="29"/>
        <v>#DIV/0!</v>
      </c>
    </row>
    <row r="203" spans="1:11">
      <c r="A203" s="2" t="s">
        <v>1434</v>
      </c>
      <c r="B203" s="2" t="s">
        <v>1430</v>
      </c>
      <c r="H203" s="17" t="e">
        <f t="shared" si="29"/>
        <v>#DIV/0!</v>
      </c>
    </row>
    <row r="204" spans="1:11">
      <c r="A204" s="2" t="s">
        <v>1288</v>
      </c>
      <c r="B204" s="2" t="s">
        <v>1433</v>
      </c>
      <c r="H204" s="17" t="e">
        <f t="shared" si="29"/>
        <v>#DIV/0!</v>
      </c>
    </row>
    <row r="205" spans="1:11">
      <c r="A205" s="2" t="s">
        <v>1290</v>
      </c>
      <c r="B205" s="2" t="s">
        <v>1329</v>
      </c>
      <c r="H205" s="17" t="e">
        <f t="shared" si="29"/>
        <v>#DIV/0!</v>
      </c>
    </row>
    <row r="206" spans="1:11">
      <c r="A206" s="2" t="s">
        <v>1335</v>
      </c>
      <c r="B206" s="2" t="s">
        <v>1400</v>
      </c>
      <c r="H206" s="17" t="e">
        <f t="shared" si="29"/>
        <v>#DIV/0!</v>
      </c>
    </row>
    <row r="207" spans="1:11">
      <c r="A207" s="2" t="s">
        <v>1361</v>
      </c>
      <c r="B207" s="2" t="s">
        <v>1326</v>
      </c>
      <c r="H207" s="17" t="e">
        <f t="shared" si="29"/>
        <v>#DIV/0!</v>
      </c>
    </row>
    <row r="208" spans="1:11">
      <c r="A208" s="2" t="s">
        <v>1331</v>
      </c>
      <c r="B208" s="2" t="s">
        <v>1312</v>
      </c>
      <c r="H208" s="17" t="e">
        <f t="shared" si="29"/>
        <v>#DIV/0!</v>
      </c>
    </row>
    <row r="209" spans="1:8">
      <c r="A209" s="2" t="s">
        <v>1322</v>
      </c>
      <c r="B209" s="2" t="s">
        <v>1479</v>
      </c>
      <c r="H209" s="17" t="e">
        <f t="shared" si="29"/>
        <v>#DIV/0!</v>
      </c>
    </row>
    <row r="210" spans="1:8">
      <c r="A210" s="2" t="s">
        <v>1357</v>
      </c>
      <c r="B210" s="2" t="s">
        <v>1351</v>
      </c>
      <c r="H210" s="17" t="e">
        <f t="shared" si="29"/>
        <v>#DIV/0!</v>
      </c>
    </row>
    <row r="211" spans="1:8">
      <c r="A211" s="2" t="s">
        <v>1359</v>
      </c>
      <c r="B211" s="2" t="s">
        <v>1389</v>
      </c>
      <c r="H211" s="17" t="e">
        <f t="shared" si="29"/>
        <v>#DIV/0!</v>
      </c>
    </row>
    <row r="212" spans="1:8">
      <c r="A212" s="2" t="s">
        <v>1417</v>
      </c>
      <c r="B212" s="2" t="s">
        <v>1449</v>
      </c>
      <c r="H212" s="17" t="e">
        <f t="shared" si="29"/>
        <v>#DIV/0!</v>
      </c>
    </row>
    <row r="213" spans="1:8">
      <c r="A213" s="2" t="s">
        <v>1388</v>
      </c>
      <c r="B213" s="2" t="s">
        <v>1323</v>
      </c>
      <c r="H213" s="17" t="e">
        <f t="shared" si="29"/>
        <v>#DIV/0!</v>
      </c>
    </row>
    <row r="214" spans="1:8">
      <c r="A214" s="2" t="s">
        <v>1262</v>
      </c>
      <c r="B214" s="2" t="s">
        <v>1321</v>
      </c>
      <c r="H214" s="17" t="e">
        <f t="shared" si="29"/>
        <v>#DIV/0!</v>
      </c>
    </row>
    <row r="215" spans="1:8">
      <c r="A215" s="2" t="s">
        <v>1283</v>
      </c>
      <c r="B215" s="2" t="s">
        <v>1291</v>
      </c>
      <c r="H215" s="17" t="e">
        <f t="shared" si="29"/>
        <v>#DIV/0!</v>
      </c>
    </row>
    <row r="216" spans="1:8">
      <c r="A216" s="2" t="s">
        <v>1289</v>
      </c>
      <c r="B216" s="2" t="s">
        <v>1282</v>
      </c>
      <c r="H216" s="17" t="e">
        <f t="shared" si="29"/>
        <v>#DIV/0!</v>
      </c>
    </row>
    <row r="217" spans="1:8">
      <c r="A217" s="2" t="s">
        <v>1290</v>
      </c>
      <c r="B217" s="2" t="s">
        <v>1293</v>
      </c>
      <c r="H217" s="17" t="e">
        <f t="shared" si="29"/>
        <v>#DIV/0!</v>
      </c>
    </row>
    <row r="218" spans="1:8">
      <c r="A218" s="2" t="s">
        <v>1294</v>
      </c>
      <c r="B218" s="2" t="s">
        <v>1300</v>
      </c>
      <c r="H218" s="17" t="e">
        <f t="shared" si="29"/>
        <v>#DIV/0!</v>
      </c>
    </row>
    <row r="219" spans="1:8">
      <c r="A219" s="2" t="s">
        <v>1434</v>
      </c>
      <c r="B219" s="2" t="s">
        <v>1288</v>
      </c>
      <c r="H219" s="17" t="e">
        <f t="shared" si="29"/>
        <v>#DIV/0!</v>
      </c>
    </row>
    <row r="220" spans="1:8">
      <c r="A220" s="2" t="s">
        <v>1331</v>
      </c>
      <c r="B220" s="2" t="s">
        <v>1360</v>
      </c>
      <c r="H220" s="17" t="e">
        <f t="shared" si="29"/>
        <v>#DIV/0!</v>
      </c>
    </row>
    <row r="221" spans="1:8">
      <c r="A221" s="2" t="s">
        <v>1322</v>
      </c>
      <c r="B221" s="2" t="s">
        <v>1335</v>
      </c>
      <c r="H221" s="17" t="e">
        <f t="shared" si="29"/>
        <v>#DIV/0!</v>
      </c>
    </row>
    <row r="222" spans="1:8">
      <c r="A222" s="2" t="s">
        <v>1389</v>
      </c>
      <c r="B222" s="2" t="s">
        <v>1388</v>
      </c>
      <c r="H222" s="17" t="e">
        <f t="shared" si="29"/>
        <v>#DIV/0!</v>
      </c>
    </row>
    <row r="223" spans="1:8">
      <c r="A223" s="2" t="s">
        <v>1280</v>
      </c>
      <c r="B223" s="2" t="s">
        <v>1357</v>
      </c>
      <c r="H223" s="17" t="e">
        <f t="shared" si="29"/>
        <v>#DIV/0!</v>
      </c>
    </row>
    <row r="224" spans="1:8">
      <c r="A224" s="2" t="s">
        <v>1283</v>
      </c>
      <c r="B224" s="2" t="s">
        <v>1350</v>
      </c>
      <c r="H224" s="17" t="e">
        <f t="shared" si="29"/>
        <v>#DIV/0!</v>
      </c>
    </row>
    <row r="225" spans="1:8">
      <c r="A225" s="2" t="s">
        <v>1282</v>
      </c>
      <c r="B225" s="2" t="s">
        <v>1300</v>
      </c>
      <c r="H225" s="17" t="e">
        <f t="shared" si="29"/>
        <v>#DIV/0!</v>
      </c>
    </row>
    <row r="226" spans="1:8">
      <c r="A226" s="2" t="s">
        <v>1322</v>
      </c>
      <c r="B226" s="2" t="s">
        <v>1280</v>
      </c>
      <c r="H226" s="17" t="e">
        <f t="shared" si="29"/>
        <v>#DIV/0!</v>
      </c>
    </row>
    <row r="227" spans="1:8">
      <c r="A227" s="2" t="s">
        <v>1262</v>
      </c>
      <c r="B227" s="2" t="s">
        <v>1324</v>
      </c>
      <c r="H227" s="17" t="e">
        <f t="shared" si="29"/>
        <v>#DIV/0!</v>
      </c>
    </row>
    <row r="228" spans="1:8">
      <c r="A228" s="2" t="s">
        <v>1331</v>
      </c>
      <c r="B228" s="2" t="s">
        <v>1283</v>
      </c>
      <c r="H228" s="17" t="e">
        <f t="shared" si="29"/>
        <v>#DIV/0!</v>
      </c>
    </row>
    <row r="229" spans="1:8">
      <c r="A229" s="2" t="s">
        <v>1322</v>
      </c>
      <c r="B229" s="2" t="s">
        <v>1282</v>
      </c>
      <c r="H229" s="17" t="e">
        <f t="shared" si="29"/>
        <v>#DIV/0!</v>
      </c>
    </row>
    <row r="230" spans="1:8">
      <c r="A230" s="2" t="s">
        <v>1494</v>
      </c>
      <c r="B230" s="2" t="s">
        <v>1498</v>
      </c>
      <c r="H230" s="17" t="e">
        <f t="shared" si="29"/>
        <v>#DIV/0!</v>
      </c>
    </row>
    <row r="231" spans="1:8">
      <c r="A231" s="2" t="s">
        <v>1363</v>
      </c>
      <c r="B231" s="2" t="s">
        <v>1505</v>
      </c>
      <c r="H231" s="17" t="e">
        <f t="shared" si="29"/>
        <v>#DIV/0!</v>
      </c>
    </row>
    <row r="232" spans="1:8">
      <c r="A232" s="2" t="s">
        <v>1330</v>
      </c>
      <c r="B232" s="2" t="s">
        <v>1506</v>
      </c>
      <c r="H232" s="17" t="e">
        <f t="shared" si="29"/>
        <v>#DIV/0!</v>
      </c>
    </row>
    <row r="233" spans="1:8">
      <c r="A233" s="2" t="s">
        <v>1455</v>
      </c>
      <c r="B233" s="2" t="s">
        <v>1507</v>
      </c>
      <c r="H233" s="17" t="e">
        <f t="shared" si="29"/>
        <v>#DIV/0!</v>
      </c>
    </row>
    <row r="234" spans="1:8">
      <c r="A234" s="2" t="s">
        <v>1461</v>
      </c>
      <c r="B234" s="2" t="s">
        <v>1503</v>
      </c>
      <c r="H234" s="17" t="e">
        <f t="shared" si="29"/>
        <v>#DIV/0!</v>
      </c>
    </row>
    <row r="235" spans="1:8">
      <c r="A235" s="2" t="s">
        <v>1379</v>
      </c>
      <c r="B235" s="2" t="s">
        <v>1412</v>
      </c>
      <c r="H235" s="17" t="e">
        <f t="shared" si="29"/>
        <v>#DIV/0!</v>
      </c>
    </row>
    <row r="236" spans="1:8">
      <c r="A236" s="2" t="s">
        <v>1502</v>
      </c>
      <c r="B236" s="2" t="s">
        <v>1508</v>
      </c>
      <c r="H236" s="17" t="e">
        <f t="shared" si="29"/>
        <v>#DIV/0!</v>
      </c>
    </row>
    <row r="237" spans="1:8">
      <c r="A237" s="2" t="s">
        <v>1485</v>
      </c>
      <c r="B237" s="2" t="s">
        <v>1427</v>
      </c>
      <c r="H237" s="17" t="e">
        <f t="shared" si="29"/>
        <v>#DIV/0!</v>
      </c>
    </row>
    <row r="238" spans="1:8">
      <c r="A238" s="2" t="s">
        <v>1471</v>
      </c>
      <c r="B238" s="2" t="s">
        <v>1509</v>
      </c>
      <c r="H238" s="17" t="e">
        <f t="shared" si="29"/>
        <v>#DIV/0!</v>
      </c>
    </row>
    <row r="239" spans="1:8">
      <c r="A239" s="2" t="s">
        <v>1358</v>
      </c>
      <c r="B239" s="2" t="s">
        <v>1510</v>
      </c>
      <c r="H239" s="17" t="e">
        <f t="shared" si="29"/>
        <v>#DIV/0!</v>
      </c>
    </row>
    <row r="240" spans="1:8">
      <c r="A240" s="2" t="s">
        <v>1279</v>
      </c>
      <c r="B240" s="2" t="s">
        <v>1489</v>
      </c>
      <c r="H240" s="17" t="e">
        <f t="shared" si="29"/>
        <v>#DIV/0!</v>
      </c>
    </row>
    <row r="241" spans="1:8">
      <c r="A241" s="2" t="s">
        <v>1511</v>
      </c>
      <c r="B241" s="2" t="s">
        <v>1419</v>
      </c>
      <c r="H241" s="17" t="e">
        <f t="shared" si="29"/>
        <v>#DIV/0!</v>
      </c>
    </row>
    <row r="242" spans="1:8">
      <c r="A242" s="2" t="s">
        <v>1491</v>
      </c>
      <c r="B242" s="2" t="s">
        <v>1512</v>
      </c>
      <c r="H242" s="17" t="e">
        <f t="shared" si="29"/>
        <v>#DIV/0!</v>
      </c>
    </row>
    <row r="243" spans="1:8">
      <c r="A243" s="2" t="s">
        <v>1473</v>
      </c>
      <c r="B243" s="2" t="s">
        <v>1482</v>
      </c>
      <c r="H243" s="17" t="e">
        <f t="shared" si="29"/>
        <v>#DIV/0!</v>
      </c>
    </row>
    <row r="244" spans="1:8">
      <c r="A244" s="2" t="s">
        <v>1469</v>
      </c>
      <c r="B244" s="2" t="s">
        <v>1464</v>
      </c>
      <c r="H244" s="17" t="e">
        <f t="shared" si="29"/>
        <v>#DIV/0!</v>
      </c>
    </row>
    <row r="245" spans="1:8">
      <c r="A245" s="2" t="s">
        <v>1401</v>
      </c>
      <c r="B245" s="2" t="s">
        <v>1425</v>
      </c>
      <c r="H245" s="17" t="e">
        <f t="shared" si="29"/>
        <v>#DIV/0!</v>
      </c>
    </row>
    <row r="246" spans="1:8">
      <c r="A246" s="2" t="s">
        <v>1504</v>
      </c>
      <c r="B246" s="2" t="s">
        <v>1497</v>
      </c>
      <c r="H246" s="17" t="e">
        <f t="shared" si="29"/>
        <v>#DIV/0!</v>
      </c>
    </row>
    <row r="247" spans="1:8">
      <c r="A247" s="2" t="s">
        <v>1462</v>
      </c>
      <c r="B247" s="2" t="s">
        <v>1481</v>
      </c>
      <c r="H247" s="17" t="e">
        <f t="shared" si="29"/>
        <v>#DIV/0!</v>
      </c>
    </row>
    <row r="248" spans="1:8">
      <c r="A248" s="2" t="s">
        <v>1356</v>
      </c>
      <c r="B248" s="2" t="s">
        <v>1513</v>
      </c>
      <c r="H248" s="17" t="e">
        <f t="shared" si="29"/>
        <v>#DIV/0!</v>
      </c>
    </row>
    <row r="249" spans="1:8">
      <c r="A249" s="2" t="s">
        <v>1496</v>
      </c>
      <c r="B249" s="2" t="s">
        <v>1514</v>
      </c>
      <c r="H249" s="17" t="e">
        <f t="shared" si="29"/>
        <v>#DIV/0!</v>
      </c>
    </row>
    <row r="250" spans="1:8">
      <c r="A250" s="2" t="s">
        <v>1515</v>
      </c>
      <c r="B250" s="2" t="s">
        <v>1495</v>
      </c>
      <c r="H250" s="17" t="e">
        <f t="shared" si="29"/>
        <v>#DIV/0!</v>
      </c>
    </row>
    <row r="251" spans="1:8">
      <c r="A251" s="2" t="s">
        <v>1516</v>
      </c>
      <c r="B251" s="2" t="s">
        <v>1336</v>
      </c>
      <c r="H251" s="17" t="e">
        <f t="shared" si="29"/>
        <v>#DIV/0!</v>
      </c>
    </row>
    <row r="252" spans="1:8">
      <c r="A252" s="2" t="s">
        <v>1517</v>
      </c>
      <c r="B252" s="2" t="s">
        <v>1518</v>
      </c>
      <c r="H252" s="17" t="e">
        <f t="shared" si="29"/>
        <v>#DIV/0!</v>
      </c>
    </row>
    <row r="253" spans="1:8">
      <c r="A253" s="2" t="s">
        <v>1519</v>
      </c>
      <c r="B253" s="2" t="s">
        <v>1520</v>
      </c>
      <c r="H253" s="17" t="e">
        <f t="shared" si="29"/>
        <v>#DIV/0!</v>
      </c>
    </row>
    <row r="254" spans="1:8">
      <c r="A254" s="2" t="s">
        <v>1521</v>
      </c>
      <c r="B254" s="2" t="s">
        <v>1522</v>
      </c>
      <c r="H254" s="17" t="e">
        <f t="shared" si="29"/>
        <v>#DIV/0!</v>
      </c>
    </row>
    <row r="255" spans="1:8">
      <c r="A255" s="2" t="s">
        <v>1463</v>
      </c>
      <c r="B255" s="2" t="s">
        <v>1523</v>
      </c>
      <c r="H255" s="17" t="e">
        <f t="shared" si="29"/>
        <v>#DIV/0!</v>
      </c>
    </row>
    <row r="256" spans="1:8">
      <c r="A256" s="2" t="s">
        <v>1394</v>
      </c>
      <c r="B256" s="2" t="s">
        <v>1499</v>
      </c>
      <c r="H256" s="17" t="e">
        <f t="shared" si="29"/>
        <v>#DIV/0!</v>
      </c>
    </row>
    <row r="257" spans="1:8">
      <c r="A257" s="2" t="s">
        <v>1364</v>
      </c>
      <c r="B257" s="2" t="s">
        <v>1422</v>
      </c>
      <c r="H257" s="17" t="e">
        <f t="shared" si="29"/>
        <v>#DIV/0!</v>
      </c>
    </row>
    <row r="258" spans="1:8">
      <c r="A258" s="2" t="s">
        <v>1444</v>
      </c>
      <c r="B258" s="2" t="s">
        <v>1524</v>
      </c>
      <c r="H258" s="17" t="e">
        <f t="shared" si="29"/>
        <v>#DIV/0!</v>
      </c>
    </row>
    <row r="259" spans="1:8">
      <c r="A259" s="2" t="s">
        <v>1467</v>
      </c>
      <c r="B259" s="2" t="s">
        <v>1525</v>
      </c>
      <c r="H259" s="17" t="e">
        <f t="shared" ref="H259:H322" si="30">F259/(F259+G259)*100</f>
        <v>#DIV/0!</v>
      </c>
    </row>
    <row r="260" spans="1:8">
      <c r="A260" s="2" t="s">
        <v>1370</v>
      </c>
      <c r="B260" s="2" t="s">
        <v>1494</v>
      </c>
      <c r="H260" s="17" t="e">
        <f t="shared" si="30"/>
        <v>#DIV/0!</v>
      </c>
    </row>
    <row r="261" spans="1:8">
      <c r="A261" s="2" t="s">
        <v>1363</v>
      </c>
      <c r="B261" s="2" t="s">
        <v>1526</v>
      </c>
      <c r="H261" s="17" t="e">
        <f t="shared" si="30"/>
        <v>#DIV/0!</v>
      </c>
    </row>
    <row r="262" spans="1:8">
      <c r="A262" s="2" t="s">
        <v>1455</v>
      </c>
      <c r="B262" s="2" t="s">
        <v>1330</v>
      </c>
      <c r="H262" s="17" t="e">
        <f t="shared" si="30"/>
        <v>#DIV/0!</v>
      </c>
    </row>
    <row r="263" spans="1:8">
      <c r="A263" s="2" t="s">
        <v>1461</v>
      </c>
      <c r="B263" s="2" t="s">
        <v>1379</v>
      </c>
      <c r="H263" s="17" t="e">
        <f t="shared" si="30"/>
        <v>#DIV/0!</v>
      </c>
    </row>
    <row r="264" spans="1:8">
      <c r="A264" s="2" t="s">
        <v>1502</v>
      </c>
      <c r="B264" s="2" t="s">
        <v>1485</v>
      </c>
      <c r="H264" s="17" t="e">
        <f t="shared" si="30"/>
        <v>#DIV/0!</v>
      </c>
    </row>
    <row r="265" spans="1:8">
      <c r="A265" s="2" t="s">
        <v>1471</v>
      </c>
      <c r="B265" s="2" t="s">
        <v>1358</v>
      </c>
      <c r="H265" s="17" t="e">
        <f t="shared" si="30"/>
        <v>#DIV/0!</v>
      </c>
    </row>
    <row r="266" spans="1:8">
      <c r="A266" s="2" t="s">
        <v>1279</v>
      </c>
      <c r="B266" s="2" t="s">
        <v>1511</v>
      </c>
      <c r="H266" s="17" t="e">
        <f t="shared" si="30"/>
        <v>#DIV/0!</v>
      </c>
    </row>
    <row r="267" spans="1:8">
      <c r="A267" s="2" t="s">
        <v>1473</v>
      </c>
      <c r="B267" s="2" t="s">
        <v>1491</v>
      </c>
      <c r="H267" s="17" t="e">
        <f t="shared" si="30"/>
        <v>#DIV/0!</v>
      </c>
    </row>
    <row r="268" spans="1:8">
      <c r="A268" s="2" t="s">
        <v>1401</v>
      </c>
      <c r="B268" s="2" t="s">
        <v>1469</v>
      </c>
      <c r="H268" s="17" t="e">
        <f t="shared" si="30"/>
        <v>#DIV/0!</v>
      </c>
    </row>
    <row r="269" spans="1:8">
      <c r="A269" s="2" t="s">
        <v>1462</v>
      </c>
      <c r="B269" s="2" t="s">
        <v>1504</v>
      </c>
      <c r="H269" s="17" t="e">
        <f t="shared" si="30"/>
        <v>#DIV/0!</v>
      </c>
    </row>
    <row r="270" spans="1:8">
      <c r="A270" s="2" t="s">
        <v>1356</v>
      </c>
      <c r="B270" s="2" t="s">
        <v>1496</v>
      </c>
      <c r="H270" s="17" t="e">
        <f t="shared" si="30"/>
        <v>#DIV/0!</v>
      </c>
    </row>
    <row r="271" spans="1:8">
      <c r="A271" s="2" t="s">
        <v>1516</v>
      </c>
      <c r="B271" s="2" t="s">
        <v>1515</v>
      </c>
      <c r="H271" s="17" t="e">
        <f t="shared" si="30"/>
        <v>#DIV/0!</v>
      </c>
    </row>
    <row r="272" spans="1:8">
      <c r="A272" s="2" t="s">
        <v>1517</v>
      </c>
      <c r="B272" s="2" t="s">
        <v>1519</v>
      </c>
      <c r="H272" s="17" t="e">
        <f t="shared" si="30"/>
        <v>#DIV/0!</v>
      </c>
    </row>
    <row r="273" spans="1:8">
      <c r="A273" s="2" t="s">
        <v>1463</v>
      </c>
      <c r="B273" s="2" t="s">
        <v>1521</v>
      </c>
      <c r="H273" s="17" t="e">
        <f t="shared" si="30"/>
        <v>#DIV/0!</v>
      </c>
    </row>
    <row r="274" spans="1:8">
      <c r="A274" s="2" t="s">
        <v>1394</v>
      </c>
      <c r="B274" s="2" t="s">
        <v>1364</v>
      </c>
      <c r="H274" s="17" t="e">
        <f t="shared" si="30"/>
        <v>#DIV/0!</v>
      </c>
    </row>
    <row r="275" spans="1:8">
      <c r="A275" s="2" t="s">
        <v>1467</v>
      </c>
      <c r="B275" s="2" t="s">
        <v>1444</v>
      </c>
      <c r="H275" s="17" t="e">
        <f t="shared" si="30"/>
        <v>#DIV/0!</v>
      </c>
    </row>
    <row r="276" spans="1:8">
      <c r="A276" s="2" t="s">
        <v>1300</v>
      </c>
      <c r="B276" s="2" t="s">
        <v>1291</v>
      </c>
      <c r="H276" s="17" t="e">
        <f t="shared" si="30"/>
        <v>#DIV/0!</v>
      </c>
    </row>
    <row r="277" spans="1:8">
      <c r="A277" s="2" t="s">
        <v>1290</v>
      </c>
      <c r="B277" s="2" t="s">
        <v>1391</v>
      </c>
      <c r="H277" s="17" t="e">
        <f t="shared" si="30"/>
        <v>#DIV/0!</v>
      </c>
    </row>
    <row r="278" spans="1:8">
      <c r="A278" s="2" t="s">
        <v>1527</v>
      </c>
      <c r="B278" s="2" t="s">
        <v>1487</v>
      </c>
      <c r="H278" s="17" t="e">
        <f t="shared" si="30"/>
        <v>#DIV/0!</v>
      </c>
    </row>
    <row r="279" spans="1:8">
      <c r="A279" s="2" t="s">
        <v>1461</v>
      </c>
      <c r="B279" s="2" t="s">
        <v>1437</v>
      </c>
      <c r="H279" s="17" t="e">
        <f t="shared" si="30"/>
        <v>#DIV/0!</v>
      </c>
    </row>
    <row r="280" spans="1:8">
      <c r="A280" s="2" t="s">
        <v>1528</v>
      </c>
      <c r="B280" s="2" t="s">
        <v>1501</v>
      </c>
      <c r="H280" s="17" t="e">
        <f t="shared" si="30"/>
        <v>#DIV/0!</v>
      </c>
    </row>
    <row r="281" spans="1:8">
      <c r="A281" s="2" t="s">
        <v>1398</v>
      </c>
      <c r="B281" s="2" t="s">
        <v>1366</v>
      </c>
      <c r="H281" s="17" t="e">
        <f t="shared" si="30"/>
        <v>#DIV/0!</v>
      </c>
    </row>
    <row r="282" spans="1:8">
      <c r="A282" s="2" t="s">
        <v>1359</v>
      </c>
      <c r="B282" s="2" t="s">
        <v>1395</v>
      </c>
      <c r="H282" s="17" t="e">
        <f t="shared" si="30"/>
        <v>#DIV/0!</v>
      </c>
    </row>
    <row r="283" spans="1:8">
      <c r="A283" s="2" t="s">
        <v>1476</v>
      </c>
      <c r="B283" s="2" t="s">
        <v>1516</v>
      </c>
      <c r="H283" s="17" t="e">
        <f t="shared" si="30"/>
        <v>#DIV/0!</v>
      </c>
    </row>
    <row r="284" spans="1:8">
      <c r="A284" s="2" t="s">
        <v>1266</v>
      </c>
      <c r="B284" s="2" t="s">
        <v>1473</v>
      </c>
      <c r="H284" s="17" t="e">
        <f t="shared" si="30"/>
        <v>#DIV/0!</v>
      </c>
    </row>
    <row r="285" spans="1:8">
      <c r="A285" s="2" t="s">
        <v>1360</v>
      </c>
      <c r="B285" s="2" t="s">
        <v>1324</v>
      </c>
      <c r="H285" s="17" t="e">
        <f t="shared" si="30"/>
        <v>#DIV/0!</v>
      </c>
    </row>
    <row r="286" spans="1:8">
      <c r="A286" s="2" t="s">
        <v>1315</v>
      </c>
      <c r="B286" s="2" t="s">
        <v>1492</v>
      </c>
      <c r="H286" s="17" t="e">
        <f t="shared" si="30"/>
        <v>#DIV/0!</v>
      </c>
    </row>
    <row r="287" spans="1:8">
      <c r="A287" s="2" t="s">
        <v>1417</v>
      </c>
      <c r="B287" s="2" t="s">
        <v>1467</v>
      </c>
      <c r="H287" s="17" t="e">
        <f t="shared" si="30"/>
        <v>#DIV/0!</v>
      </c>
    </row>
    <row r="288" spans="1:8">
      <c r="A288" s="2" t="s">
        <v>1343</v>
      </c>
      <c r="B288" s="2" t="s">
        <v>1338</v>
      </c>
      <c r="H288" s="17" t="e">
        <f t="shared" si="30"/>
        <v>#DIV/0!</v>
      </c>
    </row>
    <row r="289" spans="1:8">
      <c r="A289" s="2" t="s">
        <v>1297</v>
      </c>
      <c r="B289" s="2" t="s">
        <v>1406</v>
      </c>
      <c r="H289" s="17" t="e">
        <f t="shared" si="30"/>
        <v>#DIV/0!</v>
      </c>
    </row>
    <row r="290" spans="1:8">
      <c r="A290" s="2" t="s">
        <v>1311</v>
      </c>
      <c r="B290" s="2" t="s">
        <v>1453</v>
      </c>
      <c r="H290" s="17" t="e">
        <f t="shared" si="30"/>
        <v>#DIV/0!</v>
      </c>
    </row>
    <row r="291" spans="1:8">
      <c r="A291" s="2" t="s">
        <v>1288</v>
      </c>
      <c r="B291" s="2" t="s">
        <v>1377</v>
      </c>
      <c r="H291" s="17" t="e">
        <f t="shared" si="30"/>
        <v>#DIV/0!</v>
      </c>
    </row>
    <row r="292" spans="1:8">
      <c r="A292" s="2" t="s">
        <v>1480</v>
      </c>
      <c r="B292" s="2" t="s">
        <v>1267</v>
      </c>
      <c r="H292" s="17" t="e">
        <f t="shared" si="30"/>
        <v>#DIV/0!</v>
      </c>
    </row>
    <row r="293" spans="1:8">
      <c r="A293" s="2" t="s">
        <v>1363</v>
      </c>
      <c r="B293" s="2" t="s">
        <v>1479</v>
      </c>
      <c r="H293" s="17" t="e">
        <f t="shared" si="30"/>
        <v>#DIV/0!</v>
      </c>
    </row>
    <row r="294" spans="1:8">
      <c r="A294" s="2" t="s">
        <v>1392</v>
      </c>
      <c r="B294" s="2" t="s">
        <v>1411</v>
      </c>
      <c r="H294" s="17" t="e">
        <f t="shared" si="30"/>
        <v>#DIV/0!</v>
      </c>
    </row>
    <row r="295" spans="1:8">
      <c r="A295" s="2" t="s">
        <v>1322</v>
      </c>
      <c r="B295" s="2" t="s">
        <v>1265</v>
      </c>
      <c r="H295" s="17" t="e">
        <f t="shared" si="30"/>
        <v>#DIV/0!</v>
      </c>
    </row>
    <row r="296" spans="1:8">
      <c r="A296" s="2" t="s">
        <v>1362</v>
      </c>
      <c r="B296" s="2" t="s">
        <v>1299</v>
      </c>
      <c r="H296" s="17" t="e">
        <f t="shared" si="30"/>
        <v>#DIV/0!</v>
      </c>
    </row>
    <row r="297" spans="1:8">
      <c r="A297" s="2" t="s">
        <v>1298</v>
      </c>
      <c r="B297" s="2" t="s">
        <v>1462</v>
      </c>
      <c r="H297" s="17" t="e">
        <f t="shared" si="30"/>
        <v>#DIV/0!</v>
      </c>
    </row>
    <row r="298" spans="1:8">
      <c r="A298" s="2" t="s">
        <v>1321</v>
      </c>
      <c r="B298" s="2" t="s">
        <v>1475</v>
      </c>
      <c r="H298" s="17" t="e">
        <f t="shared" si="30"/>
        <v>#DIV/0!</v>
      </c>
    </row>
    <row r="299" spans="1:8">
      <c r="A299" s="2" t="s">
        <v>1463</v>
      </c>
      <c r="B299" s="2" t="s">
        <v>1277</v>
      </c>
      <c r="H299" s="17" t="e">
        <f t="shared" si="30"/>
        <v>#DIV/0!</v>
      </c>
    </row>
    <row r="300" spans="1:8">
      <c r="A300" s="2" t="s">
        <v>1468</v>
      </c>
      <c r="B300" s="2" t="s">
        <v>1350</v>
      </c>
      <c r="H300" s="17" t="e">
        <f t="shared" si="30"/>
        <v>#DIV/0!</v>
      </c>
    </row>
    <row r="301" spans="1:8">
      <c r="A301" s="2" t="s">
        <v>1451</v>
      </c>
      <c r="B301" s="2" t="s">
        <v>1483</v>
      </c>
      <c r="H301" s="17" t="e">
        <f t="shared" si="30"/>
        <v>#DIV/0!</v>
      </c>
    </row>
    <row r="302" spans="1:8">
      <c r="A302" s="2" t="s">
        <v>1449</v>
      </c>
      <c r="B302" s="2" t="s">
        <v>1303</v>
      </c>
      <c r="H302" s="17" t="e">
        <f t="shared" si="30"/>
        <v>#DIV/0!</v>
      </c>
    </row>
    <row r="303" spans="1:8">
      <c r="A303" s="2" t="s">
        <v>1374</v>
      </c>
      <c r="B303" s="2" t="s">
        <v>1471</v>
      </c>
      <c r="H303" s="17" t="e">
        <f t="shared" si="30"/>
        <v>#DIV/0!</v>
      </c>
    </row>
    <row r="304" spans="1:8">
      <c r="A304" s="2" t="s">
        <v>1378</v>
      </c>
      <c r="B304" s="2" t="s">
        <v>1316</v>
      </c>
      <c r="H304" s="17" t="e">
        <f t="shared" si="30"/>
        <v>#DIV/0!</v>
      </c>
    </row>
    <row r="305" spans="1:8">
      <c r="A305" s="2" t="s">
        <v>1361</v>
      </c>
      <c r="B305" s="2" t="s">
        <v>1280</v>
      </c>
      <c r="H305" s="17" t="e">
        <f t="shared" si="30"/>
        <v>#DIV/0!</v>
      </c>
    </row>
    <row r="306" spans="1:8">
      <c r="A306" s="2" t="s">
        <v>1405</v>
      </c>
      <c r="B306" s="2" t="s">
        <v>1529</v>
      </c>
      <c r="H306" s="17" t="e">
        <f t="shared" si="30"/>
        <v>#DIV/0!</v>
      </c>
    </row>
    <row r="307" spans="1:8">
      <c r="A307" s="2" t="s">
        <v>1344</v>
      </c>
      <c r="B307" s="2" t="s">
        <v>1433</v>
      </c>
      <c r="H307" s="17" t="e">
        <f t="shared" si="30"/>
        <v>#DIV/0!</v>
      </c>
    </row>
    <row r="308" spans="1:8">
      <c r="A308" s="2" t="s">
        <v>1400</v>
      </c>
      <c r="B308" s="2" t="s">
        <v>1370</v>
      </c>
      <c r="H308" s="17" t="e">
        <f t="shared" si="30"/>
        <v>#DIV/0!</v>
      </c>
    </row>
    <row r="309" spans="1:8">
      <c r="A309" s="2" t="s">
        <v>1319</v>
      </c>
      <c r="B309" s="2" t="s">
        <v>1426</v>
      </c>
      <c r="H309" s="17" t="e">
        <f t="shared" si="30"/>
        <v>#DIV/0!</v>
      </c>
    </row>
    <row r="310" spans="1:8">
      <c r="A310" s="2" t="s">
        <v>1312</v>
      </c>
      <c r="B310" s="2" t="s">
        <v>1420</v>
      </c>
      <c r="H310" s="17" t="e">
        <f t="shared" si="30"/>
        <v>#DIV/0!</v>
      </c>
    </row>
    <row r="311" spans="1:8">
      <c r="A311" s="2" t="s">
        <v>1310</v>
      </c>
      <c r="B311" s="2" t="s">
        <v>1452</v>
      </c>
      <c r="H311" s="17" t="e">
        <f t="shared" si="30"/>
        <v>#DIV/0!</v>
      </c>
    </row>
    <row r="312" spans="1:8">
      <c r="A312" s="2" t="s">
        <v>1304</v>
      </c>
      <c r="B312" s="2" t="s">
        <v>1279</v>
      </c>
      <c r="H312" s="17" t="e">
        <f t="shared" si="30"/>
        <v>#DIV/0!</v>
      </c>
    </row>
    <row r="313" spans="1:8">
      <c r="A313" s="2" t="s">
        <v>1404</v>
      </c>
      <c r="B313" s="2" t="s">
        <v>1389</v>
      </c>
      <c r="H313" s="17" t="e">
        <f t="shared" si="30"/>
        <v>#DIV/0!</v>
      </c>
    </row>
    <row r="314" spans="1:8">
      <c r="A314" s="2" t="s">
        <v>1380</v>
      </c>
      <c r="B314" s="2" t="s">
        <v>1268</v>
      </c>
      <c r="H314" s="17" t="e">
        <f t="shared" si="30"/>
        <v>#DIV/0!</v>
      </c>
    </row>
    <row r="315" spans="1:8">
      <c r="A315" s="2" t="s">
        <v>1351</v>
      </c>
      <c r="B315" s="2" t="s">
        <v>1373</v>
      </c>
      <c r="H315" s="17" t="e">
        <f t="shared" si="30"/>
        <v>#DIV/0!</v>
      </c>
    </row>
    <row r="316" spans="1:8">
      <c r="A316" s="2" t="s">
        <v>1320</v>
      </c>
      <c r="B316" s="2" t="s">
        <v>1393</v>
      </c>
      <c r="H316" s="17" t="e">
        <f t="shared" si="30"/>
        <v>#DIV/0!</v>
      </c>
    </row>
    <row r="317" spans="1:8">
      <c r="A317" s="2" t="s">
        <v>1294</v>
      </c>
      <c r="B317" s="2" t="s">
        <v>1394</v>
      </c>
      <c r="H317" s="17" t="e">
        <f t="shared" si="30"/>
        <v>#DIV/0!</v>
      </c>
    </row>
    <row r="318" spans="1:8">
      <c r="A318" s="2" t="s">
        <v>1493</v>
      </c>
      <c r="B318" s="2" t="s">
        <v>1352</v>
      </c>
      <c r="H318" s="17" t="e">
        <f t="shared" si="30"/>
        <v>#DIV/0!</v>
      </c>
    </row>
    <row r="319" spans="1:8">
      <c r="A319" s="2" t="s">
        <v>1434</v>
      </c>
      <c r="B319" s="2" t="s">
        <v>1317</v>
      </c>
      <c r="H319" s="17" t="e">
        <f t="shared" si="30"/>
        <v>#DIV/0!</v>
      </c>
    </row>
    <row r="320" spans="1:8">
      <c r="A320" s="2" t="s">
        <v>1388</v>
      </c>
      <c r="B320" s="2" t="s">
        <v>1530</v>
      </c>
      <c r="H320" s="17" t="e">
        <f t="shared" si="30"/>
        <v>#DIV/0!</v>
      </c>
    </row>
    <row r="321" spans="1:8">
      <c r="A321" s="2" t="s">
        <v>1331</v>
      </c>
      <c r="B321" s="2" t="s">
        <v>1341</v>
      </c>
      <c r="H321" s="17" t="e">
        <f t="shared" si="30"/>
        <v>#DIV/0!</v>
      </c>
    </row>
    <row r="322" spans="1:8">
      <c r="A322" s="2" t="s">
        <v>1356</v>
      </c>
      <c r="B322" s="2" t="s">
        <v>1274</v>
      </c>
      <c r="H322" s="17" t="e">
        <f t="shared" si="30"/>
        <v>#DIV/0!</v>
      </c>
    </row>
    <row r="323" spans="1:8">
      <c r="A323" s="2" t="s">
        <v>1531</v>
      </c>
      <c r="B323" s="2" t="s">
        <v>1532</v>
      </c>
      <c r="H323" s="17" t="e">
        <f t="shared" ref="H323:H386" si="31">F323/(F323+G323)*100</f>
        <v>#DIV/0!</v>
      </c>
    </row>
    <row r="324" spans="1:8">
      <c r="A324" s="2" t="s">
        <v>1342</v>
      </c>
      <c r="B324" s="2" t="s">
        <v>1301</v>
      </c>
      <c r="H324" s="17" t="e">
        <f t="shared" si="31"/>
        <v>#DIV/0!</v>
      </c>
    </row>
    <row r="325" spans="1:8">
      <c r="A325" s="2" t="s">
        <v>1502</v>
      </c>
      <c r="B325" s="2" t="s">
        <v>1448</v>
      </c>
      <c r="H325" s="17" t="e">
        <f t="shared" si="31"/>
        <v>#DIV/0!</v>
      </c>
    </row>
    <row r="326" spans="1:8">
      <c r="A326" s="2" t="s">
        <v>1424</v>
      </c>
      <c r="B326" s="2" t="s">
        <v>1326</v>
      </c>
      <c r="H326" s="17" t="e">
        <f t="shared" si="31"/>
        <v>#DIV/0!</v>
      </c>
    </row>
    <row r="327" spans="1:8">
      <c r="A327" s="2" t="s">
        <v>1490</v>
      </c>
      <c r="B327" s="2" t="s">
        <v>1533</v>
      </c>
      <c r="H327" s="17" t="e">
        <f t="shared" si="31"/>
        <v>#DIV/0!</v>
      </c>
    </row>
    <row r="328" spans="1:8">
      <c r="A328" s="2" t="s">
        <v>1357</v>
      </c>
      <c r="B328" s="2" t="s">
        <v>1500</v>
      </c>
      <c r="H328" s="17" t="e">
        <f t="shared" si="31"/>
        <v>#DIV/0!</v>
      </c>
    </row>
    <row r="329" spans="1:8">
      <c r="A329" s="2" t="s">
        <v>1517</v>
      </c>
      <c r="B329" s="2" t="s">
        <v>1474</v>
      </c>
      <c r="H329" s="17" t="e">
        <f t="shared" si="31"/>
        <v>#DIV/0!</v>
      </c>
    </row>
    <row r="330" spans="1:8">
      <c r="A330" s="2" t="s">
        <v>1335</v>
      </c>
      <c r="B330" s="2" t="s">
        <v>1355</v>
      </c>
      <c r="H330" s="17" t="e">
        <f t="shared" si="31"/>
        <v>#DIV/0!</v>
      </c>
    </row>
    <row r="331" spans="1:8">
      <c r="A331" s="2" t="s">
        <v>1334</v>
      </c>
      <c r="B331" s="2" t="s">
        <v>1381</v>
      </c>
      <c r="H331" s="17" t="e">
        <f t="shared" si="31"/>
        <v>#DIV/0!</v>
      </c>
    </row>
    <row r="332" spans="1:8">
      <c r="A332" s="2" t="s">
        <v>1323</v>
      </c>
      <c r="B332" s="2" t="s">
        <v>1313</v>
      </c>
      <c r="H332" s="17" t="e">
        <f t="shared" si="31"/>
        <v>#DIV/0!</v>
      </c>
    </row>
    <row r="333" spans="1:8">
      <c r="A333" s="2" t="s">
        <v>1353</v>
      </c>
      <c r="B333" s="2" t="s">
        <v>1455</v>
      </c>
      <c r="H333" s="17" t="e">
        <f t="shared" si="31"/>
        <v>#DIV/0!</v>
      </c>
    </row>
    <row r="334" spans="1:8">
      <c r="A334" s="2" t="s">
        <v>1289</v>
      </c>
      <c r="B334" s="2" t="s">
        <v>1283</v>
      </c>
      <c r="H334" s="17" t="e">
        <f t="shared" si="31"/>
        <v>#DIV/0!</v>
      </c>
    </row>
    <row r="335" spans="1:8">
      <c r="A335" s="2" t="s">
        <v>1477</v>
      </c>
      <c r="B335" s="2" t="s">
        <v>1429</v>
      </c>
      <c r="H335" s="17" t="e">
        <f t="shared" si="31"/>
        <v>#DIV/0!</v>
      </c>
    </row>
    <row r="336" spans="1:8">
      <c r="A336" s="2" t="s">
        <v>1262</v>
      </c>
      <c r="B336" s="2" t="s">
        <v>1415</v>
      </c>
      <c r="H336" s="17" t="e">
        <f t="shared" si="31"/>
        <v>#DIV/0!</v>
      </c>
    </row>
    <row r="337" spans="1:8">
      <c r="A337" s="2" t="s">
        <v>1401</v>
      </c>
      <c r="B337" s="2" t="s">
        <v>1347</v>
      </c>
      <c r="H337" s="17" t="e">
        <f t="shared" si="31"/>
        <v>#DIV/0!</v>
      </c>
    </row>
    <row r="338" spans="1:8">
      <c r="A338" s="2" t="s">
        <v>1369</v>
      </c>
      <c r="B338" s="2" t="s">
        <v>1478</v>
      </c>
      <c r="H338" s="17" t="e">
        <f t="shared" si="31"/>
        <v>#DIV/0!</v>
      </c>
    </row>
    <row r="339" spans="1:8">
      <c r="A339" s="2" t="s">
        <v>1290</v>
      </c>
      <c r="B339" s="2" t="s">
        <v>1300</v>
      </c>
      <c r="H339" s="17" t="e">
        <f t="shared" si="31"/>
        <v>#DIV/0!</v>
      </c>
    </row>
    <row r="340" spans="1:8">
      <c r="A340" s="2" t="s">
        <v>1461</v>
      </c>
      <c r="B340" s="2" t="s">
        <v>1527</v>
      </c>
      <c r="H340" s="17" t="e">
        <f t="shared" si="31"/>
        <v>#DIV/0!</v>
      </c>
    </row>
    <row r="341" spans="1:8">
      <c r="A341" s="2" t="s">
        <v>1528</v>
      </c>
      <c r="B341" s="2" t="s">
        <v>1398</v>
      </c>
      <c r="H341" s="17" t="e">
        <f t="shared" si="31"/>
        <v>#DIV/0!</v>
      </c>
    </row>
    <row r="342" spans="1:8">
      <c r="A342" s="2" t="s">
        <v>1359</v>
      </c>
      <c r="B342" s="2" t="s">
        <v>1476</v>
      </c>
      <c r="H342" s="17" t="e">
        <f t="shared" si="31"/>
        <v>#DIV/0!</v>
      </c>
    </row>
    <row r="343" spans="1:8">
      <c r="A343" s="2" t="s">
        <v>1266</v>
      </c>
      <c r="B343" s="2" t="s">
        <v>1367</v>
      </c>
      <c r="H343" s="17" t="e">
        <f t="shared" si="31"/>
        <v>#DIV/0!</v>
      </c>
    </row>
    <row r="344" spans="1:8">
      <c r="A344" s="2" t="s">
        <v>1315</v>
      </c>
      <c r="B344" s="2" t="s">
        <v>1360</v>
      </c>
      <c r="H344" s="17" t="e">
        <f t="shared" si="31"/>
        <v>#DIV/0!</v>
      </c>
    </row>
    <row r="345" spans="1:8">
      <c r="A345" s="2" t="s">
        <v>1417</v>
      </c>
      <c r="B345" s="2" t="s">
        <v>1343</v>
      </c>
      <c r="H345" s="17" t="e">
        <f t="shared" si="31"/>
        <v>#DIV/0!</v>
      </c>
    </row>
    <row r="346" spans="1:8">
      <c r="A346" s="2" t="s">
        <v>1297</v>
      </c>
      <c r="B346" s="2" t="s">
        <v>1311</v>
      </c>
      <c r="H346" s="17" t="e">
        <f t="shared" si="31"/>
        <v>#DIV/0!</v>
      </c>
    </row>
    <row r="347" spans="1:8">
      <c r="A347" s="2" t="s">
        <v>1288</v>
      </c>
      <c r="B347" s="2" t="s">
        <v>1480</v>
      </c>
      <c r="H347" s="17" t="e">
        <f t="shared" si="31"/>
        <v>#DIV/0!</v>
      </c>
    </row>
    <row r="348" spans="1:8">
      <c r="A348" s="2" t="s">
        <v>1392</v>
      </c>
      <c r="B348" s="2" t="s">
        <v>1363</v>
      </c>
      <c r="H348" s="17" t="e">
        <f t="shared" si="31"/>
        <v>#DIV/0!</v>
      </c>
    </row>
    <row r="349" spans="1:8">
      <c r="A349" s="2" t="s">
        <v>1322</v>
      </c>
      <c r="B349" s="2" t="s">
        <v>1362</v>
      </c>
      <c r="H349" s="17" t="e">
        <f t="shared" si="31"/>
        <v>#DIV/0!</v>
      </c>
    </row>
    <row r="350" spans="1:8">
      <c r="A350" s="2" t="s">
        <v>1321</v>
      </c>
      <c r="B350" s="2" t="s">
        <v>1298</v>
      </c>
      <c r="H350" s="17" t="e">
        <f t="shared" si="31"/>
        <v>#DIV/0!</v>
      </c>
    </row>
    <row r="351" spans="1:8">
      <c r="A351" s="2" t="s">
        <v>1463</v>
      </c>
      <c r="B351" s="2" t="s">
        <v>1468</v>
      </c>
      <c r="H351" s="17" t="e">
        <f t="shared" si="31"/>
        <v>#DIV/0!</v>
      </c>
    </row>
    <row r="352" spans="1:8">
      <c r="A352" s="2" t="s">
        <v>1451</v>
      </c>
      <c r="B352" s="2" t="s">
        <v>1449</v>
      </c>
      <c r="H352" s="17" t="e">
        <f t="shared" si="31"/>
        <v>#DIV/0!</v>
      </c>
    </row>
    <row r="353" spans="1:8">
      <c r="A353" s="2" t="s">
        <v>1378</v>
      </c>
      <c r="B353" s="2" t="s">
        <v>1374</v>
      </c>
      <c r="H353" s="17" t="e">
        <f t="shared" si="31"/>
        <v>#DIV/0!</v>
      </c>
    </row>
    <row r="354" spans="1:8">
      <c r="A354" s="2" t="s">
        <v>1361</v>
      </c>
      <c r="B354" s="2" t="s">
        <v>1405</v>
      </c>
      <c r="H354" s="17" t="e">
        <f t="shared" si="31"/>
        <v>#DIV/0!</v>
      </c>
    </row>
    <row r="355" spans="1:8">
      <c r="A355" s="2" t="s">
        <v>1344</v>
      </c>
      <c r="B355" s="2" t="s">
        <v>1400</v>
      </c>
      <c r="H355" s="17" t="e">
        <f t="shared" si="31"/>
        <v>#DIV/0!</v>
      </c>
    </row>
    <row r="356" spans="1:8">
      <c r="A356" s="2" t="s">
        <v>1312</v>
      </c>
      <c r="B356" s="2" t="s">
        <v>1319</v>
      </c>
      <c r="H356" s="17" t="e">
        <f t="shared" si="31"/>
        <v>#DIV/0!</v>
      </c>
    </row>
    <row r="357" spans="1:8">
      <c r="A357" s="2" t="s">
        <v>1304</v>
      </c>
      <c r="B357" s="2" t="s">
        <v>1310</v>
      </c>
      <c r="H357" s="17" t="e">
        <f t="shared" si="31"/>
        <v>#DIV/0!</v>
      </c>
    </row>
    <row r="358" spans="1:8">
      <c r="A358" s="2" t="s">
        <v>1404</v>
      </c>
      <c r="B358" s="2" t="s">
        <v>1380</v>
      </c>
      <c r="H358" s="17" t="e">
        <f t="shared" si="31"/>
        <v>#DIV/0!</v>
      </c>
    </row>
    <row r="359" spans="1:8">
      <c r="A359" s="2" t="s">
        <v>1320</v>
      </c>
      <c r="B359" s="2" t="s">
        <v>1351</v>
      </c>
      <c r="H359" s="17" t="e">
        <f t="shared" si="31"/>
        <v>#DIV/0!</v>
      </c>
    </row>
    <row r="360" spans="1:8">
      <c r="A360" s="2" t="s">
        <v>1493</v>
      </c>
      <c r="B360" s="2" t="s">
        <v>1294</v>
      </c>
      <c r="H360" s="17" t="e">
        <f t="shared" si="31"/>
        <v>#DIV/0!</v>
      </c>
    </row>
    <row r="361" spans="1:8">
      <c r="A361" s="2" t="s">
        <v>1388</v>
      </c>
      <c r="B361" s="2" t="s">
        <v>1434</v>
      </c>
      <c r="H361" s="17" t="e">
        <f t="shared" si="31"/>
        <v>#DIV/0!</v>
      </c>
    </row>
    <row r="362" spans="1:8">
      <c r="A362" s="2" t="s">
        <v>1331</v>
      </c>
      <c r="B362" s="2" t="s">
        <v>1356</v>
      </c>
      <c r="H362" s="17" t="e">
        <f t="shared" si="31"/>
        <v>#DIV/0!</v>
      </c>
    </row>
    <row r="363" spans="1:8">
      <c r="A363" s="2" t="s">
        <v>1342</v>
      </c>
      <c r="B363" s="2" t="s">
        <v>1531</v>
      </c>
      <c r="H363" s="17" t="e">
        <f t="shared" si="31"/>
        <v>#DIV/0!</v>
      </c>
    </row>
    <row r="364" spans="1:8">
      <c r="A364" s="2" t="s">
        <v>1502</v>
      </c>
      <c r="B364" s="2" t="s">
        <v>1424</v>
      </c>
      <c r="H364" s="17" t="e">
        <f t="shared" si="31"/>
        <v>#DIV/0!</v>
      </c>
    </row>
    <row r="365" spans="1:8">
      <c r="A365" s="2" t="s">
        <v>1357</v>
      </c>
      <c r="B365" s="2" t="s">
        <v>1490</v>
      </c>
      <c r="H365" s="17" t="e">
        <f t="shared" si="31"/>
        <v>#DIV/0!</v>
      </c>
    </row>
    <row r="366" spans="1:8">
      <c r="A366" s="2" t="s">
        <v>1335</v>
      </c>
      <c r="B366" s="2" t="s">
        <v>1517</v>
      </c>
      <c r="H366" s="17" t="e">
        <f t="shared" si="31"/>
        <v>#DIV/0!</v>
      </c>
    </row>
    <row r="367" spans="1:8">
      <c r="A367" s="2" t="s">
        <v>1323</v>
      </c>
      <c r="B367" s="2" t="s">
        <v>1334</v>
      </c>
      <c r="H367" s="17" t="e">
        <f t="shared" si="31"/>
        <v>#DIV/0!</v>
      </c>
    </row>
    <row r="368" spans="1:8">
      <c r="A368" s="2" t="s">
        <v>1289</v>
      </c>
      <c r="B368" s="2" t="s">
        <v>1353</v>
      </c>
      <c r="H368" s="17" t="e">
        <f t="shared" si="31"/>
        <v>#DIV/0!</v>
      </c>
    </row>
    <row r="369" spans="1:8">
      <c r="A369" s="2" t="s">
        <v>1262</v>
      </c>
      <c r="B369" s="2" t="s">
        <v>1477</v>
      </c>
      <c r="H369" s="17" t="e">
        <f t="shared" si="31"/>
        <v>#DIV/0!</v>
      </c>
    </row>
    <row r="370" spans="1:8">
      <c r="A370" s="2" t="s">
        <v>1369</v>
      </c>
      <c r="B370" s="2" t="s">
        <v>1401</v>
      </c>
      <c r="H370" s="17" t="e">
        <f t="shared" si="31"/>
        <v>#DIV/0!</v>
      </c>
    </row>
    <row r="371" spans="1:8">
      <c r="A371" s="2" t="s">
        <v>1290</v>
      </c>
      <c r="B371" s="2" t="s">
        <v>1461</v>
      </c>
      <c r="H371" s="17" t="e">
        <f t="shared" si="31"/>
        <v>#DIV/0!</v>
      </c>
    </row>
    <row r="372" spans="1:8">
      <c r="A372" s="2" t="s">
        <v>1359</v>
      </c>
      <c r="B372" s="2" t="s">
        <v>1528</v>
      </c>
      <c r="H372" s="17" t="e">
        <f t="shared" si="31"/>
        <v>#DIV/0!</v>
      </c>
    </row>
    <row r="373" spans="1:8">
      <c r="A373" s="2" t="s">
        <v>1266</v>
      </c>
      <c r="B373" s="2" t="s">
        <v>1315</v>
      </c>
      <c r="H373" s="17" t="e">
        <f t="shared" si="31"/>
        <v>#DIV/0!</v>
      </c>
    </row>
    <row r="374" spans="1:8">
      <c r="A374" s="2" t="s">
        <v>1297</v>
      </c>
      <c r="B374" s="2" t="s">
        <v>1417</v>
      </c>
      <c r="H374" s="17" t="e">
        <f t="shared" si="31"/>
        <v>#DIV/0!</v>
      </c>
    </row>
    <row r="375" spans="1:8">
      <c r="A375" s="2" t="s">
        <v>1288</v>
      </c>
      <c r="B375" s="2" t="s">
        <v>1392</v>
      </c>
      <c r="H375" s="17" t="e">
        <f t="shared" si="31"/>
        <v>#DIV/0!</v>
      </c>
    </row>
    <row r="376" spans="1:8">
      <c r="A376" s="2" t="s">
        <v>1322</v>
      </c>
      <c r="B376" s="2" t="s">
        <v>1321</v>
      </c>
      <c r="H376" s="17" t="e">
        <f t="shared" si="31"/>
        <v>#DIV/0!</v>
      </c>
    </row>
    <row r="377" spans="1:8">
      <c r="A377" s="2" t="s">
        <v>1451</v>
      </c>
      <c r="B377" s="2" t="s">
        <v>1463</v>
      </c>
      <c r="H377" s="17" t="e">
        <f t="shared" si="31"/>
        <v>#DIV/0!</v>
      </c>
    </row>
    <row r="378" spans="1:8">
      <c r="A378" s="2" t="s">
        <v>1361</v>
      </c>
      <c r="B378" s="2" t="s">
        <v>1378</v>
      </c>
      <c r="H378" s="17" t="e">
        <f t="shared" si="31"/>
        <v>#DIV/0!</v>
      </c>
    </row>
    <row r="379" spans="1:8">
      <c r="A379" s="2" t="s">
        <v>1312</v>
      </c>
      <c r="B379" s="2" t="s">
        <v>1344</v>
      </c>
      <c r="H379" s="17" t="e">
        <f t="shared" si="31"/>
        <v>#DIV/0!</v>
      </c>
    </row>
    <row r="380" spans="1:8">
      <c r="A380" s="2" t="s">
        <v>1304</v>
      </c>
      <c r="B380" s="2" t="s">
        <v>1404</v>
      </c>
      <c r="H380" s="17" t="e">
        <f t="shared" si="31"/>
        <v>#DIV/0!</v>
      </c>
    </row>
    <row r="381" spans="1:8">
      <c r="A381" s="2" t="s">
        <v>1493</v>
      </c>
      <c r="B381" s="2" t="s">
        <v>1320</v>
      </c>
      <c r="H381" s="17" t="e">
        <f t="shared" si="31"/>
        <v>#DIV/0!</v>
      </c>
    </row>
    <row r="382" spans="1:8">
      <c r="A382" s="2" t="s">
        <v>1331</v>
      </c>
      <c r="B382" s="2" t="s">
        <v>1388</v>
      </c>
      <c r="H382" s="17" t="e">
        <f t="shared" si="31"/>
        <v>#DIV/0!</v>
      </c>
    </row>
    <row r="383" spans="1:8">
      <c r="A383" s="2" t="s">
        <v>1502</v>
      </c>
      <c r="B383" s="2" t="s">
        <v>1342</v>
      </c>
      <c r="H383" s="17" t="e">
        <f t="shared" si="31"/>
        <v>#DIV/0!</v>
      </c>
    </row>
    <row r="384" spans="1:8">
      <c r="A384" s="2" t="s">
        <v>1335</v>
      </c>
      <c r="B384" s="2" t="s">
        <v>1357</v>
      </c>
      <c r="H384" s="17" t="e">
        <f t="shared" si="31"/>
        <v>#DIV/0!</v>
      </c>
    </row>
    <row r="385" spans="1:8">
      <c r="A385" s="2" t="s">
        <v>1289</v>
      </c>
      <c r="B385" s="2" t="s">
        <v>1323</v>
      </c>
      <c r="H385" s="17" t="e">
        <f t="shared" si="31"/>
        <v>#DIV/0!</v>
      </c>
    </row>
    <row r="386" spans="1:8">
      <c r="A386" s="2" t="s">
        <v>1262</v>
      </c>
      <c r="B386" s="2" t="s">
        <v>1369</v>
      </c>
      <c r="H386" s="17" t="e">
        <f t="shared" si="31"/>
        <v>#DIV/0!</v>
      </c>
    </row>
    <row r="387" spans="1:8">
      <c r="A387" s="2" t="s">
        <v>1290</v>
      </c>
      <c r="B387" s="2" t="s">
        <v>1359</v>
      </c>
      <c r="H387" s="17" t="e">
        <f t="shared" ref="H387:H450" si="32">F387/(F387+G387)*100</f>
        <v>#DIV/0!</v>
      </c>
    </row>
    <row r="388" spans="1:8">
      <c r="A388" s="2" t="s">
        <v>1266</v>
      </c>
      <c r="B388" s="2" t="s">
        <v>1297</v>
      </c>
      <c r="H388" s="17" t="e">
        <f t="shared" si="32"/>
        <v>#DIV/0!</v>
      </c>
    </row>
    <row r="389" spans="1:8">
      <c r="A389" s="2" t="s">
        <v>1322</v>
      </c>
      <c r="B389" s="2" t="s">
        <v>1288</v>
      </c>
      <c r="H389" s="17" t="e">
        <f t="shared" si="32"/>
        <v>#DIV/0!</v>
      </c>
    </row>
    <row r="390" spans="1:8">
      <c r="A390" s="2" t="s">
        <v>1361</v>
      </c>
      <c r="B390" s="2" t="s">
        <v>1451</v>
      </c>
      <c r="H390" s="17" t="e">
        <f t="shared" si="32"/>
        <v>#DIV/0!</v>
      </c>
    </row>
    <row r="391" spans="1:8">
      <c r="A391" s="2" t="s">
        <v>1304</v>
      </c>
      <c r="B391" s="2" t="s">
        <v>1312</v>
      </c>
      <c r="H391" s="17" t="e">
        <f t="shared" si="32"/>
        <v>#DIV/0!</v>
      </c>
    </row>
    <row r="392" spans="1:8">
      <c r="A392" s="2" t="s">
        <v>1331</v>
      </c>
      <c r="B392" s="2" t="s">
        <v>1493</v>
      </c>
      <c r="H392" s="17" t="e">
        <f t="shared" si="32"/>
        <v>#DIV/0!</v>
      </c>
    </row>
    <row r="393" spans="1:8">
      <c r="A393" s="2" t="s">
        <v>1335</v>
      </c>
      <c r="B393" s="2" t="s">
        <v>1502</v>
      </c>
      <c r="H393" s="17" t="e">
        <f t="shared" si="32"/>
        <v>#DIV/0!</v>
      </c>
    </row>
    <row r="394" spans="1:8">
      <c r="A394" s="2" t="s">
        <v>1289</v>
      </c>
      <c r="B394" s="2" t="s">
        <v>1262</v>
      </c>
      <c r="H394" s="17" t="e">
        <f t="shared" si="32"/>
        <v>#DIV/0!</v>
      </c>
    </row>
    <row r="395" spans="1:8">
      <c r="A395" s="2" t="s">
        <v>1290</v>
      </c>
      <c r="B395" s="2" t="s">
        <v>1266</v>
      </c>
      <c r="H395" s="17" t="e">
        <f t="shared" si="32"/>
        <v>#DIV/0!</v>
      </c>
    </row>
    <row r="396" spans="1:8">
      <c r="A396" s="2" t="s">
        <v>1322</v>
      </c>
      <c r="B396" s="2" t="s">
        <v>1361</v>
      </c>
      <c r="H396" s="17" t="e">
        <f t="shared" si="32"/>
        <v>#DIV/0!</v>
      </c>
    </row>
    <row r="397" spans="1:8">
      <c r="A397" s="2" t="s">
        <v>1331</v>
      </c>
      <c r="B397" s="2" t="s">
        <v>1304</v>
      </c>
      <c r="H397" s="17" t="e">
        <f t="shared" si="32"/>
        <v>#DIV/0!</v>
      </c>
    </row>
    <row r="398" spans="1:8">
      <c r="A398" s="2" t="s">
        <v>1289</v>
      </c>
      <c r="B398" s="2" t="s">
        <v>1335</v>
      </c>
      <c r="H398" s="17" t="e">
        <f t="shared" si="32"/>
        <v>#DIV/0!</v>
      </c>
    </row>
    <row r="399" spans="1:8">
      <c r="A399" s="2" t="s">
        <v>1322</v>
      </c>
      <c r="B399" s="2" t="s">
        <v>1290</v>
      </c>
      <c r="H399" s="17" t="e">
        <f t="shared" si="32"/>
        <v>#DIV/0!</v>
      </c>
    </row>
    <row r="400" spans="1:8">
      <c r="A400" s="2" t="s">
        <v>1331</v>
      </c>
      <c r="B400" s="2" t="s">
        <v>1289</v>
      </c>
      <c r="H400" s="17" t="e">
        <f t="shared" si="32"/>
        <v>#DIV/0!</v>
      </c>
    </row>
    <row r="401" spans="1:8">
      <c r="A401" s="2" t="s">
        <v>1322</v>
      </c>
      <c r="B401" s="2" t="s">
        <v>1331</v>
      </c>
      <c r="H401" s="17" t="e">
        <f t="shared" si="32"/>
        <v>#DIV/0!</v>
      </c>
    </row>
    <row r="402" spans="1:8">
      <c r="A402" s="2" t="s">
        <v>1367</v>
      </c>
      <c r="B402" s="2" t="s">
        <v>1530</v>
      </c>
      <c r="H402" s="17" t="e">
        <f t="shared" si="32"/>
        <v>#DIV/0!</v>
      </c>
    </row>
    <row r="403" spans="1:8">
      <c r="A403" s="2" t="s">
        <v>1463</v>
      </c>
      <c r="B403" s="2" t="s">
        <v>1512</v>
      </c>
      <c r="H403" s="17" t="e">
        <f t="shared" si="32"/>
        <v>#DIV/0!</v>
      </c>
    </row>
    <row r="404" spans="1:8">
      <c r="A404" s="2" t="s">
        <v>1299</v>
      </c>
      <c r="B404" s="2" t="s">
        <v>1367</v>
      </c>
      <c r="H404" s="17" t="e">
        <f t="shared" si="32"/>
        <v>#DIV/0!</v>
      </c>
    </row>
    <row r="405" spans="1:8">
      <c r="A405" s="2" t="s">
        <v>1370</v>
      </c>
      <c r="B405" s="2" t="s">
        <v>1425</v>
      </c>
      <c r="H405" s="17" t="e">
        <f t="shared" si="32"/>
        <v>#DIV/0!</v>
      </c>
    </row>
    <row r="406" spans="1:8">
      <c r="A406" s="2" t="s">
        <v>1299</v>
      </c>
      <c r="B406" s="2" t="s">
        <v>1532</v>
      </c>
      <c r="H406" s="17" t="e">
        <f t="shared" si="32"/>
        <v>#DIV/0!</v>
      </c>
    </row>
    <row r="407" spans="1:8">
      <c r="A407" s="2" t="s">
        <v>1425</v>
      </c>
      <c r="B407" s="2" t="s">
        <v>1512</v>
      </c>
      <c r="H407" s="17" t="e">
        <f t="shared" si="32"/>
        <v>#DIV/0!</v>
      </c>
    </row>
    <row r="408" spans="1:8">
      <c r="A408" s="2" t="s">
        <v>1351</v>
      </c>
      <c r="B408" s="2" t="s">
        <v>1487</v>
      </c>
      <c r="H408" s="17" t="e">
        <f t="shared" si="32"/>
        <v>#DIV/0!</v>
      </c>
    </row>
    <row r="409" spans="1:8">
      <c r="A409" s="2" t="s">
        <v>1359</v>
      </c>
      <c r="B409" s="2" t="s">
        <v>1483</v>
      </c>
      <c r="H409" s="17" t="e">
        <f t="shared" si="32"/>
        <v>#DIV/0!</v>
      </c>
    </row>
    <row r="410" spans="1:8">
      <c r="A410" s="2" t="s">
        <v>1359</v>
      </c>
      <c r="B410" s="2" t="s">
        <v>1493</v>
      </c>
      <c r="H410" s="17" t="e">
        <f t="shared" si="32"/>
        <v>#DIV/0!</v>
      </c>
    </row>
    <row r="411" spans="1:8">
      <c r="A411" s="2" t="s">
        <v>1527</v>
      </c>
      <c r="B411" s="2" t="s">
        <v>1351</v>
      </c>
      <c r="H411" s="17" t="e">
        <f t="shared" si="32"/>
        <v>#DIV/0!</v>
      </c>
    </row>
    <row r="412" spans="1:8">
      <c r="A412" s="2" t="s">
        <v>1297</v>
      </c>
      <c r="B412" s="2" t="s">
        <v>1449</v>
      </c>
      <c r="H412" s="17" t="e">
        <f t="shared" si="32"/>
        <v>#DIV/0!</v>
      </c>
    </row>
    <row r="413" spans="1:8">
      <c r="A413" s="2" t="s">
        <v>1493</v>
      </c>
      <c r="B413" s="2" t="s">
        <v>1524</v>
      </c>
      <c r="H413" s="17" t="e">
        <f t="shared" si="32"/>
        <v>#DIV/0!</v>
      </c>
    </row>
    <row r="414" spans="1:8">
      <c r="A414" s="2" t="s">
        <v>1527</v>
      </c>
      <c r="B414" s="2" t="s">
        <v>1483</v>
      </c>
      <c r="H414" s="17" t="e">
        <f t="shared" si="32"/>
        <v>#DIV/0!</v>
      </c>
    </row>
    <row r="415" spans="1:8">
      <c r="A415" s="2" t="s">
        <v>1433</v>
      </c>
      <c r="B415" s="2" t="s">
        <v>1479</v>
      </c>
      <c r="H415" s="17" t="e">
        <f t="shared" si="32"/>
        <v>#DIV/0!</v>
      </c>
    </row>
    <row r="416" spans="1:8">
      <c r="A416" s="2" t="s">
        <v>1320</v>
      </c>
      <c r="B416" s="2" t="s">
        <v>1473</v>
      </c>
      <c r="H416" s="17" t="e">
        <f t="shared" si="32"/>
        <v>#DIV/0!</v>
      </c>
    </row>
    <row r="417" spans="1:8">
      <c r="A417" s="2" t="s">
        <v>1404</v>
      </c>
      <c r="B417" s="2" t="s">
        <v>1479</v>
      </c>
      <c r="H417" s="17" t="e">
        <f t="shared" si="32"/>
        <v>#DIV/0!</v>
      </c>
    </row>
    <row r="418" spans="1:8">
      <c r="A418" s="2" t="s">
        <v>1398</v>
      </c>
      <c r="B418" s="2" t="s">
        <v>1519</v>
      </c>
      <c r="H418" s="17" t="e">
        <f t="shared" si="32"/>
        <v>#DIV/0!</v>
      </c>
    </row>
    <row r="419" spans="1:8">
      <c r="A419" s="2" t="s">
        <v>1329</v>
      </c>
      <c r="B419" s="2" t="s">
        <v>1404</v>
      </c>
      <c r="H419" s="17" t="e">
        <f t="shared" si="32"/>
        <v>#DIV/0!</v>
      </c>
    </row>
    <row r="420" spans="1:8">
      <c r="A420" s="2" t="s">
        <v>1320</v>
      </c>
      <c r="B420" s="2" t="s">
        <v>1398</v>
      </c>
      <c r="H420" s="17" t="e">
        <f t="shared" si="32"/>
        <v>#DIV/0!</v>
      </c>
    </row>
    <row r="421" spans="1:8">
      <c r="A421" s="2" t="s">
        <v>1515</v>
      </c>
      <c r="B421" s="2" t="s">
        <v>1391</v>
      </c>
      <c r="H421" s="17" t="e">
        <f t="shared" si="32"/>
        <v>#DIV/0!</v>
      </c>
    </row>
    <row r="422" spans="1:8">
      <c r="A422" s="2" t="s">
        <v>1324</v>
      </c>
      <c r="B422" s="2" t="s">
        <v>1277</v>
      </c>
      <c r="H422" s="17" t="e">
        <f t="shared" si="32"/>
        <v>#DIV/0!</v>
      </c>
    </row>
    <row r="423" spans="1:8">
      <c r="A423" s="2" t="s">
        <v>1502</v>
      </c>
      <c r="B423" s="2" t="s">
        <v>1363</v>
      </c>
      <c r="H423" s="17" t="e">
        <f t="shared" si="32"/>
        <v>#DIV/0!</v>
      </c>
    </row>
    <row r="424" spans="1:8">
      <c r="A424" s="2" t="s">
        <v>1324</v>
      </c>
      <c r="B424" s="2" t="s">
        <v>1381</v>
      </c>
      <c r="H424" s="17" t="e">
        <f t="shared" si="32"/>
        <v>#DIV/0!</v>
      </c>
    </row>
    <row r="425" spans="1:8">
      <c r="A425" s="2" t="s">
        <v>1436</v>
      </c>
      <c r="B425" s="2" t="s">
        <v>1458</v>
      </c>
      <c r="H425" s="17" t="e">
        <f t="shared" si="32"/>
        <v>#DIV/0!</v>
      </c>
    </row>
    <row r="426" spans="1:8">
      <c r="A426" s="2" t="s">
        <v>1494</v>
      </c>
      <c r="B426" s="2" t="s">
        <v>1480</v>
      </c>
      <c r="H426" s="17" t="e">
        <f t="shared" si="32"/>
        <v>#DIV/0!</v>
      </c>
    </row>
    <row r="427" spans="1:8">
      <c r="A427" s="2" t="s">
        <v>1379</v>
      </c>
      <c r="B427" s="2" t="s">
        <v>1395</v>
      </c>
      <c r="H427" s="17" t="e">
        <f t="shared" si="32"/>
        <v>#DIV/0!</v>
      </c>
    </row>
    <row r="428" spans="1:8">
      <c r="A428" s="2" t="s">
        <v>1373</v>
      </c>
      <c r="B428" s="2" t="s">
        <v>1513</v>
      </c>
      <c r="H428" s="17" t="e">
        <f t="shared" si="32"/>
        <v>#DIV/0!</v>
      </c>
    </row>
    <row r="429" spans="1:8">
      <c r="A429" s="2" t="s">
        <v>1335</v>
      </c>
      <c r="B429" s="2" t="s">
        <v>1323</v>
      </c>
      <c r="H429" s="17" t="e">
        <f t="shared" si="32"/>
        <v>#DIV/0!</v>
      </c>
    </row>
    <row r="430" spans="1:8">
      <c r="A430" s="2" t="s">
        <v>1361</v>
      </c>
      <c r="B430" s="2" t="s">
        <v>1319</v>
      </c>
      <c r="H430" s="17" t="e">
        <f t="shared" si="32"/>
        <v>#DIV/0!</v>
      </c>
    </row>
    <row r="431" spans="1:8">
      <c r="A431" s="2" t="s">
        <v>1319</v>
      </c>
      <c r="B431" s="2" t="s">
        <v>1348</v>
      </c>
      <c r="H431" s="17" t="e">
        <f t="shared" si="32"/>
        <v>#DIV/0!</v>
      </c>
    </row>
    <row r="432" spans="1:8">
      <c r="A432" s="2" t="s">
        <v>1321</v>
      </c>
      <c r="B432" s="2" t="s">
        <v>1350</v>
      </c>
      <c r="H432" s="17" t="e">
        <f t="shared" si="32"/>
        <v>#DIV/0!</v>
      </c>
    </row>
    <row r="433" spans="1:8">
      <c r="A433" s="2" t="s">
        <v>1361</v>
      </c>
      <c r="B433" s="2" t="s">
        <v>1373</v>
      </c>
      <c r="H433" s="17" t="e">
        <f t="shared" si="32"/>
        <v>#DIV/0!</v>
      </c>
    </row>
    <row r="434" spans="1:8">
      <c r="A434" s="2" t="s">
        <v>1335</v>
      </c>
      <c r="B434" s="2" t="s">
        <v>1484</v>
      </c>
      <c r="H434" s="17" t="e">
        <f t="shared" si="32"/>
        <v>#DIV/0!</v>
      </c>
    </row>
    <row r="435" spans="1:8">
      <c r="A435" s="2" t="s">
        <v>1360</v>
      </c>
      <c r="B435" s="2" t="s">
        <v>1379</v>
      </c>
      <c r="H435" s="17" t="e">
        <f t="shared" si="32"/>
        <v>#DIV/0!</v>
      </c>
    </row>
    <row r="436" spans="1:8">
      <c r="A436" s="2" t="s">
        <v>1374</v>
      </c>
      <c r="B436" s="2" t="s">
        <v>1477</v>
      </c>
      <c r="H436" s="17" t="e">
        <f t="shared" si="32"/>
        <v>#DIV/0!</v>
      </c>
    </row>
    <row r="437" spans="1:8">
      <c r="A437" s="2" t="s">
        <v>1373</v>
      </c>
      <c r="B437" s="2" t="s">
        <v>1354</v>
      </c>
      <c r="H437" s="17" t="e">
        <f t="shared" si="32"/>
        <v>#DIV/0!</v>
      </c>
    </row>
    <row r="438" spans="1:8">
      <c r="A438" s="2" t="s">
        <v>1335</v>
      </c>
      <c r="B438" s="2" t="s">
        <v>1348</v>
      </c>
      <c r="H438" s="17" t="e">
        <f t="shared" si="32"/>
        <v>#DIV/0!</v>
      </c>
    </row>
    <row r="439" spans="1:8">
      <c r="A439" s="2" t="s">
        <v>1360</v>
      </c>
      <c r="B439" s="2" t="s">
        <v>1350</v>
      </c>
      <c r="H439" s="17" t="e">
        <f t="shared" si="32"/>
        <v>#DIV/0!</v>
      </c>
    </row>
    <row r="440" spans="1:8">
      <c r="A440" s="2" t="s">
        <v>1279</v>
      </c>
      <c r="B440" s="2" t="s">
        <v>1344</v>
      </c>
      <c r="H440" s="17" t="e">
        <f t="shared" si="32"/>
        <v>#DIV/0!</v>
      </c>
    </row>
    <row r="441" spans="1:8">
      <c r="A441" s="2" t="s">
        <v>1467</v>
      </c>
      <c r="B441" s="2" t="s">
        <v>1338</v>
      </c>
      <c r="H441" s="17" t="e">
        <f t="shared" si="32"/>
        <v>#DIV/0!</v>
      </c>
    </row>
    <row r="442" spans="1:8">
      <c r="A442" s="2" t="s">
        <v>1317</v>
      </c>
      <c r="B442" s="2" t="s">
        <v>1388</v>
      </c>
      <c r="H442" s="17" t="e">
        <f t="shared" si="32"/>
        <v>#DIV/0!</v>
      </c>
    </row>
    <row r="443" spans="1:8">
      <c r="A443" s="2" t="s">
        <v>1312</v>
      </c>
      <c r="B443" s="2" t="s">
        <v>1534</v>
      </c>
      <c r="H443" s="17" t="e">
        <f t="shared" si="32"/>
        <v>#DIV/0!</v>
      </c>
    </row>
    <row r="444" spans="1:8">
      <c r="A444" s="2" t="s">
        <v>1528</v>
      </c>
      <c r="B444" s="2" t="s">
        <v>1316</v>
      </c>
      <c r="H444" s="17" t="e">
        <f t="shared" si="32"/>
        <v>#DIV/0!</v>
      </c>
    </row>
    <row r="445" spans="1:8">
      <c r="A445" s="2" t="s">
        <v>1528</v>
      </c>
      <c r="B445" s="2" t="s">
        <v>1267</v>
      </c>
      <c r="H445" s="17" t="e">
        <f t="shared" si="32"/>
        <v>#DIV/0!</v>
      </c>
    </row>
    <row r="446" spans="1:8">
      <c r="A446" s="2" t="s">
        <v>1279</v>
      </c>
      <c r="B446" s="2" t="s">
        <v>1499</v>
      </c>
      <c r="H446" s="17" t="e">
        <f t="shared" si="32"/>
        <v>#DIV/0!</v>
      </c>
    </row>
    <row r="447" spans="1:8">
      <c r="A447" s="2" t="s">
        <v>1312</v>
      </c>
      <c r="B447" s="2" t="s">
        <v>1338</v>
      </c>
      <c r="H447" s="17" t="e">
        <f t="shared" si="32"/>
        <v>#DIV/0!</v>
      </c>
    </row>
    <row r="448" spans="1:8">
      <c r="A448" s="2" t="s">
        <v>1316</v>
      </c>
      <c r="B448" s="2" t="s">
        <v>1344</v>
      </c>
      <c r="H448" s="17" t="e">
        <f t="shared" si="32"/>
        <v>#DIV/0!</v>
      </c>
    </row>
    <row r="449" spans="1:8">
      <c r="A449" s="2" t="s">
        <v>1501</v>
      </c>
      <c r="B449" s="2" t="s">
        <v>1338</v>
      </c>
      <c r="H449" s="17" t="e">
        <f t="shared" si="32"/>
        <v>#DIV/0!</v>
      </c>
    </row>
    <row r="450" spans="1:8">
      <c r="A450" s="2" t="s">
        <v>1267</v>
      </c>
      <c r="B450" s="2" t="s">
        <v>1344</v>
      </c>
      <c r="H450" s="17" t="e">
        <f t="shared" si="32"/>
        <v>#DIV/0!</v>
      </c>
    </row>
    <row r="451" spans="1:8">
      <c r="A451" s="2" t="s">
        <v>1317</v>
      </c>
      <c r="B451" s="2" t="s">
        <v>1267</v>
      </c>
      <c r="H451" s="17" t="e">
        <f t="shared" ref="H451:H514" si="33">F451/(F451+G451)*100</f>
        <v>#DIV/0!</v>
      </c>
    </row>
    <row r="452" spans="1:8">
      <c r="A452" s="2" t="s">
        <v>1501</v>
      </c>
      <c r="B452" s="2" t="s">
        <v>1316</v>
      </c>
      <c r="H452" s="17" t="e">
        <f t="shared" si="33"/>
        <v>#DIV/0!</v>
      </c>
    </row>
    <row r="453" spans="1:8">
      <c r="A453" s="2" t="s">
        <v>1312</v>
      </c>
      <c r="B453" s="2" t="s">
        <v>1499</v>
      </c>
      <c r="H453" s="17" t="e">
        <f t="shared" si="33"/>
        <v>#DIV/0!</v>
      </c>
    </row>
    <row r="454" spans="1:8">
      <c r="A454" s="2" t="s">
        <v>1535</v>
      </c>
      <c r="B454" s="2" t="s">
        <v>1482</v>
      </c>
      <c r="H454" s="17" t="e">
        <f t="shared" si="33"/>
        <v>#DIV/0!</v>
      </c>
    </row>
    <row r="455" spans="1:8">
      <c r="A455" s="2" t="s">
        <v>1392</v>
      </c>
      <c r="B455" s="2" t="s">
        <v>1420</v>
      </c>
      <c r="H455" s="17" t="e">
        <f t="shared" si="33"/>
        <v>#DIV/0!</v>
      </c>
    </row>
    <row r="456" spans="1:8">
      <c r="A456" s="2" t="s">
        <v>1356</v>
      </c>
      <c r="B456" s="2" t="s">
        <v>1357</v>
      </c>
      <c r="H456" s="17" t="e">
        <f t="shared" si="33"/>
        <v>#DIV/0!</v>
      </c>
    </row>
    <row r="457" spans="1:8">
      <c r="A457" s="2" t="s">
        <v>1389</v>
      </c>
      <c r="B457" s="2" t="s">
        <v>1362</v>
      </c>
      <c r="H457" s="17" t="e">
        <f t="shared" si="33"/>
        <v>#DIV/0!</v>
      </c>
    </row>
    <row r="458" spans="1:8">
      <c r="A458" s="2" t="s">
        <v>1355</v>
      </c>
      <c r="B458" s="2" t="s">
        <v>1417</v>
      </c>
      <c r="H458" s="17" t="e">
        <f t="shared" si="33"/>
        <v>#DIV/0!</v>
      </c>
    </row>
    <row r="459" spans="1:8">
      <c r="A459" s="2" t="s">
        <v>1357</v>
      </c>
      <c r="B459" s="2" t="s">
        <v>1503</v>
      </c>
      <c r="H459" s="17" t="e">
        <f t="shared" si="33"/>
        <v>#DIV/0!</v>
      </c>
    </row>
    <row r="460" spans="1:8">
      <c r="A460" s="2" t="s">
        <v>1389</v>
      </c>
      <c r="B460" s="2" t="s">
        <v>1353</v>
      </c>
      <c r="H460" s="17" t="e">
        <f t="shared" si="33"/>
        <v>#DIV/0!</v>
      </c>
    </row>
    <row r="461" spans="1:8">
      <c r="A461" s="2" t="s">
        <v>1356</v>
      </c>
      <c r="B461" s="2" t="s">
        <v>1420</v>
      </c>
      <c r="H461" s="17" t="e">
        <f t="shared" si="33"/>
        <v>#DIV/0!</v>
      </c>
    </row>
    <row r="462" spans="1:8">
      <c r="A462" s="2" t="s">
        <v>1455</v>
      </c>
      <c r="B462" s="2" t="s">
        <v>1482</v>
      </c>
      <c r="H462" s="17" t="e">
        <f t="shared" si="33"/>
        <v>#DIV/0!</v>
      </c>
    </row>
    <row r="463" spans="1:8">
      <c r="A463" s="2" t="s">
        <v>1353</v>
      </c>
      <c r="B463" s="2" t="s">
        <v>1536</v>
      </c>
      <c r="H463" s="17" t="e">
        <f t="shared" si="33"/>
        <v>#DIV/0!</v>
      </c>
    </row>
    <row r="464" spans="1:8">
      <c r="A464" s="2" t="s">
        <v>1420</v>
      </c>
      <c r="B464" s="2" t="s">
        <v>1504</v>
      </c>
      <c r="H464" s="17" t="e">
        <f t="shared" si="33"/>
        <v>#DIV/0!</v>
      </c>
    </row>
    <row r="465" spans="1:8">
      <c r="A465" s="2" t="s">
        <v>1356</v>
      </c>
      <c r="B465" s="2" t="s">
        <v>1503</v>
      </c>
      <c r="H465" s="17" t="e">
        <f t="shared" si="33"/>
        <v>#DIV/0!</v>
      </c>
    </row>
    <row r="466" spans="1:8">
      <c r="A466" s="2" t="s">
        <v>1362</v>
      </c>
      <c r="B466" s="2" t="s">
        <v>1353</v>
      </c>
      <c r="H466" s="17" t="e">
        <f t="shared" si="33"/>
        <v>#DIV/0!</v>
      </c>
    </row>
    <row r="467" spans="1:8">
      <c r="A467" s="2" t="s">
        <v>1288</v>
      </c>
      <c r="B467" s="2" t="s">
        <v>1469</v>
      </c>
      <c r="H467" s="17" t="e">
        <f t="shared" si="33"/>
        <v>#DIV/0!</v>
      </c>
    </row>
    <row r="468" spans="1:8">
      <c r="A468" s="2" t="s">
        <v>1448</v>
      </c>
      <c r="B468" s="2" t="s">
        <v>1358</v>
      </c>
      <c r="H468" s="17" t="e">
        <f t="shared" si="33"/>
        <v>#DIV/0!</v>
      </c>
    </row>
    <row r="469" spans="1:8">
      <c r="A469" s="2" t="s">
        <v>1266</v>
      </c>
      <c r="B469" s="2" t="s">
        <v>1366</v>
      </c>
      <c r="H469" s="17" t="e">
        <f t="shared" si="33"/>
        <v>#DIV/0!</v>
      </c>
    </row>
    <row r="470" spans="1:8">
      <c r="A470" s="2" t="s">
        <v>1537</v>
      </c>
      <c r="B470" s="2" t="s">
        <v>1364</v>
      </c>
      <c r="H470" s="17" t="e">
        <f t="shared" si="33"/>
        <v>#DIV/0!</v>
      </c>
    </row>
    <row r="471" spans="1:8">
      <c r="A471" s="2" t="s">
        <v>1538</v>
      </c>
      <c r="B471" s="2" t="s">
        <v>1469</v>
      </c>
      <c r="H471" s="17" t="e">
        <f t="shared" si="33"/>
        <v>#DIV/0!</v>
      </c>
    </row>
    <row r="472" spans="1:8">
      <c r="A472" s="2" t="s">
        <v>1478</v>
      </c>
      <c r="B472" s="2" t="s">
        <v>1358</v>
      </c>
      <c r="H472" s="17" t="e">
        <f t="shared" si="33"/>
        <v>#DIV/0!</v>
      </c>
    </row>
    <row r="473" spans="1:8">
      <c r="A473" s="2" t="s">
        <v>1290</v>
      </c>
      <c r="B473" s="2" t="s">
        <v>1304</v>
      </c>
      <c r="H473" s="17" t="e">
        <f t="shared" si="33"/>
        <v>#DIV/0!</v>
      </c>
    </row>
    <row r="474" spans="1:8">
      <c r="A474" s="2" t="s">
        <v>1288</v>
      </c>
      <c r="B474" s="2" t="s">
        <v>1430</v>
      </c>
      <c r="H474" s="17" t="e">
        <f t="shared" si="33"/>
        <v>#DIV/0!</v>
      </c>
    </row>
    <row r="475" spans="1:8">
      <c r="A475" s="2" t="s">
        <v>1294</v>
      </c>
      <c r="B475" s="2" t="s">
        <v>1505</v>
      </c>
      <c r="H475" s="17" t="e">
        <f t="shared" si="33"/>
        <v>#DIV/0!</v>
      </c>
    </row>
    <row r="476" spans="1:8">
      <c r="A476" s="2" t="s">
        <v>1290</v>
      </c>
      <c r="B476" s="2" t="s">
        <v>1478</v>
      </c>
      <c r="H476" s="17" t="e">
        <f t="shared" si="33"/>
        <v>#DIV/0!</v>
      </c>
    </row>
    <row r="477" spans="1:8">
      <c r="A477" s="2" t="s">
        <v>1266</v>
      </c>
      <c r="B477" s="2" t="s">
        <v>1478</v>
      </c>
      <c r="H477" s="17" t="e">
        <f t="shared" si="33"/>
        <v>#DIV/0!</v>
      </c>
    </row>
    <row r="478" spans="1:8">
      <c r="A478" s="2" t="s">
        <v>1537</v>
      </c>
      <c r="B478" s="2" t="s">
        <v>1538</v>
      </c>
      <c r="H478" s="17" t="e">
        <f t="shared" si="33"/>
        <v>#DIV/0!</v>
      </c>
    </row>
    <row r="479" spans="1:8">
      <c r="A479" s="2" t="s">
        <v>1290</v>
      </c>
      <c r="B479" s="2" t="s">
        <v>1468</v>
      </c>
      <c r="H479" s="17" t="e">
        <f t="shared" si="33"/>
        <v>#DIV/0!</v>
      </c>
    </row>
    <row r="480" spans="1:8">
      <c r="A480" s="2" t="s">
        <v>1288</v>
      </c>
      <c r="B480" s="2" t="s">
        <v>1463</v>
      </c>
      <c r="H480" s="17" t="e">
        <f t="shared" si="33"/>
        <v>#DIV/0!</v>
      </c>
    </row>
    <row r="481" spans="1:8">
      <c r="A481" s="2" t="s">
        <v>1361</v>
      </c>
      <c r="B481" s="2" t="s">
        <v>1433</v>
      </c>
      <c r="H481" s="17" t="e">
        <f t="shared" si="33"/>
        <v>#DIV/0!</v>
      </c>
    </row>
    <row r="482" spans="1:8">
      <c r="A482" s="2" t="s">
        <v>1335</v>
      </c>
      <c r="B482" s="2" t="s">
        <v>1329</v>
      </c>
      <c r="H482" s="17" t="e">
        <f t="shared" si="33"/>
        <v>#DIV/0!</v>
      </c>
    </row>
    <row r="483" spans="1:8">
      <c r="A483" s="2" t="s">
        <v>1502</v>
      </c>
      <c r="B483" s="2" t="s">
        <v>1534</v>
      </c>
      <c r="H483" s="17" t="e">
        <f t="shared" si="33"/>
        <v>#DIV/0!</v>
      </c>
    </row>
    <row r="484" spans="1:8">
      <c r="A484" s="2" t="s">
        <v>1467</v>
      </c>
      <c r="B484" s="2" t="s">
        <v>1324</v>
      </c>
      <c r="H484" s="17" t="e">
        <f t="shared" si="33"/>
        <v>#DIV/0!</v>
      </c>
    </row>
    <row r="485" spans="1:8">
      <c r="A485" s="2" t="s">
        <v>1356</v>
      </c>
      <c r="B485" s="2" t="s">
        <v>1493</v>
      </c>
      <c r="H485" s="17" t="e">
        <f t="shared" si="33"/>
        <v>#DIV/0!</v>
      </c>
    </row>
    <row r="486" spans="1:8">
      <c r="A486" s="2" t="s">
        <v>1297</v>
      </c>
      <c r="B486" s="2" t="s">
        <v>1362</v>
      </c>
      <c r="H486" s="17" t="e">
        <f t="shared" si="33"/>
        <v>#DIV/0!</v>
      </c>
    </row>
    <row r="487" spans="1:8">
      <c r="A487" s="2" t="s">
        <v>1355</v>
      </c>
      <c r="B487" s="2" t="s">
        <v>1527</v>
      </c>
      <c r="H487" s="17" t="e">
        <f t="shared" si="33"/>
        <v>#DIV/0!</v>
      </c>
    </row>
    <row r="488" spans="1:8">
      <c r="A488" s="2" t="s">
        <v>1290</v>
      </c>
      <c r="B488" s="2" t="s">
        <v>1361</v>
      </c>
      <c r="H488" s="17" t="e">
        <f t="shared" si="33"/>
        <v>#DIV/0!</v>
      </c>
    </row>
    <row r="489" spans="1:8">
      <c r="A489" s="2" t="s">
        <v>1288</v>
      </c>
      <c r="B489" s="2" t="s">
        <v>1335</v>
      </c>
      <c r="H489" s="17" t="e">
        <f t="shared" si="33"/>
        <v>#DIV/0!</v>
      </c>
    </row>
    <row r="490" spans="1:8">
      <c r="A490" s="2" t="s">
        <v>1356</v>
      </c>
      <c r="B490" s="2" t="s">
        <v>1324</v>
      </c>
      <c r="H490" s="17" t="e">
        <f t="shared" si="33"/>
        <v>#DIV/0!</v>
      </c>
    </row>
    <row r="491" spans="1:8">
      <c r="A491" s="2" t="s">
        <v>1502</v>
      </c>
      <c r="B491" s="2" t="s">
        <v>1362</v>
      </c>
      <c r="H491" s="17" t="e">
        <f t="shared" si="33"/>
        <v>#DIV/0!</v>
      </c>
    </row>
    <row r="492" spans="1:8">
      <c r="A492" s="2" t="s">
        <v>1502</v>
      </c>
      <c r="B492" s="2" t="s">
        <v>1290</v>
      </c>
      <c r="H492" s="17" t="e">
        <f t="shared" si="33"/>
        <v>#DIV/0!</v>
      </c>
    </row>
    <row r="493" spans="1:8">
      <c r="A493" s="2" t="s">
        <v>1288</v>
      </c>
      <c r="B493" s="2" t="s">
        <v>1324</v>
      </c>
      <c r="H493" s="17" t="e">
        <f t="shared" si="33"/>
        <v>#DIV/0!</v>
      </c>
    </row>
    <row r="494" spans="1:8">
      <c r="A494" s="2" t="s">
        <v>1359</v>
      </c>
      <c r="B494" s="2" t="s">
        <v>1317</v>
      </c>
      <c r="H494" s="17" t="e">
        <f t="shared" si="33"/>
        <v>#DIV/0!</v>
      </c>
    </row>
    <row r="495" spans="1:8">
      <c r="A495" s="2" t="s">
        <v>1351</v>
      </c>
      <c r="B495" s="2" t="s">
        <v>1312</v>
      </c>
      <c r="H495" s="17" t="e">
        <f t="shared" si="33"/>
        <v>#DIV/0!</v>
      </c>
    </row>
    <row r="496" spans="1:8">
      <c r="A496" s="2" t="s">
        <v>1388</v>
      </c>
      <c r="B496" s="2" t="s">
        <v>1295</v>
      </c>
      <c r="H496" s="17" t="e">
        <f t="shared" si="33"/>
        <v>#DIV/0!</v>
      </c>
    </row>
    <row r="497" spans="1:8">
      <c r="A497" s="2" t="s">
        <v>1293</v>
      </c>
      <c r="B497" s="2" t="s">
        <v>1528</v>
      </c>
      <c r="H497" s="17" t="e">
        <f t="shared" si="33"/>
        <v>#DIV/0!</v>
      </c>
    </row>
    <row r="498" spans="1:8">
      <c r="A498" s="2" t="s">
        <v>1434</v>
      </c>
      <c r="B498" s="2" t="s">
        <v>1467</v>
      </c>
      <c r="H498" s="17" t="e">
        <f t="shared" si="33"/>
        <v>#DIV/0!</v>
      </c>
    </row>
    <row r="499" spans="1:8">
      <c r="A499" s="2" t="s">
        <v>1289</v>
      </c>
      <c r="B499" s="2" t="s">
        <v>1277</v>
      </c>
      <c r="H499" s="17" t="e">
        <f t="shared" si="33"/>
        <v>#DIV/0!</v>
      </c>
    </row>
    <row r="500" spans="1:8">
      <c r="A500" s="2" t="s">
        <v>1310</v>
      </c>
      <c r="B500" s="2" t="s">
        <v>1391</v>
      </c>
      <c r="H500" s="17" t="e">
        <f t="shared" si="33"/>
        <v>#DIV/0!</v>
      </c>
    </row>
    <row r="501" spans="1:8">
      <c r="A501" s="2" t="s">
        <v>1304</v>
      </c>
      <c r="B501" s="2" t="s">
        <v>1373</v>
      </c>
      <c r="H501" s="17" t="e">
        <f t="shared" si="33"/>
        <v>#DIV/0!</v>
      </c>
    </row>
    <row r="502" spans="1:8">
      <c r="A502" s="2" t="s">
        <v>1266</v>
      </c>
      <c r="B502" s="2" t="s">
        <v>1374</v>
      </c>
      <c r="H502" s="17" t="e">
        <f t="shared" si="33"/>
        <v>#DIV/0!</v>
      </c>
    </row>
    <row r="503" spans="1:8">
      <c r="A503" s="2" t="s">
        <v>1378</v>
      </c>
      <c r="B503" s="2" t="s">
        <v>1320</v>
      </c>
      <c r="H503" s="17" t="e">
        <f t="shared" si="33"/>
        <v>#DIV/0!</v>
      </c>
    </row>
    <row r="504" spans="1:8">
      <c r="A504" s="2" t="s">
        <v>1380</v>
      </c>
      <c r="B504" s="2" t="s">
        <v>1329</v>
      </c>
      <c r="H504" s="17" t="e">
        <f t="shared" si="33"/>
        <v>#DIV/0!</v>
      </c>
    </row>
    <row r="505" spans="1:8">
      <c r="A505" s="2" t="s">
        <v>1283</v>
      </c>
      <c r="B505" s="2" t="s">
        <v>1361</v>
      </c>
      <c r="H505" s="17" t="e">
        <f t="shared" si="33"/>
        <v>#DIV/0!</v>
      </c>
    </row>
    <row r="506" spans="1:8">
      <c r="A506" s="2" t="s">
        <v>1322</v>
      </c>
      <c r="B506" s="2" t="s">
        <v>1335</v>
      </c>
      <c r="H506" s="17" t="e">
        <f t="shared" si="33"/>
        <v>#DIV/0!</v>
      </c>
    </row>
    <row r="507" spans="1:8">
      <c r="A507" s="2" t="s">
        <v>1274</v>
      </c>
      <c r="B507" s="2" t="s">
        <v>1342</v>
      </c>
      <c r="H507" s="17" t="e">
        <f t="shared" si="33"/>
        <v>#DIV/0!</v>
      </c>
    </row>
    <row r="508" spans="1:8">
      <c r="A508" s="2" t="s">
        <v>1492</v>
      </c>
      <c r="B508" s="2" t="s">
        <v>1303</v>
      </c>
      <c r="H508" s="17" t="e">
        <f t="shared" si="33"/>
        <v>#DIV/0!</v>
      </c>
    </row>
    <row r="509" spans="1:8">
      <c r="A509" s="2" t="s">
        <v>1290</v>
      </c>
      <c r="B509" s="2" t="s">
        <v>1493</v>
      </c>
      <c r="H509" s="17" t="e">
        <f t="shared" si="33"/>
        <v>#DIV/0!</v>
      </c>
    </row>
    <row r="510" spans="1:8">
      <c r="A510" s="2" t="s">
        <v>1288</v>
      </c>
      <c r="B510" s="2" t="s">
        <v>1527</v>
      </c>
      <c r="H510" s="17" t="e">
        <f t="shared" si="33"/>
        <v>#DIV/0!</v>
      </c>
    </row>
    <row r="511" spans="1:8">
      <c r="A511" s="2" t="s">
        <v>1359</v>
      </c>
      <c r="B511" s="2" t="s">
        <v>1293</v>
      </c>
      <c r="H511" s="17" t="e">
        <f t="shared" si="33"/>
        <v>#DIV/0!</v>
      </c>
    </row>
    <row r="512" spans="1:8">
      <c r="A512" s="2" t="s">
        <v>1351</v>
      </c>
      <c r="B512" s="2" t="s">
        <v>1295</v>
      </c>
      <c r="H512" s="17" t="e">
        <f t="shared" si="33"/>
        <v>#DIV/0!</v>
      </c>
    </row>
    <row r="513" spans="1:8">
      <c r="A513" s="2" t="s">
        <v>1304</v>
      </c>
      <c r="B513" s="2" t="s">
        <v>1310</v>
      </c>
      <c r="H513" s="17" t="e">
        <f t="shared" si="33"/>
        <v>#DIV/0!</v>
      </c>
    </row>
    <row r="514" spans="1:8">
      <c r="A514" s="2" t="s">
        <v>1266</v>
      </c>
      <c r="B514" s="2" t="s">
        <v>1291</v>
      </c>
      <c r="H514" s="17" t="e">
        <f t="shared" si="33"/>
        <v>#DIV/0!</v>
      </c>
    </row>
    <row r="515" spans="1:8">
      <c r="A515" s="2" t="s">
        <v>1331</v>
      </c>
      <c r="B515" s="2" t="s">
        <v>1380</v>
      </c>
      <c r="H515" s="17" t="e">
        <f t="shared" ref="H515:H524" si="34">F515/(F515+G515)*100</f>
        <v>#DIV/0!</v>
      </c>
    </row>
    <row r="516" spans="1:8">
      <c r="A516" s="2" t="s">
        <v>1385</v>
      </c>
      <c r="B516" s="2" t="s">
        <v>1343</v>
      </c>
      <c r="H516" s="17" t="e">
        <f t="shared" si="34"/>
        <v>#DIV/0!</v>
      </c>
    </row>
    <row r="517" spans="1:8">
      <c r="A517" s="2" t="s">
        <v>1274</v>
      </c>
      <c r="B517" s="2" t="s">
        <v>1294</v>
      </c>
      <c r="H517" s="17" t="e">
        <f t="shared" si="34"/>
        <v>#DIV/0!</v>
      </c>
    </row>
    <row r="518" spans="1:8">
      <c r="A518" s="2" t="s">
        <v>1288</v>
      </c>
      <c r="B518" s="2" t="s">
        <v>1313</v>
      </c>
      <c r="H518" s="17" t="e">
        <f t="shared" si="34"/>
        <v>#DIV/0!</v>
      </c>
    </row>
    <row r="519" spans="1:8">
      <c r="A519" s="2" t="s">
        <v>1304</v>
      </c>
      <c r="B519" s="2" t="s">
        <v>1359</v>
      </c>
      <c r="H519" s="17" t="e">
        <f t="shared" si="34"/>
        <v>#DIV/0!</v>
      </c>
    </row>
    <row r="520" spans="1:8">
      <c r="A520" s="2" t="s">
        <v>1266</v>
      </c>
      <c r="B520" s="2" t="s">
        <v>1351</v>
      </c>
      <c r="H520" s="17" t="e">
        <f t="shared" si="34"/>
        <v>#DIV/0!</v>
      </c>
    </row>
    <row r="521" spans="1:8">
      <c r="A521" s="2" t="s">
        <v>1322</v>
      </c>
      <c r="B521" s="2" t="s">
        <v>1290</v>
      </c>
      <c r="H521" s="17" t="e">
        <f t="shared" si="34"/>
        <v>#DIV/0!</v>
      </c>
    </row>
    <row r="522" spans="1:8">
      <c r="A522" s="2" t="s">
        <v>1283</v>
      </c>
      <c r="B522" s="2" t="s">
        <v>1288</v>
      </c>
      <c r="H522" s="17" t="e">
        <f t="shared" si="34"/>
        <v>#DIV/0!</v>
      </c>
    </row>
    <row r="523" spans="1:8">
      <c r="A523" s="2" t="s">
        <v>1322</v>
      </c>
      <c r="B523" s="2" t="s">
        <v>1430</v>
      </c>
      <c r="H523" s="17" t="e">
        <f t="shared" si="34"/>
        <v>#DIV/0!</v>
      </c>
    </row>
    <row r="524" spans="1:8">
      <c r="A524" s="2" t="s">
        <v>1266</v>
      </c>
      <c r="B524" s="2" t="s">
        <v>1331</v>
      </c>
      <c r="H524" s="17" t="e">
        <f t="shared" si="34"/>
        <v>#DIV/0!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5"/>
  <sheetViews>
    <sheetView workbookViewId="0">
      <selection activeCell="J1" sqref="J1:R2"/>
    </sheetView>
  </sheetViews>
  <sheetFormatPr defaultRowHeight="16.5"/>
  <cols>
    <col min="1" max="2" width="19.375" bestFit="1" customWidth="1"/>
    <col min="4" max="4" width="19.375" bestFit="1" customWidth="1"/>
    <col min="5" max="5" width="10.5" bestFit="1" customWidth="1"/>
    <col min="12" max="12" width="10.625" bestFit="1" customWidth="1"/>
    <col min="13" max="13" width="15.125" bestFit="1" customWidth="1"/>
    <col min="14" max="14" width="22.25" bestFit="1" customWidth="1"/>
  </cols>
  <sheetData>
    <row r="1" spans="1:18">
      <c r="A1" s="1" t="s">
        <v>0</v>
      </c>
      <c r="B1" s="1" t="s">
        <v>1539</v>
      </c>
      <c r="C1" s="1" t="s">
        <v>2092</v>
      </c>
      <c r="D1" s="1" t="s">
        <v>2099</v>
      </c>
      <c r="E1" s="3" t="s">
        <v>2093</v>
      </c>
      <c r="F1" s="3" t="s">
        <v>2107</v>
      </c>
      <c r="G1" s="3" t="s">
        <v>2108</v>
      </c>
      <c r="H1" s="15" t="s">
        <v>2820</v>
      </c>
      <c r="J1" s="20" t="s">
        <v>2730</v>
      </c>
      <c r="K1" s="20" t="s">
        <v>2731</v>
      </c>
    </row>
    <row r="2" spans="1:18">
      <c r="A2" s="2" t="s">
        <v>1297</v>
      </c>
      <c r="B2" s="2" t="s">
        <v>1404</v>
      </c>
      <c r="C2" s="4">
        <f>RANK(E2,$E$2:$E$206)</f>
        <v>1</v>
      </c>
      <c r="D2" s="14" t="s">
        <v>1322</v>
      </c>
      <c r="E2" s="14">
        <v>6.1754999999999997E-2</v>
      </c>
      <c r="F2" s="2">
        <f>COUNTIF($A$2:$A$725,D2)</f>
        <v>22</v>
      </c>
      <c r="G2" s="2">
        <f>COUNTIF($B$2:$B$725,D2)</f>
        <v>1</v>
      </c>
      <c r="H2" s="17">
        <f>F2/(F2+G2)*100</f>
        <v>95.652173913043484</v>
      </c>
      <c r="J2" t="str">
        <f>LEFT(D2,FIND("_",D2)-1)</f>
        <v>김문준</v>
      </c>
      <c r="K2" t="str">
        <f>RIGHT(D2,LEN(D2)-FIND("_",D2))</f>
        <v>광명북고</v>
      </c>
      <c r="L2" s="8" t="s">
        <v>2823</v>
      </c>
      <c r="M2" t="str">
        <f>INDEX($K$2:$K$198,MATCH(L2,$J$2:$J$198,0))</f>
        <v>당진정보고</v>
      </c>
      <c r="N2" t="str">
        <f>L2&amp;"_"&amp;M2</f>
        <v>강산_당진정보고</v>
      </c>
      <c r="O2" s="7">
        <f>INDEX($C$2:$C$300,MATCH(N2,$D$2:$D$300,0))</f>
        <v>2</v>
      </c>
      <c r="P2" s="7">
        <f>INDEX($F$2:$F$300,MATCH(N2,$D$2:$D$300,0))</f>
        <v>7</v>
      </c>
      <c r="Q2" s="7">
        <f>INDEX($G$2:$G$300,MATCH(N2,$D$2:$D$300,0))</f>
        <v>4</v>
      </c>
      <c r="R2" s="16">
        <f>INDEX($H$2:$H$300,MATCH(N2,$D$2:$D$300,0))</f>
        <v>63.636363636363633</v>
      </c>
    </row>
    <row r="3" spans="1:18">
      <c r="A3" s="2" t="s">
        <v>1493</v>
      </c>
      <c r="B3" s="2" t="s">
        <v>1540</v>
      </c>
      <c r="C3" s="4">
        <f t="shared" ref="C3:C66" si="0">RANK(E3,$E$2:$E$206)</f>
        <v>2</v>
      </c>
      <c r="D3" s="14" t="s">
        <v>1320</v>
      </c>
      <c r="E3" s="14">
        <v>5.5114000000000003E-2</v>
      </c>
      <c r="F3" s="2">
        <f t="shared" ref="F3:F66" si="1">COUNTIF($A$2:$A$725,D3)</f>
        <v>7</v>
      </c>
      <c r="G3" s="2">
        <f t="shared" ref="G3:G66" si="2">COUNTIF($B$2:$B$725,D3)</f>
        <v>4</v>
      </c>
      <c r="H3" s="17">
        <f t="shared" ref="H3:H66" si="3">F3/(F3+G3)*100</f>
        <v>63.636363636363633</v>
      </c>
      <c r="J3" t="str">
        <f t="shared" ref="J3:J66" si="4">LEFT(D3,FIND("_",D3)-1)</f>
        <v>강산</v>
      </c>
      <c r="K3" t="str">
        <f t="shared" ref="K3:K66" si="5">RIGHT(D3,LEN(D3)-FIND("_",D3))</f>
        <v>당진정보고</v>
      </c>
      <c r="L3" s="8" t="s">
        <v>2858</v>
      </c>
      <c r="M3" t="str">
        <f t="shared" ref="M3:M66" si="6">INDEX($K$2:$K$198,MATCH(L3,$J$2:$J$198,0))</f>
        <v>전대사대부고</v>
      </c>
      <c r="N3" t="str">
        <f t="shared" ref="N3:N66" si="7">L3&amp;"_"&amp;M3</f>
        <v>권형민_전대사대부고</v>
      </c>
      <c r="O3" s="7">
        <f t="shared" ref="O3:O66" si="8">INDEX($C$2:$C$300,MATCH(N3,$D$2:$D$300,0))</f>
        <v>58</v>
      </c>
      <c r="P3" s="7">
        <f t="shared" ref="P3:P66" si="9">INDEX($F$2:$F$300,MATCH(N3,$D$2:$D$300,0))</f>
        <v>2</v>
      </c>
      <c r="Q3" s="7">
        <f t="shared" ref="Q3:Q66" si="10">INDEX($G$2:$G$300,MATCH(N3,$D$2:$D$300,0))</f>
        <v>5</v>
      </c>
      <c r="R3" s="16">
        <f t="shared" ref="R3:R66" si="11">INDEX($H$2:$H$300,MATCH(N3,$D$2:$D$300,0))</f>
        <v>28.571428571428569</v>
      </c>
    </row>
    <row r="4" spans="1:18">
      <c r="A4" s="2" t="s">
        <v>1541</v>
      </c>
      <c r="B4" s="2" t="s">
        <v>1404</v>
      </c>
      <c r="C4" s="4">
        <f t="shared" si="0"/>
        <v>3</v>
      </c>
      <c r="D4" s="14" t="s">
        <v>1463</v>
      </c>
      <c r="E4" s="14">
        <v>4.9546E-2</v>
      </c>
      <c r="F4" s="2">
        <f t="shared" si="1"/>
        <v>8</v>
      </c>
      <c r="G4" s="2">
        <f t="shared" si="2"/>
        <v>6</v>
      </c>
      <c r="H4" s="17">
        <f t="shared" si="3"/>
        <v>57.142857142857139</v>
      </c>
      <c r="J4" t="str">
        <f t="shared" si="4"/>
        <v>박상용</v>
      </c>
      <c r="K4" t="str">
        <f t="shared" si="5"/>
        <v>전대사대부고</v>
      </c>
      <c r="L4" s="8" t="s">
        <v>2859</v>
      </c>
      <c r="M4" t="str">
        <f t="shared" si="6"/>
        <v>광명북고</v>
      </c>
      <c r="N4" t="str">
        <f t="shared" si="7"/>
        <v>기동주_광명북고</v>
      </c>
      <c r="O4" s="7">
        <f t="shared" si="8"/>
        <v>20</v>
      </c>
      <c r="P4" s="7">
        <f t="shared" si="9"/>
        <v>9</v>
      </c>
      <c r="Q4" s="7">
        <f t="shared" si="10"/>
        <v>2</v>
      </c>
      <c r="R4" s="16">
        <f t="shared" si="11"/>
        <v>81.818181818181827</v>
      </c>
    </row>
    <row r="5" spans="1:18">
      <c r="A5" s="2" t="s">
        <v>1542</v>
      </c>
      <c r="B5" s="2" t="s">
        <v>1540</v>
      </c>
      <c r="C5" s="4">
        <f t="shared" si="0"/>
        <v>4</v>
      </c>
      <c r="D5" s="14" t="s">
        <v>1493</v>
      </c>
      <c r="E5" s="14">
        <v>4.7733999999999999E-2</v>
      </c>
      <c r="F5" s="2">
        <f t="shared" si="1"/>
        <v>25</v>
      </c>
      <c r="G5" s="2">
        <f t="shared" si="2"/>
        <v>1</v>
      </c>
      <c r="H5" s="17">
        <f t="shared" si="3"/>
        <v>96.15384615384616</v>
      </c>
      <c r="J5" t="str">
        <f t="shared" si="4"/>
        <v>박현승</v>
      </c>
      <c r="K5" t="str">
        <f t="shared" si="5"/>
        <v>전남기술과학고</v>
      </c>
      <c r="L5" s="8" t="s">
        <v>2860</v>
      </c>
      <c r="M5" t="str">
        <f t="shared" si="6"/>
        <v>매원고</v>
      </c>
      <c r="N5" t="str">
        <f t="shared" si="7"/>
        <v>김바다_매원고</v>
      </c>
      <c r="O5" s="7">
        <f t="shared" si="8"/>
        <v>44</v>
      </c>
      <c r="P5" s="7">
        <f t="shared" si="9"/>
        <v>4</v>
      </c>
      <c r="Q5" s="7">
        <f t="shared" si="10"/>
        <v>5</v>
      </c>
      <c r="R5" s="16">
        <f t="shared" si="11"/>
        <v>44.444444444444443</v>
      </c>
    </row>
    <row r="6" spans="1:18">
      <c r="A6" s="2" t="s">
        <v>1543</v>
      </c>
      <c r="B6" s="2" t="s">
        <v>1474</v>
      </c>
      <c r="C6" s="4">
        <f t="shared" si="0"/>
        <v>5</v>
      </c>
      <c r="D6" s="14" t="s">
        <v>1297</v>
      </c>
      <c r="E6" s="14">
        <v>4.1820000000000003E-2</v>
      </c>
      <c r="F6" s="2">
        <f t="shared" si="1"/>
        <v>22</v>
      </c>
      <c r="G6" s="2">
        <f t="shared" si="2"/>
        <v>2</v>
      </c>
      <c r="H6" s="17">
        <f t="shared" si="3"/>
        <v>91.666666666666657</v>
      </c>
      <c r="J6" t="str">
        <f t="shared" si="4"/>
        <v>김형중</v>
      </c>
      <c r="K6" t="str">
        <f t="shared" si="5"/>
        <v>전남기술과학고</v>
      </c>
      <c r="L6" s="8" t="s">
        <v>2884</v>
      </c>
      <c r="M6" t="str">
        <f t="shared" si="6"/>
        <v>천안월봉고</v>
      </c>
      <c r="N6" t="str">
        <f t="shared" si="7"/>
        <v>김성재_천안월봉고</v>
      </c>
      <c r="O6" s="7">
        <f t="shared" si="8"/>
        <v>6</v>
      </c>
      <c r="P6" s="7">
        <f t="shared" si="9"/>
        <v>15</v>
      </c>
      <c r="Q6" s="7">
        <f t="shared" si="10"/>
        <v>3</v>
      </c>
      <c r="R6" s="16">
        <f t="shared" si="11"/>
        <v>83.333333333333343</v>
      </c>
    </row>
    <row r="7" spans="1:18">
      <c r="A7" s="2" t="s">
        <v>1404</v>
      </c>
      <c r="B7" s="2" t="s">
        <v>1477</v>
      </c>
      <c r="C7" s="4">
        <f t="shared" si="0"/>
        <v>6</v>
      </c>
      <c r="D7" s="14" t="s">
        <v>1584</v>
      </c>
      <c r="E7" s="14">
        <v>3.2358999999999999E-2</v>
      </c>
      <c r="F7" s="2">
        <f t="shared" si="1"/>
        <v>15</v>
      </c>
      <c r="G7" s="2">
        <f t="shared" si="2"/>
        <v>3</v>
      </c>
      <c r="H7" s="17">
        <f t="shared" si="3"/>
        <v>83.333333333333343</v>
      </c>
      <c r="J7" t="str">
        <f t="shared" si="4"/>
        <v>김성재</v>
      </c>
      <c r="K7" t="str">
        <f t="shared" si="5"/>
        <v>천안월봉고</v>
      </c>
      <c r="L7" s="8" t="s">
        <v>2882</v>
      </c>
      <c r="M7" t="str">
        <f t="shared" si="6"/>
        <v>전대사대부고</v>
      </c>
      <c r="N7" t="str">
        <f t="shared" si="7"/>
        <v>김성준_전대사대부고</v>
      </c>
      <c r="O7" s="7">
        <f t="shared" si="8"/>
        <v>53</v>
      </c>
      <c r="P7" s="7">
        <f t="shared" si="9"/>
        <v>10</v>
      </c>
      <c r="Q7" s="7">
        <f t="shared" si="10"/>
        <v>2</v>
      </c>
      <c r="R7" s="16">
        <f t="shared" si="11"/>
        <v>83.333333333333343</v>
      </c>
    </row>
    <row r="8" spans="1:18">
      <c r="A8" s="2" t="s">
        <v>1348</v>
      </c>
      <c r="B8" s="2" t="s">
        <v>1540</v>
      </c>
      <c r="C8" s="4">
        <f t="shared" si="0"/>
        <v>7</v>
      </c>
      <c r="D8" s="14" t="s">
        <v>1361</v>
      </c>
      <c r="E8" s="14">
        <v>3.1884999999999997E-2</v>
      </c>
      <c r="F8" s="2">
        <f t="shared" si="1"/>
        <v>14</v>
      </c>
      <c r="G8" s="2">
        <f t="shared" si="2"/>
        <v>6</v>
      </c>
      <c r="H8" s="17">
        <f t="shared" si="3"/>
        <v>70</v>
      </c>
      <c r="J8" t="str">
        <f t="shared" si="4"/>
        <v>김태관</v>
      </c>
      <c r="K8" t="str">
        <f t="shared" si="5"/>
        <v>부산동고</v>
      </c>
      <c r="L8" s="8" t="s">
        <v>2882</v>
      </c>
      <c r="M8" t="s">
        <v>2883</v>
      </c>
      <c r="N8" t="str">
        <f t="shared" si="7"/>
        <v>김성준_당진정보고</v>
      </c>
      <c r="O8" s="7">
        <f t="shared" si="8"/>
        <v>150</v>
      </c>
      <c r="P8" s="7">
        <f t="shared" si="9"/>
        <v>0</v>
      </c>
      <c r="Q8" s="7">
        <f t="shared" si="10"/>
        <v>3</v>
      </c>
      <c r="R8" s="16">
        <f t="shared" si="11"/>
        <v>0</v>
      </c>
    </row>
    <row r="9" spans="1:18">
      <c r="A9" s="2" t="s">
        <v>1474</v>
      </c>
      <c r="B9" s="2" t="s">
        <v>1350</v>
      </c>
      <c r="C9" s="4">
        <f t="shared" si="0"/>
        <v>8</v>
      </c>
      <c r="D9" s="14" t="s">
        <v>1542</v>
      </c>
      <c r="E9" s="14">
        <v>2.3649E-2</v>
      </c>
      <c r="F9" s="2">
        <f t="shared" si="1"/>
        <v>9</v>
      </c>
      <c r="G9" s="2">
        <f t="shared" si="2"/>
        <v>3</v>
      </c>
      <c r="H9" s="17">
        <f t="shared" si="3"/>
        <v>75</v>
      </c>
      <c r="J9" t="str">
        <f t="shared" si="4"/>
        <v>이상협</v>
      </c>
      <c r="K9" t="str">
        <f t="shared" si="5"/>
        <v>진광고</v>
      </c>
      <c r="L9" s="8" t="s">
        <v>2861</v>
      </c>
      <c r="M9" t="str">
        <f t="shared" si="6"/>
        <v>대전공고</v>
      </c>
      <c r="N9" t="str">
        <f t="shared" si="7"/>
        <v>김승현_대전공고</v>
      </c>
      <c r="O9" s="7">
        <f t="shared" si="8"/>
        <v>29</v>
      </c>
      <c r="P9" s="7">
        <f t="shared" si="9"/>
        <v>9</v>
      </c>
      <c r="Q9" s="7">
        <f t="shared" si="10"/>
        <v>4</v>
      </c>
      <c r="R9" s="16">
        <f t="shared" si="11"/>
        <v>69.230769230769226</v>
      </c>
    </row>
    <row r="10" spans="1:18">
      <c r="A10" s="2" t="s">
        <v>1297</v>
      </c>
      <c r="B10" s="2" t="s">
        <v>1541</v>
      </c>
      <c r="C10" s="4">
        <f t="shared" si="0"/>
        <v>9</v>
      </c>
      <c r="D10" s="14" t="s">
        <v>1561</v>
      </c>
      <c r="E10" s="14">
        <v>2.3559E-2</v>
      </c>
      <c r="F10" s="2">
        <f t="shared" si="1"/>
        <v>8</v>
      </c>
      <c r="G10" s="2">
        <f t="shared" si="2"/>
        <v>4</v>
      </c>
      <c r="H10" s="17">
        <f t="shared" si="3"/>
        <v>66.666666666666657</v>
      </c>
      <c r="J10" t="str">
        <f t="shared" si="4"/>
        <v>이혁재</v>
      </c>
      <c r="K10" t="str">
        <f t="shared" si="5"/>
        <v>제주사대부고</v>
      </c>
      <c r="L10" s="8" t="s">
        <v>2862</v>
      </c>
      <c r="M10" t="str">
        <f t="shared" si="6"/>
        <v>웅상고</v>
      </c>
      <c r="N10" t="str">
        <f t="shared" si="7"/>
        <v>김영진_웅상고</v>
      </c>
      <c r="O10" s="7">
        <f t="shared" si="8"/>
        <v>47</v>
      </c>
      <c r="P10" s="7">
        <f t="shared" si="9"/>
        <v>2</v>
      </c>
      <c r="Q10" s="7">
        <f t="shared" si="10"/>
        <v>1</v>
      </c>
      <c r="R10" s="16">
        <f t="shared" si="11"/>
        <v>66.666666666666657</v>
      </c>
    </row>
    <row r="11" spans="1:18">
      <c r="A11" s="2" t="s">
        <v>1493</v>
      </c>
      <c r="B11" s="2" t="s">
        <v>1461</v>
      </c>
      <c r="C11" s="4">
        <f t="shared" si="0"/>
        <v>10</v>
      </c>
      <c r="D11" s="14" t="s">
        <v>1528</v>
      </c>
      <c r="E11" s="14">
        <v>2.3085999999999999E-2</v>
      </c>
      <c r="F11" s="2">
        <f t="shared" si="1"/>
        <v>17</v>
      </c>
      <c r="G11" s="2">
        <f t="shared" si="2"/>
        <v>7</v>
      </c>
      <c r="H11" s="17">
        <f t="shared" si="3"/>
        <v>70.833333333333343</v>
      </c>
      <c r="J11" t="str">
        <f t="shared" si="4"/>
        <v>김준영</v>
      </c>
      <c r="K11" t="str">
        <f t="shared" si="5"/>
        <v>서울체고</v>
      </c>
      <c r="L11" s="8" t="s">
        <v>2724</v>
      </c>
      <c r="M11" t="str">
        <f t="shared" si="6"/>
        <v>서울체고</v>
      </c>
      <c r="N11" t="str">
        <f t="shared" si="7"/>
        <v>김준영_서울체고</v>
      </c>
      <c r="O11" s="7">
        <f t="shared" si="8"/>
        <v>10</v>
      </c>
      <c r="P11" s="7">
        <f t="shared" si="9"/>
        <v>17</v>
      </c>
      <c r="Q11" s="7">
        <f t="shared" si="10"/>
        <v>7</v>
      </c>
      <c r="R11" s="16">
        <f t="shared" si="11"/>
        <v>70.833333333333343</v>
      </c>
    </row>
    <row r="12" spans="1:18">
      <c r="A12" s="2" t="s">
        <v>1493</v>
      </c>
      <c r="B12" s="2" t="s">
        <v>1350</v>
      </c>
      <c r="C12" s="4">
        <f t="shared" si="0"/>
        <v>11</v>
      </c>
      <c r="D12" s="14" t="s">
        <v>1324</v>
      </c>
      <c r="E12" s="14">
        <v>2.1876E-2</v>
      </c>
      <c r="F12" s="2">
        <f t="shared" si="1"/>
        <v>8</v>
      </c>
      <c r="G12" s="2">
        <f t="shared" si="2"/>
        <v>4</v>
      </c>
      <c r="H12" s="17">
        <f t="shared" si="3"/>
        <v>66.666666666666657</v>
      </c>
      <c r="J12" t="str">
        <f t="shared" si="4"/>
        <v>육성찬</v>
      </c>
      <c r="K12" t="str">
        <f t="shared" si="5"/>
        <v>광명북고</v>
      </c>
      <c r="L12" s="8" t="s">
        <v>2829</v>
      </c>
      <c r="M12" t="str">
        <f t="shared" si="6"/>
        <v>부산동고</v>
      </c>
      <c r="N12" t="str">
        <f t="shared" si="7"/>
        <v>김태관_부산동고</v>
      </c>
      <c r="O12" s="7">
        <f t="shared" si="8"/>
        <v>7</v>
      </c>
      <c r="P12" s="7">
        <f t="shared" si="9"/>
        <v>14</v>
      </c>
      <c r="Q12" s="7">
        <f t="shared" si="10"/>
        <v>6</v>
      </c>
      <c r="R12" s="16">
        <f t="shared" si="11"/>
        <v>70</v>
      </c>
    </row>
    <row r="13" spans="1:18">
      <c r="A13" s="2" t="s">
        <v>1348</v>
      </c>
      <c r="B13" s="2" t="s">
        <v>1425</v>
      </c>
      <c r="C13" s="4">
        <f t="shared" si="0"/>
        <v>12</v>
      </c>
      <c r="D13" s="14" t="s">
        <v>1311</v>
      </c>
      <c r="E13" s="14">
        <v>2.0976999999999999E-2</v>
      </c>
      <c r="F13" s="2">
        <f t="shared" si="1"/>
        <v>7</v>
      </c>
      <c r="G13" s="2">
        <f t="shared" si="2"/>
        <v>5</v>
      </c>
      <c r="H13" s="17">
        <f t="shared" si="3"/>
        <v>58.333333333333336</v>
      </c>
      <c r="J13" t="str">
        <f t="shared" si="4"/>
        <v>김화랑</v>
      </c>
      <c r="K13" t="str">
        <f t="shared" si="5"/>
        <v>대전공고</v>
      </c>
      <c r="L13" s="8" t="s">
        <v>2702</v>
      </c>
      <c r="M13" t="str">
        <f t="shared" si="6"/>
        <v>전남기술과학고</v>
      </c>
      <c r="N13" t="str">
        <f t="shared" si="7"/>
        <v>김형중_전남기술과학고</v>
      </c>
      <c r="O13" s="7">
        <f t="shared" si="8"/>
        <v>5</v>
      </c>
      <c r="P13" s="7">
        <f t="shared" si="9"/>
        <v>22</v>
      </c>
      <c r="Q13" s="7">
        <f t="shared" si="10"/>
        <v>2</v>
      </c>
      <c r="R13" s="16">
        <f t="shared" si="11"/>
        <v>91.666666666666657</v>
      </c>
    </row>
    <row r="14" spans="1:18">
      <c r="A14" s="2" t="s">
        <v>1297</v>
      </c>
      <c r="B14" s="2" t="s">
        <v>1477</v>
      </c>
      <c r="C14" s="4">
        <f t="shared" si="0"/>
        <v>13</v>
      </c>
      <c r="D14" s="14" t="s">
        <v>1562</v>
      </c>
      <c r="E14" s="14">
        <v>2.0215E-2</v>
      </c>
      <c r="F14" s="2">
        <f t="shared" si="1"/>
        <v>4</v>
      </c>
      <c r="G14" s="2">
        <f t="shared" si="2"/>
        <v>4</v>
      </c>
      <c r="H14" s="17">
        <f t="shared" si="3"/>
        <v>50</v>
      </c>
      <c r="J14" t="str">
        <f t="shared" si="4"/>
        <v>명승현</v>
      </c>
      <c r="K14" t="str">
        <f t="shared" si="5"/>
        <v>광명북고</v>
      </c>
      <c r="L14" s="8" t="s">
        <v>2830</v>
      </c>
      <c r="M14" t="str">
        <f t="shared" si="6"/>
        <v>군산동고</v>
      </c>
      <c r="N14" t="str">
        <f t="shared" si="7"/>
        <v>박경민_군산동고</v>
      </c>
      <c r="O14" s="7">
        <f t="shared" si="8"/>
        <v>59</v>
      </c>
      <c r="P14" s="7">
        <f t="shared" si="9"/>
        <v>3</v>
      </c>
      <c r="Q14" s="7">
        <f t="shared" si="10"/>
        <v>1</v>
      </c>
      <c r="R14" s="16">
        <f t="shared" si="11"/>
        <v>75</v>
      </c>
    </row>
    <row r="15" spans="1:18">
      <c r="A15" s="2" t="s">
        <v>1541</v>
      </c>
      <c r="B15" s="2" t="s">
        <v>1348</v>
      </c>
      <c r="C15" s="4">
        <f t="shared" si="0"/>
        <v>14</v>
      </c>
      <c r="D15" s="14" t="s">
        <v>1541</v>
      </c>
      <c r="E15" s="14">
        <v>1.9869000000000001E-2</v>
      </c>
      <c r="F15" s="2">
        <f t="shared" si="1"/>
        <v>13</v>
      </c>
      <c r="G15" s="2">
        <f t="shared" si="2"/>
        <v>5</v>
      </c>
      <c r="H15" s="17">
        <f t="shared" si="3"/>
        <v>72.222222222222214</v>
      </c>
      <c r="J15" t="str">
        <f t="shared" si="4"/>
        <v>이학주</v>
      </c>
      <c r="K15" t="str">
        <f t="shared" si="5"/>
        <v>진광고</v>
      </c>
      <c r="L15" s="8" t="s">
        <v>2726</v>
      </c>
      <c r="M15" t="str">
        <f t="shared" si="6"/>
        <v>순천공고</v>
      </c>
      <c r="N15" t="str">
        <f t="shared" si="7"/>
        <v>박관우_순천공고</v>
      </c>
      <c r="O15" s="7">
        <f t="shared" si="8"/>
        <v>111</v>
      </c>
      <c r="P15" s="7">
        <f t="shared" si="9"/>
        <v>2</v>
      </c>
      <c r="Q15" s="7">
        <f t="shared" si="10"/>
        <v>3</v>
      </c>
      <c r="R15" s="16">
        <f t="shared" si="11"/>
        <v>40</v>
      </c>
    </row>
    <row r="16" spans="1:18">
      <c r="A16" s="2" t="s">
        <v>1350</v>
      </c>
      <c r="B16" s="2" t="s">
        <v>1313</v>
      </c>
      <c r="C16" s="4">
        <f t="shared" si="0"/>
        <v>15</v>
      </c>
      <c r="D16" s="14" t="s">
        <v>1540</v>
      </c>
      <c r="E16" s="14">
        <v>1.9736E-2</v>
      </c>
      <c r="F16" s="2">
        <f t="shared" si="1"/>
        <v>5</v>
      </c>
      <c r="G16" s="2">
        <f t="shared" si="2"/>
        <v>5</v>
      </c>
      <c r="H16" s="17">
        <f t="shared" si="3"/>
        <v>50</v>
      </c>
      <c r="J16" t="str">
        <f t="shared" si="4"/>
        <v>최성창</v>
      </c>
      <c r="K16" t="str">
        <f t="shared" si="5"/>
        <v>매원고</v>
      </c>
      <c r="L16" s="8" t="s">
        <v>2727</v>
      </c>
      <c r="M16" t="str">
        <f t="shared" si="6"/>
        <v>전남기술과학고</v>
      </c>
      <c r="N16" t="str">
        <f t="shared" si="7"/>
        <v>박현승_전남기술과학고</v>
      </c>
      <c r="O16" s="7">
        <f t="shared" si="8"/>
        <v>4</v>
      </c>
      <c r="P16" s="7">
        <f t="shared" si="9"/>
        <v>25</v>
      </c>
      <c r="Q16" s="7">
        <f t="shared" si="10"/>
        <v>1</v>
      </c>
      <c r="R16" s="16">
        <f t="shared" si="11"/>
        <v>96.15384615384616</v>
      </c>
    </row>
    <row r="17" spans="1:18">
      <c r="A17" s="2" t="s">
        <v>1542</v>
      </c>
      <c r="B17" s="2" t="s">
        <v>1489</v>
      </c>
      <c r="C17" s="4">
        <f t="shared" si="0"/>
        <v>16</v>
      </c>
      <c r="D17" s="14" t="s">
        <v>1321</v>
      </c>
      <c r="E17" s="14">
        <v>1.7014000000000001E-2</v>
      </c>
      <c r="F17" s="2">
        <f t="shared" si="1"/>
        <v>5</v>
      </c>
      <c r="G17" s="2">
        <f t="shared" si="2"/>
        <v>3</v>
      </c>
      <c r="H17" s="17">
        <f t="shared" si="3"/>
        <v>62.5</v>
      </c>
      <c r="J17" t="str">
        <f t="shared" si="4"/>
        <v>이동찬</v>
      </c>
      <c r="K17" t="str">
        <f t="shared" si="5"/>
        <v>이천제일고</v>
      </c>
      <c r="L17" s="8" t="s">
        <v>2863</v>
      </c>
      <c r="M17" t="str">
        <f t="shared" si="6"/>
        <v>진광고</v>
      </c>
      <c r="N17" t="str">
        <f t="shared" si="7"/>
        <v>신동현_진광고</v>
      </c>
      <c r="O17" s="7">
        <f t="shared" si="8"/>
        <v>27</v>
      </c>
      <c r="P17" s="7">
        <f t="shared" si="9"/>
        <v>7</v>
      </c>
      <c r="Q17" s="7">
        <f t="shared" si="10"/>
        <v>4</v>
      </c>
      <c r="R17" s="16">
        <f t="shared" si="11"/>
        <v>63.636363636363633</v>
      </c>
    </row>
    <row r="18" spans="1:18">
      <c r="A18" s="2" t="s">
        <v>1360</v>
      </c>
      <c r="B18" s="2" t="s">
        <v>1370</v>
      </c>
      <c r="C18" s="4">
        <f t="shared" si="0"/>
        <v>17</v>
      </c>
      <c r="D18" s="14" t="s">
        <v>1359</v>
      </c>
      <c r="E18" s="14">
        <v>1.7007999999999999E-2</v>
      </c>
      <c r="F18" s="2">
        <f t="shared" si="1"/>
        <v>18</v>
      </c>
      <c r="G18" s="2">
        <f t="shared" si="2"/>
        <v>3</v>
      </c>
      <c r="H18" s="17">
        <f t="shared" si="3"/>
        <v>85.714285714285708</v>
      </c>
      <c r="J18" t="str">
        <f t="shared" si="4"/>
        <v>신태양</v>
      </c>
      <c r="K18" t="str">
        <f t="shared" si="5"/>
        <v>충주공고</v>
      </c>
      <c r="L18" s="8" t="s">
        <v>2834</v>
      </c>
      <c r="M18" t="str">
        <f t="shared" si="6"/>
        <v>충주공고</v>
      </c>
      <c r="N18" t="str">
        <f t="shared" si="7"/>
        <v>신태양_충주공고</v>
      </c>
      <c r="O18" s="7">
        <f t="shared" si="8"/>
        <v>17</v>
      </c>
      <c r="P18" s="7">
        <f t="shared" si="9"/>
        <v>18</v>
      </c>
      <c r="Q18" s="7">
        <f t="shared" si="10"/>
        <v>3</v>
      </c>
      <c r="R18" s="16">
        <f t="shared" si="11"/>
        <v>85.714285714285708</v>
      </c>
    </row>
    <row r="19" spans="1:18">
      <c r="A19" s="2" t="s">
        <v>1361</v>
      </c>
      <c r="B19" s="2" t="s">
        <v>1463</v>
      </c>
      <c r="C19" s="4">
        <f t="shared" si="0"/>
        <v>18</v>
      </c>
      <c r="D19" s="14" t="s">
        <v>1484</v>
      </c>
      <c r="E19" s="14">
        <v>1.6766E-2</v>
      </c>
      <c r="F19" s="2">
        <f t="shared" si="1"/>
        <v>8</v>
      </c>
      <c r="G19" s="2">
        <f t="shared" si="2"/>
        <v>3</v>
      </c>
      <c r="H19" s="17">
        <f t="shared" si="3"/>
        <v>72.727272727272734</v>
      </c>
      <c r="J19" t="str">
        <f t="shared" si="4"/>
        <v>이민서</v>
      </c>
      <c r="K19" t="str">
        <f t="shared" si="5"/>
        <v>제주사대부고</v>
      </c>
      <c r="L19" s="8" t="s">
        <v>2836</v>
      </c>
      <c r="M19" t="e">
        <f t="shared" si="6"/>
        <v>#N/A</v>
      </c>
      <c r="N19" t="e">
        <f t="shared" si="7"/>
        <v>#N/A</v>
      </c>
      <c r="O19" s="7" t="e">
        <f t="shared" si="8"/>
        <v>#N/A</v>
      </c>
      <c r="P19" s="7" t="e">
        <f t="shared" si="9"/>
        <v>#N/A</v>
      </c>
      <c r="Q19" s="7" t="e">
        <f t="shared" si="10"/>
        <v>#N/A</v>
      </c>
      <c r="R19" s="16" t="e">
        <f t="shared" si="11"/>
        <v>#N/A</v>
      </c>
    </row>
    <row r="20" spans="1:18">
      <c r="A20" s="2" t="s">
        <v>1463</v>
      </c>
      <c r="B20" s="2" t="s">
        <v>1544</v>
      </c>
      <c r="C20" s="4">
        <f t="shared" si="0"/>
        <v>19</v>
      </c>
      <c r="D20" s="14" t="s">
        <v>1266</v>
      </c>
      <c r="E20" s="14">
        <v>1.6167999999999998E-2</v>
      </c>
      <c r="F20" s="2">
        <f t="shared" si="1"/>
        <v>7</v>
      </c>
      <c r="G20" s="2">
        <f t="shared" si="2"/>
        <v>5</v>
      </c>
      <c r="H20" s="17">
        <f t="shared" si="3"/>
        <v>58.333333333333336</v>
      </c>
      <c r="J20" t="str">
        <f t="shared" si="4"/>
        <v>최지훈</v>
      </c>
      <c r="K20" t="str">
        <f t="shared" si="5"/>
        <v>전주생명과학고</v>
      </c>
      <c r="L20" s="8" t="s">
        <v>2728</v>
      </c>
      <c r="M20" t="str">
        <f t="shared" si="6"/>
        <v>매원고</v>
      </c>
      <c r="N20" t="str">
        <f t="shared" si="7"/>
        <v>오성원_매원고</v>
      </c>
      <c r="O20" s="7">
        <f t="shared" si="8"/>
        <v>36</v>
      </c>
      <c r="P20" s="7">
        <f t="shared" si="9"/>
        <v>3</v>
      </c>
      <c r="Q20" s="7">
        <f t="shared" si="10"/>
        <v>1</v>
      </c>
      <c r="R20" s="16">
        <f t="shared" si="11"/>
        <v>75</v>
      </c>
    </row>
    <row r="21" spans="1:18">
      <c r="A21" s="2" t="s">
        <v>1370</v>
      </c>
      <c r="B21" s="2" t="s">
        <v>1545</v>
      </c>
      <c r="C21" s="4">
        <f t="shared" si="0"/>
        <v>20</v>
      </c>
      <c r="D21" s="14" t="s">
        <v>1502</v>
      </c>
      <c r="E21" s="14">
        <v>1.5506000000000001E-2</v>
      </c>
      <c r="F21" s="2">
        <f t="shared" si="1"/>
        <v>9</v>
      </c>
      <c r="G21" s="2">
        <f t="shared" si="2"/>
        <v>2</v>
      </c>
      <c r="H21" s="17">
        <f t="shared" si="3"/>
        <v>81.818181818181827</v>
      </c>
      <c r="J21" t="str">
        <f t="shared" si="4"/>
        <v>기동주</v>
      </c>
      <c r="K21" t="str">
        <f t="shared" si="5"/>
        <v>광명북고</v>
      </c>
      <c r="L21" s="8" t="s">
        <v>2837</v>
      </c>
      <c r="M21" t="str">
        <f t="shared" si="6"/>
        <v>서울체고</v>
      </c>
      <c r="N21" t="str">
        <f t="shared" si="7"/>
        <v>왕찬_서울체고</v>
      </c>
      <c r="O21" s="7">
        <f t="shared" si="8"/>
        <v>22</v>
      </c>
      <c r="P21" s="7">
        <f t="shared" si="9"/>
        <v>8</v>
      </c>
      <c r="Q21" s="7">
        <f t="shared" si="10"/>
        <v>3</v>
      </c>
      <c r="R21" s="16">
        <f t="shared" si="11"/>
        <v>72.727272727272734</v>
      </c>
    </row>
    <row r="22" spans="1:18">
      <c r="A22" s="2" t="s">
        <v>1367</v>
      </c>
      <c r="B22" s="2" t="s">
        <v>1546</v>
      </c>
      <c r="C22" s="4">
        <f t="shared" si="0"/>
        <v>21</v>
      </c>
      <c r="D22" s="14" t="s">
        <v>1527</v>
      </c>
      <c r="E22" s="14">
        <v>1.4900999999999999E-2</v>
      </c>
      <c r="F22" s="2">
        <f t="shared" si="1"/>
        <v>8</v>
      </c>
      <c r="G22" s="2">
        <f t="shared" si="2"/>
        <v>1</v>
      </c>
      <c r="H22" s="17">
        <f t="shared" si="3"/>
        <v>88.888888888888886</v>
      </c>
      <c r="J22" t="str">
        <f t="shared" si="4"/>
        <v>노민우</v>
      </c>
      <c r="K22" t="str">
        <f t="shared" si="5"/>
        <v>전남기술과학고</v>
      </c>
      <c r="L22" s="8" t="s">
        <v>2864</v>
      </c>
      <c r="M22" t="str">
        <f t="shared" si="6"/>
        <v>밀양고</v>
      </c>
      <c r="N22" t="str">
        <f t="shared" si="7"/>
        <v>이강민_밀양고</v>
      </c>
      <c r="O22" s="7">
        <f t="shared" si="8"/>
        <v>84</v>
      </c>
      <c r="P22" s="7">
        <f t="shared" si="9"/>
        <v>3</v>
      </c>
      <c r="Q22" s="7">
        <f t="shared" si="10"/>
        <v>3</v>
      </c>
      <c r="R22" s="16">
        <f t="shared" si="11"/>
        <v>50</v>
      </c>
    </row>
    <row r="23" spans="1:18">
      <c r="A23" s="2" t="s">
        <v>1463</v>
      </c>
      <c r="B23" s="2" t="s">
        <v>1547</v>
      </c>
      <c r="C23" s="4">
        <f t="shared" si="0"/>
        <v>22</v>
      </c>
      <c r="D23" s="14" t="s">
        <v>1388</v>
      </c>
      <c r="E23" s="14">
        <v>1.2971E-2</v>
      </c>
      <c r="F23" s="2">
        <f t="shared" si="1"/>
        <v>8</v>
      </c>
      <c r="G23" s="2">
        <f t="shared" si="2"/>
        <v>3</v>
      </c>
      <c r="H23" s="17">
        <f t="shared" si="3"/>
        <v>72.727272727272734</v>
      </c>
      <c r="J23" t="str">
        <f t="shared" si="4"/>
        <v>왕찬</v>
      </c>
      <c r="K23" t="str">
        <f t="shared" si="5"/>
        <v>서울체고</v>
      </c>
      <c r="L23" s="8" t="s">
        <v>2865</v>
      </c>
      <c r="M23" t="str">
        <f t="shared" si="6"/>
        <v>부산동고</v>
      </c>
      <c r="N23" t="str">
        <f t="shared" si="7"/>
        <v>이수현_부산동고</v>
      </c>
      <c r="O23" s="7">
        <f t="shared" si="8"/>
        <v>24</v>
      </c>
      <c r="P23" s="7">
        <f t="shared" si="9"/>
        <v>10</v>
      </c>
      <c r="Q23" s="7">
        <f t="shared" si="10"/>
        <v>5</v>
      </c>
      <c r="R23" s="16">
        <f t="shared" si="11"/>
        <v>66.666666666666657</v>
      </c>
    </row>
    <row r="24" spans="1:18">
      <c r="A24" s="2" t="s">
        <v>1463</v>
      </c>
      <c r="B24" s="2" t="s">
        <v>1548</v>
      </c>
      <c r="C24" s="4">
        <f t="shared" si="0"/>
        <v>23</v>
      </c>
      <c r="D24" s="14" t="s">
        <v>1451</v>
      </c>
      <c r="E24" s="14">
        <v>1.1183999999999999E-2</v>
      </c>
      <c r="F24" s="2">
        <f t="shared" si="1"/>
        <v>6</v>
      </c>
      <c r="G24" s="2">
        <f t="shared" si="2"/>
        <v>5</v>
      </c>
      <c r="H24" s="17">
        <f t="shared" si="3"/>
        <v>54.54545454545454</v>
      </c>
      <c r="J24" t="str">
        <f t="shared" si="4"/>
        <v>김하진</v>
      </c>
      <c r="K24" t="str">
        <f t="shared" si="5"/>
        <v>대구고</v>
      </c>
      <c r="L24" s="8" t="s">
        <v>2729</v>
      </c>
      <c r="M24" t="str">
        <f t="shared" si="6"/>
        <v>진광고</v>
      </c>
      <c r="N24" t="str">
        <f t="shared" si="7"/>
        <v>이학주_진광고</v>
      </c>
      <c r="O24" s="7">
        <f t="shared" si="8"/>
        <v>14</v>
      </c>
      <c r="P24" s="7">
        <f t="shared" si="9"/>
        <v>13</v>
      </c>
      <c r="Q24" s="7">
        <f t="shared" si="10"/>
        <v>5</v>
      </c>
      <c r="R24" s="16">
        <f t="shared" si="11"/>
        <v>72.222222222222214</v>
      </c>
    </row>
    <row r="25" spans="1:18">
      <c r="A25" s="2" t="s">
        <v>1370</v>
      </c>
      <c r="B25" s="2" t="s">
        <v>1549</v>
      </c>
      <c r="C25" s="4">
        <f t="shared" si="0"/>
        <v>24</v>
      </c>
      <c r="D25" s="14" t="s">
        <v>1360</v>
      </c>
      <c r="E25" s="14">
        <v>1.0618000000000001E-2</v>
      </c>
      <c r="F25" s="2">
        <f t="shared" si="1"/>
        <v>10</v>
      </c>
      <c r="G25" s="2">
        <f t="shared" si="2"/>
        <v>5</v>
      </c>
      <c r="H25" s="17">
        <f t="shared" si="3"/>
        <v>66.666666666666657</v>
      </c>
      <c r="J25" t="str">
        <f t="shared" si="4"/>
        <v>이수현</v>
      </c>
      <c r="K25" t="str">
        <f t="shared" si="5"/>
        <v>부산동고</v>
      </c>
      <c r="L25" s="8" t="s">
        <v>2866</v>
      </c>
      <c r="M25" t="str">
        <f t="shared" si="6"/>
        <v>전주생명과학고</v>
      </c>
      <c r="N25" t="str">
        <f t="shared" si="7"/>
        <v>장병찬_전주생명과학고</v>
      </c>
      <c r="O25" s="7">
        <f t="shared" si="8"/>
        <v>62</v>
      </c>
      <c r="P25" s="7">
        <f t="shared" si="9"/>
        <v>6</v>
      </c>
      <c r="Q25" s="7">
        <f t="shared" si="10"/>
        <v>5</v>
      </c>
      <c r="R25" s="16">
        <f t="shared" si="11"/>
        <v>54.54545454545454</v>
      </c>
    </row>
    <row r="26" spans="1:18">
      <c r="A26" s="2" t="s">
        <v>1353</v>
      </c>
      <c r="B26" s="2" t="s">
        <v>1544</v>
      </c>
      <c r="C26" s="4">
        <f t="shared" si="0"/>
        <v>25</v>
      </c>
      <c r="D26" s="14" t="s">
        <v>1516</v>
      </c>
      <c r="E26" s="14">
        <v>9.2599999999999991E-3</v>
      </c>
      <c r="F26" s="2">
        <f t="shared" si="1"/>
        <v>7</v>
      </c>
      <c r="G26" s="2">
        <f t="shared" si="2"/>
        <v>4</v>
      </c>
      <c r="H26" s="17">
        <f t="shared" si="3"/>
        <v>63.636363636363633</v>
      </c>
      <c r="J26" t="str">
        <f t="shared" si="4"/>
        <v>이석찬</v>
      </c>
      <c r="K26" t="str">
        <f t="shared" si="5"/>
        <v>당진정보고</v>
      </c>
      <c r="L26" s="8" t="s">
        <v>2867</v>
      </c>
      <c r="M26" t="str">
        <f t="shared" si="6"/>
        <v>김천생명과학고</v>
      </c>
      <c r="N26" t="str">
        <f t="shared" si="7"/>
        <v>장수현_김천생명과학고</v>
      </c>
      <c r="O26" s="7">
        <f t="shared" si="8"/>
        <v>30</v>
      </c>
      <c r="P26" s="7">
        <f t="shared" si="9"/>
        <v>12</v>
      </c>
      <c r="Q26" s="7">
        <f t="shared" si="10"/>
        <v>5</v>
      </c>
      <c r="R26" s="16">
        <f t="shared" si="11"/>
        <v>70.588235294117652</v>
      </c>
    </row>
    <row r="27" spans="1:18">
      <c r="A27" s="2" t="s">
        <v>1360</v>
      </c>
      <c r="B27" s="2" t="s">
        <v>1545</v>
      </c>
      <c r="C27" s="4">
        <f t="shared" si="0"/>
        <v>26</v>
      </c>
      <c r="D27" s="14" t="s">
        <v>1607</v>
      </c>
      <c r="E27" s="14">
        <v>9.1319999999999995E-3</v>
      </c>
      <c r="F27" s="2">
        <f t="shared" si="1"/>
        <v>4</v>
      </c>
      <c r="G27" s="2">
        <f t="shared" si="2"/>
        <v>4</v>
      </c>
      <c r="H27" s="17">
        <f t="shared" si="3"/>
        <v>50</v>
      </c>
      <c r="J27" t="str">
        <f t="shared" si="4"/>
        <v>이원준</v>
      </c>
      <c r="K27" t="str">
        <f t="shared" si="5"/>
        <v>김천생명과학고</v>
      </c>
      <c r="L27" s="8" t="s">
        <v>2868</v>
      </c>
      <c r="M27" t="str">
        <f t="shared" si="6"/>
        <v>광명북고</v>
      </c>
      <c r="N27" t="str">
        <f t="shared" si="7"/>
        <v>정우민_광명북고</v>
      </c>
      <c r="O27" s="7">
        <f t="shared" si="8"/>
        <v>63</v>
      </c>
      <c r="P27" s="7">
        <f t="shared" si="9"/>
        <v>5</v>
      </c>
      <c r="Q27" s="7">
        <f t="shared" si="10"/>
        <v>2</v>
      </c>
      <c r="R27" s="16">
        <f t="shared" si="11"/>
        <v>71.428571428571431</v>
      </c>
    </row>
    <row r="28" spans="1:18">
      <c r="A28" s="2" t="s">
        <v>1361</v>
      </c>
      <c r="B28" s="2" t="s">
        <v>1550</v>
      </c>
      <c r="C28" s="4">
        <f t="shared" si="0"/>
        <v>27</v>
      </c>
      <c r="D28" s="14" t="s">
        <v>1461</v>
      </c>
      <c r="E28" s="14">
        <v>8.5520000000000006E-3</v>
      </c>
      <c r="F28" s="2">
        <f t="shared" si="1"/>
        <v>7</v>
      </c>
      <c r="G28" s="2">
        <f t="shared" si="2"/>
        <v>4</v>
      </c>
      <c r="H28" s="17">
        <f t="shared" si="3"/>
        <v>63.636363636363633</v>
      </c>
      <c r="J28" t="str">
        <f t="shared" si="4"/>
        <v>신동현</v>
      </c>
      <c r="K28" t="str">
        <f t="shared" si="5"/>
        <v>진광고</v>
      </c>
      <c r="L28" s="8" t="s">
        <v>2869</v>
      </c>
      <c r="M28" t="str">
        <f t="shared" si="6"/>
        <v>인천해양과학고</v>
      </c>
      <c r="N28" t="str">
        <f t="shared" si="7"/>
        <v>조윤성_인천해양과학고</v>
      </c>
      <c r="O28" s="7">
        <f t="shared" si="8"/>
        <v>120</v>
      </c>
      <c r="P28" s="7">
        <f t="shared" si="9"/>
        <v>2</v>
      </c>
      <c r="Q28" s="7">
        <f t="shared" si="10"/>
        <v>6</v>
      </c>
      <c r="R28" s="16">
        <f t="shared" si="11"/>
        <v>25</v>
      </c>
    </row>
    <row r="29" spans="1:18">
      <c r="A29" s="2" t="s">
        <v>1360</v>
      </c>
      <c r="B29" s="2" t="s">
        <v>1547</v>
      </c>
      <c r="C29" s="4">
        <f t="shared" si="0"/>
        <v>28</v>
      </c>
      <c r="D29" s="14" t="s">
        <v>1379</v>
      </c>
      <c r="E29" s="14">
        <v>8.2710000000000006E-3</v>
      </c>
      <c r="F29" s="2">
        <f t="shared" si="1"/>
        <v>8</v>
      </c>
      <c r="G29" s="2">
        <f t="shared" si="2"/>
        <v>4</v>
      </c>
      <c r="H29" s="17">
        <f t="shared" si="3"/>
        <v>66.666666666666657</v>
      </c>
      <c r="J29" t="str">
        <f t="shared" si="4"/>
        <v>강준수</v>
      </c>
      <c r="K29" t="str">
        <f t="shared" si="5"/>
        <v>제주사대부고</v>
      </c>
      <c r="L29" s="8" t="s">
        <v>2870</v>
      </c>
      <c r="M29" t="str">
        <f t="shared" si="6"/>
        <v>매원고</v>
      </c>
      <c r="N29" t="str">
        <f t="shared" si="7"/>
        <v>최성창_매원고</v>
      </c>
      <c r="O29" s="7">
        <f t="shared" si="8"/>
        <v>15</v>
      </c>
      <c r="P29" s="7">
        <f t="shared" si="9"/>
        <v>5</v>
      </c>
      <c r="Q29" s="7">
        <f t="shared" si="10"/>
        <v>5</v>
      </c>
      <c r="R29" s="16">
        <f t="shared" si="11"/>
        <v>50</v>
      </c>
    </row>
    <row r="30" spans="1:18">
      <c r="A30" s="2" t="s">
        <v>1361</v>
      </c>
      <c r="B30" s="2" t="s">
        <v>1551</v>
      </c>
      <c r="C30" s="4">
        <f t="shared" si="0"/>
        <v>29</v>
      </c>
      <c r="D30" s="14" t="s">
        <v>1291</v>
      </c>
      <c r="E30" s="14">
        <v>7.9679999999999994E-3</v>
      </c>
      <c r="F30" s="2">
        <f t="shared" si="1"/>
        <v>9</v>
      </c>
      <c r="G30" s="2">
        <f t="shared" si="2"/>
        <v>4</v>
      </c>
      <c r="H30" s="17">
        <f t="shared" si="3"/>
        <v>69.230769230769226</v>
      </c>
      <c r="J30" t="str">
        <f t="shared" si="4"/>
        <v>김승현</v>
      </c>
      <c r="K30" t="str">
        <f t="shared" si="5"/>
        <v>대전공고</v>
      </c>
      <c r="L30" s="8" t="s">
        <v>2721</v>
      </c>
      <c r="M30" t="str">
        <f t="shared" si="6"/>
        <v>전주생명과학고</v>
      </c>
      <c r="N30" t="str">
        <f t="shared" si="7"/>
        <v>최지훈_전주생명과학고</v>
      </c>
      <c r="O30" s="7">
        <f t="shared" si="8"/>
        <v>19</v>
      </c>
      <c r="P30" s="7">
        <f t="shared" si="9"/>
        <v>7</v>
      </c>
      <c r="Q30" s="7">
        <f t="shared" si="10"/>
        <v>5</v>
      </c>
      <c r="R30" s="16">
        <f t="shared" si="11"/>
        <v>58.333333333333336</v>
      </c>
    </row>
    <row r="31" spans="1:18">
      <c r="A31" s="2" t="s">
        <v>1360</v>
      </c>
      <c r="B31" s="2" t="s">
        <v>1549</v>
      </c>
      <c r="C31" s="4">
        <f t="shared" si="0"/>
        <v>30</v>
      </c>
      <c r="D31" s="14" t="s">
        <v>1343</v>
      </c>
      <c r="E31" s="14">
        <v>7.5669999999999999E-3</v>
      </c>
      <c r="F31" s="2">
        <f t="shared" si="1"/>
        <v>12</v>
      </c>
      <c r="G31" s="2">
        <f t="shared" si="2"/>
        <v>5</v>
      </c>
      <c r="H31" s="17">
        <f t="shared" si="3"/>
        <v>70.588235294117652</v>
      </c>
      <c r="J31" t="str">
        <f t="shared" si="4"/>
        <v>장수현</v>
      </c>
      <c r="K31" t="str">
        <f t="shared" si="5"/>
        <v>김천생명과학고</v>
      </c>
      <c r="L31" s="8" t="s">
        <v>2871</v>
      </c>
      <c r="M31" t="str">
        <f t="shared" si="6"/>
        <v>문수고</v>
      </c>
      <c r="N31" t="str">
        <f t="shared" si="7"/>
        <v>하재호_문수고</v>
      </c>
      <c r="O31" s="7">
        <f t="shared" si="8"/>
        <v>82</v>
      </c>
      <c r="P31" s="7">
        <f t="shared" si="9"/>
        <v>3</v>
      </c>
      <c r="Q31" s="7">
        <f t="shared" si="10"/>
        <v>6</v>
      </c>
      <c r="R31" s="16">
        <f t="shared" si="11"/>
        <v>33.333333333333329</v>
      </c>
    </row>
    <row r="32" spans="1:18">
      <c r="A32" s="2" t="s">
        <v>1547</v>
      </c>
      <c r="B32" s="2" t="s">
        <v>1545</v>
      </c>
      <c r="C32" s="4">
        <f t="shared" si="0"/>
        <v>31</v>
      </c>
      <c r="D32" s="14" t="s">
        <v>1543</v>
      </c>
      <c r="E32" s="14">
        <v>7.4710000000000002E-3</v>
      </c>
      <c r="F32" s="2">
        <f t="shared" si="1"/>
        <v>3</v>
      </c>
      <c r="G32" s="2">
        <f t="shared" si="2"/>
        <v>5</v>
      </c>
      <c r="H32" s="17">
        <f t="shared" si="3"/>
        <v>37.5</v>
      </c>
      <c r="J32" t="str">
        <f t="shared" si="4"/>
        <v>추진</v>
      </c>
      <c r="K32" t="str">
        <f t="shared" si="5"/>
        <v>진광고</v>
      </c>
      <c r="L32" s="8" t="s">
        <v>2858</v>
      </c>
      <c r="M32" t="str">
        <f t="shared" si="6"/>
        <v>전대사대부고</v>
      </c>
      <c r="N32" t="str">
        <f t="shared" si="7"/>
        <v>권형민_전대사대부고</v>
      </c>
      <c r="O32" s="7">
        <f t="shared" si="8"/>
        <v>58</v>
      </c>
      <c r="P32" s="7">
        <f t="shared" si="9"/>
        <v>2</v>
      </c>
      <c r="Q32" s="7">
        <f t="shared" si="10"/>
        <v>5</v>
      </c>
      <c r="R32" s="16">
        <f t="shared" si="11"/>
        <v>28.571428571428569</v>
      </c>
    </row>
    <row r="33" spans="1:18">
      <c r="A33" s="2" t="s">
        <v>1544</v>
      </c>
      <c r="B33" s="2" t="s">
        <v>1488</v>
      </c>
      <c r="C33" s="4">
        <f t="shared" si="0"/>
        <v>32</v>
      </c>
      <c r="D33" s="14" t="s">
        <v>1585</v>
      </c>
      <c r="E33" s="14">
        <v>7.2870000000000001E-3</v>
      </c>
      <c r="F33" s="2">
        <f t="shared" si="1"/>
        <v>4</v>
      </c>
      <c r="G33" s="2">
        <f t="shared" si="2"/>
        <v>8</v>
      </c>
      <c r="H33" s="17">
        <f t="shared" si="3"/>
        <v>33.333333333333329</v>
      </c>
      <c r="J33" t="str">
        <f t="shared" si="4"/>
        <v>김해든</v>
      </c>
      <c r="K33" t="str">
        <f t="shared" si="5"/>
        <v>천안월봉고</v>
      </c>
      <c r="L33" s="8" t="s">
        <v>2859</v>
      </c>
      <c r="M33" t="str">
        <f t="shared" si="6"/>
        <v>광명북고</v>
      </c>
      <c r="N33" t="str">
        <f t="shared" si="7"/>
        <v>기동주_광명북고</v>
      </c>
      <c r="O33" s="7">
        <f t="shared" si="8"/>
        <v>20</v>
      </c>
      <c r="P33" s="7">
        <f t="shared" si="9"/>
        <v>9</v>
      </c>
      <c r="Q33" s="7">
        <f t="shared" si="10"/>
        <v>2</v>
      </c>
      <c r="R33" s="16">
        <f t="shared" si="11"/>
        <v>81.818181818181827</v>
      </c>
    </row>
    <row r="34" spans="1:18">
      <c r="A34" s="2" t="s">
        <v>1544</v>
      </c>
      <c r="B34" s="2" t="s">
        <v>1551</v>
      </c>
      <c r="C34" s="4">
        <f t="shared" si="0"/>
        <v>33</v>
      </c>
      <c r="D34" s="14" t="s">
        <v>1611</v>
      </c>
      <c r="E34" s="14">
        <v>6.234E-3</v>
      </c>
      <c r="F34" s="2">
        <f t="shared" si="1"/>
        <v>9</v>
      </c>
      <c r="G34" s="2">
        <f t="shared" si="2"/>
        <v>3</v>
      </c>
      <c r="H34" s="17">
        <f t="shared" si="3"/>
        <v>75</v>
      </c>
      <c r="J34" t="str">
        <f t="shared" si="4"/>
        <v>김재현</v>
      </c>
      <c r="K34" t="str">
        <f t="shared" si="5"/>
        <v>전대사대부고</v>
      </c>
      <c r="L34" s="8" t="s">
        <v>2872</v>
      </c>
      <c r="M34" t="str">
        <f t="shared" si="6"/>
        <v>부산동고</v>
      </c>
      <c r="N34" t="str">
        <f t="shared" si="7"/>
        <v>김범규_부산동고</v>
      </c>
      <c r="O34" s="7">
        <f t="shared" si="8"/>
        <v>115</v>
      </c>
      <c r="P34" s="7">
        <f t="shared" si="9"/>
        <v>3</v>
      </c>
      <c r="Q34" s="7">
        <f t="shared" si="10"/>
        <v>3</v>
      </c>
      <c r="R34" s="16">
        <f t="shared" si="11"/>
        <v>50</v>
      </c>
    </row>
    <row r="35" spans="1:18">
      <c r="A35" s="2" t="s">
        <v>1549</v>
      </c>
      <c r="B35" s="2" t="s">
        <v>1545</v>
      </c>
      <c r="C35" s="4">
        <f t="shared" si="0"/>
        <v>34</v>
      </c>
      <c r="D35" s="14" t="s">
        <v>1449</v>
      </c>
      <c r="E35" s="14">
        <v>6.1970000000000003E-3</v>
      </c>
      <c r="F35" s="2">
        <f t="shared" si="1"/>
        <v>9</v>
      </c>
      <c r="G35" s="2">
        <f t="shared" si="2"/>
        <v>5</v>
      </c>
      <c r="H35" s="17">
        <f t="shared" si="3"/>
        <v>64.285714285714292</v>
      </c>
      <c r="J35" t="str">
        <f t="shared" si="4"/>
        <v>강민우</v>
      </c>
      <c r="K35" t="str">
        <f t="shared" si="5"/>
        <v>충주공고</v>
      </c>
      <c r="L35" s="8" t="s">
        <v>2873</v>
      </c>
      <c r="M35" t="str">
        <f t="shared" si="6"/>
        <v>천안월봉고</v>
      </c>
      <c r="N35" t="str">
        <f t="shared" si="7"/>
        <v>김성재_천안월봉고</v>
      </c>
      <c r="O35" s="7">
        <f t="shared" si="8"/>
        <v>6</v>
      </c>
      <c r="P35" s="7">
        <f t="shared" si="9"/>
        <v>15</v>
      </c>
      <c r="Q35" s="7">
        <f t="shared" si="10"/>
        <v>3</v>
      </c>
      <c r="R35" s="16">
        <f t="shared" si="11"/>
        <v>83.333333333333343</v>
      </c>
    </row>
    <row r="36" spans="1:18">
      <c r="A36" s="2" t="s">
        <v>1548</v>
      </c>
      <c r="B36" s="2" t="s">
        <v>1488</v>
      </c>
      <c r="C36" s="4">
        <f t="shared" si="0"/>
        <v>35</v>
      </c>
      <c r="D36" s="14" t="s">
        <v>1317</v>
      </c>
      <c r="E36" s="14">
        <v>6.0759999999999998E-3</v>
      </c>
      <c r="F36" s="2">
        <f t="shared" si="1"/>
        <v>9</v>
      </c>
      <c r="G36" s="2">
        <f t="shared" si="2"/>
        <v>5</v>
      </c>
      <c r="H36" s="17">
        <f t="shared" si="3"/>
        <v>64.285714285714292</v>
      </c>
      <c r="J36" t="str">
        <f t="shared" si="4"/>
        <v>고석준</v>
      </c>
      <c r="K36" t="str">
        <f t="shared" si="5"/>
        <v>인천해양과학고</v>
      </c>
      <c r="L36" s="8" t="s">
        <v>2826</v>
      </c>
      <c r="M36" t="str">
        <f t="shared" si="6"/>
        <v>전대사대부고</v>
      </c>
      <c r="N36" t="str">
        <f t="shared" si="7"/>
        <v>김성준_전대사대부고</v>
      </c>
      <c r="O36" s="7">
        <f t="shared" si="8"/>
        <v>53</v>
      </c>
      <c r="P36" s="7">
        <f t="shared" si="9"/>
        <v>10</v>
      </c>
      <c r="Q36" s="7">
        <f t="shared" si="10"/>
        <v>2</v>
      </c>
      <c r="R36" s="16">
        <f t="shared" si="11"/>
        <v>83.333333333333343</v>
      </c>
    </row>
    <row r="37" spans="1:18">
      <c r="A37" s="2" t="s">
        <v>1549</v>
      </c>
      <c r="B37" s="2" t="s">
        <v>1550</v>
      </c>
      <c r="C37" s="4">
        <f t="shared" si="0"/>
        <v>36</v>
      </c>
      <c r="D37" s="14" t="s">
        <v>1474</v>
      </c>
      <c r="E37" s="14">
        <v>6.0039999999999998E-3</v>
      </c>
      <c r="F37" s="2">
        <f t="shared" si="1"/>
        <v>3</v>
      </c>
      <c r="G37" s="2">
        <f t="shared" si="2"/>
        <v>1</v>
      </c>
      <c r="H37" s="17">
        <f t="shared" si="3"/>
        <v>75</v>
      </c>
      <c r="J37" t="str">
        <f t="shared" si="4"/>
        <v>오성원</v>
      </c>
      <c r="K37" t="str">
        <f t="shared" si="5"/>
        <v>매원고</v>
      </c>
      <c r="L37" s="8" t="s">
        <v>2861</v>
      </c>
      <c r="M37" t="str">
        <f t="shared" si="6"/>
        <v>대전공고</v>
      </c>
      <c r="N37" t="str">
        <f t="shared" si="7"/>
        <v>김승현_대전공고</v>
      </c>
      <c r="O37" s="7">
        <f t="shared" si="8"/>
        <v>29</v>
      </c>
      <c r="P37" s="7">
        <f t="shared" si="9"/>
        <v>9</v>
      </c>
      <c r="Q37" s="7">
        <f t="shared" si="10"/>
        <v>4</v>
      </c>
      <c r="R37" s="16">
        <f t="shared" si="11"/>
        <v>69.230769230769226</v>
      </c>
    </row>
    <row r="38" spans="1:18">
      <c r="A38" s="2" t="s">
        <v>1336</v>
      </c>
      <c r="B38" s="2" t="s">
        <v>1552</v>
      </c>
      <c r="C38" s="4">
        <f t="shared" si="0"/>
        <v>37</v>
      </c>
      <c r="D38" s="14" t="s">
        <v>1370</v>
      </c>
      <c r="E38" s="14">
        <v>5.8040000000000001E-3</v>
      </c>
      <c r="F38" s="2">
        <f t="shared" si="1"/>
        <v>4</v>
      </c>
      <c r="G38" s="2">
        <f t="shared" si="2"/>
        <v>2</v>
      </c>
      <c r="H38" s="17">
        <f t="shared" si="3"/>
        <v>66.666666666666657</v>
      </c>
      <c r="J38" t="str">
        <f t="shared" si="4"/>
        <v>이경근</v>
      </c>
      <c r="K38" t="str">
        <f t="shared" si="5"/>
        <v>전대사대부고</v>
      </c>
      <c r="L38" s="8" t="s">
        <v>2724</v>
      </c>
      <c r="M38" t="str">
        <f t="shared" si="6"/>
        <v>서울체고</v>
      </c>
      <c r="N38" t="str">
        <f t="shared" si="7"/>
        <v>김준영_서울체고</v>
      </c>
      <c r="O38" s="7">
        <f t="shared" si="8"/>
        <v>10</v>
      </c>
      <c r="P38" s="7">
        <f t="shared" si="9"/>
        <v>17</v>
      </c>
      <c r="Q38" s="7">
        <f t="shared" si="10"/>
        <v>7</v>
      </c>
      <c r="R38" s="16">
        <f t="shared" si="11"/>
        <v>70.833333333333343</v>
      </c>
    </row>
    <row r="39" spans="1:18">
      <c r="A39" s="2" t="s">
        <v>1334</v>
      </c>
      <c r="B39" s="2" t="s">
        <v>1481</v>
      </c>
      <c r="C39" s="4">
        <f t="shared" si="0"/>
        <v>38</v>
      </c>
      <c r="D39" s="14" t="s">
        <v>1537</v>
      </c>
      <c r="E39" s="14">
        <v>5.7169999999999999E-3</v>
      </c>
      <c r="F39" s="2">
        <f t="shared" si="1"/>
        <v>5</v>
      </c>
      <c r="G39" s="2">
        <f t="shared" si="2"/>
        <v>2</v>
      </c>
      <c r="H39" s="17">
        <f t="shared" si="3"/>
        <v>71.428571428571431</v>
      </c>
      <c r="J39" t="str">
        <f t="shared" si="4"/>
        <v>김건국</v>
      </c>
      <c r="K39" t="str">
        <f t="shared" si="5"/>
        <v>전주생명과학고</v>
      </c>
      <c r="L39" s="8" t="s">
        <v>2829</v>
      </c>
      <c r="M39" t="str">
        <f t="shared" si="6"/>
        <v>부산동고</v>
      </c>
      <c r="N39" t="str">
        <f t="shared" si="7"/>
        <v>김태관_부산동고</v>
      </c>
      <c r="O39" s="7">
        <f t="shared" si="8"/>
        <v>7</v>
      </c>
      <c r="P39" s="7">
        <f t="shared" si="9"/>
        <v>14</v>
      </c>
      <c r="Q39" s="7">
        <f t="shared" si="10"/>
        <v>6</v>
      </c>
      <c r="R39" s="16">
        <f t="shared" si="11"/>
        <v>70</v>
      </c>
    </row>
    <row r="40" spans="1:18">
      <c r="A40" s="2" t="s">
        <v>1553</v>
      </c>
      <c r="B40" s="2" t="s">
        <v>1508</v>
      </c>
      <c r="C40" s="4">
        <f t="shared" si="0"/>
        <v>39</v>
      </c>
      <c r="D40" s="14" t="s">
        <v>1391</v>
      </c>
      <c r="E40" s="14">
        <v>5.6249999999999998E-3</v>
      </c>
      <c r="F40" s="2">
        <f t="shared" si="1"/>
        <v>8</v>
      </c>
      <c r="G40" s="2">
        <f t="shared" si="2"/>
        <v>3</v>
      </c>
      <c r="H40" s="17">
        <f t="shared" si="3"/>
        <v>72.727272727272734</v>
      </c>
      <c r="J40" t="str">
        <f t="shared" si="4"/>
        <v>안재혁</v>
      </c>
      <c r="K40" t="str">
        <f t="shared" si="5"/>
        <v>문수고</v>
      </c>
      <c r="L40" s="8" t="s">
        <v>2702</v>
      </c>
      <c r="M40" t="str">
        <f t="shared" si="6"/>
        <v>전남기술과학고</v>
      </c>
      <c r="N40" t="str">
        <f t="shared" si="7"/>
        <v>김형중_전남기술과학고</v>
      </c>
      <c r="O40" s="7">
        <f t="shared" si="8"/>
        <v>5</v>
      </c>
      <c r="P40" s="7">
        <f t="shared" si="9"/>
        <v>22</v>
      </c>
      <c r="Q40" s="7">
        <f t="shared" si="10"/>
        <v>2</v>
      </c>
      <c r="R40" s="16">
        <f t="shared" si="11"/>
        <v>91.666666666666657</v>
      </c>
    </row>
    <row r="41" spans="1:18">
      <c r="A41" s="2" t="s">
        <v>1343</v>
      </c>
      <c r="B41" s="2" t="s">
        <v>1554</v>
      </c>
      <c r="C41" s="4">
        <f t="shared" si="0"/>
        <v>40</v>
      </c>
      <c r="D41" s="14" t="s">
        <v>1508</v>
      </c>
      <c r="E41" s="14">
        <v>5.4079999999999996E-3</v>
      </c>
      <c r="F41" s="2">
        <f t="shared" si="1"/>
        <v>5</v>
      </c>
      <c r="G41" s="2">
        <f t="shared" si="2"/>
        <v>7</v>
      </c>
      <c r="H41" s="17">
        <f t="shared" si="3"/>
        <v>41.666666666666671</v>
      </c>
      <c r="J41" t="str">
        <f t="shared" si="4"/>
        <v>이강현</v>
      </c>
      <c r="K41" t="str">
        <f t="shared" si="5"/>
        <v>김천생명과학고</v>
      </c>
      <c r="L41" s="8" t="s">
        <v>2874</v>
      </c>
      <c r="M41" t="str">
        <f t="shared" si="6"/>
        <v>현일고</v>
      </c>
      <c r="N41" t="str">
        <f t="shared" si="7"/>
        <v>노경규_현일고</v>
      </c>
      <c r="O41" s="7">
        <f t="shared" si="8"/>
        <v>94</v>
      </c>
      <c r="P41" s="7">
        <f t="shared" si="9"/>
        <v>4</v>
      </c>
      <c r="Q41" s="7">
        <f t="shared" si="10"/>
        <v>4</v>
      </c>
      <c r="R41" s="16">
        <f t="shared" si="11"/>
        <v>50</v>
      </c>
    </row>
    <row r="42" spans="1:18">
      <c r="A42" s="2" t="s">
        <v>1343</v>
      </c>
      <c r="B42" s="2" t="s">
        <v>1555</v>
      </c>
      <c r="C42" s="4">
        <f t="shared" si="0"/>
        <v>41</v>
      </c>
      <c r="D42" s="14" t="s">
        <v>1478</v>
      </c>
      <c r="E42" s="14">
        <v>5.3949999999999996E-3</v>
      </c>
      <c r="F42" s="2">
        <f t="shared" si="1"/>
        <v>11</v>
      </c>
      <c r="G42" s="2">
        <f t="shared" si="2"/>
        <v>3</v>
      </c>
      <c r="H42" s="17">
        <f t="shared" si="3"/>
        <v>78.571428571428569</v>
      </c>
      <c r="J42" t="str">
        <f t="shared" si="4"/>
        <v>오민규</v>
      </c>
      <c r="K42" t="str">
        <f t="shared" si="5"/>
        <v>당진정보고</v>
      </c>
      <c r="L42" s="8" t="s">
        <v>2875</v>
      </c>
      <c r="M42" t="str">
        <f t="shared" si="6"/>
        <v>전남기술과학고</v>
      </c>
      <c r="N42" t="str">
        <f t="shared" si="7"/>
        <v>노민우_전남기술과학고</v>
      </c>
      <c r="O42" s="7">
        <f t="shared" si="8"/>
        <v>21</v>
      </c>
      <c r="P42" s="7">
        <f t="shared" si="9"/>
        <v>8</v>
      </c>
      <c r="Q42" s="7">
        <f t="shared" si="10"/>
        <v>1</v>
      </c>
      <c r="R42" s="16">
        <f t="shared" si="11"/>
        <v>88.888888888888886</v>
      </c>
    </row>
    <row r="43" spans="1:18">
      <c r="A43" s="2" t="s">
        <v>1336</v>
      </c>
      <c r="B43" s="2" t="s">
        <v>1556</v>
      </c>
      <c r="C43" s="4">
        <f t="shared" si="0"/>
        <v>42</v>
      </c>
      <c r="D43" s="14" t="s">
        <v>1336</v>
      </c>
      <c r="E43" s="14">
        <v>5.3400000000000001E-3</v>
      </c>
      <c r="F43" s="2">
        <f t="shared" si="1"/>
        <v>9</v>
      </c>
      <c r="G43" s="2">
        <f t="shared" si="2"/>
        <v>2</v>
      </c>
      <c r="H43" s="17">
        <f t="shared" si="3"/>
        <v>81.818181818181827</v>
      </c>
      <c r="J43" t="str">
        <f t="shared" si="4"/>
        <v>김기태</v>
      </c>
      <c r="K43" t="str">
        <f t="shared" si="5"/>
        <v>김천생명과학고</v>
      </c>
      <c r="L43" s="8" t="s">
        <v>2725</v>
      </c>
      <c r="M43" t="str">
        <f t="shared" si="6"/>
        <v>인천해양과학고</v>
      </c>
      <c r="N43" t="str">
        <f t="shared" si="7"/>
        <v>문준혁_인천해양과학고</v>
      </c>
      <c r="O43" s="7">
        <f t="shared" si="8"/>
        <v>79</v>
      </c>
      <c r="P43" s="7">
        <f t="shared" si="9"/>
        <v>2</v>
      </c>
      <c r="Q43" s="7">
        <f t="shared" si="10"/>
        <v>1</v>
      </c>
      <c r="R43" s="16">
        <f t="shared" si="11"/>
        <v>66.666666666666657</v>
      </c>
    </row>
    <row r="44" spans="1:18">
      <c r="A44" s="2" t="s">
        <v>1311</v>
      </c>
      <c r="B44" s="2" t="s">
        <v>1334</v>
      </c>
      <c r="C44" s="4">
        <f t="shared" si="0"/>
        <v>43</v>
      </c>
      <c r="D44" s="14" t="s">
        <v>1492</v>
      </c>
      <c r="E44" s="14">
        <v>5.3030000000000004E-3</v>
      </c>
      <c r="F44" s="2">
        <f t="shared" si="1"/>
        <v>7</v>
      </c>
      <c r="G44" s="2">
        <f t="shared" si="2"/>
        <v>4</v>
      </c>
      <c r="H44" s="17">
        <f t="shared" si="3"/>
        <v>63.636363636363633</v>
      </c>
      <c r="J44" t="str">
        <f t="shared" si="4"/>
        <v>이민섭</v>
      </c>
      <c r="K44" t="str">
        <f t="shared" si="5"/>
        <v>대구고</v>
      </c>
      <c r="L44" s="8" t="s">
        <v>2726</v>
      </c>
      <c r="M44" t="str">
        <f t="shared" si="6"/>
        <v>순천공고</v>
      </c>
      <c r="N44" t="str">
        <f t="shared" si="7"/>
        <v>박관우_순천공고</v>
      </c>
      <c r="O44" s="7">
        <f t="shared" si="8"/>
        <v>111</v>
      </c>
      <c r="P44" s="7">
        <f t="shared" si="9"/>
        <v>2</v>
      </c>
      <c r="Q44" s="7">
        <f t="shared" si="10"/>
        <v>3</v>
      </c>
      <c r="R44" s="16">
        <f t="shared" si="11"/>
        <v>40</v>
      </c>
    </row>
    <row r="45" spans="1:18">
      <c r="A45" s="2" t="s">
        <v>1343</v>
      </c>
      <c r="B45" s="2" t="s">
        <v>1291</v>
      </c>
      <c r="C45" s="4">
        <f t="shared" si="0"/>
        <v>44</v>
      </c>
      <c r="D45" s="14" t="s">
        <v>1404</v>
      </c>
      <c r="E45" s="14">
        <v>4.9649999999999998E-3</v>
      </c>
      <c r="F45" s="2">
        <f t="shared" si="1"/>
        <v>4</v>
      </c>
      <c r="G45" s="2">
        <f t="shared" si="2"/>
        <v>5</v>
      </c>
      <c r="H45" s="17">
        <f t="shared" si="3"/>
        <v>44.444444444444443</v>
      </c>
      <c r="J45" t="str">
        <f t="shared" si="4"/>
        <v>김바다</v>
      </c>
      <c r="K45" t="str">
        <f t="shared" si="5"/>
        <v>매원고</v>
      </c>
      <c r="L45" s="8" t="s">
        <v>2727</v>
      </c>
      <c r="M45" t="str">
        <f t="shared" si="6"/>
        <v>전남기술과학고</v>
      </c>
      <c r="N45" t="str">
        <f t="shared" si="7"/>
        <v>박현승_전남기술과학고</v>
      </c>
      <c r="O45" s="7">
        <f t="shared" si="8"/>
        <v>4</v>
      </c>
      <c r="P45" s="7">
        <f t="shared" si="9"/>
        <v>25</v>
      </c>
      <c r="Q45" s="7">
        <f t="shared" si="10"/>
        <v>1</v>
      </c>
      <c r="R45" s="16">
        <f t="shared" si="11"/>
        <v>96.15384615384616</v>
      </c>
    </row>
    <row r="46" spans="1:18">
      <c r="A46" s="2" t="s">
        <v>1310</v>
      </c>
      <c r="B46" s="2" t="s">
        <v>1508</v>
      </c>
      <c r="C46" s="4">
        <f t="shared" si="0"/>
        <v>45</v>
      </c>
      <c r="D46" s="14" t="s">
        <v>1464</v>
      </c>
      <c r="E46" s="14">
        <v>4.5960000000000003E-3</v>
      </c>
      <c r="F46" s="2">
        <f t="shared" si="1"/>
        <v>10</v>
      </c>
      <c r="G46" s="2">
        <f t="shared" si="2"/>
        <v>5</v>
      </c>
      <c r="H46" s="17">
        <f t="shared" si="3"/>
        <v>66.666666666666657</v>
      </c>
      <c r="J46" t="str">
        <f t="shared" si="4"/>
        <v>최기동</v>
      </c>
      <c r="K46" t="str">
        <f t="shared" si="5"/>
        <v>전대사대부고</v>
      </c>
      <c r="L46" s="8" t="s">
        <v>2876</v>
      </c>
      <c r="M46" t="str">
        <f t="shared" si="6"/>
        <v>문수고</v>
      </c>
      <c r="N46" t="str">
        <f t="shared" si="7"/>
        <v>손예승_문수고</v>
      </c>
      <c r="O46" s="7">
        <f t="shared" si="8"/>
        <v>119</v>
      </c>
      <c r="P46" s="7">
        <f t="shared" si="9"/>
        <v>1</v>
      </c>
      <c r="Q46" s="7">
        <f t="shared" si="10"/>
        <v>2</v>
      </c>
      <c r="R46" s="16">
        <f t="shared" si="11"/>
        <v>33.333333333333329</v>
      </c>
    </row>
    <row r="47" spans="1:18">
      <c r="A47" s="2" t="s">
        <v>1553</v>
      </c>
      <c r="B47" s="2" t="s">
        <v>1485</v>
      </c>
      <c r="C47" s="4">
        <f t="shared" si="0"/>
        <v>46</v>
      </c>
      <c r="D47" s="14" t="s">
        <v>1310</v>
      </c>
      <c r="E47" s="14">
        <v>4.5840000000000004E-3</v>
      </c>
      <c r="F47" s="2">
        <f t="shared" si="1"/>
        <v>8</v>
      </c>
      <c r="G47" s="2">
        <f t="shared" si="2"/>
        <v>3</v>
      </c>
      <c r="H47" s="17">
        <f t="shared" si="3"/>
        <v>72.727272727272734</v>
      </c>
      <c r="J47" t="str">
        <f t="shared" si="4"/>
        <v>강경문</v>
      </c>
      <c r="K47" t="str">
        <f t="shared" si="5"/>
        <v>대전공고</v>
      </c>
      <c r="L47" s="8" t="s">
        <v>2834</v>
      </c>
      <c r="M47" t="str">
        <f t="shared" si="6"/>
        <v>충주공고</v>
      </c>
      <c r="N47" t="str">
        <f t="shared" si="7"/>
        <v>신태양_충주공고</v>
      </c>
      <c r="O47" s="7">
        <f t="shared" si="8"/>
        <v>17</v>
      </c>
      <c r="P47" s="7">
        <f t="shared" si="9"/>
        <v>18</v>
      </c>
      <c r="Q47" s="7">
        <f t="shared" si="10"/>
        <v>3</v>
      </c>
      <c r="R47" s="16">
        <f t="shared" si="11"/>
        <v>85.714285714285708</v>
      </c>
    </row>
    <row r="48" spans="1:18">
      <c r="A48" s="2" t="s">
        <v>1554</v>
      </c>
      <c r="B48" s="2" t="s">
        <v>1481</v>
      </c>
      <c r="C48" s="4">
        <f t="shared" si="0"/>
        <v>47</v>
      </c>
      <c r="D48" s="14" t="s">
        <v>1348</v>
      </c>
      <c r="E48" s="14">
        <v>4.2420000000000001E-3</v>
      </c>
      <c r="F48" s="2">
        <f t="shared" si="1"/>
        <v>2</v>
      </c>
      <c r="G48" s="2">
        <f t="shared" si="2"/>
        <v>1</v>
      </c>
      <c r="H48" s="17">
        <f t="shared" si="3"/>
        <v>66.666666666666657</v>
      </c>
      <c r="J48" t="str">
        <f t="shared" si="4"/>
        <v>김영진</v>
      </c>
      <c r="K48" t="str">
        <f t="shared" si="5"/>
        <v>웅상고</v>
      </c>
      <c r="L48" s="8" t="s">
        <v>2728</v>
      </c>
      <c r="M48" t="str">
        <f t="shared" si="6"/>
        <v>매원고</v>
      </c>
      <c r="N48" t="str">
        <f t="shared" si="7"/>
        <v>오성원_매원고</v>
      </c>
      <c r="O48" s="7">
        <f t="shared" si="8"/>
        <v>36</v>
      </c>
      <c r="P48" s="7">
        <f t="shared" si="9"/>
        <v>3</v>
      </c>
      <c r="Q48" s="7">
        <f t="shared" si="10"/>
        <v>1</v>
      </c>
      <c r="R48" s="16">
        <f t="shared" si="11"/>
        <v>75</v>
      </c>
    </row>
    <row r="49" spans="1:18">
      <c r="A49" s="2" t="s">
        <v>1552</v>
      </c>
      <c r="B49" s="2" t="s">
        <v>1498</v>
      </c>
      <c r="C49" s="4">
        <f t="shared" si="0"/>
        <v>48</v>
      </c>
      <c r="D49" s="14" t="s">
        <v>1344</v>
      </c>
      <c r="E49" s="14">
        <v>4.2319999999999997E-3</v>
      </c>
      <c r="F49" s="2">
        <f t="shared" si="1"/>
        <v>9</v>
      </c>
      <c r="G49" s="2">
        <f t="shared" si="2"/>
        <v>5</v>
      </c>
      <c r="H49" s="17">
        <f t="shared" si="3"/>
        <v>64.285714285714292</v>
      </c>
      <c r="J49" t="str">
        <f t="shared" si="4"/>
        <v>장기찬</v>
      </c>
      <c r="K49" t="str">
        <f t="shared" si="5"/>
        <v>천안월봉고</v>
      </c>
      <c r="L49" s="8" t="s">
        <v>2837</v>
      </c>
      <c r="M49" t="str">
        <f t="shared" si="6"/>
        <v>서울체고</v>
      </c>
      <c r="N49" t="str">
        <f t="shared" si="7"/>
        <v>왕찬_서울체고</v>
      </c>
      <c r="O49" s="7">
        <f t="shared" si="8"/>
        <v>22</v>
      </c>
      <c r="P49" s="7">
        <f t="shared" si="9"/>
        <v>8</v>
      </c>
      <c r="Q49" s="7">
        <f t="shared" si="10"/>
        <v>3</v>
      </c>
      <c r="R49" s="16">
        <f t="shared" si="11"/>
        <v>72.727272727272734</v>
      </c>
    </row>
    <row r="50" spans="1:18">
      <c r="A50" s="2" t="s">
        <v>1555</v>
      </c>
      <c r="B50" s="2" t="s">
        <v>1552</v>
      </c>
      <c r="C50" s="4">
        <f t="shared" si="0"/>
        <v>49</v>
      </c>
      <c r="D50" s="14" t="s">
        <v>1570</v>
      </c>
      <c r="E50" s="14">
        <v>4.0639999999999999E-3</v>
      </c>
      <c r="F50" s="2">
        <f t="shared" si="1"/>
        <v>4</v>
      </c>
      <c r="G50" s="2">
        <f t="shared" si="2"/>
        <v>6</v>
      </c>
      <c r="H50" s="17">
        <f t="shared" si="3"/>
        <v>40</v>
      </c>
      <c r="J50" t="str">
        <f t="shared" si="4"/>
        <v>장수혁</v>
      </c>
      <c r="K50" t="str">
        <f t="shared" si="5"/>
        <v>전대사대부고</v>
      </c>
      <c r="L50" s="8" t="s">
        <v>2864</v>
      </c>
      <c r="M50" t="str">
        <f t="shared" si="6"/>
        <v>밀양고</v>
      </c>
      <c r="N50" t="str">
        <f t="shared" si="7"/>
        <v>이강민_밀양고</v>
      </c>
      <c r="O50" s="7">
        <f t="shared" si="8"/>
        <v>84</v>
      </c>
      <c r="P50" s="7">
        <f t="shared" si="9"/>
        <v>3</v>
      </c>
      <c r="Q50" s="7">
        <f t="shared" si="10"/>
        <v>3</v>
      </c>
      <c r="R50" s="16">
        <f t="shared" si="11"/>
        <v>50</v>
      </c>
    </row>
    <row r="51" spans="1:18">
      <c r="A51" s="2" t="s">
        <v>1556</v>
      </c>
      <c r="B51" s="2" t="s">
        <v>1481</v>
      </c>
      <c r="C51" s="4">
        <f t="shared" si="0"/>
        <v>50</v>
      </c>
      <c r="D51" s="14" t="s">
        <v>1559</v>
      </c>
      <c r="E51" s="14">
        <v>4.058E-3</v>
      </c>
      <c r="F51" s="2">
        <f t="shared" si="1"/>
        <v>8</v>
      </c>
      <c r="G51" s="2">
        <f t="shared" si="2"/>
        <v>5</v>
      </c>
      <c r="H51" s="17">
        <f t="shared" si="3"/>
        <v>61.53846153846154</v>
      </c>
      <c r="J51" t="str">
        <f t="shared" si="4"/>
        <v>이주현</v>
      </c>
      <c r="K51" t="str">
        <f t="shared" si="5"/>
        <v>광명북고</v>
      </c>
      <c r="L51" s="8" t="s">
        <v>2877</v>
      </c>
      <c r="M51" t="str">
        <f t="shared" si="6"/>
        <v>제주사대부고</v>
      </c>
      <c r="N51" t="str">
        <f t="shared" si="7"/>
        <v>이민서_제주사대부고</v>
      </c>
      <c r="O51" s="7">
        <f t="shared" si="8"/>
        <v>18</v>
      </c>
      <c r="P51" s="7">
        <f t="shared" si="9"/>
        <v>8</v>
      </c>
      <c r="Q51" s="7">
        <f t="shared" si="10"/>
        <v>3</v>
      </c>
      <c r="R51" s="16">
        <f t="shared" si="11"/>
        <v>72.727272727272734</v>
      </c>
    </row>
    <row r="52" spans="1:18">
      <c r="A52" s="2" t="s">
        <v>1485</v>
      </c>
      <c r="B52" s="2" t="s">
        <v>1557</v>
      </c>
      <c r="C52" s="4">
        <f t="shared" si="0"/>
        <v>51</v>
      </c>
      <c r="D52" s="14" t="s">
        <v>1469</v>
      </c>
      <c r="E52" s="14">
        <v>3.9259999999999998E-3</v>
      </c>
      <c r="F52" s="2">
        <f t="shared" si="1"/>
        <v>6</v>
      </c>
      <c r="G52" s="2">
        <f t="shared" si="2"/>
        <v>3</v>
      </c>
      <c r="H52" s="17">
        <f t="shared" si="3"/>
        <v>66.666666666666657</v>
      </c>
      <c r="J52" t="str">
        <f t="shared" si="4"/>
        <v>이세영</v>
      </c>
      <c r="K52" t="str">
        <f t="shared" si="5"/>
        <v>군산동고</v>
      </c>
      <c r="L52" s="8" t="s">
        <v>2878</v>
      </c>
      <c r="M52" t="str">
        <f t="shared" si="6"/>
        <v>진광고</v>
      </c>
      <c r="N52" t="str">
        <f t="shared" si="7"/>
        <v>이상협_진광고</v>
      </c>
      <c r="O52" s="7">
        <f t="shared" si="8"/>
        <v>8</v>
      </c>
      <c r="P52" s="7">
        <f t="shared" si="9"/>
        <v>9</v>
      </c>
      <c r="Q52" s="7">
        <f t="shared" si="10"/>
        <v>3</v>
      </c>
      <c r="R52" s="16">
        <f t="shared" si="11"/>
        <v>75</v>
      </c>
    </row>
    <row r="53" spans="1:18">
      <c r="A53" s="2" t="s">
        <v>1291</v>
      </c>
      <c r="B53" s="2" t="s">
        <v>1485</v>
      </c>
      <c r="C53" s="4">
        <f t="shared" si="0"/>
        <v>52</v>
      </c>
      <c r="D53" s="14" t="s">
        <v>1586</v>
      </c>
      <c r="E53" s="14">
        <v>3.9100000000000003E-3</v>
      </c>
      <c r="F53" s="2">
        <f t="shared" si="1"/>
        <v>8</v>
      </c>
      <c r="G53" s="2">
        <f t="shared" si="2"/>
        <v>4</v>
      </c>
      <c r="H53" s="17">
        <f t="shared" si="3"/>
        <v>66.666666666666657</v>
      </c>
      <c r="J53" t="str">
        <f t="shared" si="4"/>
        <v>최예복</v>
      </c>
      <c r="K53" t="str">
        <f t="shared" si="5"/>
        <v>전주생명과학고</v>
      </c>
      <c r="L53" s="8" t="s">
        <v>2879</v>
      </c>
      <c r="M53" t="str">
        <f t="shared" si="6"/>
        <v>당진정보고</v>
      </c>
      <c r="N53" t="str">
        <f t="shared" si="7"/>
        <v>이석찬_당진정보고</v>
      </c>
      <c r="O53" s="7">
        <f t="shared" si="8"/>
        <v>25</v>
      </c>
      <c r="P53" s="7">
        <f t="shared" si="9"/>
        <v>7</v>
      </c>
      <c r="Q53" s="7">
        <f t="shared" si="10"/>
        <v>4</v>
      </c>
      <c r="R53" s="16">
        <f t="shared" si="11"/>
        <v>63.636363636363633</v>
      </c>
    </row>
    <row r="54" spans="1:18">
      <c r="A54" s="2" t="s">
        <v>1311</v>
      </c>
      <c r="B54" s="2" t="s">
        <v>1481</v>
      </c>
      <c r="C54" s="4">
        <f t="shared" si="0"/>
        <v>53</v>
      </c>
      <c r="D54" s="14" t="s">
        <v>1367</v>
      </c>
      <c r="E54" s="14">
        <v>3.673E-3</v>
      </c>
      <c r="F54" s="2">
        <f t="shared" si="1"/>
        <v>10</v>
      </c>
      <c r="G54" s="2">
        <f t="shared" si="2"/>
        <v>2</v>
      </c>
      <c r="H54" s="17">
        <f t="shared" si="3"/>
        <v>83.333333333333343</v>
      </c>
      <c r="J54" t="str">
        <f t="shared" si="4"/>
        <v>김성준</v>
      </c>
      <c r="K54" t="str">
        <f t="shared" si="5"/>
        <v>전대사대부고</v>
      </c>
      <c r="L54" s="8" t="s">
        <v>2880</v>
      </c>
      <c r="M54" t="str">
        <f t="shared" si="6"/>
        <v>김천생명과학고</v>
      </c>
      <c r="N54" t="str">
        <f t="shared" si="7"/>
        <v>이원준_김천생명과학고</v>
      </c>
      <c r="O54" s="7">
        <f t="shared" si="8"/>
        <v>26</v>
      </c>
      <c r="P54" s="7">
        <f t="shared" si="9"/>
        <v>4</v>
      </c>
      <c r="Q54" s="7">
        <f t="shared" si="10"/>
        <v>4</v>
      </c>
      <c r="R54" s="16">
        <f t="shared" si="11"/>
        <v>50</v>
      </c>
    </row>
    <row r="55" spans="1:18">
      <c r="A55" s="2" t="s">
        <v>1555</v>
      </c>
      <c r="B55" s="2" t="s">
        <v>1553</v>
      </c>
      <c r="C55" s="4">
        <f t="shared" si="0"/>
        <v>54</v>
      </c>
      <c r="D55" s="14" t="s">
        <v>1535</v>
      </c>
      <c r="E55" s="14">
        <v>3.5760000000000002E-3</v>
      </c>
      <c r="F55" s="2">
        <f t="shared" si="1"/>
        <v>6</v>
      </c>
      <c r="G55" s="2">
        <f t="shared" si="2"/>
        <v>4</v>
      </c>
      <c r="H55" s="17">
        <f t="shared" si="3"/>
        <v>60</v>
      </c>
      <c r="J55" t="str">
        <f t="shared" si="4"/>
        <v>허준회</v>
      </c>
      <c r="K55" t="str">
        <f t="shared" si="5"/>
        <v>군산동고</v>
      </c>
      <c r="L55" s="8" t="s">
        <v>2729</v>
      </c>
      <c r="M55" t="str">
        <f t="shared" si="6"/>
        <v>진광고</v>
      </c>
      <c r="N55" t="str">
        <f t="shared" si="7"/>
        <v>이학주_진광고</v>
      </c>
      <c r="O55" s="7">
        <f t="shared" si="8"/>
        <v>14</v>
      </c>
      <c r="P55" s="7">
        <f t="shared" si="9"/>
        <v>13</v>
      </c>
      <c r="Q55" s="7">
        <f t="shared" si="10"/>
        <v>5</v>
      </c>
      <c r="R55" s="16">
        <f t="shared" si="11"/>
        <v>72.222222222222214</v>
      </c>
    </row>
    <row r="56" spans="1:18">
      <c r="A56" s="2" t="s">
        <v>1554</v>
      </c>
      <c r="B56" s="2" t="s">
        <v>1556</v>
      </c>
      <c r="C56" s="4">
        <f t="shared" si="0"/>
        <v>55</v>
      </c>
      <c r="D56" s="14" t="s">
        <v>1521</v>
      </c>
      <c r="E56" s="14">
        <v>3.5119999999999999E-3</v>
      </c>
      <c r="F56" s="2">
        <f t="shared" si="1"/>
        <v>6</v>
      </c>
      <c r="G56" s="2">
        <f t="shared" si="2"/>
        <v>5</v>
      </c>
      <c r="H56" s="17">
        <f t="shared" si="3"/>
        <v>54.54545454545454</v>
      </c>
      <c r="J56" t="str">
        <f t="shared" si="4"/>
        <v>이동건</v>
      </c>
      <c r="K56" t="str">
        <f t="shared" si="5"/>
        <v>매원고</v>
      </c>
      <c r="L56" s="8" t="s">
        <v>2866</v>
      </c>
      <c r="M56" t="str">
        <f t="shared" si="6"/>
        <v>전주생명과학고</v>
      </c>
      <c r="N56" t="str">
        <f t="shared" si="7"/>
        <v>장병찬_전주생명과학고</v>
      </c>
      <c r="O56" s="7">
        <f t="shared" si="8"/>
        <v>62</v>
      </c>
      <c r="P56" s="7">
        <f t="shared" si="9"/>
        <v>6</v>
      </c>
      <c r="Q56" s="7">
        <f t="shared" si="10"/>
        <v>5</v>
      </c>
      <c r="R56" s="16">
        <f t="shared" si="11"/>
        <v>54.54545454545454</v>
      </c>
    </row>
    <row r="57" spans="1:18">
      <c r="A57" s="2" t="s">
        <v>1498</v>
      </c>
      <c r="B57" s="2" t="s">
        <v>1557</v>
      </c>
      <c r="C57" s="4">
        <f t="shared" si="0"/>
        <v>56</v>
      </c>
      <c r="D57" s="14" t="s">
        <v>1353</v>
      </c>
      <c r="E57" s="14">
        <v>3.4559999999999999E-3</v>
      </c>
      <c r="F57" s="2">
        <f t="shared" si="1"/>
        <v>4</v>
      </c>
      <c r="G57" s="2">
        <f t="shared" si="2"/>
        <v>4</v>
      </c>
      <c r="H57" s="17">
        <f t="shared" si="3"/>
        <v>50</v>
      </c>
      <c r="J57" t="str">
        <f t="shared" si="4"/>
        <v>나현철</v>
      </c>
      <c r="K57" t="str">
        <f t="shared" si="5"/>
        <v>부산동고</v>
      </c>
      <c r="L57" s="8" t="s">
        <v>2868</v>
      </c>
      <c r="M57" t="str">
        <f t="shared" si="6"/>
        <v>광명북고</v>
      </c>
      <c r="N57" t="str">
        <f t="shared" si="7"/>
        <v>정우민_광명북고</v>
      </c>
      <c r="O57" s="7">
        <f t="shared" si="8"/>
        <v>63</v>
      </c>
      <c r="P57" s="7">
        <f t="shared" si="9"/>
        <v>5</v>
      </c>
      <c r="Q57" s="7">
        <f t="shared" si="10"/>
        <v>2</v>
      </c>
      <c r="R57" s="16">
        <f t="shared" si="11"/>
        <v>71.428571428571431</v>
      </c>
    </row>
    <row r="58" spans="1:18">
      <c r="A58" s="2" t="s">
        <v>1291</v>
      </c>
      <c r="B58" s="2" t="s">
        <v>1553</v>
      </c>
      <c r="C58" s="4">
        <f t="shared" si="0"/>
        <v>57</v>
      </c>
      <c r="D58" s="14" t="s">
        <v>1621</v>
      </c>
      <c r="E58" s="14">
        <v>3.2169999999999998E-3</v>
      </c>
      <c r="F58" s="2">
        <f t="shared" si="1"/>
        <v>4</v>
      </c>
      <c r="G58" s="2">
        <f t="shared" si="2"/>
        <v>3</v>
      </c>
      <c r="H58" s="17">
        <f t="shared" si="3"/>
        <v>57.142857142857139</v>
      </c>
      <c r="J58" t="str">
        <f t="shared" si="4"/>
        <v>인석현</v>
      </c>
      <c r="K58" t="str">
        <f t="shared" si="5"/>
        <v>매원고</v>
      </c>
      <c r="L58" s="8" t="s">
        <v>2869</v>
      </c>
      <c r="M58" t="str">
        <f t="shared" si="6"/>
        <v>인천해양과학고</v>
      </c>
      <c r="N58" t="str">
        <f t="shared" si="7"/>
        <v>조윤성_인천해양과학고</v>
      </c>
      <c r="O58" s="7">
        <f t="shared" si="8"/>
        <v>120</v>
      </c>
      <c r="P58" s="7">
        <f t="shared" si="9"/>
        <v>2</v>
      </c>
      <c r="Q58" s="7">
        <f t="shared" si="10"/>
        <v>6</v>
      </c>
      <c r="R58" s="16">
        <f t="shared" si="11"/>
        <v>25</v>
      </c>
    </row>
    <row r="59" spans="1:18">
      <c r="A59" s="2" t="s">
        <v>1310</v>
      </c>
      <c r="B59" s="2" t="s">
        <v>1554</v>
      </c>
      <c r="C59" s="4">
        <f t="shared" si="0"/>
        <v>58</v>
      </c>
      <c r="D59" s="14" t="s">
        <v>1579</v>
      </c>
      <c r="E59" s="14">
        <v>3.2009999999999999E-3</v>
      </c>
      <c r="F59" s="2">
        <f t="shared" si="1"/>
        <v>2</v>
      </c>
      <c r="G59" s="2">
        <f t="shared" si="2"/>
        <v>5</v>
      </c>
      <c r="H59" s="17">
        <f t="shared" si="3"/>
        <v>28.571428571428569</v>
      </c>
      <c r="J59" t="str">
        <f t="shared" si="4"/>
        <v>권형민</v>
      </c>
      <c r="K59" t="str">
        <f t="shared" si="5"/>
        <v>전대사대부고</v>
      </c>
      <c r="L59" s="8" t="s">
        <v>2870</v>
      </c>
      <c r="M59" t="str">
        <f t="shared" si="6"/>
        <v>매원고</v>
      </c>
      <c r="N59" t="str">
        <f t="shared" si="7"/>
        <v>최성창_매원고</v>
      </c>
      <c r="O59" s="7">
        <f t="shared" si="8"/>
        <v>15</v>
      </c>
      <c r="P59" s="7">
        <f t="shared" si="9"/>
        <v>5</v>
      </c>
      <c r="Q59" s="7">
        <f t="shared" si="10"/>
        <v>5</v>
      </c>
      <c r="R59" s="16">
        <f t="shared" si="11"/>
        <v>50</v>
      </c>
    </row>
    <row r="60" spans="1:18">
      <c r="A60" s="2" t="s">
        <v>1311</v>
      </c>
      <c r="B60" s="2" t="s">
        <v>1555</v>
      </c>
      <c r="C60" s="4">
        <f t="shared" si="0"/>
        <v>59</v>
      </c>
      <c r="D60" s="14" t="s">
        <v>1357</v>
      </c>
      <c r="E60" s="14">
        <v>3.1740000000000002E-3</v>
      </c>
      <c r="F60" s="2">
        <f t="shared" si="1"/>
        <v>3</v>
      </c>
      <c r="G60" s="2">
        <f t="shared" si="2"/>
        <v>1</v>
      </c>
      <c r="H60" s="17">
        <f t="shared" si="3"/>
        <v>75</v>
      </c>
      <c r="J60" t="str">
        <f t="shared" si="4"/>
        <v>박경민</v>
      </c>
      <c r="K60" t="str">
        <f t="shared" si="5"/>
        <v>군산동고</v>
      </c>
      <c r="L60" s="8" t="s">
        <v>2721</v>
      </c>
      <c r="M60" t="str">
        <f t="shared" si="6"/>
        <v>전주생명과학고</v>
      </c>
      <c r="N60" t="str">
        <f t="shared" si="7"/>
        <v>최지훈_전주생명과학고</v>
      </c>
      <c r="O60" s="7">
        <f t="shared" si="8"/>
        <v>19</v>
      </c>
      <c r="P60" s="7">
        <f t="shared" si="9"/>
        <v>7</v>
      </c>
      <c r="Q60" s="7">
        <f t="shared" si="10"/>
        <v>5</v>
      </c>
      <c r="R60" s="16">
        <f t="shared" si="11"/>
        <v>58.333333333333336</v>
      </c>
    </row>
    <row r="61" spans="1:18">
      <c r="A61" s="2" t="s">
        <v>1310</v>
      </c>
      <c r="B61" s="2" t="s">
        <v>1556</v>
      </c>
      <c r="C61" s="4">
        <f t="shared" si="0"/>
        <v>60</v>
      </c>
      <c r="D61" s="14" t="s">
        <v>1517</v>
      </c>
      <c r="E61" s="14">
        <v>2.967E-3</v>
      </c>
      <c r="F61" s="2">
        <f t="shared" si="1"/>
        <v>6</v>
      </c>
      <c r="G61" s="2">
        <f t="shared" si="2"/>
        <v>1</v>
      </c>
      <c r="H61" s="17">
        <f t="shared" si="3"/>
        <v>85.714285714285708</v>
      </c>
      <c r="J61" t="str">
        <f t="shared" si="4"/>
        <v>박성빈</v>
      </c>
      <c r="K61" t="str">
        <f t="shared" si="5"/>
        <v>서울체고</v>
      </c>
      <c r="L61" s="8" t="s">
        <v>2881</v>
      </c>
      <c r="M61" t="str">
        <f t="shared" si="6"/>
        <v>부산동고</v>
      </c>
      <c r="N61" t="str">
        <f t="shared" si="7"/>
        <v>하동훈_부산동고</v>
      </c>
      <c r="O61" s="7">
        <f t="shared" si="8"/>
        <v>93</v>
      </c>
      <c r="P61" s="7">
        <f t="shared" si="9"/>
        <v>2</v>
      </c>
      <c r="Q61" s="7">
        <f t="shared" si="10"/>
        <v>3</v>
      </c>
      <c r="R61" s="16">
        <f t="shared" si="11"/>
        <v>40</v>
      </c>
    </row>
    <row r="62" spans="1:18">
      <c r="A62" s="2" t="s">
        <v>1528</v>
      </c>
      <c r="B62" s="2" t="s">
        <v>1484</v>
      </c>
      <c r="C62" s="4">
        <f t="shared" si="0"/>
        <v>61</v>
      </c>
      <c r="D62" s="14" t="s">
        <v>1581</v>
      </c>
      <c r="E62" s="14">
        <v>2.9580000000000001E-3</v>
      </c>
      <c r="F62" s="2">
        <f t="shared" si="1"/>
        <v>4</v>
      </c>
      <c r="G62" s="2">
        <f t="shared" si="2"/>
        <v>3</v>
      </c>
      <c r="H62" s="17">
        <f t="shared" si="3"/>
        <v>57.142857142857139</v>
      </c>
      <c r="J62" t="str">
        <f t="shared" si="4"/>
        <v>오민규</v>
      </c>
      <c r="K62" t="str">
        <f t="shared" si="5"/>
        <v>매원고</v>
      </c>
      <c r="O62" s="7"/>
      <c r="P62" s="7"/>
      <c r="Q62" s="7"/>
      <c r="R62" s="16"/>
    </row>
    <row r="63" spans="1:18">
      <c r="A63" s="2" t="s">
        <v>1467</v>
      </c>
      <c r="B63" s="2" t="s">
        <v>1373</v>
      </c>
      <c r="C63" s="4">
        <f t="shared" si="0"/>
        <v>62</v>
      </c>
      <c r="D63" s="14" t="s">
        <v>1566</v>
      </c>
      <c r="E63" s="14">
        <v>2.856E-3</v>
      </c>
      <c r="F63" s="2">
        <f t="shared" si="1"/>
        <v>6</v>
      </c>
      <c r="G63" s="2">
        <f t="shared" si="2"/>
        <v>5</v>
      </c>
      <c r="H63" s="17">
        <f t="shared" si="3"/>
        <v>54.54545454545454</v>
      </c>
      <c r="J63" t="str">
        <f t="shared" si="4"/>
        <v>장병찬</v>
      </c>
      <c r="K63" t="str">
        <f t="shared" si="5"/>
        <v>전주생명과학고</v>
      </c>
      <c r="O63" s="7"/>
      <c r="P63" s="7"/>
      <c r="Q63" s="7"/>
      <c r="R63" s="16"/>
    </row>
    <row r="64" spans="1:18">
      <c r="A64" s="2" t="s">
        <v>1388</v>
      </c>
      <c r="B64" s="2" t="s">
        <v>1379</v>
      </c>
      <c r="C64" s="4">
        <f t="shared" si="0"/>
        <v>63</v>
      </c>
      <c r="D64" s="14" t="s">
        <v>1515</v>
      </c>
      <c r="E64" s="14">
        <v>2.8540000000000002E-3</v>
      </c>
      <c r="F64" s="2">
        <f t="shared" si="1"/>
        <v>5</v>
      </c>
      <c r="G64" s="2">
        <f t="shared" si="2"/>
        <v>2</v>
      </c>
      <c r="H64" s="17">
        <f t="shared" si="3"/>
        <v>71.428571428571431</v>
      </c>
      <c r="J64" t="str">
        <f t="shared" si="4"/>
        <v>정우민</v>
      </c>
      <c r="K64" t="str">
        <f t="shared" si="5"/>
        <v>광명북고</v>
      </c>
      <c r="O64" s="7"/>
      <c r="P64" s="7"/>
      <c r="Q64" s="7"/>
      <c r="R64" s="16"/>
    </row>
    <row r="65" spans="1:18">
      <c r="A65" s="2" t="s">
        <v>1528</v>
      </c>
      <c r="B65" s="2" t="s">
        <v>1462</v>
      </c>
      <c r="C65" s="4">
        <f t="shared" si="0"/>
        <v>64</v>
      </c>
      <c r="D65" s="14" t="s">
        <v>1605</v>
      </c>
      <c r="E65" s="14">
        <v>2.8189999999999999E-3</v>
      </c>
      <c r="F65" s="2">
        <f t="shared" si="1"/>
        <v>3</v>
      </c>
      <c r="G65" s="2">
        <f t="shared" si="2"/>
        <v>3</v>
      </c>
      <c r="H65" s="17">
        <f t="shared" si="3"/>
        <v>50</v>
      </c>
      <c r="J65" t="str">
        <f t="shared" si="4"/>
        <v>차재민</v>
      </c>
      <c r="K65" t="str">
        <f t="shared" si="5"/>
        <v>이천제일고</v>
      </c>
      <c r="O65" s="7"/>
      <c r="P65" s="7"/>
      <c r="Q65" s="7"/>
      <c r="R65" s="16"/>
    </row>
    <row r="66" spans="1:18">
      <c r="A66" s="2" t="s">
        <v>1467</v>
      </c>
      <c r="B66" s="2" t="s">
        <v>1558</v>
      </c>
      <c r="C66" s="4">
        <f t="shared" si="0"/>
        <v>65</v>
      </c>
      <c r="D66" s="14" t="s">
        <v>1500</v>
      </c>
      <c r="E66" s="14">
        <v>2.8089999999999999E-3</v>
      </c>
      <c r="F66" s="2">
        <f t="shared" si="1"/>
        <v>6</v>
      </c>
      <c r="G66" s="2">
        <f t="shared" si="2"/>
        <v>2</v>
      </c>
      <c r="H66" s="17">
        <f t="shared" si="3"/>
        <v>75</v>
      </c>
      <c r="J66" t="str">
        <f t="shared" si="4"/>
        <v>김해승</v>
      </c>
      <c r="K66" t="str">
        <f t="shared" si="5"/>
        <v>전주생명과학고</v>
      </c>
      <c r="O66" s="7"/>
      <c r="P66" s="7"/>
      <c r="Q66" s="7"/>
      <c r="R66" s="16"/>
    </row>
    <row r="67" spans="1:18">
      <c r="A67" s="2" t="s">
        <v>1528</v>
      </c>
      <c r="B67" s="2" t="s">
        <v>1559</v>
      </c>
      <c r="C67" s="4">
        <f t="shared" ref="C67:C130" si="12">RANK(E67,$E$2:$E$206)</f>
        <v>66</v>
      </c>
      <c r="D67" s="14" t="s">
        <v>1316</v>
      </c>
      <c r="E67" s="14">
        <v>2.7910000000000001E-3</v>
      </c>
      <c r="F67" s="2">
        <f t="shared" ref="F67:F130" si="13">COUNTIF($A$2:$A$725,D67)</f>
        <v>3</v>
      </c>
      <c r="G67" s="2">
        <f t="shared" ref="G67:G130" si="14">COUNTIF($B$2:$B$725,D67)</f>
        <v>7</v>
      </c>
      <c r="H67" s="17">
        <f t="shared" ref="H67:H130" si="15">F67/(F67+G67)*100</f>
        <v>30</v>
      </c>
      <c r="J67" t="str">
        <f t="shared" ref="J67:J130" si="16">LEFT(D67,FIND("_",D67)-1)</f>
        <v>이동빈</v>
      </c>
      <c r="K67" t="str">
        <f t="shared" ref="K67:K130" si="17">RIGHT(D67,LEN(D67)-FIND("_",D67))</f>
        <v>인천해양과학고</v>
      </c>
      <c r="O67" s="7"/>
      <c r="P67" s="7"/>
      <c r="Q67" s="7"/>
      <c r="R67" s="16"/>
    </row>
    <row r="68" spans="1:18">
      <c r="A68" s="2" t="s">
        <v>1388</v>
      </c>
      <c r="B68" s="2" t="s">
        <v>1560</v>
      </c>
      <c r="C68" s="4">
        <f t="shared" si="12"/>
        <v>67</v>
      </c>
      <c r="D68" s="14" t="s">
        <v>1597</v>
      </c>
      <c r="E68" s="14">
        <v>2.774E-3</v>
      </c>
      <c r="F68" s="2">
        <f t="shared" si="13"/>
        <v>4</v>
      </c>
      <c r="G68" s="2">
        <f t="shared" si="14"/>
        <v>11</v>
      </c>
      <c r="H68" s="17">
        <f t="shared" si="15"/>
        <v>26.666666666666668</v>
      </c>
      <c r="J68" t="str">
        <f t="shared" si="16"/>
        <v>권병석</v>
      </c>
      <c r="K68" t="str">
        <f t="shared" si="17"/>
        <v>인천해양과학고</v>
      </c>
      <c r="O68" s="7"/>
      <c r="P68" s="7"/>
      <c r="Q68" s="7"/>
      <c r="R68" s="16"/>
    </row>
    <row r="69" spans="1:18">
      <c r="A69" s="2" t="s">
        <v>1373</v>
      </c>
      <c r="B69" s="2" t="s">
        <v>1462</v>
      </c>
      <c r="C69" s="4">
        <f t="shared" si="12"/>
        <v>68</v>
      </c>
      <c r="D69" s="14" t="s">
        <v>1398</v>
      </c>
      <c r="E69" s="14">
        <v>2.7060000000000001E-3</v>
      </c>
      <c r="F69" s="2">
        <f t="shared" si="13"/>
        <v>3</v>
      </c>
      <c r="G69" s="2">
        <f t="shared" si="14"/>
        <v>3</v>
      </c>
      <c r="H69" s="17">
        <f t="shared" si="15"/>
        <v>50</v>
      </c>
      <c r="J69" t="str">
        <f t="shared" si="16"/>
        <v>이한결</v>
      </c>
      <c r="K69" t="str">
        <f t="shared" si="17"/>
        <v>매원고</v>
      </c>
      <c r="O69" s="7"/>
      <c r="P69" s="7"/>
      <c r="Q69" s="7"/>
      <c r="R69" s="16"/>
    </row>
    <row r="70" spans="1:18">
      <c r="A70" s="2" t="s">
        <v>1484</v>
      </c>
      <c r="B70" s="2" t="s">
        <v>1558</v>
      </c>
      <c r="C70" s="4">
        <f t="shared" si="12"/>
        <v>69</v>
      </c>
      <c r="D70" s="14" t="s">
        <v>1267</v>
      </c>
      <c r="E70" s="14">
        <v>2.6909999999999998E-3</v>
      </c>
      <c r="F70" s="2">
        <f t="shared" si="13"/>
        <v>5</v>
      </c>
      <c r="G70" s="2">
        <f t="shared" si="14"/>
        <v>5</v>
      </c>
      <c r="H70" s="17">
        <f t="shared" si="15"/>
        <v>50</v>
      </c>
      <c r="J70" t="str">
        <f t="shared" si="16"/>
        <v>이휘진</v>
      </c>
      <c r="K70" t="str">
        <f t="shared" si="17"/>
        <v>전주생명과학고</v>
      </c>
      <c r="O70" s="7"/>
      <c r="P70" s="7"/>
      <c r="Q70" s="7"/>
      <c r="R70" s="16"/>
    </row>
    <row r="71" spans="1:18">
      <c r="A71" s="2" t="s">
        <v>1561</v>
      </c>
      <c r="B71" s="2" t="s">
        <v>1562</v>
      </c>
      <c r="C71" s="4">
        <f t="shared" si="12"/>
        <v>70</v>
      </c>
      <c r="D71" s="14" t="s">
        <v>1618</v>
      </c>
      <c r="E71" s="14">
        <v>2.6719999999999999E-3</v>
      </c>
      <c r="F71" s="2">
        <f t="shared" si="13"/>
        <v>1</v>
      </c>
      <c r="G71" s="2">
        <f t="shared" si="14"/>
        <v>4</v>
      </c>
      <c r="H71" s="17">
        <f t="shared" si="15"/>
        <v>20</v>
      </c>
      <c r="J71" t="str">
        <f t="shared" si="16"/>
        <v>최용범</v>
      </c>
      <c r="K71" t="str">
        <f t="shared" si="17"/>
        <v>인천해양과학고</v>
      </c>
      <c r="O71" s="7"/>
      <c r="P71" s="7"/>
      <c r="Q71" s="7"/>
      <c r="R71" s="16"/>
    </row>
    <row r="72" spans="1:18">
      <c r="A72" s="2" t="s">
        <v>1379</v>
      </c>
      <c r="B72" s="2" t="s">
        <v>1559</v>
      </c>
      <c r="C72" s="4">
        <f t="shared" si="12"/>
        <v>71</v>
      </c>
      <c r="D72" s="14" t="s">
        <v>1538</v>
      </c>
      <c r="E72" s="14">
        <v>2.5999999999999999E-3</v>
      </c>
      <c r="F72" s="2">
        <f t="shared" si="13"/>
        <v>4</v>
      </c>
      <c r="G72" s="2">
        <f t="shared" si="14"/>
        <v>6</v>
      </c>
      <c r="H72" s="17">
        <f t="shared" si="15"/>
        <v>40</v>
      </c>
      <c r="J72" t="str">
        <f t="shared" si="16"/>
        <v>김인석</v>
      </c>
      <c r="K72" t="str">
        <f t="shared" si="17"/>
        <v>당진정보고</v>
      </c>
      <c r="O72" s="7"/>
      <c r="P72" s="7"/>
      <c r="Q72" s="7"/>
      <c r="R72" s="16"/>
    </row>
    <row r="73" spans="1:18">
      <c r="A73" s="2" t="s">
        <v>1559</v>
      </c>
      <c r="B73" s="2" t="s">
        <v>1462</v>
      </c>
      <c r="C73" s="4">
        <f t="shared" si="12"/>
        <v>72</v>
      </c>
      <c r="D73" s="14" t="s">
        <v>1467</v>
      </c>
      <c r="E73" s="14">
        <v>2.4750000000000002E-3</v>
      </c>
      <c r="F73" s="2">
        <f t="shared" si="13"/>
        <v>6</v>
      </c>
      <c r="G73" s="2">
        <f t="shared" si="14"/>
        <v>12</v>
      </c>
      <c r="H73" s="17">
        <f t="shared" si="15"/>
        <v>33.333333333333329</v>
      </c>
      <c r="J73" t="str">
        <f t="shared" si="16"/>
        <v>김형준</v>
      </c>
      <c r="K73" t="str">
        <f t="shared" si="17"/>
        <v>서울체고</v>
      </c>
      <c r="O73" s="7"/>
      <c r="P73" s="7"/>
      <c r="Q73" s="7"/>
      <c r="R73" s="16"/>
    </row>
    <row r="74" spans="1:18">
      <c r="A74" s="2" t="s">
        <v>1558</v>
      </c>
      <c r="B74" s="2" t="s">
        <v>1560</v>
      </c>
      <c r="C74" s="4">
        <f t="shared" si="12"/>
        <v>73</v>
      </c>
      <c r="D74" s="14" t="s">
        <v>1593</v>
      </c>
      <c r="E74" s="14">
        <v>2.457E-3</v>
      </c>
      <c r="F74" s="2">
        <f t="shared" si="13"/>
        <v>6</v>
      </c>
      <c r="G74" s="2">
        <f t="shared" si="14"/>
        <v>6</v>
      </c>
      <c r="H74" s="17">
        <f t="shared" si="15"/>
        <v>50</v>
      </c>
      <c r="J74" t="str">
        <f t="shared" si="16"/>
        <v>김명철</v>
      </c>
      <c r="K74" t="str">
        <f t="shared" si="17"/>
        <v>전남기술과학고</v>
      </c>
      <c r="O74" s="7"/>
      <c r="P74" s="7"/>
      <c r="Q74" s="7"/>
      <c r="R74" s="16"/>
    </row>
    <row r="75" spans="1:18">
      <c r="A75" s="2" t="s">
        <v>1563</v>
      </c>
      <c r="B75" s="2" t="s">
        <v>1564</v>
      </c>
      <c r="C75" s="4">
        <f t="shared" si="12"/>
        <v>74</v>
      </c>
      <c r="D75" s="14" t="s">
        <v>1462</v>
      </c>
      <c r="E75" s="14">
        <v>2.4290000000000002E-3</v>
      </c>
      <c r="F75" s="2">
        <f t="shared" si="13"/>
        <v>3</v>
      </c>
      <c r="G75" s="2">
        <f t="shared" si="14"/>
        <v>8</v>
      </c>
      <c r="H75" s="17">
        <f t="shared" si="15"/>
        <v>27.27272727272727</v>
      </c>
      <c r="J75" t="str">
        <f t="shared" si="16"/>
        <v>전성호</v>
      </c>
      <c r="K75" t="str">
        <f t="shared" si="17"/>
        <v>김천생명과학고</v>
      </c>
      <c r="O75" s="7"/>
      <c r="P75" s="7"/>
      <c r="Q75" s="7"/>
      <c r="R75" s="16"/>
    </row>
    <row r="76" spans="1:18">
      <c r="A76" s="2" t="s">
        <v>1494</v>
      </c>
      <c r="B76" s="2" t="s">
        <v>1565</v>
      </c>
      <c r="C76" s="4">
        <f t="shared" si="12"/>
        <v>75</v>
      </c>
      <c r="D76" s="14" t="s">
        <v>1350</v>
      </c>
      <c r="E76" s="14">
        <v>2.3670000000000002E-3</v>
      </c>
      <c r="F76" s="2">
        <f t="shared" si="13"/>
        <v>4</v>
      </c>
      <c r="G76" s="2">
        <f t="shared" si="14"/>
        <v>4</v>
      </c>
      <c r="H76" s="17">
        <f t="shared" si="15"/>
        <v>50</v>
      </c>
      <c r="J76" t="str">
        <f t="shared" si="16"/>
        <v>박태서</v>
      </c>
      <c r="K76" t="str">
        <f t="shared" si="17"/>
        <v>웅상고</v>
      </c>
      <c r="O76" s="7"/>
      <c r="P76" s="7"/>
      <c r="Q76" s="7"/>
      <c r="R76" s="16"/>
    </row>
    <row r="77" spans="1:18">
      <c r="A77" s="2" t="s">
        <v>1537</v>
      </c>
      <c r="B77" s="2" t="s">
        <v>1564</v>
      </c>
      <c r="C77" s="4">
        <f t="shared" si="12"/>
        <v>76</v>
      </c>
      <c r="D77" s="14" t="s">
        <v>1341</v>
      </c>
      <c r="E77" s="14">
        <v>2.2759999999999998E-3</v>
      </c>
      <c r="F77" s="2">
        <f t="shared" si="13"/>
        <v>5</v>
      </c>
      <c r="G77" s="2">
        <f t="shared" si="14"/>
        <v>6</v>
      </c>
      <c r="H77" s="17">
        <f t="shared" si="15"/>
        <v>45.454545454545453</v>
      </c>
      <c r="J77" t="str">
        <f t="shared" si="16"/>
        <v>방종권</v>
      </c>
      <c r="K77" t="str">
        <f t="shared" si="17"/>
        <v>대구고</v>
      </c>
      <c r="O77" s="7"/>
      <c r="P77" s="7"/>
      <c r="Q77" s="7"/>
      <c r="R77" s="16"/>
    </row>
    <row r="78" spans="1:18">
      <c r="A78" s="2" t="s">
        <v>1566</v>
      </c>
      <c r="B78" s="2" t="s">
        <v>1491</v>
      </c>
      <c r="C78" s="4">
        <f t="shared" si="12"/>
        <v>77</v>
      </c>
      <c r="D78" s="14" t="s">
        <v>1572</v>
      </c>
      <c r="E78" s="14">
        <v>2.176E-3</v>
      </c>
      <c r="F78" s="2">
        <f t="shared" si="13"/>
        <v>5</v>
      </c>
      <c r="G78" s="2">
        <f t="shared" si="14"/>
        <v>9</v>
      </c>
      <c r="H78" s="17">
        <f t="shared" si="15"/>
        <v>35.714285714285715</v>
      </c>
      <c r="J78" t="str">
        <f t="shared" si="16"/>
        <v>차웅</v>
      </c>
      <c r="K78" t="str">
        <f t="shared" si="17"/>
        <v>호원고</v>
      </c>
      <c r="O78" s="7"/>
      <c r="P78" s="7"/>
      <c r="Q78" s="7"/>
      <c r="R78" s="16"/>
    </row>
    <row r="79" spans="1:18">
      <c r="A79" s="2" t="s">
        <v>1483</v>
      </c>
      <c r="B79" s="2" t="s">
        <v>1564</v>
      </c>
      <c r="C79" s="4">
        <f t="shared" si="12"/>
        <v>78</v>
      </c>
      <c r="D79" s="14" t="s">
        <v>1547</v>
      </c>
      <c r="E79" s="14">
        <v>2.0609999999999999E-3</v>
      </c>
      <c r="F79" s="2">
        <f t="shared" si="13"/>
        <v>3</v>
      </c>
      <c r="G79" s="2">
        <f t="shared" si="14"/>
        <v>7</v>
      </c>
      <c r="H79" s="17">
        <f t="shared" si="15"/>
        <v>30</v>
      </c>
      <c r="J79" t="str">
        <f t="shared" si="16"/>
        <v>안강태</v>
      </c>
      <c r="K79" t="str">
        <f t="shared" si="17"/>
        <v>충주공고</v>
      </c>
      <c r="O79" s="7"/>
      <c r="P79" s="7"/>
      <c r="Q79" s="7"/>
      <c r="R79" s="16"/>
    </row>
    <row r="80" spans="1:18">
      <c r="A80" s="2" t="s">
        <v>1524</v>
      </c>
      <c r="B80" s="2" t="s">
        <v>1565</v>
      </c>
      <c r="C80" s="4">
        <f t="shared" si="12"/>
        <v>79</v>
      </c>
      <c r="D80" s="14" t="s">
        <v>1614</v>
      </c>
      <c r="E80" s="14">
        <v>1.946E-3</v>
      </c>
      <c r="F80" s="2">
        <f t="shared" si="13"/>
        <v>2</v>
      </c>
      <c r="G80" s="2">
        <f t="shared" si="14"/>
        <v>1</v>
      </c>
      <c r="H80" s="17">
        <f t="shared" si="15"/>
        <v>66.666666666666657</v>
      </c>
      <c r="J80" t="str">
        <f t="shared" si="16"/>
        <v>문준혁</v>
      </c>
      <c r="K80" t="str">
        <f t="shared" si="17"/>
        <v>인천해양과학고</v>
      </c>
      <c r="O80" s="7"/>
      <c r="P80" s="7"/>
      <c r="Q80" s="7"/>
      <c r="R80" s="16"/>
    </row>
    <row r="81" spans="1:18">
      <c r="A81" s="2" t="s">
        <v>1567</v>
      </c>
      <c r="B81" s="2" t="s">
        <v>1490</v>
      </c>
      <c r="C81" s="4">
        <f t="shared" si="12"/>
        <v>80</v>
      </c>
      <c r="D81" s="14" t="s">
        <v>1555</v>
      </c>
      <c r="E81" s="14">
        <v>1.9430000000000001E-3</v>
      </c>
      <c r="F81" s="2">
        <f t="shared" si="13"/>
        <v>3</v>
      </c>
      <c r="G81" s="2">
        <f t="shared" si="14"/>
        <v>4</v>
      </c>
      <c r="H81" s="17">
        <f t="shared" si="15"/>
        <v>42.857142857142854</v>
      </c>
      <c r="J81" t="str">
        <f t="shared" si="16"/>
        <v>김지웅</v>
      </c>
      <c r="K81" t="str">
        <f t="shared" si="17"/>
        <v>웅상고</v>
      </c>
      <c r="O81" s="7"/>
      <c r="P81" s="7"/>
      <c r="Q81" s="7"/>
      <c r="R81" s="16"/>
    </row>
    <row r="82" spans="1:18">
      <c r="A82" s="2" t="s">
        <v>1568</v>
      </c>
      <c r="B82" s="2" t="s">
        <v>1565</v>
      </c>
      <c r="C82" s="4">
        <f t="shared" si="12"/>
        <v>81</v>
      </c>
      <c r="D82" s="14" t="s">
        <v>1592</v>
      </c>
      <c r="E82" s="14">
        <v>1.9380000000000001E-3</v>
      </c>
      <c r="F82" s="2">
        <f t="shared" si="13"/>
        <v>6</v>
      </c>
      <c r="G82" s="2">
        <f t="shared" si="14"/>
        <v>6</v>
      </c>
      <c r="H82" s="17">
        <f t="shared" si="15"/>
        <v>50</v>
      </c>
      <c r="J82" t="str">
        <f t="shared" si="16"/>
        <v>고세영</v>
      </c>
      <c r="K82" t="str">
        <f t="shared" si="17"/>
        <v>당진정보고</v>
      </c>
      <c r="O82" s="7"/>
      <c r="P82" s="7"/>
      <c r="Q82" s="7"/>
      <c r="R82" s="16"/>
    </row>
    <row r="83" spans="1:18">
      <c r="A83" s="2" t="s">
        <v>1267</v>
      </c>
      <c r="B83" s="2" t="s">
        <v>1494</v>
      </c>
      <c r="C83" s="4">
        <f t="shared" si="12"/>
        <v>82</v>
      </c>
      <c r="D83" s="14" t="s">
        <v>1533</v>
      </c>
      <c r="E83" s="14">
        <v>1.92E-3</v>
      </c>
      <c r="F83" s="2">
        <f t="shared" si="13"/>
        <v>3</v>
      </c>
      <c r="G83" s="2">
        <f t="shared" si="14"/>
        <v>6</v>
      </c>
      <c r="H83" s="17">
        <f t="shared" si="15"/>
        <v>33.333333333333329</v>
      </c>
      <c r="J83" t="str">
        <f t="shared" si="16"/>
        <v>하재호</v>
      </c>
      <c r="K83" t="str">
        <f t="shared" si="17"/>
        <v>문수고</v>
      </c>
      <c r="O83" s="7"/>
      <c r="P83" s="7"/>
      <c r="Q83" s="7"/>
      <c r="R83" s="16"/>
    </row>
    <row r="84" spans="1:18">
      <c r="A84" s="2" t="s">
        <v>1359</v>
      </c>
      <c r="B84" s="2" t="s">
        <v>1266</v>
      </c>
      <c r="C84" s="4">
        <f t="shared" si="12"/>
        <v>83</v>
      </c>
      <c r="D84" s="14" t="s">
        <v>1394</v>
      </c>
      <c r="E84" s="14">
        <v>1.918E-3</v>
      </c>
      <c r="F84" s="2">
        <f t="shared" si="13"/>
        <v>5</v>
      </c>
      <c r="G84" s="2">
        <f t="shared" si="14"/>
        <v>6</v>
      </c>
      <c r="H84" s="17">
        <f t="shared" si="15"/>
        <v>45.454545454545453</v>
      </c>
      <c r="J84" t="str">
        <f t="shared" si="16"/>
        <v>박민재</v>
      </c>
      <c r="K84" t="str">
        <f t="shared" si="17"/>
        <v>문수고</v>
      </c>
      <c r="O84" s="7"/>
      <c r="P84" s="7"/>
      <c r="Q84" s="7"/>
      <c r="R84" s="16"/>
    </row>
    <row r="85" spans="1:18">
      <c r="A85" s="2" t="s">
        <v>1449</v>
      </c>
      <c r="B85" s="2" t="s">
        <v>1566</v>
      </c>
      <c r="C85" s="4">
        <f t="shared" si="12"/>
        <v>84</v>
      </c>
      <c r="D85" s="14" t="s">
        <v>1476</v>
      </c>
      <c r="E85" s="14">
        <v>1.8959999999999999E-3</v>
      </c>
      <c r="F85" s="2">
        <f t="shared" si="13"/>
        <v>3</v>
      </c>
      <c r="G85" s="2">
        <f t="shared" si="14"/>
        <v>3</v>
      </c>
      <c r="H85" s="17">
        <f t="shared" si="15"/>
        <v>50</v>
      </c>
      <c r="J85" t="str">
        <f t="shared" si="16"/>
        <v>이강민</v>
      </c>
      <c r="K85" t="str">
        <f t="shared" si="17"/>
        <v>밀양고</v>
      </c>
      <c r="O85" s="7"/>
      <c r="P85" s="7"/>
      <c r="Q85" s="7"/>
      <c r="R85" s="16"/>
    </row>
    <row r="86" spans="1:18">
      <c r="A86" s="2" t="s">
        <v>1359</v>
      </c>
      <c r="B86" s="2" t="s">
        <v>1455</v>
      </c>
      <c r="C86" s="4">
        <f t="shared" si="12"/>
        <v>85</v>
      </c>
      <c r="D86" s="14" t="s">
        <v>1574</v>
      </c>
      <c r="E86" s="14">
        <v>1.8469999999999999E-3</v>
      </c>
      <c r="F86" s="2">
        <f t="shared" si="13"/>
        <v>3</v>
      </c>
      <c r="G86" s="2">
        <f t="shared" si="14"/>
        <v>2</v>
      </c>
      <c r="H86" s="17">
        <f t="shared" si="15"/>
        <v>60</v>
      </c>
      <c r="J86" t="str">
        <f t="shared" si="16"/>
        <v>조현권</v>
      </c>
      <c r="K86" t="str">
        <f t="shared" si="17"/>
        <v>밀양고</v>
      </c>
      <c r="O86" s="7"/>
      <c r="P86" s="7"/>
      <c r="Q86" s="7"/>
      <c r="R86" s="16"/>
    </row>
    <row r="87" spans="1:18">
      <c r="A87" s="2" t="s">
        <v>1449</v>
      </c>
      <c r="B87" s="2" t="s">
        <v>1483</v>
      </c>
      <c r="C87" s="4">
        <f t="shared" si="12"/>
        <v>86</v>
      </c>
      <c r="D87" s="14" t="s">
        <v>1494</v>
      </c>
      <c r="E87" s="14">
        <v>1.835E-3</v>
      </c>
      <c r="F87" s="2">
        <f t="shared" si="13"/>
        <v>5</v>
      </c>
      <c r="G87" s="2">
        <f t="shared" si="14"/>
        <v>5</v>
      </c>
      <c r="H87" s="17">
        <f t="shared" si="15"/>
        <v>50</v>
      </c>
      <c r="J87" t="str">
        <f t="shared" si="16"/>
        <v>김민규</v>
      </c>
      <c r="K87" t="str">
        <f t="shared" si="17"/>
        <v>충주공고</v>
      </c>
      <c r="O87" s="7"/>
      <c r="P87" s="7"/>
      <c r="Q87" s="7"/>
      <c r="R87" s="16"/>
    </row>
    <row r="88" spans="1:18">
      <c r="A88" s="2" t="s">
        <v>1359</v>
      </c>
      <c r="B88" s="2" t="s">
        <v>1568</v>
      </c>
      <c r="C88" s="4">
        <f t="shared" si="12"/>
        <v>87</v>
      </c>
      <c r="D88" s="14" t="s">
        <v>1495</v>
      </c>
      <c r="E88" s="14">
        <v>1.8339999999999999E-3</v>
      </c>
      <c r="F88" s="2">
        <f t="shared" si="13"/>
        <v>3</v>
      </c>
      <c r="G88" s="2">
        <f t="shared" si="14"/>
        <v>4</v>
      </c>
      <c r="H88" s="17">
        <f t="shared" si="15"/>
        <v>42.857142857142854</v>
      </c>
      <c r="J88" t="str">
        <f t="shared" si="16"/>
        <v>최민우</v>
      </c>
      <c r="K88" t="str">
        <f t="shared" si="17"/>
        <v>대구고</v>
      </c>
      <c r="O88" s="7"/>
      <c r="P88" s="7"/>
      <c r="Q88" s="7"/>
      <c r="R88" s="16"/>
    </row>
    <row r="89" spans="1:18">
      <c r="A89" s="2" t="s">
        <v>1449</v>
      </c>
      <c r="B89" s="2" t="s">
        <v>1569</v>
      </c>
      <c r="C89" s="4">
        <f t="shared" si="12"/>
        <v>88</v>
      </c>
      <c r="D89" s="14" t="s">
        <v>1499</v>
      </c>
      <c r="E89" s="14">
        <v>1.825E-3</v>
      </c>
      <c r="F89" s="2">
        <f t="shared" si="13"/>
        <v>4</v>
      </c>
      <c r="G89" s="2">
        <f t="shared" si="14"/>
        <v>9</v>
      </c>
      <c r="H89" s="17">
        <f t="shared" si="15"/>
        <v>30.76923076923077</v>
      </c>
      <c r="J89" t="str">
        <f t="shared" si="16"/>
        <v>허동녕</v>
      </c>
      <c r="K89" t="str">
        <f t="shared" si="17"/>
        <v>전주생명과학고</v>
      </c>
      <c r="O89" s="7"/>
      <c r="P89" s="7"/>
      <c r="Q89" s="7"/>
      <c r="R89" s="16"/>
    </row>
    <row r="90" spans="1:18">
      <c r="A90" s="2" t="s">
        <v>1266</v>
      </c>
      <c r="B90" s="2" t="s">
        <v>1455</v>
      </c>
      <c r="C90" s="4">
        <f t="shared" si="12"/>
        <v>89</v>
      </c>
      <c r="D90" s="14" t="s">
        <v>1564</v>
      </c>
      <c r="E90" s="14">
        <v>1.8090000000000001E-3</v>
      </c>
      <c r="F90" s="2">
        <f t="shared" si="13"/>
        <v>3</v>
      </c>
      <c r="G90" s="2">
        <f t="shared" si="14"/>
        <v>7</v>
      </c>
      <c r="H90" s="17">
        <f t="shared" si="15"/>
        <v>30</v>
      </c>
      <c r="J90" t="str">
        <f t="shared" si="16"/>
        <v>전종혁</v>
      </c>
      <c r="K90" t="str">
        <f t="shared" si="17"/>
        <v>거창공고</v>
      </c>
      <c r="O90" s="7"/>
      <c r="P90" s="7"/>
      <c r="Q90" s="7"/>
      <c r="R90" s="16"/>
    </row>
    <row r="91" spans="1:18">
      <c r="A91" s="2" t="s">
        <v>1566</v>
      </c>
      <c r="B91" s="2" t="s">
        <v>1483</v>
      </c>
      <c r="C91" s="4">
        <f t="shared" si="12"/>
        <v>90</v>
      </c>
      <c r="D91" s="14" t="s">
        <v>1544</v>
      </c>
      <c r="E91" s="14">
        <v>1.789E-3</v>
      </c>
      <c r="F91" s="2">
        <f t="shared" si="13"/>
        <v>5</v>
      </c>
      <c r="G91" s="2">
        <f t="shared" si="14"/>
        <v>6</v>
      </c>
      <c r="H91" s="17">
        <f t="shared" si="15"/>
        <v>45.454545454545453</v>
      </c>
      <c r="J91" t="str">
        <f t="shared" si="16"/>
        <v>신석환</v>
      </c>
      <c r="K91" t="str">
        <f t="shared" si="17"/>
        <v>서울체고</v>
      </c>
      <c r="O91" s="7"/>
      <c r="P91" s="7"/>
      <c r="Q91" s="7"/>
      <c r="R91" s="16"/>
    </row>
    <row r="92" spans="1:18">
      <c r="A92" s="2" t="s">
        <v>1537</v>
      </c>
      <c r="B92" s="2" t="s">
        <v>1569</v>
      </c>
      <c r="C92" s="4">
        <f t="shared" si="12"/>
        <v>91</v>
      </c>
      <c r="D92" s="14" t="s">
        <v>1485</v>
      </c>
      <c r="E92" s="14">
        <v>1.738E-3</v>
      </c>
      <c r="F92" s="2">
        <f t="shared" si="13"/>
        <v>4</v>
      </c>
      <c r="G92" s="2">
        <f t="shared" si="14"/>
        <v>5</v>
      </c>
      <c r="H92" s="17">
        <f t="shared" si="15"/>
        <v>44.444444444444443</v>
      </c>
      <c r="J92" t="str">
        <f t="shared" si="16"/>
        <v>정재원</v>
      </c>
      <c r="K92" t="str">
        <f t="shared" si="17"/>
        <v>진광고</v>
      </c>
      <c r="O92" s="7"/>
      <c r="P92" s="7"/>
      <c r="Q92" s="7"/>
      <c r="R92" s="16"/>
    </row>
    <row r="93" spans="1:18">
      <c r="A93" s="2" t="s">
        <v>1500</v>
      </c>
      <c r="B93" s="2" t="s">
        <v>1567</v>
      </c>
      <c r="C93" s="4">
        <f t="shared" si="12"/>
        <v>92</v>
      </c>
      <c r="D93" s="14" t="s">
        <v>1424</v>
      </c>
      <c r="E93" s="14">
        <v>1.7340000000000001E-3</v>
      </c>
      <c r="F93" s="2">
        <f t="shared" si="13"/>
        <v>2</v>
      </c>
      <c r="G93" s="2">
        <f t="shared" si="14"/>
        <v>2</v>
      </c>
      <c r="H93" s="17">
        <f t="shared" si="15"/>
        <v>50</v>
      </c>
      <c r="J93" t="str">
        <f t="shared" si="16"/>
        <v>박희영</v>
      </c>
      <c r="K93" t="str">
        <f t="shared" si="17"/>
        <v>대전공고</v>
      </c>
      <c r="O93" s="7"/>
      <c r="P93" s="7"/>
      <c r="Q93" s="7"/>
      <c r="R93" s="16"/>
    </row>
    <row r="94" spans="1:18">
      <c r="A94" s="2" t="s">
        <v>1567</v>
      </c>
      <c r="B94" s="2" t="s">
        <v>1483</v>
      </c>
      <c r="C94" s="4">
        <f t="shared" si="12"/>
        <v>93</v>
      </c>
      <c r="D94" s="14" t="s">
        <v>1553</v>
      </c>
      <c r="E94" s="14">
        <v>1.684E-3</v>
      </c>
      <c r="F94" s="2">
        <f t="shared" si="13"/>
        <v>2</v>
      </c>
      <c r="G94" s="2">
        <f t="shared" si="14"/>
        <v>3</v>
      </c>
      <c r="H94" s="17">
        <f t="shared" si="15"/>
        <v>40</v>
      </c>
      <c r="J94" t="str">
        <f t="shared" si="16"/>
        <v>하동훈</v>
      </c>
      <c r="K94" t="str">
        <f t="shared" si="17"/>
        <v>부산동고</v>
      </c>
      <c r="O94" s="7"/>
      <c r="P94" s="7"/>
      <c r="Q94" s="7"/>
      <c r="R94" s="16"/>
    </row>
    <row r="95" spans="1:18">
      <c r="A95" s="2" t="s">
        <v>1455</v>
      </c>
      <c r="B95" s="2" t="s">
        <v>1569</v>
      </c>
      <c r="C95" s="4">
        <f t="shared" si="12"/>
        <v>94</v>
      </c>
      <c r="D95" s="14" t="s">
        <v>1568</v>
      </c>
      <c r="E95" s="14">
        <v>1.6379999999999999E-3</v>
      </c>
      <c r="F95" s="2">
        <f t="shared" si="13"/>
        <v>4</v>
      </c>
      <c r="G95" s="2">
        <f t="shared" si="14"/>
        <v>4</v>
      </c>
      <c r="H95" s="17">
        <f t="shared" si="15"/>
        <v>50</v>
      </c>
      <c r="J95" t="str">
        <f t="shared" si="16"/>
        <v>노경규</v>
      </c>
      <c r="K95" t="str">
        <f t="shared" si="17"/>
        <v>현일고</v>
      </c>
      <c r="O95" s="7"/>
      <c r="P95" s="7"/>
      <c r="Q95" s="7"/>
      <c r="R95" s="16"/>
    </row>
    <row r="96" spans="1:18">
      <c r="A96" s="2" t="s">
        <v>1570</v>
      </c>
      <c r="B96" s="2" t="s">
        <v>1571</v>
      </c>
      <c r="C96" s="4">
        <f t="shared" si="12"/>
        <v>95</v>
      </c>
      <c r="D96" s="14" t="s">
        <v>1567</v>
      </c>
      <c r="E96" s="14">
        <v>1.637E-3</v>
      </c>
      <c r="F96" s="2">
        <f t="shared" si="13"/>
        <v>6</v>
      </c>
      <c r="G96" s="2">
        <f t="shared" si="14"/>
        <v>2</v>
      </c>
      <c r="H96" s="17">
        <f t="shared" si="15"/>
        <v>75</v>
      </c>
      <c r="J96" t="str">
        <f t="shared" si="16"/>
        <v>박성찬</v>
      </c>
      <c r="K96" t="str">
        <f t="shared" si="17"/>
        <v>현일고</v>
      </c>
      <c r="O96" s="7"/>
      <c r="P96" s="7"/>
      <c r="Q96" s="7"/>
      <c r="R96" s="16"/>
    </row>
    <row r="97" spans="1:18">
      <c r="A97" s="2" t="s">
        <v>1464</v>
      </c>
      <c r="B97" s="2" t="s">
        <v>1572</v>
      </c>
      <c r="C97" s="4">
        <f t="shared" si="12"/>
        <v>96</v>
      </c>
      <c r="D97" s="14" t="s">
        <v>1400</v>
      </c>
      <c r="E97" s="14">
        <v>1.622E-3</v>
      </c>
      <c r="F97" s="2">
        <f t="shared" si="13"/>
        <v>2</v>
      </c>
      <c r="G97" s="2">
        <f t="shared" si="14"/>
        <v>6</v>
      </c>
      <c r="H97" s="17">
        <f t="shared" si="15"/>
        <v>25</v>
      </c>
      <c r="J97" t="str">
        <f t="shared" si="16"/>
        <v>박민철</v>
      </c>
      <c r="K97" t="str">
        <f t="shared" si="17"/>
        <v>밀양고</v>
      </c>
      <c r="O97" s="7"/>
      <c r="P97" s="7"/>
      <c r="Q97" s="7"/>
      <c r="R97" s="16"/>
    </row>
    <row r="98" spans="1:18">
      <c r="A98" s="2" t="s">
        <v>1476</v>
      </c>
      <c r="B98" s="2" t="s">
        <v>1573</v>
      </c>
      <c r="C98" s="4">
        <f t="shared" si="12"/>
        <v>97</v>
      </c>
      <c r="D98" s="14" t="s">
        <v>1549</v>
      </c>
      <c r="E98" s="14">
        <v>1.5839999999999999E-3</v>
      </c>
      <c r="F98" s="2">
        <f t="shared" si="13"/>
        <v>3</v>
      </c>
      <c r="G98" s="2">
        <f t="shared" si="14"/>
        <v>6</v>
      </c>
      <c r="H98" s="17">
        <f t="shared" si="15"/>
        <v>33.333333333333329</v>
      </c>
      <c r="J98" t="str">
        <f t="shared" si="16"/>
        <v>김차현</v>
      </c>
      <c r="K98" t="str">
        <f t="shared" si="17"/>
        <v>군산동고</v>
      </c>
      <c r="O98" s="7"/>
      <c r="P98" s="7"/>
      <c r="Q98" s="7"/>
      <c r="R98" s="16"/>
    </row>
    <row r="99" spans="1:18">
      <c r="A99" s="2" t="s">
        <v>1572</v>
      </c>
      <c r="B99" s="2" t="s">
        <v>1574</v>
      </c>
      <c r="C99" s="4">
        <f t="shared" si="12"/>
        <v>98</v>
      </c>
      <c r="D99" s="14" t="s">
        <v>1313</v>
      </c>
      <c r="E99" s="14">
        <v>1.5590000000000001E-3</v>
      </c>
      <c r="F99" s="2">
        <f t="shared" si="13"/>
        <v>2</v>
      </c>
      <c r="G99" s="2">
        <f t="shared" si="14"/>
        <v>2</v>
      </c>
      <c r="H99" s="17">
        <f t="shared" si="15"/>
        <v>50</v>
      </c>
      <c r="J99" t="str">
        <f t="shared" si="16"/>
        <v>전천웅</v>
      </c>
      <c r="K99" t="str">
        <f t="shared" si="17"/>
        <v>진광고</v>
      </c>
      <c r="O99" s="7"/>
      <c r="P99" s="7"/>
      <c r="Q99" s="7"/>
      <c r="R99" s="16"/>
    </row>
    <row r="100" spans="1:18">
      <c r="A100" s="2" t="s">
        <v>1479</v>
      </c>
      <c r="B100" s="2" t="s">
        <v>1572</v>
      </c>
      <c r="C100" s="4">
        <f t="shared" si="12"/>
        <v>99</v>
      </c>
      <c r="D100" s="14" t="s">
        <v>1576</v>
      </c>
      <c r="E100" s="14">
        <v>1.5399999999999999E-3</v>
      </c>
      <c r="F100" s="2">
        <f t="shared" si="13"/>
        <v>1</v>
      </c>
      <c r="G100" s="2">
        <f t="shared" si="14"/>
        <v>5</v>
      </c>
      <c r="H100" s="17">
        <f t="shared" si="15"/>
        <v>16.666666666666664</v>
      </c>
      <c r="J100" t="str">
        <f t="shared" si="16"/>
        <v>조정연</v>
      </c>
      <c r="K100" t="str">
        <f t="shared" si="17"/>
        <v>문수고</v>
      </c>
      <c r="O100" s="7"/>
      <c r="P100" s="7"/>
      <c r="Q100" s="7"/>
      <c r="R100" s="16"/>
    </row>
    <row r="101" spans="1:18">
      <c r="A101" s="2" t="s">
        <v>1317</v>
      </c>
      <c r="B101" s="2" t="s">
        <v>1575</v>
      </c>
      <c r="C101" s="4">
        <f t="shared" si="12"/>
        <v>100</v>
      </c>
      <c r="D101" s="14" t="s">
        <v>1560</v>
      </c>
      <c r="E101" s="14">
        <v>1.4790000000000001E-3</v>
      </c>
      <c r="F101" s="2">
        <f t="shared" si="13"/>
        <v>2</v>
      </c>
      <c r="G101" s="2">
        <f t="shared" si="14"/>
        <v>3</v>
      </c>
      <c r="H101" s="17">
        <f t="shared" si="15"/>
        <v>40</v>
      </c>
      <c r="J101" t="str">
        <f t="shared" si="16"/>
        <v>김대환</v>
      </c>
      <c r="K101" t="str">
        <f t="shared" si="17"/>
        <v>광명북고</v>
      </c>
      <c r="O101" s="7"/>
      <c r="P101" s="7"/>
      <c r="Q101" s="7"/>
      <c r="R101" s="16"/>
    </row>
    <row r="102" spans="1:18">
      <c r="A102" s="2" t="s">
        <v>1573</v>
      </c>
      <c r="B102" s="2" t="s">
        <v>1576</v>
      </c>
      <c r="C102" s="4">
        <f t="shared" si="12"/>
        <v>101</v>
      </c>
      <c r="D102" s="14" t="s">
        <v>1346</v>
      </c>
      <c r="E102" s="14">
        <v>1.4779999999999999E-3</v>
      </c>
      <c r="F102" s="2">
        <f t="shared" si="13"/>
        <v>2</v>
      </c>
      <c r="G102" s="2">
        <f t="shared" si="14"/>
        <v>1</v>
      </c>
      <c r="H102" s="17">
        <f t="shared" si="15"/>
        <v>66.666666666666657</v>
      </c>
      <c r="J102" t="str">
        <f t="shared" si="16"/>
        <v>손준찬</v>
      </c>
      <c r="K102" t="str">
        <f t="shared" si="17"/>
        <v>대구고</v>
      </c>
      <c r="O102" s="7"/>
      <c r="P102" s="7"/>
      <c r="Q102" s="7"/>
      <c r="R102" s="16"/>
    </row>
    <row r="103" spans="1:18">
      <c r="A103" s="2" t="s">
        <v>1572</v>
      </c>
      <c r="B103" s="2" t="s">
        <v>1577</v>
      </c>
      <c r="C103" s="4">
        <f t="shared" si="12"/>
        <v>102</v>
      </c>
      <c r="D103" s="14" t="s">
        <v>1602</v>
      </c>
      <c r="E103" s="14">
        <v>1.457E-3</v>
      </c>
      <c r="F103" s="2">
        <f t="shared" si="13"/>
        <v>2</v>
      </c>
      <c r="G103" s="2">
        <f t="shared" si="14"/>
        <v>4</v>
      </c>
      <c r="H103" s="17">
        <f t="shared" si="15"/>
        <v>33.333333333333329</v>
      </c>
      <c r="J103" t="str">
        <f t="shared" si="16"/>
        <v>이준성</v>
      </c>
      <c r="K103" t="str">
        <f t="shared" si="17"/>
        <v>서울체고</v>
      </c>
      <c r="O103" s="7"/>
      <c r="P103" s="7"/>
      <c r="Q103" s="7"/>
      <c r="R103" s="16"/>
    </row>
    <row r="104" spans="1:18">
      <c r="A104" s="2" t="s">
        <v>1320</v>
      </c>
      <c r="B104" s="2" t="s">
        <v>1578</v>
      </c>
      <c r="C104" s="4">
        <f t="shared" si="12"/>
        <v>103</v>
      </c>
      <c r="D104" s="14" t="s">
        <v>1334</v>
      </c>
      <c r="E104" s="14">
        <v>1.4530000000000001E-3</v>
      </c>
      <c r="F104" s="2">
        <f t="shared" si="13"/>
        <v>4</v>
      </c>
      <c r="G104" s="2">
        <f t="shared" si="14"/>
        <v>2</v>
      </c>
      <c r="H104" s="17">
        <f t="shared" si="15"/>
        <v>66.666666666666657</v>
      </c>
      <c r="J104" t="str">
        <f t="shared" si="16"/>
        <v>유성준</v>
      </c>
      <c r="K104" t="str">
        <f t="shared" si="17"/>
        <v>김천생명과학고</v>
      </c>
      <c r="O104" s="7"/>
      <c r="P104" s="7"/>
      <c r="Q104" s="7"/>
      <c r="R104" s="16"/>
    </row>
    <row r="105" spans="1:18">
      <c r="A105" s="2" t="s">
        <v>1572</v>
      </c>
      <c r="B105" s="2" t="s">
        <v>1406</v>
      </c>
      <c r="C105" s="4">
        <f t="shared" si="12"/>
        <v>104</v>
      </c>
      <c r="D105" s="14" t="s">
        <v>1582</v>
      </c>
      <c r="E105" s="14">
        <v>1.438E-3</v>
      </c>
      <c r="F105" s="2">
        <f t="shared" si="13"/>
        <v>3</v>
      </c>
      <c r="G105" s="2">
        <f t="shared" si="14"/>
        <v>4</v>
      </c>
      <c r="H105" s="17">
        <f t="shared" si="15"/>
        <v>42.857142857142854</v>
      </c>
      <c r="J105" t="str">
        <f t="shared" si="16"/>
        <v>최유성</v>
      </c>
      <c r="K105" t="str">
        <f t="shared" si="17"/>
        <v>매원고</v>
      </c>
      <c r="O105" s="7"/>
      <c r="P105" s="7"/>
      <c r="Q105" s="7"/>
      <c r="R105" s="16"/>
    </row>
    <row r="106" spans="1:18">
      <c r="A106" s="2" t="s">
        <v>1476</v>
      </c>
      <c r="B106" s="2" t="s">
        <v>1579</v>
      </c>
      <c r="C106" s="4">
        <f t="shared" si="12"/>
        <v>105</v>
      </c>
      <c r="D106" s="14" t="s">
        <v>1556</v>
      </c>
      <c r="E106" s="14">
        <v>1.4159999999999999E-3</v>
      </c>
      <c r="F106" s="2">
        <f t="shared" si="13"/>
        <v>2</v>
      </c>
      <c r="G106" s="2">
        <f t="shared" si="14"/>
        <v>4</v>
      </c>
      <c r="H106" s="17">
        <f t="shared" si="15"/>
        <v>33.333333333333329</v>
      </c>
      <c r="J106" t="str">
        <f t="shared" si="16"/>
        <v>이동혁</v>
      </c>
      <c r="K106" t="str">
        <f t="shared" si="17"/>
        <v>웅상고</v>
      </c>
      <c r="O106" s="7"/>
      <c r="P106" s="7"/>
      <c r="Q106" s="7"/>
      <c r="R106" s="16"/>
    </row>
    <row r="107" spans="1:18">
      <c r="A107" s="2" t="s">
        <v>1464</v>
      </c>
      <c r="B107" s="2" t="s">
        <v>1400</v>
      </c>
      <c r="C107" s="4">
        <f t="shared" si="12"/>
        <v>106</v>
      </c>
      <c r="D107" s="14" t="s">
        <v>1565</v>
      </c>
      <c r="E107" s="14">
        <v>1.4040000000000001E-3</v>
      </c>
      <c r="F107" s="2">
        <f t="shared" si="13"/>
        <v>2</v>
      </c>
      <c r="G107" s="2">
        <f t="shared" si="14"/>
        <v>7</v>
      </c>
      <c r="H107" s="17">
        <f t="shared" si="15"/>
        <v>22.222222222222221</v>
      </c>
      <c r="J107" t="str">
        <f t="shared" si="16"/>
        <v>서현겸</v>
      </c>
      <c r="K107" t="str">
        <f t="shared" si="17"/>
        <v>거창공고</v>
      </c>
      <c r="O107" s="7"/>
      <c r="P107" s="7"/>
      <c r="Q107" s="7"/>
      <c r="R107" s="16"/>
    </row>
    <row r="108" spans="1:18">
      <c r="A108" s="2" t="s">
        <v>1570</v>
      </c>
      <c r="B108" s="2" t="s">
        <v>1317</v>
      </c>
      <c r="C108" s="4">
        <f t="shared" si="12"/>
        <v>107</v>
      </c>
      <c r="D108" s="14" t="s">
        <v>1366</v>
      </c>
      <c r="E108" s="14">
        <v>1.354E-3</v>
      </c>
      <c r="F108" s="2">
        <f t="shared" si="13"/>
        <v>1</v>
      </c>
      <c r="G108" s="2">
        <f t="shared" si="14"/>
        <v>2</v>
      </c>
      <c r="H108" s="17">
        <f t="shared" si="15"/>
        <v>33.333333333333329</v>
      </c>
      <c r="J108" t="str">
        <f t="shared" si="16"/>
        <v>김회철</v>
      </c>
      <c r="K108" t="str">
        <f t="shared" si="17"/>
        <v>군산동고</v>
      </c>
      <c r="O108" s="7"/>
      <c r="P108" s="7"/>
      <c r="Q108" s="7"/>
      <c r="R108" s="16"/>
    </row>
    <row r="109" spans="1:18">
      <c r="A109" s="2" t="s">
        <v>1464</v>
      </c>
      <c r="B109" s="2" t="s">
        <v>1479</v>
      </c>
      <c r="C109" s="4">
        <f t="shared" si="12"/>
        <v>107</v>
      </c>
      <c r="D109" s="14" t="s">
        <v>1471</v>
      </c>
      <c r="E109" s="14">
        <v>1.354E-3</v>
      </c>
      <c r="F109" s="2">
        <f t="shared" si="13"/>
        <v>1</v>
      </c>
      <c r="G109" s="2">
        <f t="shared" si="14"/>
        <v>1</v>
      </c>
      <c r="H109" s="17">
        <f t="shared" si="15"/>
        <v>50</v>
      </c>
      <c r="J109" t="str">
        <f t="shared" si="16"/>
        <v>박영훈</v>
      </c>
      <c r="K109" t="str">
        <f t="shared" si="17"/>
        <v>대전공고</v>
      </c>
      <c r="O109" s="7"/>
      <c r="P109" s="7"/>
      <c r="Q109" s="7"/>
      <c r="R109" s="16"/>
    </row>
    <row r="110" spans="1:18">
      <c r="A110" s="2" t="s">
        <v>1570</v>
      </c>
      <c r="B110" s="2" t="s">
        <v>1577</v>
      </c>
      <c r="C110" s="4">
        <f t="shared" si="12"/>
        <v>107</v>
      </c>
      <c r="D110" s="14" t="s">
        <v>1600</v>
      </c>
      <c r="E110" s="14">
        <v>1.354E-3</v>
      </c>
      <c r="F110" s="2">
        <f t="shared" si="13"/>
        <v>1</v>
      </c>
      <c r="G110" s="2">
        <f t="shared" si="14"/>
        <v>4</v>
      </c>
      <c r="H110" s="17">
        <f t="shared" si="15"/>
        <v>20</v>
      </c>
      <c r="J110" t="str">
        <f t="shared" si="16"/>
        <v>유동건</v>
      </c>
      <c r="K110" t="str">
        <f t="shared" si="17"/>
        <v>현일고</v>
      </c>
      <c r="O110" s="7"/>
      <c r="P110" s="7"/>
      <c r="Q110" s="7"/>
      <c r="R110" s="16"/>
    </row>
    <row r="111" spans="1:18">
      <c r="A111" s="2" t="s">
        <v>1464</v>
      </c>
      <c r="B111" s="2" t="s">
        <v>1576</v>
      </c>
      <c r="C111" s="4">
        <f t="shared" si="12"/>
        <v>110</v>
      </c>
      <c r="D111" s="14" t="s">
        <v>1558</v>
      </c>
      <c r="E111" s="14">
        <v>1.302E-3</v>
      </c>
      <c r="F111" s="2">
        <f t="shared" si="13"/>
        <v>2</v>
      </c>
      <c r="G111" s="2">
        <f t="shared" si="14"/>
        <v>3</v>
      </c>
      <c r="H111" s="17">
        <f t="shared" si="15"/>
        <v>40</v>
      </c>
      <c r="J111" t="str">
        <f t="shared" si="16"/>
        <v>박윤제</v>
      </c>
      <c r="K111" t="str">
        <f t="shared" si="17"/>
        <v>김천생명과학고</v>
      </c>
      <c r="O111" s="7"/>
      <c r="P111" s="7"/>
      <c r="Q111" s="7"/>
      <c r="R111" s="16"/>
    </row>
    <row r="112" spans="1:18">
      <c r="A112" s="2" t="s">
        <v>1570</v>
      </c>
      <c r="B112" s="2" t="s">
        <v>1516</v>
      </c>
      <c r="C112" s="4">
        <f t="shared" si="12"/>
        <v>111</v>
      </c>
      <c r="D112" s="14" t="s">
        <v>1530</v>
      </c>
      <c r="E112" s="14">
        <v>1.2570000000000001E-3</v>
      </c>
      <c r="F112" s="2">
        <f t="shared" si="13"/>
        <v>2</v>
      </c>
      <c r="G112" s="2">
        <f t="shared" si="14"/>
        <v>3</v>
      </c>
      <c r="H112" s="17">
        <f t="shared" si="15"/>
        <v>40</v>
      </c>
      <c r="J112" t="str">
        <f t="shared" si="16"/>
        <v>박관우</v>
      </c>
      <c r="K112" t="str">
        <f t="shared" si="17"/>
        <v>순천공고</v>
      </c>
      <c r="O112" s="7"/>
      <c r="P112" s="7"/>
      <c r="Q112" s="7"/>
      <c r="R112" s="16"/>
    </row>
    <row r="113" spans="1:18">
      <c r="A113" s="2" t="s">
        <v>1320</v>
      </c>
      <c r="B113" s="2" t="s">
        <v>1464</v>
      </c>
      <c r="C113" s="4">
        <f t="shared" si="12"/>
        <v>111</v>
      </c>
      <c r="D113" s="14" t="s">
        <v>1406</v>
      </c>
      <c r="E113" s="14">
        <v>1.2570000000000001E-3</v>
      </c>
      <c r="F113" s="2">
        <f t="shared" si="13"/>
        <v>3</v>
      </c>
      <c r="G113" s="2">
        <f t="shared" si="14"/>
        <v>3</v>
      </c>
      <c r="H113" s="17">
        <f t="shared" si="15"/>
        <v>50</v>
      </c>
      <c r="J113" t="str">
        <f t="shared" si="16"/>
        <v>천지우</v>
      </c>
      <c r="K113" t="str">
        <f t="shared" si="17"/>
        <v>당진정보고</v>
      </c>
      <c r="O113" s="7"/>
      <c r="P113" s="7"/>
      <c r="Q113" s="7"/>
      <c r="R113" s="16"/>
    </row>
    <row r="114" spans="1:18">
      <c r="A114" s="2" t="s">
        <v>1478</v>
      </c>
      <c r="B114" s="2" t="s">
        <v>1579</v>
      </c>
      <c r="C114" s="4">
        <f t="shared" si="12"/>
        <v>113</v>
      </c>
      <c r="D114" s="14" t="s">
        <v>1609</v>
      </c>
      <c r="E114" s="14">
        <v>1.25E-3</v>
      </c>
      <c r="F114" s="2">
        <f t="shared" si="13"/>
        <v>2</v>
      </c>
      <c r="G114" s="2">
        <f t="shared" si="14"/>
        <v>3</v>
      </c>
      <c r="H114" s="17">
        <f t="shared" si="15"/>
        <v>40</v>
      </c>
      <c r="J114" t="str">
        <f t="shared" si="16"/>
        <v>임수범</v>
      </c>
      <c r="K114" t="str">
        <f t="shared" si="17"/>
        <v>전대사대부고</v>
      </c>
      <c r="O114" s="7"/>
      <c r="P114" s="7"/>
      <c r="Q114" s="7"/>
      <c r="R114" s="16"/>
    </row>
    <row r="115" spans="1:18">
      <c r="A115" s="2" t="s">
        <v>1476</v>
      </c>
      <c r="B115" s="2" t="s">
        <v>1316</v>
      </c>
      <c r="C115" s="4">
        <f t="shared" si="12"/>
        <v>114</v>
      </c>
      <c r="D115" s="14" t="s">
        <v>1483</v>
      </c>
      <c r="E115" s="14">
        <v>1.2279999999999999E-3</v>
      </c>
      <c r="F115" s="2">
        <f t="shared" si="13"/>
        <v>4</v>
      </c>
      <c r="G115" s="2">
        <f t="shared" si="14"/>
        <v>8</v>
      </c>
      <c r="H115" s="17">
        <f t="shared" si="15"/>
        <v>33.333333333333329</v>
      </c>
      <c r="J115" t="str">
        <f t="shared" si="16"/>
        <v>김어진</v>
      </c>
      <c r="K115" t="str">
        <f t="shared" si="17"/>
        <v>호원고</v>
      </c>
      <c r="O115" s="7"/>
      <c r="P115" s="7"/>
      <c r="Q115" s="7"/>
      <c r="R115" s="16"/>
    </row>
    <row r="116" spans="1:18">
      <c r="A116" s="2" t="s">
        <v>1317</v>
      </c>
      <c r="B116" s="2" t="s">
        <v>1400</v>
      </c>
      <c r="C116" s="4">
        <f t="shared" si="12"/>
        <v>115</v>
      </c>
      <c r="D116" s="14" t="s">
        <v>1554</v>
      </c>
      <c r="E116" s="14">
        <v>1.225E-3</v>
      </c>
      <c r="F116" s="2">
        <f t="shared" si="13"/>
        <v>3</v>
      </c>
      <c r="G116" s="2">
        <f t="shared" si="14"/>
        <v>3</v>
      </c>
      <c r="H116" s="17">
        <f t="shared" si="15"/>
        <v>50</v>
      </c>
      <c r="J116" t="str">
        <f t="shared" si="16"/>
        <v>김범규</v>
      </c>
      <c r="K116" t="str">
        <f t="shared" si="17"/>
        <v>부산동고</v>
      </c>
      <c r="O116" s="7"/>
      <c r="P116" s="7"/>
      <c r="Q116" s="7"/>
      <c r="R116" s="16"/>
    </row>
    <row r="117" spans="1:18">
      <c r="A117" s="2" t="s">
        <v>1580</v>
      </c>
      <c r="B117" s="2" t="s">
        <v>1506</v>
      </c>
      <c r="C117" s="4">
        <f t="shared" si="12"/>
        <v>116</v>
      </c>
      <c r="D117" s="14" t="s">
        <v>1596</v>
      </c>
      <c r="E117" s="14">
        <v>1.1969999999999999E-3</v>
      </c>
      <c r="F117" s="2">
        <f t="shared" si="13"/>
        <v>2</v>
      </c>
      <c r="G117" s="2">
        <f t="shared" si="14"/>
        <v>5</v>
      </c>
      <c r="H117" s="17">
        <f t="shared" si="15"/>
        <v>28.571428571428569</v>
      </c>
      <c r="J117" t="str">
        <f t="shared" si="16"/>
        <v>강병운</v>
      </c>
      <c r="K117" t="str">
        <f t="shared" si="17"/>
        <v>전남기술과학고</v>
      </c>
      <c r="O117" s="7"/>
      <c r="P117" s="7"/>
      <c r="Q117" s="7"/>
      <c r="R117" s="16"/>
    </row>
    <row r="118" spans="1:18">
      <c r="A118" s="2" t="s">
        <v>1574</v>
      </c>
      <c r="B118" s="2" t="s">
        <v>1577</v>
      </c>
      <c r="C118" s="4">
        <f t="shared" si="12"/>
        <v>117</v>
      </c>
      <c r="D118" s="14" t="s">
        <v>1524</v>
      </c>
      <c r="E118" s="14">
        <v>1.194E-3</v>
      </c>
      <c r="F118" s="2">
        <f t="shared" si="13"/>
        <v>2</v>
      </c>
      <c r="G118" s="2">
        <f t="shared" si="14"/>
        <v>4</v>
      </c>
      <c r="H118" s="17">
        <f t="shared" si="15"/>
        <v>33.333333333333329</v>
      </c>
      <c r="J118" t="str">
        <f t="shared" si="16"/>
        <v>이영진</v>
      </c>
      <c r="K118" t="str">
        <f t="shared" si="17"/>
        <v>호원고</v>
      </c>
      <c r="O118" s="7"/>
      <c r="P118" s="7"/>
      <c r="Q118" s="7"/>
      <c r="R118" s="16"/>
    </row>
    <row r="119" spans="1:18">
      <c r="A119" s="2" t="s">
        <v>1478</v>
      </c>
      <c r="B119" s="2" t="s">
        <v>1475</v>
      </c>
      <c r="C119" s="4">
        <f t="shared" si="12"/>
        <v>118</v>
      </c>
      <c r="D119" s="14" t="s">
        <v>1432</v>
      </c>
      <c r="E119" s="14">
        <v>1.181E-3</v>
      </c>
      <c r="F119" s="2">
        <f t="shared" si="13"/>
        <v>1</v>
      </c>
      <c r="G119" s="2">
        <f t="shared" si="14"/>
        <v>1</v>
      </c>
      <c r="H119" s="17">
        <f t="shared" si="15"/>
        <v>50</v>
      </c>
      <c r="J119" t="str">
        <f t="shared" si="16"/>
        <v>황인건</v>
      </c>
      <c r="K119" t="str">
        <f t="shared" si="17"/>
        <v>천안월봉고</v>
      </c>
      <c r="O119" s="7"/>
      <c r="P119" s="7"/>
      <c r="Q119" s="7"/>
      <c r="R119" s="16"/>
    </row>
    <row r="120" spans="1:18">
      <c r="A120" s="2" t="s">
        <v>1320</v>
      </c>
      <c r="B120" s="2" t="s">
        <v>1400</v>
      </c>
      <c r="C120" s="4">
        <f t="shared" si="12"/>
        <v>119</v>
      </c>
      <c r="D120" s="14" t="s">
        <v>1482</v>
      </c>
      <c r="E120" s="14">
        <v>1.1490000000000001E-3</v>
      </c>
      <c r="F120" s="2">
        <f t="shared" si="13"/>
        <v>1</v>
      </c>
      <c r="G120" s="2">
        <f t="shared" si="14"/>
        <v>2</v>
      </c>
      <c r="H120" s="17">
        <f t="shared" si="15"/>
        <v>33.333333333333329</v>
      </c>
      <c r="J120" t="str">
        <f t="shared" si="16"/>
        <v>손예승</v>
      </c>
      <c r="K120" t="str">
        <f t="shared" si="17"/>
        <v>문수고</v>
      </c>
      <c r="O120" s="7"/>
      <c r="P120" s="7"/>
      <c r="Q120" s="7"/>
      <c r="R120" s="16"/>
    </row>
    <row r="121" spans="1:18">
      <c r="A121" s="2" t="s">
        <v>1317</v>
      </c>
      <c r="B121" s="2" t="s">
        <v>1576</v>
      </c>
      <c r="C121" s="4">
        <f t="shared" si="12"/>
        <v>120</v>
      </c>
      <c r="D121" s="14" t="s">
        <v>1479</v>
      </c>
      <c r="E121" s="14">
        <v>1.145E-3</v>
      </c>
      <c r="F121" s="2">
        <f t="shared" si="13"/>
        <v>2</v>
      </c>
      <c r="G121" s="2">
        <f t="shared" si="14"/>
        <v>6</v>
      </c>
      <c r="H121" s="17">
        <f t="shared" si="15"/>
        <v>25</v>
      </c>
      <c r="J121" t="str">
        <f t="shared" si="16"/>
        <v>조윤성</v>
      </c>
      <c r="K121" t="str">
        <f t="shared" si="17"/>
        <v>인천해양과학고</v>
      </c>
      <c r="O121" s="7"/>
      <c r="P121" s="7"/>
      <c r="Q121" s="7"/>
      <c r="R121" s="16"/>
    </row>
    <row r="122" spans="1:18">
      <c r="A122" s="2" t="s">
        <v>1479</v>
      </c>
      <c r="B122" s="2" t="s">
        <v>1506</v>
      </c>
      <c r="C122" s="4">
        <f t="shared" si="12"/>
        <v>121</v>
      </c>
      <c r="D122" s="14" t="s">
        <v>1473</v>
      </c>
      <c r="E122" s="14">
        <v>1.1429999999999999E-3</v>
      </c>
      <c r="F122" s="2">
        <f t="shared" si="13"/>
        <v>2</v>
      </c>
      <c r="G122" s="2">
        <f t="shared" si="14"/>
        <v>8</v>
      </c>
      <c r="H122" s="17">
        <f t="shared" si="15"/>
        <v>20</v>
      </c>
      <c r="J122" t="str">
        <f t="shared" si="16"/>
        <v>김선민</v>
      </c>
      <c r="K122" t="str">
        <f t="shared" si="17"/>
        <v>인천해양과학고</v>
      </c>
      <c r="O122" s="7"/>
      <c r="P122" s="7"/>
      <c r="Q122" s="7"/>
      <c r="R122" s="16"/>
    </row>
    <row r="123" spans="1:18">
      <c r="A123" s="2" t="s">
        <v>1478</v>
      </c>
      <c r="B123" s="2" t="s">
        <v>1479</v>
      </c>
      <c r="C123" s="4">
        <f t="shared" si="12"/>
        <v>122</v>
      </c>
      <c r="D123" s="14" t="s">
        <v>1620</v>
      </c>
      <c r="E123" s="14">
        <v>1.1310000000000001E-3</v>
      </c>
      <c r="F123" s="2">
        <f t="shared" si="13"/>
        <v>1</v>
      </c>
      <c r="G123" s="2">
        <f t="shared" si="14"/>
        <v>1</v>
      </c>
      <c r="H123" s="17">
        <f t="shared" si="15"/>
        <v>50</v>
      </c>
      <c r="J123" t="str">
        <f t="shared" si="16"/>
        <v>양성현</v>
      </c>
      <c r="K123" t="str">
        <f t="shared" si="17"/>
        <v>김천생명과학고</v>
      </c>
      <c r="O123" s="7"/>
      <c r="P123" s="7"/>
      <c r="Q123" s="7"/>
      <c r="R123" s="16"/>
    </row>
    <row r="124" spans="1:18">
      <c r="A124" s="2" t="s">
        <v>1317</v>
      </c>
      <c r="B124" s="2" t="s">
        <v>1516</v>
      </c>
      <c r="C124" s="4">
        <f t="shared" si="12"/>
        <v>122</v>
      </c>
      <c r="D124" s="14" t="s">
        <v>1552</v>
      </c>
      <c r="E124" s="14">
        <v>1.1310000000000001E-3</v>
      </c>
      <c r="F124" s="2">
        <f t="shared" si="13"/>
        <v>1</v>
      </c>
      <c r="G124" s="2">
        <f t="shared" si="14"/>
        <v>2</v>
      </c>
      <c r="H124" s="17">
        <f t="shared" si="15"/>
        <v>33.333333333333329</v>
      </c>
      <c r="J124" t="str">
        <f t="shared" si="16"/>
        <v>이혁</v>
      </c>
      <c r="K124" t="str">
        <f t="shared" si="17"/>
        <v>진광고</v>
      </c>
      <c r="O124" s="7"/>
      <c r="P124" s="7"/>
      <c r="Q124" s="7"/>
      <c r="R124" s="16"/>
    </row>
    <row r="125" spans="1:18">
      <c r="A125" s="2" t="s">
        <v>1320</v>
      </c>
      <c r="B125" s="2" t="s">
        <v>1576</v>
      </c>
      <c r="C125" s="4">
        <f t="shared" si="12"/>
        <v>124</v>
      </c>
      <c r="D125" s="14" t="s">
        <v>1373</v>
      </c>
      <c r="E125" s="14">
        <v>1.093E-3</v>
      </c>
      <c r="F125" s="2">
        <f t="shared" si="13"/>
        <v>2</v>
      </c>
      <c r="G125" s="2">
        <f t="shared" si="14"/>
        <v>4</v>
      </c>
      <c r="H125" s="17">
        <f t="shared" si="15"/>
        <v>33.333333333333329</v>
      </c>
      <c r="J125" t="str">
        <f t="shared" si="16"/>
        <v>김현규</v>
      </c>
      <c r="K125" t="str">
        <f t="shared" si="17"/>
        <v>제주사대부고</v>
      </c>
      <c r="O125" s="7"/>
      <c r="P125" s="7"/>
      <c r="Q125" s="7"/>
      <c r="R125" s="16"/>
    </row>
    <row r="126" spans="1:18">
      <c r="A126" s="2" t="s">
        <v>1516</v>
      </c>
      <c r="B126" s="2" t="s">
        <v>1577</v>
      </c>
      <c r="C126" s="4">
        <f t="shared" si="12"/>
        <v>125</v>
      </c>
      <c r="D126" s="14" t="s">
        <v>1514</v>
      </c>
      <c r="E126" s="14">
        <v>1.0889999999999999E-3</v>
      </c>
      <c r="F126" s="2">
        <f t="shared" si="13"/>
        <v>2</v>
      </c>
      <c r="G126" s="2">
        <f t="shared" si="14"/>
        <v>1</v>
      </c>
      <c r="H126" s="17">
        <f t="shared" si="15"/>
        <v>66.666666666666657</v>
      </c>
      <c r="J126" t="str">
        <f t="shared" si="16"/>
        <v>최태웅</v>
      </c>
      <c r="K126" t="str">
        <f t="shared" si="17"/>
        <v>매원고</v>
      </c>
      <c r="O126" s="7"/>
      <c r="P126" s="7"/>
      <c r="Q126" s="7"/>
      <c r="R126" s="16"/>
    </row>
    <row r="127" spans="1:18">
      <c r="A127" s="2" t="s">
        <v>1322</v>
      </c>
      <c r="B127" s="2" t="s">
        <v>1581</v>
      </c>
      <c r="C127" s="4">
        <f t="shared" si="12"/>
        <v>126</v>
      </c>
      <c r="D127" s="14" t="s">
        <v>1594</v>
      </c>
      <c r="E127" s="14">
        <v>1.0629999999999999E-3</v>
      </c>
      <c r="F127" s="2">
        <f t="shared" si="13"/>
        <v>2</v>
      </c>
      <c r="G127" s="2">
        <f t="shared" si="14"/>
        <v>6</v>
      </c>
      <c r="H127" s="17">
        <f t="shared" si="15"/>
        <v>25</v>
      </c>
      <c r="J127" t="str">
        <f t="shared" si="16"/>
        <v>임석우</v>
      </c>
      <c r="K127" t="str">
        <f t="shared" si="17"/>
        <v>전남기술과학고</v>
      </c>
      <c r="O127" s="7"/>
      <c r="P127" s="7"/>
      <c r="Q127" s="7"/>
      <c r="R127" s="16"/>
    </row>
    <row r="128" spans="1:18">
      <c r="A128" s="2" t="s">
        <v>1324</v>
      </c>
      <c r="B128" s="2" t="s">
        <v>1582</v>
      </c>
      <c r="C128" s="4">
        <f t="shared" si="12"/>
        <v>127</v>
      </c>
      <c r="D128" s="14" t="s">
        <v>1595</v>
      </c>
      <c r="E128" s="14">
        <v>1.057E-3</v>
      </c>
      <c r="F128" s="2">
        <f t="shared" si="13"/>
        <v>2</v>
      </c>
      <c r="G128" s="2">
        <f t="shared" si="14"/>
        <v>2</v>
      </c>
      <c r="H128" s="17">
        <f t="shared" si="15"/>
        <v>50</v>
      </c>
      <c r="J128" t="str">
        <f t="shared" si="16"/>
        <v>김기남</v>
      </c>
      <c r="K128" t="str">
        <f t="shared" si="17"/>
        <v>순천공고</v>
      </c>
      <c r="O128" s="7"/>
      <c r="P128" s="7"/>
      <c r="Q128" s="7"/>
      <c r="R128" s="16"/>
    </row>
    <row r="129" spans="1:18">
      <c r="A129" s="2" t="s">
        <v>1322</v>
      </c>
      <c r="B129" s="2" t="s">
        <v>1533</v>
      </c>
      <c r="C129" s="4">
        <f t="shared" si="12"/>
        <v>128</v>
      </c>
      <c r="D129" s="14" t="s">
        <v>1615</v>
      </c>
      <c r="E129" s="14">
        <v>1.0430000000000001E-3</v>
      </c>
      <c r="F129" s="2">
        <f t="shared" si="13"/>
        <v>1</v>
      </c>
      <c r="G129" s="2">
        <f t="shared" si="14"/>
        <v>3</v>
      </c>
      <c r="H129" s="17">
        <f t="shared" si="15"/>
        <v>25</v>
      </c>
      <c r="J129" t="str">
        <f t="shared" si="16"/>
        <v>이상규</v>
      </c>
      <c r="K129" t="str">
        <f t="shared" si="17"/>
        <v>이천제일고</v>
      </c>
      <c r="O129" s="7"/>
      <c r="P129" s="7"/>
      <c r="Q129" s="7"/>
      <c r="R129" s="16"/>
    </row>
    <row r="130" spans="1:18">
      <c r="A130" s="2" t="s">
        <v>1515</v>
      </c>
      <c r="B130" s="2" t="s">
        <v>1394</v>
      </c>
      <c r="C130" s="4">
        <f t="shared" si="12"/>
        <v>128</v>
      </c>
      <c r="D130" s="14" t="s">
        <v>1364</v>
      </c>
      <c r="E130" s="14">
        <v>1.0430000000000001E-3</v>
      </c>
      <c r="F130" s="2">
        <f t="shared" si="13"/>
        <v>1</v>
      </c>
      <c r="G130" s="2">
        <f t="shared" si="14"/>
        <v>2</v>
      </c>
      <c r="H130" s="17">
        <f t="shared" si="15"/>
        <v>33.333333333333329</v>
      </c>
      <c r="J130" t="str">
        <f t="shared" si="16"/>
        <v>최다훈</v>
      </c>
      <c r="K130" t="str">
        <f t="shared" si="17"/>
        <v>군산동고</v>
      </c>
      <c r="O130" s="7"/>
      <c r="P130" s="7"/>
      <c r="Q130" s="7"/>
      <c r="R130" s="16"/>
    </row>
    <row r="131" spans="1:18">
      <c r="A131" s="2" t="s">
        <v>1515</v>
      </c>
      <c r="B131" s="2" t="s">
        <v>1583</v>
      </c>
      <c r="C131" s="4">
        <f t="shared" ref="C131:C194" si="18">RANK(E131,$E$2:$E$206)</f>
        <v>130</v>
      </c>
      <c r="D131" s="14" t="s">
        <v>1619</v>
      </c>
      <c r="E131" s="14">
        <v>1.024E-3</v>
      </c>
      <c r="F131" s="2">
        <f t="shared" ref="F131:F194" si="19">COUNTIF($A$2:$A$725,D131)</f>
        <v>1</v>
      </c>
      <c r="G131" s="2">
        <f t="shared" ref="G131:G194" si="20">COUNTIF($B$2:$B$725,D131)</f>
        <v>1</v>
      </c>
      <c r="H131" s="17">
        <f t="shared" ref="H131:H194" si="21">F131/(F131+G131)*100</f>
        <v>50</v>
      </c>
      <c r="J131" t="str">
        <f t="shared" ref="J131:J194" si="22">LEFT(D131,FIND("_",D131)-1)</f>
        <v>엄모빈</v>
      </c>
      <c r="K131" t="str">
        <f t="shared" ref="K131:K194" si="23">RIGHT(D131,LEN(D131)-FIND("_",D131))</f>
        <v>서울체고</v>
      </c>
      <c r="O131" s="7"/>
      <c r="P131" s="7"/>
      <c r="Q131" s="7"/>
      <c r="R131" s="16"/>
    </row>
    <row r="132" spans="1:18">
      <c r="A132" s="2" t="s">
        <v>1502</v>
      </c>
      <c r="B132" s="2" t="s">
        <v>1497</v>
      </c>
      <c r="C132" s="4">
        <f t="shared" si="18"/>
        <v>131</v>
      </c>
      <c r="D132" s="14" t="s">
        <v>1589</v>
      </c>
      <c r="E132" s="14">
        <v>1.0039999999999999E-3</v>
      </c>
      <c r="F132" s="2">
        <f t="shared" si="19"/>
        <v>1</v>
      </c>
      <c r="G132" s="2">
        <f t="shared" si="20"/>
        <v>3</v>
      </c>
      <c r="H132" s="17">
        <f t="shared" si="21"/>
        <v>25</v>
      </c>
      <c r="J132" t="str">
        <f t="shared" si="22"/>
        <v>최재원</v>
      </c>
      <c r="K132" t="str">
        <f t="shared" si="23"/>
        <v>대구고</v>
      </c>
      <c r="O132" s="7"/>
      <c r="P132" s="7"/>
      <c r="Q132" s="7"/>
      <c r="R132" s="16"/>
    </row>
    <row r="133" spans="1:18">
      <c r="A133" s="2" t="s">
        <v>1324</v>
      </c>
      <c r="B133" s="2" t="s">
        <v>1584</v>
      </c>
      <c r="C133" s="4">
        <f t="shared" si="18"/>
        <v>132</v>
      </c>
      <c r="D133" s="14" t="s">
        <v>1573</v>
      </c>
      <c r="E133" s="14">
        <v>9.9400000000000009E-4</v>
      </c>
      <c r="F133" s="2">
        <f t="shared" si="19"/>
        <v>1</v>
      </c>
      <c r="G133" s="2">
        <f t="shared" si="20"/>
        <v>3</v>
      </c>
      <c r="H133" s="17">
        <f t="shared" si="21"/>
        <v>25</v>
      </c>
      <c r="J133" t="str">
        <f t="shared" si="22"/>
        <v>김다한</v>
      </c>
      <c r="K133" t="str">
        <f t="shared" si="23"/>
        <v>호원고</v>
      </c>
      <c r="O133" s="7"/>
      <c r="P133" s="7"/>
      <c r="Q133" s="7"/>
      <c r="R133" s="16"/>
    </row>
    <row r="134" spans="1:18">
      <c r="A134" s="2" t="s">
        <v>1322</v>
      </c>
      <c r="B134" s="2" t="s">
        <v>1585</v>
      </c>
      <c r="C134" s="4">
        <f t="shared" si="18"/>
        <v>133</v>
      </c>
      <c r="D134" s="14" t="s">
        <v>1598</v>
      </c>
      <c r="E134" s="14">
        <v>9.6000000000000002E-4</v>
      </c>
      <c r="F134" s="2">
        <f t="shared" si="19"/>
        <v>2</v>
      </c>
      <c r="G134" s="2">
        <f t="shared" si="20"/>
        <v>1</v>
      </c>
      <c r="H134" s="17">
        <f t="shared" si="21"/>
        <v>66.666666666666657</v>
      </c>
      <c r="J134" t="str">
        <f t="shared" si="22"/>
        <v>김순현</v>
      </c>
      <c r="K134" t="str">
        <f t="shared" si="23"/>
        <v>당진정보고</v>
      </c>
      <c r="O134" s="7"/>
      <c r="P134" s="7"/>
      <c r="Q134" s="7"/>
      <c r="R134" s="16"/>
    </row>
    <row r="135" spans="1:18">
      <c r="A135" s="2" t="s">
        <v>1502</v>
      </c>
      <c r="B135" s="2" t="s">
        <v>1499</v>
      </c>
      <c r="C135" s="4">
        <f t="shared" si="18"/>
        <v>134</v>
      </c>
      <c r="D135" s="14" t="s">
        <v>1563</v>
      </c>
      <c r="E135" s="14">
        <v>9.5100000000000002E-4</v>
      </c>
      <c r="F135" s="2">
        <f t="shared" si="19"/>
        <v>1</v>
      </c>
      <c r="G135" s="2">
        <f t="shared" si="20"/>
        <v>1</v>
      </c>
      <c r="H135" s="17">
        <f t="shared" si="21"/>
        <v>50</v>
      </c>
      <c r="J135" t="str">
        <f t="shared" si="22"/>
        <v>장정수</v>
      </c>
      <c r="K135" t="str">
        <f t="shared" si="23"/>
        <v>충주공고</v>
      </c>
      <c r="O135" s="7"/>
      <c r="P135" s="7"/>
      <c r="Q135" s="7"/>
      <c r="R135" s="16"/>
    </row>
    <row r="136" spans="1:18">
      <c r="A136" s="2" t="s">
        <v>1515</v>
      </c>
      <c r="B136" s="2" t="s">
        <v>1586</v>
      </c>
      <c r="C136" s="4">
        <f t="shared" si="18"/>
        <v>135</v>
      </c>
      <c r="D136" s="14" t="s">
        <v>1505</v>
      </c>
      <c r="E136" s="14">
        <v>9.4600000000000001E-4</v>
      </c>
      <c r="F136" s="2">
        <f t="shared" si="19"/>
        <v>1</v>
      </c>
      <c r="G136" s="2">
        <f t="shared" si="20"/>
        <v>1</v>
      </c>
      <c r="H136" s="17">
        <f t="shared" si="21"/>
        <v>50</v>
      </c>
      <c r="J136" t="str">
        <f t="shared" si="22"/>
        <v>손정민</v>
      </c>
      <c r="K136" t="str">
        <f t="shared" si="23"/>
        <v>당진정보고</v>
      </c>
      <c r="O136" s="7"/>
      <c r="P136" s="7"/>
      <c r="Q136" s="7"/>
      <c r="R136" s="16"/>
    </row>
    <row r="137" spans="1:18">
      <c r="A137" s="2" t="s">
        <v>1391</v>
      </c>
      <c r="B137" s="2" t="s">
        <v>1581</v>
      </c>
      <c r="C137" s="4">
        <f t="shared" si="18"/>
        <v>136</v>
      </c>
      <c r="D137" s="14" t="s">
        <v>1548</v>
      </c>
      <c r="E137" s="14">
        <v>9.4200000000000002E-4</v>
      </c>
      <c r="F137" s="2">
        <f t="shared" si="19"/>
        <v>2</v>
      </c>
      <c r="G137" s="2">
        <f t="shared" si="20"/>
        <v>1</v>
      </c>
      <c r="H137" s="17">
        <f t="shared" si="21"/>
        <v>66.666666666666657</v>
      </c>
      <c r="J137" t="str">
        <f t="shared" si="22"/>
        <v>유경준</v>
      </c>
      <c r="K137" t="str">
        <f t="shared" si="23"/>
        <v>군산동고</v>
      </c>
      <c r="O137" s="7"/>
      <c r="P137" s="7"/>
      <c r="Q137" s="7"/>
      <c r="R137" s="16"/>
    </row>
    <row r="138" spans="1:18">
      <c r="A138" s="2" t="s">
        <v>1533</v>
      </c>
      <c r="B138" s="2" t="s">
        <v>1582</v>
      </c>
      <c r="C138" s="4">
        <f t="shared" si="18"/>
        <v>137</v>
      </c>
      <c r="D138" s="14" t="s">
        <v>1498</v>
      </c>
      <c r="E138" s="14">
        <v>9.3899999999999995E-4</v>
      </c>
      <c r="F138" s="2">
        <f t="shared" si="19"/>
        <v>1</v>
      </c>
      <c r="G138" s="2">
        <f t="shared" si="20"/>
        <v>2</v>
      </c>
      <c r="H138" s="17">
        <f t="shared" si="21"/>
        <v>33.333333333333329</v>
      </c>
      <c r="J138" t="str">
        <f t="shared" si="22"/>
        <v>김용빈</v>
      </c>
      <c r="K138" t="str">
        <f t="shared" si="23"/>
        <v>부산동고</v>
      </c>
      <c r="O138" s="7"/>
      <c r="P138" s="7"/>
      <c r="Q138" s="7"/>
      <c r="R138" s="16"/>
    </row>
    <row r="139" spans="1:18">
      <c r="A139" s="2" t="s">
        <v>1581</v>
      </c>
      <c r="B139" s="2" t="s">
        <v>1587</v>
      </c>
      <c r="C139" s="4">
        <f t="shared" si="18"/>
        <v>137</v>
      </c>
      <c r="D139" s="14" t="s">
        <v>1458</v>
      </c>
      <c r="E139" s="14">
        <v>9.3899999999999995E-4</v>
      </c>
      <c r="F139" s="2">
        <f t="shared" si="19"/>
        <v>1</v>
      </c>
      <c r="G139" s="2">
        <f t="shared" si="20"/>
        <v>1</v>
      </c>
      <c r="H139" s="17">
        <f t="shared" si="21"/>
        <v>50</v>
      </c>
      <c r="J139" t="str">
        <f t="shared" si="22"/>
        <v>김태호</v>
      </c>
      <c r="K139" t="str">
        <f t="shared" si="23"/>
        <v>충주공고</v>
      </c>
      <c r="O139" s="7"/>
      <c r="P139" s="7"/>
      <c r="Q139" s="7"/>
      <c r="R139" s="16"/>
    </row>
    <row r="140" spans="1:18">
      <c r="A140" s="2" t="s">
        <v>1582</v>
      </c>
      <c r="B140" s="2" t="s">
        <v>1588</v>
      </c>
      <c r="C140" s="4">
        <f t="shared" si="18"/>
        <v>137</v>
      </c>
      <c r="D140" s="14" t="s">
        <v>1580</v>
      </c>
      <c r="E140" s="14">
        <v>9.3899999999999995E-4</v>
      </c>
      <c r="F140" s="2">
        <f t="shared" si="19"/>
        <v>1</v>
      </c>
      <c r="G140" s="2">
        <f t="shared" si="20"/>
        <v>1</v>
      </c>
      <c r="H140" s="17">
        <f t="shared" si="21"/>
        <v>50</v>
      </c>
      <c r="J140" t="str">
        <f t="shared" si="22"/>
        <v>손성혁</v>
      </c>
      <c r="K140" t="str">
        <f t="shared" si="23"/>
        <v>밀양고</v>
      </c>
      <c r="O140" s="7"/>
      <c r="P140" s="7"/>
      <c r="Q140" s="7"/>
      <c r="R140" s="16"/>
    </row>
    <row r="141" spans="1:18">
      <c r="A141" s="2" t="s">
        <v>1584</v>
      </c>
      <c r="B141" s="2" t="s">
        <v>1521</v>
      </c>
      <c r="C141" s="4">
        <f t="shared" si="18"/>
        <v>137</v>
      </c>
      <c r="D141" s="14" t="s">
        <v>1583</v>
      </c>
      <c r="E141" s="14">
        <v>9.3899999999999995E-4</v>
      </c>
      <c r="F141" s="2">
        <f t="shared" si="19"/>
        <v>1</v>
      </c>
      <c r="G141" s="2">
        <f t="shared" si="20"/>
        <v>3</v>
      </c>
      <c r="H141" s="17">
        <f t="shared" si="21"/>
        <v>25</v>
      </c>
      <c r="J141" t="str">
        <f t="shared" si="22"/>
        <v>채지웅</v>
      </c>
      <c r="K141" t="str">
        <f t="shared" si="23"/>
        <v>대구고</v>
      </c>
      <c r="O141" s="7"/>
      <c r="P141" s="7"/>
      <c r="Q141" s="7"/>
      <c r="R141" s="16"/>
    </row>
    <row r="142" spans="1:18">
      <c r="A142" s="2" t="s">
        <v>1344</v>
      </c>
      <c r="B142" s="2" t="s">
        <v>1582</v>
      </c>
      <c r="C142" s="4">
        <f t="shared" si="18"/>
        <v>141</v>
      </c>
      <c r="D142" s="14" t="s">
        <v>1454</v>
      </c>
      <c r="E142" s="14">
        <v>9.2000000000000003E-4</v>
      </c>
      <c r="F142" s="2">
        <f t="shared" si="19"/>
        <v>2</v>
      </c>
      <c r="G142" s="2">
        <f t="shared" si="20"/>
        <v>3</v>
      </c>
      <c r="H142" s="17">
        <f t="shared" si="21"/>
        <v>40</v>
      </c>
      <c r="J142" t="str">
        <f t="shared" si="22"/>
        <v>윤준영</v>
      </c>
      <c r="K142" t="str">
        <f t="shared" si="23"/>
        <v>전주생명과학고</v>
      </c>
      <c r="O142" s="7"/>
      <c r="P142" s="7"/>
      <c r="Q142" s="7"/>
      <c r="R142" s="16"/>
    </row>
    <row r="143" spans="1:18">
      <c r="A143" s="2" t="s">
        <v>1581</v>
      </c>
      <c r="B143" s="2" t="s">
        <v>1586</v>
      </c>
      <c r="C143" s="4">
        <f t="shared" si="18"/>
        <v>142</v>
      </c>
      <c r="D143" s="14" t="s">
        <v>1470</v>
      </c>
      <c r="E143" s="14">
        <v>9.0200000000000002E-4</v>
      </c>
      <c r="F143" s="2">
        <f t="shared" si="19"/>
        <v>1</v>
      </c>
      <c r="G143" s="2">
        <f t="shared" si="20"/>
        <v>2</v>
      </c>
      <c r="H143" s="17">
        <f t="shared" si="21"/>
        <v>33.333333333333329</v>
      </c>
      <c r="J143" t="str">
        <f t="shared" si="22"/>
        <v>김동훈</v>
      </c>
      <c r="K143" t="str">
        <f t="shared" si="23"/>
        <v>군산동고</v>
      </c>
      <c r="O143" s="7"/>
      <c r="P143" s="7"/>
      <c r="Q143" s="7"/>
      <c r="R143" s="16"/>
    </row>
    <row r="144" spans="1:18">
      <c r="A144" s="2" t="s">
        <v>1499</v>
      </c>
      <c r="B144" s="2" t="s">
        <v>1521</v>
      </c>
      <c r="C144" s="4">
        <f t="shared" si="18"/>
        <v>143</v>
      </c>
      <c r="D144" s="14" t="s">
        <v>1622</v>
      </c>
      <c r="E144" s="14">
        <v>8.8699999999999998E-4</v>
      </c>
      <c r="F144" s="2">
        <f t="shared" si="19"/>
        <v>1</v>
      </c>
      <c r="G144" s="2">
        <f t="shared" si="20"/>
        <v>1</v>
      </c>
      <c r="H144" s="17">
        <f t="shared" si="21"/>
        <v>50</v>
      </c>
      <c r="J144" t="str">
        <f t="shared" si="22"/>
        <v>유상민</v>
      </c>
      <c r="K144" t="str">
        <f t="shared" si="23"/>
        <v>군산동고</v>
      </c>
      <c r="O144" s="7"/>
      <c r="P144" s="7"/>
      <c r="Q144" s="7"/>
      <c r="R144" s="16"/>
    </row>
    <row r="145" spans="1:18">
      <c r="A145" s="2" t="s">
        <v>1589</v>
      </c>
      <c r="B145" s="2" t="s">
        <v>1533</v>
      </c>
      <c r="C145" s="4">
        <f t="shared" si="18"/>
        <v>143</v>
      </c>
      <c r="D145" s="14" t="s">
        <v>1546</v>
      </c>
      <c r="E145" s="14">
        <v>8.8699999999999998E-4</v>
      </c>
      <c r="F145" s="2">
        <f t="shared" si="19"/>
        <v>1</v>
      </c>
      <c r="G145" s="2">
        <f t="shared" si="20"/>
        <v>6</v>
      </c>
      <c r="H145" s="17">
        <f t="shared" si="21"/>
        <v>14.285714285714285</v>
      </c>
      <c r="J145" t="str">
        <f t="shared" si="22"/>
        <v>윤성민</v>
      </c>
      <c r="K145" t="str">
        <f t="shared" si="23"/>
        <v>충주공고</v>
      </c>
      <c r="O145" s="7"/>
      <c r="P145" s="7"/>
      <c r="Q145" s="7"/>
      <c r="R145" s="16"/>
    </row>
    <row r="146" spans="1:18">
      <c r="A146" s="2" t="s">
        <v>1394</v>
      </c>
      <c r="B146" s="2" t="s">
        <v>1583</v>
      </c>
      <c r="C146" s="4">
        <f t="shared" si="18"/>
        <v>145</v>
      </c>
      <c r="D146" s="14" t="s">
        <v>1545</v>
      </c>
      <c r="E146" s="14">
        <v>8.8199999999999997E-4</v>
      </c>
      <c r="F146" s="2">
        <f t="shared" si="19"/>
        <v>1</v>
      </c>
      <c r="G146" s="2">
        <f t="shared" si="20"/>
        <v>10</v>
      </c>
      <c r="H146" s="17">
        <f t="shared" si="21"/>
        <v>9.0909090909090917</v>
      </c>
      <c r="J146" t="str">
        <f t="shared" si="22"/>
        <v>최승연</v>
      </c>
      <c r="K146" t="str">
        <f t="shared" si="23"/>
        <v>서울체고</v>
      </c>
      <c r="O146" s="7"/>
      <c r="P146" s="7"/>
      <c r="Q146" s="7"/>
      <c r="R146" s="16"/>
    </row>
    <row r="147" spans="1:18">
      <c r="A147" s="2" t="s">
        <v>1391</v>
      </c>
      <c r="B147" s="2" t="s">
        <v>1585</v>
      </c>
      <c r="C147" s="4">
        <f t="shared" si="18"/>
        <v>146</v>
      </c>
      <c r="D147" s="14" t="s">
        <v>1475</v>
      </c>
      <c r="E147" s="14">
        <v>8.5599999999999999E-4</v>
      </c>
      <c r="F147" s="2">
        <f t="shared" si="19"/>
        <v>1</v>
      </c>
      <c r="G147" s="2">
        <f t="shared" si="20"/>
        <v>2</v>
      </c>
      <c r="H147" s="17">
        <f t="shared" si="21"/>
        <v>33.333333333333329</v>
      </c>
      <c r="J147" t="str">
        <f t="shared" si="22"/>
        <v>김윤호</v>
      </c>
      <c r="K147" t="str">
        <f t="shared" si="23"/>
        <v>밀양고</v>
      </c>
      <c r="O147" s="7"/>
      <c r="P147" s="7"/>
      <c r="Q147" s="7"/>
      <c r="R147" s="16"/>
    </row>
    <row r="148" spans="1:18">
      <c r="A148" s="2" t="s">
        <v>1584</v>
      </c>
      <c r="B148" s="2" t="s">
        <v>1533</v>
      </c>
      <c r="C148" s="4">
        <f t="shared" si="18"/>
        <v>147</v>
      </c>
      <c r="D148" s="14" t="s">
        <v>1347</v>
      </c>
      <c r="E148" s="14">
        <v>8.2100000000000001E-4</v>
      </c>
      <c r="F148" s="2">
        <f t="shared" si="19"/>
        <v>1</v>
      </c>
      <c r="G148" s="2">
        <f t="shared" si="20"/>
        <v>2</v>
      </c>
      <c r="H148" s="17">
        <f t="shared" si="21"/>
        <v>33.333333333333329</v>
      </c>
      <c r="J148" t="str">
        <f t="shared" si="22"/>
        <v>김덕훈</v>
      </c>
      <c r="K148" t="str">
        <f t="shared" si="23"/>
        <v>대구고</v>
      </c>
      <c r="O148" s="7"/>
      <c r="P148" s="7"/>
      <c r="Q148" s="7"/>
      <c r="R148" s="16"/>
    </row>
    <row r="149" spans="1:18">
      <c r="A149" s="2" t="s">
        <v>1344</v>
      </c>
      <c r="B149" s="2" t="s">
        <v>1394</v>
      </c>
      <c r="C149" s="4">
        <f t="shared" si="18"/>
        <v>147</v>
      </c>
      <c r="D149" s="14" t="s">
        <v>1497</v>
      </c>
      <c r="E149" s="14">
        <v>8.2100000000000001E-4</v>
      </c>
      <c r="F149" s="2">
        <f t="shared" si="19"/>
        <v>1</v>
      </c>
      <c r="G149" s="2">
        <f t="shared" si="20"/>
        <v>7</v>
      </c>
      <c r="H149" s="17">
        <f t="shared" si="21"/>
        <v>12.5</v>
      </c>
      <c r="J149" t="str">
        <f t="shared" si="22"/>
        <v>최정민</v>
      </c>
      <c r="K149" t="str">
        <f t="shared" si="23"/>
        <v>대구고</v>
      </c>
      <c r="O149" s="7"/>
      <c r="P149" s="7"/>
      <c r="Q149" s="7"/>
      <c r="R149" s="16"/>
    </row>
    <row r="150" spans="1:18">
      <c r="A150" s="2" t="s">
        <v>1391</v>
      </c>
      <c r="B150" s="2" t="s">
        <v>1499</v>
      </c>
      <c r="C150" s="4">
        <f t="shared" si="18"/>
        <v>147</v>
      </c>
      <c r="D150" s="14" t="s">
        <v>1455</v>
      </c>
      <c r="E150" s="14">
        <v>8.2100000000000001E-4</v>
      </c>
      <c r="F150" s="2">
        <f t="shared" si="19"/>
        <v>1</v>
      </c>
      <c r="G150" s="2">
        <f t="shared" si="20"/>
        <v>7</v>
      </c>
      <c r="H150" s="17">
        <f t="shared" si="21"/>
        <v>12.5</v>
      </c>
      <c r="J150" t="str">
        <f t="shared" si="22"/>
        <v>최지훈</v>
      </c>
      <c r="K150" t="str">
        <f t="shared" si="23"/>
        <v>호원고</v>
      </c>
      <c r="O150" s="7"/>
      <c r="P150" s="7"/>
      <c r="Q150" s="7"/>
      <c r="R150" s="16"/>
    </row>
    <row r="151" spans="1:18">
      <c r="A151" s="2" t="s">
        <v>1586</v>
      </c>
      <c r="B151" s="2" t="s">
        <v>1536</v>
      </c>
      <c r="C151" s="4">
        <f t="shared" si="18"/>
        <v>150</v>
      </c>
      <c r="D151" s="14" t="s">
        <v>1532</v>
      </c>
      <c r="E151" s="14">
        <v>7.3200000000000001E-4</v>
      </c>
      <c r="F151" s="2">
        <f t="shared" si="19"/>
        <v>0</v>
      </c>
      <c r="G151" s="2">
        <f t="shared" si="20"/>
        <v>1</v>
      </c>
      <c r="H151" s="17">
        <f t="shared" si="21"/>
        <v>0</v>
      </c>
      <c r="J151" t="str">
        <f t="shared" si="22"/>
        <v>강민규</v>
      </c>
      <c r="K151" t="str">
        <f t="shared" si="23"/>
        <v>순천공고</v>
      </c>
      <c r="O151" s="7"/>
      <c r="P151" s="7"/>
      <c r="Q151" s="7"/>
      <c r="R151" s="16"/>
    </row>
    <row r="152" spans="1:18">
      <c r="A152" s="2" t="s">
        <v>1533</v>
      </c>
      <c r="B152" s="2" t="s">
        <v>1454</v>
      </c>
      <c r="C152" s="4">
        <f t="shared" si="18"/>
        <v>150</v>
      </c>
      <c r="D152" s="14" t="s">
        <v>1332</v>
      </c>
      <c r="E152" s="14">
        <v>7.3200000000000001E-4</v>
      </c>
      <c r="F152" s="2">
        <f t="shared" si="19"/>
        <v>0</v>
      </c>
      <c r="G152" s="2">
        <f t="shared" si="20"/>
        <v>1</v>
      </c>
      <c r="H152" s="17">
        <f t="shared" si="21"/>
        <v>0</v>
      </c>
      <c r="J152" t="str">
        <f t="shared" si="22"/>
        <v>고영석</v>
      </c>
      <c r="K152" t="str">
        <f t="shared" si="23"/>
        <v>밀양고</v>
      </c>
      <c r="O152" s="7"/>
      <c r="P152" s="7"/>
      <c r="Q152" s="7"/>
      <c r="R152" s="16"/>
    </row>
    <row r="153" spans="1:18">
      <c r="A153" s="2" t="s">
        <v>1584</v>
      </c>
      <c r="B153" s="2" t="s">
        <v>1583</v>
      </c>
      <c r="C153" s="4">
        <f t="shared" si="18"/>
        <v>150</v>
      </c>
      <c r="D153" s="14" t="s">
        <v>1587</v>
      </c>
      <c r="E153" s="14">
        <v>7.3200000000000001E-4</v>
      </c>
      <c r="F153" s="2">
        <f t="shared" si="19"/>
        <v>0</v>
      </c>
      <c r="G153" s="2">
        <f t="shared" si="20"/>
        <v>1</v>
      </c>
      <c r="H153" s="17">
        <f t="shared" si="21"/>
        <v>0</v>
      </c>
      <c r="J153" t="str">
        <f t="shared" si="22"/>
        <v>권태갑</v>
      </c>
      <c r="K153" t="str">
        <f t="shared" si="23"/>
        <v>대구고</v>
      </c>
      <c r="O153" s="7"/>
      <c r="P153" s="7"/>
      <c r="Q153" s="7"/>
      <c r="R153" s="16"/>
    </row>
    <row r="154" spans="1:18">
      <c r="A154" s="2" t="s">
        <v>1344</v>
      </c>
      <c r="B154" s="2" t="s">
        <v>1589</v>
      </c>
      <c r="C154" s="4">
        <f t="shared" si="18"/>
        <v>150</v>
      </c>
      <c r="D154" s="14" t="s">
        <v>1523</v>
      </c>
      <c r="E154" s="14">
        <v>7.3200000000000001E-4</v>
      </c>
      <c r="F154" s="2">
        <f t="shared" si="19"/>
        <v>0</v>
      </c>
      <c r="G154" s="2">
        <f t="shared" si="20"/>
        <v>3</v>
      </c>
      <c r="H154" s="17">
        <f t="shared" si="21"/>
        <v>0</v>
      </c>
      <c r="J154" t="str">
        <f t="shared" si="22"/>
        <v>김가현</v>
      </c>
      <c r="K154" t="str">
        <f t="shared" si="23"/>
        <v>이천제일고</v>
      </c>
      <c r="O154" s="7"/>
      <c r="P154" s="7"/>
      <c r="Q154" s="7"/>
      <c r="R154" s="16"/>
    </row>
    <row r="155" spans="1:18">
      <c r="A155" s="2" t="s">
        <v>1499</v>
      </c>
      <c r="B155" s="2" t="s">
        <v>1590</v>
      </c>
      <c r="C155" s="4">
        <f t="shared" si="18"/>
        <v>150</v>
      </c>
      <c r="D155" s="14" t="s">
        <v>1623</v>
      </c>
      <c r="E155" s="14">
        <v>7.3200000000000001E-4</v>
      </c>
      <c r="F155" s="2">
        <f t="shared" si="19"/>
        <v>0</v>
      </c>
      <c r="G155" s="2">
        <f t="shared" si="20"/>
        <v>1</v>
      </c>
      <c r="H155" s="17">
        <f t="shared" si="21"/>
        <v>0</v>
      </c>
      <c r="J155" t="str">
        <f t="shared" si="22"/>
        <v>김광호</v>
      </c>
      <c r="K155" t="str">
        <f t="shared" si="23"/>
        <v>전대사대부고</v>
      </c>
      <c r="O155" s="7"/>
      <c r="P155" s="7"/>
      <c r="Q155" s="7"/>
      <c r="R155" s="16"/>
    </row>
    <row r="156" spans="1:18">
      <c r="A156" s="2" t="s">
        <v>1586</v>
      </c>
      <c r="B156" s="2" t="s">
        <v>1589</v>
      </c>
      <c r="C156" s="4">
        <f t="shared" si="18"/>
        <v>150</v>
      </c>
      <c r="D156" s="14" t="s">
        <v>1465</v>
      </c>
      <c r="E156" s="14">
        <v>7.3200000000000001E-4</v>
      </c>
      <c r="F156" s="2">
        <f t="shared" si="19"/>
        <v>0</v>
      </c>
      <c r="G156" s="2">
        <f t="shared" si="20"/>
        <v>1</v>
      </c>
      <c r="H156" s="17">
        <f t="shared" si="21"/>
        <v>0</v>
      </c>
      <c r="J156" t="str">
        <f t="shared" si="22"/>
        <v>김덕영</v>
      </c>
      <c r="K156" t="str">
        <f t="shared" si="23"/>
        <v>김천생명과학고</v>
      </c>
      <c r="O156" s="7"/>
      <c r="P156" s="7"/>
      <c r="Q156" s="7"/>
      <c r="R156" s="16"/>
    </row>
    <row r="157" spans="1:18">
      <c r="A157" s="2" t="s">
        <v>1586</v>
      </c>
      <c r="B157" s="2" t="s">
        <v>1585</v>
      </c>
      <c r="C157" s="4">
        <f t="shared" si="18"/>
        <v>150</v>
      </c>
      <c r="D157" s="14" t="s">
        <v>1569</v>
      </c>
      <c r="E157" s="14">
        <v>7.3200000000000001E-4</v>
      </c>
      <c r="F157" s="2">
        <f t="shared" si="19"/>
        <v>0</v>
      </c>
      <c r="G157" s="2">
        <f t="shared" si="20"/>
        <v>7</v>
      </c>
      <c r="H157" s="17">
        <f t="shared" si="21"/>
        <v>0</v>
      </c>
      <c r="J157" t="str">
        <f t="shared" si="22"/>
        <v>김도엽</v>
      </c>
      <c r="K157" t="str">
        <f t="shared" si="23"/>
        <v>현일고</v>
      </c>
      <c r="O157" s="7"/>
      <c r="P157" s="7"/>
      <c r="Q157" s="7"/>
      <c r="R157" s="16"/>
    </row>
    <row r="158" spans="1:18">
      <c r="A158" s="2" t="s">
        <v>1344</v>
      </c>
      <c r="B158" s="2" t="s">
        <v>1499</v>
      </c>
      <c r="C158" s="4">
        <f t="shared" si="18"/>
        <v>150</v>
      </c>
      <c r="D158" s="14" t="s">
        <v>1616</v>
      </c>
      <c r="E158" s="14">
        <v>7.3200000000000001E-4</v>
      </c>
      <c r="F158" s="2">
        <f t="shared" si="19"/>
        <v>0</v>
      </c>
      <c r="G158" s="2">
        <f t="shared" si="20"/>
        <v>1</v>
      </c>
      <c r="H158" s="17">
        <f t="shared" si="21"/>
        <v>0</v>
      </c>
      <c r="J158" t="str">
        <f t="shared" si="22"/>
        <v>김석동</v>
      </c>
      <c r="K158" t="str">
        <f t="shared" si="23"/>
        <v>밀양고</v>
      </c>
      <c r="O158" s="7"/>
      <c r="P158" s="7"/>
      <c r="Q158" s="7"/>
      <c r="R158" s="16"/>
    </row>
    <row r="159" spans="1:18">
      <c r="A159" s="2" t="s">
        <v>1584</v>
      </c>
      <c r="B159" s="2" t="s">
        <v>1591</v>
      </c>
      <c r="C159" s="4">
        <f t="shared" si="18"/>
        <v>150</v>
      </c>
      <c r="D159" s="14" t="s">
        <v>1588</v>
      </c>
      <c r="E159" s="14">
        <v>7.3200000000000001E-4</v>
      </c>
      <c r="F159" s="2">
        <f t="shared" si="19"/>
        <v>0</v>
      </c>
      <c r="G159" s="2">
        <f t="shared" si="20"/>
        <v>2</v>
      </c>
      <c r="H159" s="17">
        <f t="shared" si="21"/>
        <v>0</v>
      </c>
      <c r="J159" t="str">
        <f t="shared" si="22"/>
        <v>김성동</v>
      </c>
      <c r="K159" t="str">
        <f t="shared" si="23"/>
        <v>대구고</v>
      </c>
      <c r="O159" s="7"/>
      <c r="P159" s="7"/>
      <c r="Q159" s="7"/>
      <c r="R159" s="16"/>
    </row>
    <row r="160" spans="1:18">
      <c r="A160" s="2" t="s">
        <v>1592</v>
      </c>
      <c r="B160" s="2" t="s">
        <v>1510</v>
      </c>
      <c r="C160" s="4">
        <f t="shared" si="18"/>
        <v>150</v>
      </c>
      <c r="D160" s="14" t="s">
        <v>1468</v>
      </c>
      <c r="E160" s="14">
        <v>7.3200000000000001E-4</v>
      </c>
      <c r="F160" s="2">
        <f t="shared" si="19"/>
        <v>0</v>
      </c>
      <c r="G160" s="2">
        <f t="shared" si="20"/>
        <v>3</v>
      </c>
      <c r="H160" s="17">
        <f t="shared" si="21"/>
        <v>0</v>
      </c>
      <c r="J160" t="str">
        <f t="shared" si="22"/>
        <v>김성준</v>
      </c>
      <c r="K160" t="str">
        <f t="shared" si="23"/>
        <v>당진정보고</v>
      </c>
      <c r="O160" s="7"/>
      <c r="P160" s="7"/>
      <c r="Q160" s="7"/>
      <c r="R160" s="16"/>
    </row>
    <row r="161" spans="1:18">
      <c r="A161" s="2" t="s">
        <v>1538</v>
      </c>
      <c r="B161" s="2" t="s">
        <v>1593</v>
      </c>
      <c r="C161" s="4">
        <f t="shared" si="18"/>
        <v>150</v>
      </c>
      <c r="D161" s="14" t="s">
        <v>1509</v>
      </c>
      <c r="E161" s="14">
        <v>7.3200000000000001E-4</v>
      </c>
      <c r="F161" s="2">
        <f t="shared" si="19"/>
        <v>0</v>
      </c>
      <c r="G161" s="2">
        <f t="shared" si="20"/>
        <v>1</v>
      </c>
      <c r="H161" s="17">
        <f t="shared" si="21"/>
        <v>0</v>
      </c>
      <c r="J161" t="str">
        <f t="shared" si="22"/>
        <v>김예찬</v>
      </c>
      <c r="K161" t="str">
        <f t="shared" si="23"/>
        <v>전주생명과학고</v>
      </c>
      <c r="O161" s="7"/>
      <c r="P161" s="7"/>
      <c r="Q161" s="7"/>
      <c r="R161" s="16"/>
    </row>
    <row r="162" spans="1:18">
      <c r="A162" s="2" t="s">
        <v>1535</v>
      </c>
      <c r="B162" s="2" t="s">
        <v>1594</v>
      </c>
      <c r="C162" s="4">
        <f t="shared" si="18"/>
        <v>150</v>
      </c>
      <c r="D162" s="14" t="s">
        <v>1488</v>
      </c>
      <c r="E162" s="14">
        <v>7.3200000000000001E-4</v>
      </c>
      <c r="F162" s="2">
        <f t="shared" si="19"/>
        <v>0</v>
      </c>
      <c r="G162" s="2">
        <f t="shared" si="20"/>
        <v>7</v>
      </c>
      <c r="H162" s="17">
        <f t="shared" si="21"/>
        <v>0</v>
      </c>
      <c r="J162" t="str">
        <f t="shared" si="22"/>
        <v>김용성</v>
      </c>
      <c r="K162" t="str">
        <f t="shared" si="23"/>
        <v>충주공고</v>
      </c>
      <c r="O162" s="7"/>
      <c r="P162" s="7"/>
      <c r="Q162" s="7"/>
      <c r="R162" s="16"/>
    </row>
    <row r="163" spans="1:18">
      <c r="A163" s="2" t="s">
        <v>1593</v>
      </c>
      <c r="B163" s="2" t="s">
        <v>1364</v>
      </c>
      <c r="C163" s="4">
        <f t="shared" si="18"/>
        <v>150</v>
      </c>
      <c r="D163" s="14" t="s">
        <v>1421</v>
      </c>
      <c r="E163" s="14">
        <v>7.3200000000000001E-4</v>
      </c>
      <c r="F163" s="2">
        <f t="shared" si="19"/>
        <v>0</v>
      </c>
      <c r="G163" s="2">
        <f t="shared" si="20"/>
        <v>1</v>
      </c>
      <c r="H163" s="17">
        <f t="shared" si="21"/>
        <v>0</v>
      </c>
      <c r="J163" t="str">
        <f t="shared" si="22"/>
        <v>김용현</v>
      </c>
      <c r="K163" t="str">
        <f t="shared" si="23"/>
        <v>당진정보고</v>
      </c>
      <c r="O163" s="7"/>
      <c r="P163" s="7"/>
      <c r="Q163" s="7"/>
      <c r="R163" s="16"/>
    </row>
    <row r="164" spans="1:18">
      <c r="A164" s="2" t="s">
        <v>1595</v>
      </c>
      <c r="B164" s="2" t="s">
        <v>1596</v>
      </c>
      <c r="C164" s="4">
        <f t="shared" si="18"/>
        <v>150</v>
      </c>
      <c r="D164" s="14" t="s">
        <v>1604</v>
      </c>
      <c r="E164" s="14">
        <v>7.3200000000000001E-4</v>
      </c>
      <c r="F164" s="2">
        <f t="shared" si="19"/>
        <v>0</v>
      </c>
      <c r="G164" s="2">
        <f t="shared" si="20"/>
        <v>1</v>
      </c>
      <c r="H164" s="17">
        <f t="shared" si="21"/>
        <v>0</v>
      </c>
      <c r="J164" t="str">
        <f t="shared" si="22"/>
        <v>김인수</v>
      </c>
      <c r="K164" t="str">
        <f t="shared" si="23"/>
        <v>천안월봉고</v>
      </c>
      <c r="O164" s="7"/>
      <c r="P164" s="7"/>
      <c r="Q164" s="7"/>
      <c r="R164" s="16"/>
    </row>
    <row r="165" spans="1:18">
      <c r="A165" s="2" t="s">
        <v>1593</v>
      </c>
      <c r="B165" s="2" t="s">
        <v>1530</v>
      </c>
      <c r="C165" s="4">
        <f t="shared" si="18"/>
        <v>150</v>
      </c>
      <c r="D165" s="14" t="s">
        <v>1444</v>
      </c>
      <c r="E165" s="14">
        <v>7.3200000000000001E-4</v>
      </c>
      <c r="F165" s="2">
        <f t="shared" si="19"/>
        <v>0</v>
      </c>
      <c r="G165" s="2">
        <f t="shared" si="20"/>
        <v>1</v>
      </c>
      <c r="H165" s="17">
        <f t="shared" si="21"/>
        <v>0</v>
      </c>
      <c r="J165" t="str">
        <f t="shared" si="22"/>
        <v>김진규</v>
      </c>
      <c r="K165" t="str">
        <f t="shared" si="23"/>
        <v>이천제일고</v>
      </c>
      <c r="O165" s="7"/>
      <c r="P165" s="7"/>
      <c r="Q165" s="7"/>
      <c r="R165" s="16"/>
    </row>
    <row r="166" spans="1:18">
      <c r="A166" s="2" t="s">
        <v>1594</v>
      </c>
      <c r="B166" s="2" t="s">
        <v>1529</v>
      </c>
      <c r="C166" s="4">
        <f t="shared" si="18"/>
        <v>150</v>
      </c>
      <c r="D166" s="14" t="s">
        <v>1486</v>
      </c>
      <c r="E166" s="14">
        <v>7.3200000000000001E-4</v>
      </c>
      <c r="F166" s="2">
        <f t="shared" si="19"/>
        <v>0</v>
      </c>
      <c r="G166" s="2">
        <f t="shared" si="20"/>
        <v>1</v>
      </c>
      <c r="H166" s="17">
        <f t="shared" si="21"/>
        <v>0</v>
      </c>
      <c r="J166" t="str">
        <f t="shared" si="22"/>
        <v>김호건</v>
      </c>
      <c r="K166" t="str">
        <f t="shared" si="23"/>
        <v>진광고</v>
      </c>
      <c r="O166" s="7"/>
      <c r="P166" s="7"/>
      <c r="Q166" s="7"/>
      <c r="R166" s="16"/>
    </row>
    <row r="167" spans="1:18">
      <c r="A167" s="2" t="s">
        <v>1492</v>
      </c>
      <c r="B167" s="2" t="s">
        <v>1594</v>
      </c>
      <c r="C167" s="4">
        <f t="shared" si="18"/>
        <v>150</v>
      </c>
      <c r="D167" s="14" t="s">
        <v>1551</v>
      </c>
      <c r="E167" s="14">
        <v>7.3200000000000001E-4</v>
      </c>
      <c r="F167" s="2">
        <f t="shared" si="19"/>
        <v>0</v>
      </c>
      <c r="G167" s="2">
        <f t="shared" si="20"/>
        <v>2</v>
      </c>
      <c r="H167" s="17">
        <f t="shared" si="21"/>
        <v>0</v>
      </c>
      <c r="J167" t="str">
        <f t="shared" si="22"/>
        <v>김환희</v>
      </c>
      <c r="K167" t="str">
        <f t="shared" si="23"/>
        <v>군산동고</v>
      </c>
      <c r="O167" s="7"/>
      <c r="P167" s="7"/>
      <c r="Q167" s="7"/>
      <c r="R167" s="16"/>
    </row>
    <row r="168" spans="1:18">
      <c r="A168" s="2" t="s">
        <v>1341</v>
      </c>
      <c r="B168" s="2" t="s">
        <v>1510</v>
      </c>
      <c r="C168" s="4">
        <f t="shared" si="18"/>
        <v>150</v>
      </c>
      <c r="D168" s="14" t="s">
        <v>1617</v>
      </c>
      <c r="E168" s="14">
        <v>7.3200000000000001E-4</v>
      </c>
      <c r="F168" s="2">
        <f t="shared" si="19"/>
        <v>0</v>
      </c>
      <c r="G168" s="2">
        <f t="shared" si="20"/>
        <v>1</v>
      </c>
      <c r="H168" s="17">
        <f t="shared" si="21"/>
        <v>0</v>
      </c>
      <c r="J168" t="str">
        <f t="shared" si="22"/>
        <v xml:space="preserve">김희성 </v>
      </c>
      <c r="K168" t="str">
        <f t="shared" si="23"/>
        <v>문수고</v>
      </c>
      <c r="O168" s="7"/>
      <c r="P168" s="7"/>
      <c r="Q168" s="7"/>
      <c r="R168" s="16"/>
    </row>
    <row r="169" spans="1:18">
      <c r="A169" s="2" t="s">
        <v>1593</v>
      </c>
      <c r="B169" s="2" t="s">
        <v>1597</v>
      </c>
      <c r="C169" s="4">
        <f t="shared" si="18"/>
        <v>150</v>
      </c>
      <c r="D169" s="14" t="s">
        <v>1536</v>
      </c>
      <c r="E169" s="14">
        <v>7.3200000000000001E-4</v>
      </c>
      <c r="F169" s="2">
        <f t="shared" si="19"/>
        <v>0</v>
      </c>
      <c r="G169" s="2">
        <f t="shared" si="20"/>
        <v>1</v>
      </c>
      <c r="H169" s="17">
        <f t="shared" si="21"/>
        <v>0</v>
      </c>
      <c r="J169" t="str">
        <f t="shared" si="22"/>
        <v>김희성</v>
      </c>
      <c r="K169" t="str">
        <f t="shared" si="23"/>
        <v>문수고</v>
      </c>
      <c r="O169" s="7"/>
      <c r="P169" s="7"/>
      <c r="Q169" s="7"/>
      <c r="R169" s="16"/>
    </row>
    <row r="170" spans="1:18">
      <c r="A170" s="2" t="s">
        <v>1596</v>
      </c>
      <c r="B170" s="2" t="s">
        <v>1519</v>
      </c>
      <c r="C170" s="4">
        <f t="shared" si="18"/>
        <v>150</v>
      </c>
      <c r="D170" s="14" t="s">
        <v>1279</v>
      </c>
      <c r="E170" s="14">
        <v>7.3200000000000001E-4</v>
      </c>
      <c r="F170" s="2">
        <f t="shared" si="19"/>
        <v>0</v>
      </c>
      <c r="G170" s="2">
        <f t="shared" si="20"/>
        <v>2</v>
      </c>
      <c r="H170" s="17">
        <f t="shared" si="21"/>
        <v>0</v>
      </c>
      <c r="J170" t="str">
        <f t="shared" si="22"/>
        <v>노정현</v>
      </c>
      <c r="K170" t="str">
        <f t="shared" si="23"/>
        <v>서울체고</v>
      </c>
      <c r="O170" s="7"/>
      <c r="P170" s="7"/>
      <c r="Q170" s="7"/>
      <c r="R170" s="16"/>
    </row>
    <row r="171" spans="1:18">
      <c r="A171" s="2" t="s">
        <v>1357</v>
      </c>
      <c r="B171" s="2" t="s">
        <v>1598</v>
      </c>
      <c r="C171" s="4">
        <f t="shared" si="18"/>
        <v>150</v>
      </c>
      <c r="D171" s="14" t="s">
        <v>1487</v>
      </c>
      <c r="E171" s="14">
        <v>7.3200000000000001E-4</v>
      </c>
      <c r="F171" s="2">
        <f t="shared" si="19"/>
        <v>0</v>
      </c>
      <c r="G171" s="2">
        <f t="shared" si="20"/>
        <v>2</v>
      </c>
      <c r="H171" s="17">
        <f t="shared" si="21"/>
        <v>0</v>
      </c>
      <c r="J171" t="str">
        <f t="shared" si="22"/>
        <v>문지범</v>
      </c>
      <c r="K171" t="str">
        <f t="shared" si="23"/>
        <v>호원고</v>
      </c>
      <c r="O171" s="7"/>
      <c r="P171" s="7"/>
      <c r="Q171" s="7"/>
      <c r="R171" s="16"/>
    </row>
    <row r="172" spans="1:18">
      <c r="A172" s="2" t="s">
        <v>1538</v>
      </c>
      <c r="B172" s="2" t="s">
        <v>1366</v>
      </c>
      <c r="C172" s="4">
        <f t="shared" si="18"/>
        <v>150</v>
      </c>
      <c r="D172" s="14" t="s">
        <v>1612</v>
      </c>
      <c r="E172" s="14">
        <v>7.3200000000000001E-4</v>
      </c>
      <c r="F172" s="2">
        <f t="shared" si="19"/>
        <v>0</v>
      </c>
      <c r="G172" s="2">
        <f t="shared" si="20"/>
        <v>1</v>
      </c>
      <c r="H172" s="17">
        <f t="shared" si="21"/>
        <v>0</v>
      </c>
      <c r="J172" t="str">
        <f t="shared" si="22"/>
        <v>박경민</v>
      </c>
      <c r="K172" t="str">
        <f t="shared" si="23"/>
        <v>부산동고</v>
      </c>
      <c r="O172" s="7"/>
      <c r="P172" s="7"/>
      <c r="Q172" s="7"/>
      <c r="R172" s="16"/>
    </row>
    <row r="173" spans="1:18">
      <c r="A173" s="2" t="s">
        <v>1598</v>
      </c>
      <c r="B173" s="2" t="s">
        <v>1529</v>
      </c>
      <c r="C173" s="4">
        <f t="shared" si="18"/>
        <v>150</v>
      </c>
      <c r="D173" s="14" t="s">
        <v>1510</v>
      </c>
      <c r="E173" s="14">
        <v>7.3200000000000001E-4</v>
      </c>
      <c r="F173" s="2">
        <f t="shared" si="19"/>
        <v>0</v>
      </c>
      <c r="G173" s="2">
        <f t="shared" si="20"/>
        <v>6</v>
      </c>
      <c r="H173" s="17">
        <f t="shared" si="21"/>
        <v>0</v>
      </c>
      <c r="J173" t="str">
        <f t="shared" si="22"/>
        <v>박종운</v>
      </c>
      <c r="K173" t="str">
        <f t="shared" si="23"/>
        <v>전남기술과학고</v>
      </c>
      <c r="O173" s="7"/>
      <c r="P173" s="7"/>
      <c r="Q173" s="7"/>
      <c r="R173" s="16"/>
    </row>
    <row r="174" spans="1:18">
      <c r="A174" s="2" t="s">
        <v>1592</v>
      </c>
      <c r="B174" s="2" t="s">
        <v>1599</v>
      </c>
      <c r="C174" s="4">
        <f t="shared" si="18"/>
        <v>150</v>
      </c>
      <c r="D174" s="14" t="s">
        <v>1571</v>
      </c>
      <c r="E174" s="14">
        <v>7.3200000000000001E-4</v>
      </c>
      <c r="F174" s="2">
        <f t="shared" si="19"/>
        <v>0</v>
      </c>
      <c r="G174" s="2">
        <f t="shared" si="20"/>
        <v>3</v>
      </c>
      <c r="H174" s="17">
        <f t="shared" si="21"/>
        <v>0</v>
      </c>
      <c r="J174" t="str">
        <f t="shared" si="22"/>
        <v>박진욱</v>
      </c>
      <c r="K174" t="str">
        <f t="shared" si="23"/>
        <v>호원고</v>
      </c>
      <c r="O174" s="7"/>
      <c r="P174" s="7"/>
      <c r="Q174" s="7"/>
      <c r="R174" s="16"/>
    </row>
    <row r="175" spans="1:18">
      <c r="A175" s="2" t="s">
        <v>1341</v>
      </c>
      <c r="B175" s="2" t="s">
        <v>1592</v>
      </c>
      <c r="C175" s="4">
        <f t="shared" si="18"/>
        <v>150</v>
      </c>
      <c r="D175" s="14" t="s">
        <v>1577</v>
      </c>
      <c r="E175" s="14">
        <v>7.3200000000000001E-4</v>
      </c>
      <c r="F175" s="2">
        <f t="shared" si="19"/>
        <v>0</v>
      </c>
      <c r="G175" s="2">
        <f t="shared" si="20"/>
        <v>5</v>
      </c>
      <c r="H175" s="17">
        <f t="shared" si="21"/>
        <v>0</v>
      </c>
      <c r="J175" t="str">
        <f t="shared" si="22"/>
        <v>방진석</v>
      </c>
      <c r="K175" t="str">
        <f t="shared" si="23"/>
        <v>문수고</v>
      </c>
      <c r="O175" s="7"/>
      <c r="P175" s="7"/>
      <c r="Q175" s="7"/>
      <c r="R175" s="16"/>
    </row>
    <row r="176" spans="1:18">
      <c r="A176" s="2" t="s">
        <v>1451</v>
      </c>
      <c r="B176" s="2" t="s">
        <v>1538</v>
      </c>
      <c r="C176" s="4">
        <f t="shared" si="18"/>
        <v>150</v>
      </c>
      <c r="D176" s="14" t="s">
        <v>1601</v>
      </c>
      <c r="E176" s="14">
        <v>7.3200000000000001E-4</v>
      </c>
      <c r="F176" s="2">
        <f t="shared" si="19"/>
        <v>0</v>
      </c>
      <c r="G176" s="2">
        <f t="shared" si="20"/>
        <v>1</v>
      </c>
      <c r="H176" s="17">
        <f t="shared" si="21"/>
        <v>0</v>
      </c>
      <c r="J176" t="str">
        <f t="shared" si="22"/>
        <v>서민준</v>
      </c>
      <c r="K176" t="str">
        <f t="shared" si="23"/>
        <v>거창공고</v>
      </c>
      <c r="O176" s="7"/>
      <c r="P176" s="7"/>
      <c r="Q176" s="7"/>
      <c r="R176" s="16"/>
    </row>
    <row r="177" spans="1:18">
      <c r="A177" s="2" t="s">
        <v>1592</v>
      </c>
      <c r="B177" s="2" t="s">
        <v>1473</v>
      </c>
      <c r="C177" s="4">
        <f t="shared" si="18"/>
        <v>150</v>
      </c>
      <c r="D177" s="14" t="s">
        <v>1489</v>
      </c>
      <c r="E177" s="14">
        <v>7.3200000000000001E-4</v>
      </c>
      <c r="F177" s="2">
        <f t="shared" si="19"/>
        <v>0</v>
      </c>
      <c r="G177" s="2">
        <f t="shared" si="20"/>
        <v>1</v>
      </c>
      <c r="H177" s="17">
        <f t="shared" si="21"/>
        <v>0</v>
      </c>
      <c r="J177" t="str">
        <f t="shared" si="22"/>
        <v>안세정</v>
      </c>
      <c r="K177" t="str">
        <f t="shared" si="23"/>
        <v>웅상고</v>
      </c>
      <c r="O177" s="7"/>
      <c r="P177" s="7"/>
      <c r="Q177" s="7"/>
      <c r="R177" s="16"/>
    </row>
    <row r="178" spans="1:18">
      <c r="A178" s="2" t="s">
        <v>1505</v>
      </c>
      <c r="B178" s="2" t="s">
        <v>1597</v>
      </c>
      <c r="C178" s="4">
        <f t="shared" si="18"/>
        <v>150</v>
      </c>
      <c r="D178" s="14" t="s">
        <v>1425</v>
      </c>
      <c r="E178" s="14">
        <v>7.3200000000000001E-4</v>
      </c>
      <c r="F178" s="2">
        <f t="shared" si="19"/>
        <v>0</v>
      </c>
      <c r="G178" s="2">
        <f t="shared" si="20"/>
        <v>4</v>
      </c>
      <c r="H178" s="17">
        <f t="shared" si="21"/>
        <v>0</v>
      </c>
      <c r="J178" t="str">
        <f t="shared" si="22"/>
        <v>양희준</v>
      </c>
      <c r="K178" t="str">
        <f t="shared" si="23"/>
        <v>전남기술과학고</v>
      </c>
      <c r="O178" s="7"/>
      <c r="P178" s="7"/>
      <c r="Q178" s="7"/>
      <c r="R178" s="16"/>
    </row>
    <row r="179" spans="1:18">
      <c r="A179" s="2" t="s">
        <v>1357</v>
      </c>
      <c r="B179" s="2" t="s">
        <v>1530</v>
      </c>
      <c r="C179" s="4">
        <f t="shared" si="18"/>
        <v>150</v>
      </c>
      <c r="D179" s="14" t="s">
        <v>1590</v>
      </c>
      <c r="E179" s="14">
        <v>7.3200000000000001E-4</v>
      </c>
      <c r="F179" s="2">
        <f t="shared" si="19"/>
        <v>0</v>
      </c>
      <c r="G179" s="2">
        <f t="shared" si="20"/>
        <v>4</v>
      </c>
      <c r="H179" s="17">
        <f t="shared" si="21"/>
        <v>0</v>
      </c>
      <c r="J179" t="str">
        <f t="shared" si="22"/>
        <v>윤현성</v>
      </c>
      <c r="K179" t="str">
        <f t="shared" si="23"/>
        <v>대구고</v>
      </c>
      <c r="O179" s="7"/>
      <c r="P179" s="7"/>
      <c r="Q179" s="7"/>
      <c r="R179" s="16"/>
    </row>
    <row r="180" spans="1:18">
      <c r="A180" s="2" t="s">
        <v>1469</v>
      </c>
      <c r="B180" s="2" t="s">
        <v>1599</v>
      </c>
      <c r="C180" s="4">
        <f t="shared" si="18"/>
        <v>150</v>
      </c>
      <c r="D180" s="14" t="s">
        <v>1608</v>
      </c>
      <c r="E180" s="14">
        <v>7.3200000000000001E-4</v>
      </c>
      <c r="F180" s="2">
        <f t="shared" si="19"/>
        <v>0</v>
      </c>
      <c r="G180" s="2">
        <f t="shared" si="20"/>
        <v>2</v>
      </c>
      <c r="H180" s="17">
        <f t="shared" si="21"/>
        <v>0</v>
      </c>
      <c r="J180" t="str">
        <f t="shared" si="22"/>
        <v>이민성</v>
      </c>
      <c r="K180" t="str">
        <f t="shared" si="23"/>
        <v>이천제일고</v>
      </c>
      <c r="O180" s="7"/>
      <c r="P180" s="7"/>
      <c r="Q180" s="7"/>
      <c r="R180" s="16"/>
    </row>
    <row r="181" spans="1:18">
      <c r="A181" s="2" t="s">
        <v>1492</v>
      </c>
      <c r="B181" s="2" t="s">
        <v>1357</v>
      </c>
      <c r="C181" s="4">
        <f t="shared" si="18"/>
        <v>150</v>
      </c>
      <c r="D181" s="14" t="s">
        <v>1519</v>
      </c>
      <c r="E181" s="14">
        <v>7.3200000000000001E-4</v>
      </c>
      <c r="F181" s="2">
        <f t="shared" si="19"/>
        <v>0</v>
      </c>
      <c r="G181" s="2">
        <f t="shared" si="20"/>
        <v>4</v>
      </c>
      <c r="H181" s="17">
        <f t="shared" si="21"/>
        <v>0</v>
      </c>
      <c r="J181" t="str">
        <f t="shared" si="22"/>
        <v>이석진</v>
      </c>
      <c r="K181" t="str">
        <f t="shared" si="23"/>
        <v>인천해양과학고</v>
      </c>
      <c r="O181" s="7"/>
      <c r="P181" s="7"/>
      <c r="Q181" s="7"/>
      <c r="R181" s="16"/>
    </row>
    <row r="182" spans="1:18">
      <c r="A182" s="2" t="s">
        <v>1469</v>
      </c>
      <c r="B182" s="2" t="s">
        <v>1451</v>
      </c>
      <c r="C182" s="4">
        <f t="shared" si="18"/>
        <v>150</v>
      </c>
      <c r="D182" s="14" t="s">
        <v>1513</v>
      </c>
      <c r="E182" s="14">
        <v>7.3200000000000001E-4</v>
      </c>
      <c r="F182" s="2">
        <f t="shared" si="19"/>
        <v>0</v>
      </c>
      <c r="G182" s="2">
        <f t="shared" si="20"/>
        <v>1</v>
      </c>
      <c r="H182" s="17">
        <f t="shared" si="21"/>
        <v>0</v>
      </c>
      <c r="J182" t="str">
        <f t="shared" si="22"/>
        <v>이준우</v>
      </c>
      <c r="K182" t="str">
        <f t="shared" si="23"/>
        <v>이천제일고</v>
      </c>
      <c r="O182" s="7"/>
      <c r="P182" s="7"/>
      <c r="Q182" s="7"/>
      <c r="R182" s="16"/>
    </row>
    <row r="183" spans="1:18">
      <c r="A183" s="2" t="s">
        <v>1535</v>
      </c>
      <c r="B183" s="2" t="s">
        <v>1473</v>
      </c>
      <c r="C183" s="4">
        <f t="shared" si="18"/>
        <v>150</v>
      </c>
      <c r="D183" s="14" t="s">
        <v>1477</v>
      </c>
      <c r="E183" s="14">
        <v>7.3200000000000001E-4</v>
      </c>
      <c r="F183" s="2">
        <f t="shared" si="19"/>
        <v>0</v>
      </c>
      <c r="G183" s="2">
        <f t="shared" si="20"/>
        <v>3</v>
      </c>
      <c r="H183" s="17">
        <f t="shared" si="21"/>
        <v>0</v>
      </c>
      <c r="J183" t="str">
        <f t="shared" si="22"/>
        <v>이찬승</v>
      </c>
      <c r="K183" t="str">
        <f t="shared" si="23"/>
        <v>웅상고</v>
      </c>
      <c r="O183" s="7"/>
      <c r="P183" s="7"/>
      <c r="Q183" s="7"/>
      <c r="R183" s="16"/>
    </row>
    <row r="184" spans="1:18">
      <c r="A184" s="2" t="s">
        <v>1597</v>
      </c>
      <c r="B184" s="2" t="s">
        <v>1358</v>
      </c>
      <c r="C184" s="4">
        <f t="shared" si="18"/>
        <v>150</v>
      </c>
      <c r="D184" s="14" t="s">
        <v>1395</v>
      </c>
      <c r="E184" s="14">
        <v>7.3200000000000001E-4</v>
      </c>
      <c r="F184" s="2">
        <f t="shared" si="19"/>
        <v>0</v>
      </c>
      <c r="G184" s="2">
        <f t="shared" si="20"/>
        <v>2</v>
      </c>
      <c r="H184" s="17">
        <f t="shared" si="21"/>
        <v>0</v>
      </c>
      <c r="J184" t="str">
        <f t="shared" si="22"/>
        <v>이희도</v>
      </c>
      <c r="K184" t="str">
        <f t="shared" si="23"/>
        <v>이천제일고</v>
      </c>
      <c r="O184" s="7"/>
      <c r="P184" s="7"/>
      <c r="Q184" s="7"/>
      <c r="R184" s="16"/>
    </row>
    <row r="185" spans="1:18">
      <c r="A185" s="2" t="s">
        <v>1346</v>
      </c>
      <c r="B185" s="2" t="s">
        <v>1529</v>
      </c>
      <c r="C185" s="4">
        <f t="shared" si="18"/>
        <v>150</v>
      </c>
      <c r="D185" s="14" t="s">
        <v>1591</v>
      </c>
      <c r="E185" s="14">
        <v>7.3200000000000001E-4</v>
      </c>
      <c r="F185" s="2">
        <f t="shared" si="19"/>
        <v>0</v>
      </c>
      <c r="G185" s="2">
        <f t="shared" si="20"/>
        <v>1</v>
      </c>
      <c r="H185" s="17">
        <f t="shared" si="21"/>
        <v>0</v>
      </c>
      <c r="J185" t="str">
        <f t="shared" si="22"/>
        <v>장온유</v>
      </c>
      <c r="K185" t="str">
        <f t="shared" si="23"/>
        <v>전주생명과학고</v>
      </c>
      <c r="O185" s="7"/>
      <c r="P185" s="7"/>
      <c r="Q185" s="7"/>
      <c r="R185" s="16"/>
    </row>
    <row r="186" spans="1:18">
      <c r="A186" s="2" t="s">
        <v>1451</v>
      </c>
      <c r="B186" s="2" t="s">
        <v>1599</v>
      </c>
      <c r="C186" s="4">
        <f t="shared" si="18"/>
        <v>150</v>
      </c>
      <c r="D186" s="14" t="s">
        <v>1416</v>
      </c>
      <c r="E186" s="14">
        <v>7.3200000000000001E-4</v>
      </c>
      <c r="F186" s="2">
        <f t="shared" si="19"/>
        <v>0</v>
      </c>
      <c r="G186" s="2">
        <f t="shared" si="20"/>
        <v>1</v>
      </c>
      <c r="H186" s="17">
        <f t="shared" si="21"/>
        <v>0</v>
      </c>
      <c r="J186" t="str">
        <f t="shared" si="22"/>
        <v>전동근</v>
      </c>
      <c r="K186" t="str">
        <f t="shared" si="23"/>
        <v>호원고</v>
      </c>
      <c r="O186" s="7"/>
      <c r="P186" s="7"/>
      <c r="Q186" s="7"/>
      <c r="R186" s="16"/>
    </row>
    <row r="187" spans="1:18">
      <c r="A187" s="2" t="s">
        <v>1595</v>
      </c>
      <c r="B187" s="2" t="s">
        <v>1473</v>
      </c>
      <c r="C187" s="4">
        <f t="shared" si="18"/>
        <v>150</v>
      </c>
      <c r="D187" s="14" t="s">
        <v>1525</v>
      </c>
      <c r="E187" s="14">
        <v>7.3200000000000001E-4</v>
      </c>
      <c r="F187" s="2">
        <f t="shared" si="19"/>
        <v>0</v>
      </c>
      <c r="G187" s="2">
        <f t="shared" si="20"/>
        <v>1</v>
      </c>
      <c r="H187" s="17">
        <f t="shared" si="21"/>
        <v>0</v>
      </c>
      <c r="J187" t="str">
        <f t="shared" si="22"/>
        <v>정민교</v>
      </c>
      <c r="K187" t="str">
        <f t="shared" si="23"/>
        <v>밀양고</v>
      </c>
      <c r="O187" s="7"/>
      <c r="P187" s="7"/>
      <c r="Q187" s="7"/>
      <c r="R187" s="16"/>
    </row>
    <row r="188" spans="1:18">
      <c r="A188" s="2" t="s">
        <v>1530</v>
      </c>
      <c r="B188" s="2" t="s">
        <v>1597</v>
      </c>
      <c r="C188" s="4">
        <f t="shared" si="18"/>
        <v>150</v>
      </c>
      <c r="D188" s="14" t="s">
        <v>1491</v>
      </c>
      <c r="E188" s="14">
        <v>7.3200000000000001E-4</v>
      </c>
      <c r="F188" s="2">
        <f t="shared" si="19"/>
        <v>0</v>
      </c>
      <c r="G188" s="2">
        <f t="shared" si="20"/>
        <v>7</v>
      </c>
      <c r="H188" s="17">
        <f t="shared" si="21"/>
        <v>0</v>
      </c>
      <c r="J188" t="str">
        <f t="shared" si="22"/>
        <v>정민규</v>
      </c>
      <c r="K188" t="str">
        <f t="shared" si="23"/>
        <v>거창공고</v>
      </c>
      <c r="O188" s="7"/>
      <c r="P188" s="7"/>
      <c r="Q188" s="7"/>
      <c r="R188" s="16"/>
    </row>
    <row r="189" spans="1:18">
      <c r="A189" s="2" t="s">
        <v>1451</v>
      </c>
      <c r="B189" s="2" t="s">
        <v>1597</v>
      </c>
      <c r="C189" s="4">
        <f t="shared" si="18"/>
        <v>150</v>
      </c>
      <c r="D189" s="14" t="s">
        <v>1504</v>
      </c>
      <c r="E189" s="14">
        <v>7.3200000000000001E-4</v>
      </c>
      <c r="F189" s="2">
        <f t="shared" si="19"/>
        <v>0</v>
      </c>
      <c r="G189" s="2">
        <f t="shared" si="20"/>
        <v>1</v>
      </c>
      <c r="H189" s="17">
        <f t="shared" si="21"/>
        <v>0</v>
      </c>
      <c r="J189" t="str">
        <f t="shared" si="22"/>
        <v>정병관</v>
      </c>
      <c r="K189" t="str">
        <f t="shared" si="23"/>
        <v>부산동고</v>
      </c>
      <c r="O189" s="7"/>
      <c r="P189" s="7"/>
      <c r="Q189" s="7"/>
      <c r="R189" s="16"/>
    </row>
    <row r="190" spans="1:18">
      <c r="A190" s="2" t="s">
        <v>1341</v>
      </c>
      <c r="B190" s="2" t="s">
        <v>1519</v>
      </c>
      <c r="C190" s="4">
        <f t="shared" si="18"/>
        <v>150</v>
      </c>
      <c r="D190" s="14" t="s">
        <v>1557</v>
      </c>
      <c r="E190" s="14">
        <v>7.3200000000000001E-4</v>
      </c>
      <c r="F190" s="2">
        <f t="shared" si="19"/>
        <v>0</v>
      </c>
      <c r="G190" s="2">
        <f t="shared" si="20"/>
        <v>3</v>
      </c>
      <c r="H190" s="17">
        <f t="shared" si="21"/>
        <v>0</v>
      </c>
      <c r="J190" t="str">
        <f t="shared" si="22"/>
        <v>정성효</v>
      </c>
      <c r="K190" t="str">
        <f t="shared" si="23"/>
        <v>웅상고</v>
      </c>
      <c r="O190" s="7"/>
      <c r="P190" s="7"/>
      <c r="Q190" s="7"/>
      <c r="R190" s="16"/>
    </row>
    <row r="191" spans="1:18">
      <c r="A191" s="2" t="s">
        <v>1493</v>
      </c>
      <c r="B191" s="2" t="s">
        <v>1341</v>
      </c>
      <c r="C191" s="4">
        <f t="shared" si="18"/>
        <v>150</v>
      </c>
      <c r="D191" s="14" t="s">
        <v>1550</v>
      </c>
      <c r="E191" s="14">
        <v>7.3200000000000001E-4</v>
      </c>
      <c r="F191" s="2">
        <f t="shared" si="19"/>
        <v>0</v>
      </c>
      <c r="G191" s="2">
        <f t="shared" si="20"/>
        <v>4</v>
      </c>
      <c r="H191" s="17">
        <f t="shared" si="21"/>
        <v>0</v>
      </c>
      <c r="J191" t="str">
        <f t="shared" si="22"/>
        <v>정용화</v>
      </c>
      <c r="K191" t="str">
        <f t="shared" si="23"/>
        <v>충주공고</v>
      </c>
      <c r="O191" s="7"/>
      <c r="P191" s="7"/>
      <c r="Q191" s="7"/>
      <c r="R191" s="16"/>
    </row>
    <row r="192" spans="1:18">
      <c r="A192" s="2" t="s">
        <v>1297</v>
      </c>
      <c r="B192" s="2" t="s">
        <v>1451</v>
      </c>
      <c r="C192" s="4">
        <f t="shared" si="18"/>
        <v>150</v>
      </c>
      <c r="D192" s="14" t="s">
        <v>1575</v>
      </c>
      <c r="E192" s="14">
        <v>7.3200000000000001E-4</v>
      </c>
      <c r="F192" s="2">
        <f t="shared" si="19"/>
        <v>0</v>
      </c>
      <c r="G192" s="2">
        <f t="shared" si="20"/>
        <v>1</v>
      </c>
      <c r="H192" s="17">
        <f t="shared" si="21"/>
        <v>0</v>
      </c>
      <c r="J192" t="str">
        <f t="shared" si="22"/>
        <v>정찬빈</v>
      </c>
      <c r="K192" t="str">
        <f t="shared" si="23"/>
        <v>호원고</v>
      </c>
      <c r="O192" s="7"/>
      <c r="P192" s="7"/>
      <c r="Q192" s="7"/>
      <c r="R192" s="16"/>
    </row>
    <row r="193" spans="1:18">
      <c r="A193" s="2" t="s">
        <v>1359</v>
      </c>
      <c r="B193" s="2" t="s">
        <v>1311</v>
      </c>
      <c r="C193" s="4">
        <f t="shared" si="18"/>
        <v>150</v>
      </c>
      <c r="D193" s="14" t="s">
        <v>1358</v>
      </c>
      <c r="E193" s="14">
        <v>7.3200000000000001E-4</v>
      </c>
      <c r="F193" s="2">
        <f t="shared" si="19"/>
        <v>0</v>
      </c>
      <c r="G193" s="2">
        <f t="shared" si="20"/>
        <v>2</v>
      </c>
      <c r="H193" s="17">
        <f t="shared" si="21"/>
        <v>0</v>
      </c>
      <c r="J193" t="str">
        <f t="shared" si="22"/>
        <v>조민용</v>
      </c>
      <c r="K193" t="str">
        <f t="shared" si="23"/>
        <v>군산동고</v>
      </c>
      <c r="O193" s="7"/>
      <c r="P193" s="7"/>
      <c r="Q193" s="7"/>
      <c r="R193" s="16"/>
    </row>
    <row r="194" spans="1:18">
      <c r="A194" s="2" t="s">
        <v>1310</v>
      </c>
      <c r="B194" s="2" t="s">
        <v>1449</v>
      </c>
      <c r="C194" s="4">
        <f t="shared" si="18"/>
        <v>150</v>
      </c>
      <c r="D194" s="14" t="s">
        <v>1613</v>
      </c>
      <c r="E194" s="14">
        <v>7.3200000000000001E-4</v>
      </c>
      <c r="F194" s="2">
        <f t="shared" si="19"/>
        <v>0</v>
      </c>
      <c r="G194" s="2">
        <f t="shared" si="20"/>
        <v>1</v>
      </c>
      <c r="H194" s="17">
        <f t="shared" si="21"/>
        <v>0</v>
      </c>
      <c r="J194" t="str">
        <f t="shared" si="22"/>
        <v>조창희</v>
      </c>
      <c r="K194" t="str">
        <f t="shared" si="23"/>
        <v>천안월봉고</v>
      </c>
      <c r="O194" s="7"/>
      <c r="P194" s="7"/>
      <c r="Q194" s="7"/>
      <c r="R194" s="16"/>
    </row>
    <row r="195" spans="1:18">
      <c r="A195" s="2" t="s">
        <v>1528</v>
      </c>
      <c r="B195" s="2" t="s">
        <v>1478</v>
      </c>
      <c r="C195" s="4">
        <f t="shared" ref="C195:C258" si="24">RANK(E195,$E$2:$E$206)</f>
        <v>150</v>
      </c>
      <c r="D195" s="14" t="s">
        <v>1481</v>
      </c>
      <c r="E195" s="14">
        <v>7.3200000000000001E-4</v>
      </c>
      <c r="F195" s="2">
        <f t="shared" ref="F195:F206" si="25">COUNTIF($A$2:$A$725,D195)</f>
        <v>0</v>
      </c>
      <c r="G195" s="2">
        <f t="shared" ref="G195:G206" si="26">COUNTIF($B$2:$B$725,D195)</f>
        <v>10</v>
      </c>
      <c r="H195" s="17">
        <f t="shared" ref="H195:H258" si="27">F195/(F195+G195)*100</f>
        <v>0</v>
      </c>
      <c r="J195" t="str">
        <f t="shared" ref="J195:J206" si="28">LEFT(D195,FIND("_",D195)-1)</f>
        <v>주민혁</v>
      </c>
      <c r="K195" t="str">
        <f t="shared" ref="K195:K206" si="29">RIGHT(D195,LEN(D195)-FIND("_",D195))</f>
        <v>진광고</v>
      </c>
      <c r="O195" s="7"/>
      <c r="P195" s="7"/>
      <c r="Q195" s="7"/>
      <c r="R195" s="16"/>
    </row>
    <row r="196" spans="1:18">
      <c r="A196" s="2" t="s">
        <v>1516</v>
      </c>
      <c r="B196" s="2" t="s">
        <v>1467</v>
      </c>
      <c r="C196" s="4">
        <f t="shared" si="24"/>
        <v>150</v>
      </c>
      <c r="D196" s="14" t="s">
        <v>1606</v>
      </c>
      <c r="E196" s="14">
        <v>7.3200000000000001E-4</v>
      </c>
      <c r="F196" s="2">
        <f t="shared" si="25"/>
        <v>0</v>
      </c>
      <c r="G196" s="2">
        <f t="shared" si="26"/>
        <v>6</v>
      </c>
      <c r="H196" s="17">
        <f t="shared" si="27"/>
        <v>0</v>
      </c>
      <c r="J196" t="str">
        <f t="shared" si="28"/>
        <v>최재원</v>
      </c>
      <c r="K196" t="str">
        <f t="shared" si="29"/>
        <v>호원고</v>
      </c>
      <c r="O196" s="7"/>
      <c r="P196" s="7"/>
      <c r="Q196" s="7"/>
      <c r="R196" s="16"/>
    </row>
    <row r="197" spans="1:18">
      <c r="A197" s="2" t="s">
        <v>1353</v>
      </c>
      <c r="B197" s="2" t="s">
        <v>1515</v>
      </c>
      <c r="C197" s="4">
        <f t="shared" si="24"/>
        <v>150</v>
      </c>
      <c r="D197" s="14" t="s">
        <v>1490</v>
      </c>
      <c r="E197" s="14">
        <v>7.3200000000000001E-4</v>
      </c>
      <c r="F197" s="2">
        <f t="shared" si="25"/>
        <v>0</v>
      </c>
      <c r="G197" s="2">
        <f t="shared" si="26"/>
        <v>4</v>
      </c>
      <c r="H197" s="17">
        <f t="shared" si="27"/>
        <v>0</v>
      </c>
      <c r="J197" t="str">
        <f t="shared" si="28"/>
        <v>최재윤</v>
      </c>
      <c r="K197" t="str">
        <f t="shared" si="29"/>
        <v>거창공고</v>
      </c>
      <c r="O197" s="7"/>
      <c r="P197" s="7"/>
      <c r="Q197" s="7"/>
      <c r="R197" s="16"/>
    </row>
    <row r="198" spans="1:18">
      <c r="A198" s="2" t="s">
        <v>1322</v>
      </c>
      <c r="B198" s="2" t="s">
        <v>1361</v>
      </c>
      <c r="C198" s="4">
        <f t="shared" si="24"/>
        <v>150</v>
      </c>
      <c r="D198" s="14" t="s">
        <v>1599</v>
      </c>
      <c r="E198" s="14">
        <v>7.3200000000000001E-4</v>
      </c>
      <c r="F198" s="2">
        <f t="shared" si="25"/>
        <v>0</v>
      </c>
      <c r="G198" s="2">
        <f t="shared" si="26"/>
        <v>4</v>
      </c>
      <c r="H198" s="17">
        <f t="shared" si="27"/>
        <v>0</v>
      </c>
      <c r="J198" t="str">
        <f t="shared" si="28"/>
        <v>허범만</v>
      </c>
      <c r="K198" t="str">
        <f t="shared" si="29"/>
        <v>순천공고</v>
      </c>
      <c r="O198" s="7"/>
      <c r="P198" s="7"/>
      <c r="Q198" s="7"/>
      <c r="R198" s="16"/>
    </row>
    <row r="199" spans="1:18">
      <c r="A199" s="2" t="s">
        <v>1493</v>
      </c>
      <c r="B199" s="2" t="s">
        <v>1291</v>
      </c>
      <c r="C199" s="4">
        <f t="shared" si="24"/>
        <v>150</v>
      </c>
      <c r="D199" s="14" t="s">
        <v>1610</v>
      </c>
      <c r="E199" s="14">
        <v>7.3200000000000001E-4</v>
      </c>
      <c r="F199" s="2">
        <f t="shared" si="25"/>
        <v>0</v>
      </c>
      <c r="G199" s="2">
        <f t="shared" si="26"/>
        <v>1</v>
      </c>
      <c r="H199" s="17">
        <f t="shared" si="27"/>
        <v>0</v>
      </c>
      <c r="J199" t="str">
        <f t="shared" si="28"/>
        <v>허선일</v>
      </c>
      <c r="K199" t="str">
        <f t="shared" si="29"/>
        <v>서울체고</v>
      </c>
      <c r="O199" s="7"/>
      <c r="P199" s="7"/>
      <c r="Q199" s="7"/>
      <c r="R199" s="16"/>
    </row>
    <row r="200" spans="1:18">
      <c r="A200" s="2" t="s">
        <v>1310</v>
      </c>
      <c r="B200" s="2" t="s">
        <v>1425</v>
      </c>
      <c r="C200" s="4">
        <f t="shared" si="24"/>
        <v>150</v>
      </c>
      <c r="D200" s="14" t="s">
        <v>1506</v>
      </c>
      <c r="E200" s="14">
        <v>7.3200000000000001E-4</v>
      </c>
      <c r="F200" s="2">
        <f t="shared" si="25"/>
        <v>0</v>
      </c>
      <c r="G200" s="2">
        <f t="shared" si="26"/>
        <v>3</v>
      </c>
      <c r="H200" s="17">
        <f t="shared" si="27"/>
        <v>0</v>
      </c>
      <c r="J200" t="str">
        <f t="shared" si="28"/>
        <v>허준수</v>
      </c>
      <c r="K200" t="str">
        <f t="shared" si="29"/>
        <v>문수고</v>
      </c>
      <c r="O200" s="7"/>
      <c r="P200" s="7"/>
      <c r="Q200" s="7"/>
      <c r="R200" s="16"/>
    </row>
    <row r="201" spans="1:18">
      <c r="A201" s="2" t="s">
        <v>1297</v>
      </c>
      <c r="B201" s="2" t="s">
        <v>1311</v>
      </c>
      <c r="C201" s="4">
        <f t="shared" si="24"/>
        <v>150</v>
      </c>
      <c r="D201" s="14" t="s">
        <v>1526</v>
      </c>
      <c r="E201" s="14">
        <v>7.3200000000000001E-4</v>
      </c>
      <c r="F201" s="2">
        <f t="shared" si="25"/>
        <v>0</v>
      </c>
      <c r="G201" s="2">
        <f t="shared" si="26"/>
        <v>1</v>
      </c>
      <c r="H201" s="17">
        <f t="shared" si="27"/>
        <v>0</v>
      </c>
      <c r="J201" t="str">
        <f t="shared" si="28"/>
        <v>허태호</v>
      </c>
      <c r="K201" t="str">
        <f t="shared" si="29"/>
        <v>웅상고</v>
      </c>
      <c r="O201" s="7"/>
      <c r="P201" s="7"/>
      <c r="Q201" s="7"/>
      <c r="R201" s="16"/>
    </row>
    <row r="202" spans="1:18">
      <c r="A202" s="2" t="s">
        <v>1322</v>
      </c>
      <c r="B202" s="2" t="s">
        <v>1467</v>
      </c>
      <c r="C202" s="4">
        <f t="shared" si="24"/>
        <v>150</v>
      </c>
      <c r="D202" s="14" t="s">
        <v>1603</v>
      </c>
      <c r="E202" s="14">
        <v>7.3200000000000001E-4</v>
      </c>
      <c r="F202" s="2">
        <f t="shared" si="25"/>
        <v>0</v>
      </c>
      <c r="G202" s="2">
        <f t="shared" si="26"/>
        <v>1</v>
      </c>
      <c r="H202" s="17">
        <f t="shared" si="27"/>
        <v>0</v>
      </c>
      <c r="J202" t="str">
        <f t="shared" si="28"/>
        <v>홍상원</v>
      </c>
      <c r="K202" t="str">
        <f t="shared" si="29"/>
        <v>웅상고</v>
      </c>
      <c r="O202" s="7"/>
      <c r="P202" s="7"/>
      <c r="Q202" s="7"/>
      <c r="R202" s="16"/>
    </row>
    <row r="203" spans="1:18">
      <c r="A203" s="2" t="s">
        <v>1324</v>
      </c>
      <c r="B203" s="2" t="s">
        <v>1528</v>
      </c>
      <c r="C203" s="4">
        <f t="shared" si="24"/>
        <v>150</v>
      </c>
      <c r="D203" s="14" t="s">
        <v>1578</v>
      </c>
      <c r="E203" s="14">
        <v>7.3200000000000001E-4</v>
      </c>
      <c r="F203" s="2">
        <f t="shared" si="25"/>
        <v>0</v>
      </c>
      <c r="G203" s="2">
        <f t="shared" si="26"/>
        <v>2</v>
      </c>
      <c r="H203" s="17">
        <f t="shared" si="27"/>
        <v>0</v>
      </c>
      <c r="J203" t="str">
        <f t="shared" si="28"/>
        <v>홍주형</v>
      </c>
      <c r="K203" t="str">
        <f t="shared" si="29"/>
        <v>호원고</v>
      </c>
      <c r="O203" s="7"/>
      <c r="P203" s="7"/>
      <c r="Q203" s="7"/>
      <c r="R203" s="16"/>
    </row>
    <row r="204" spans="1:18">
      <c r="A204" s="2" t="s">
        <v>1322</v>
      </c>
      <c r="B204" s="2" t="s">
        <v>1425</v>
      </c>
      <c r="C204" s="4">
        <f t="shared" si="24"/>
        <v>150</v>
      </c>
      <c r="D204" s="14" t="s">
        <v>1512</v>
      </c>
      <c r="E204" s="14">
        <v>7.3200000000000001E-4</v>
      </c>
      <c r="F204" s="2">
        <f t="shared" si="25"/>
        <v>0</v>
      </c>
      <c r="G204" s="2">
        <f t="shared" si="26"/>
        <v>1</v>
      </c>
      <c r="H204" s="17">
        <f t="shared" si="27"/>
        <v>0</v>
      </c>
      <c r="J204" t="str">
        <f t="shared" si="28"/>
        <v>황동욱</v>
      </c>
      <c r="K204" t="str">
        <f t="shared" si="29"/>
        <v>순천공고</v>
      </c>
      <c r="O204" s="7"/>
      <c r="P204" s="7"/>
      <c r="Q204" s="7"/>
      <c r="R204" s="16"/>
    </row>
    <row r="205" spans="1:18">
      <c r="A205" s="2" t="s">
        <v>1493</v>
      </c>
      <c r="B205" s="2" t="s">
        <v>1324</v>
      </c>
      <c r="C205" s="4">
        <f t="shared" si="24"/>
        <v>150</v>
      </c>
      <c r="D205" s="14" t="s">
        <v>1354</v>
      </c>
      <c r="E205" s="14">
        <v>7.3200000000000001E-4</v>
      </c>
      <c r="F205" s="2">
        <f t="shared" si="25"/>
        <v>0</v>
      </c>
      <c r="G205" s="2">
        <f t="shared" si="26"/>
        <v>2</v>
      </c>
      <c r="H205" s="17">
        <f t="shared" si="27"/>
        <v>0</v>
      </c>
      <c r="J205" t="str">
        <f t="shared" si="28"/>
        <v>황제일</v>
      </c>
      <c r="K205" t="str">
        <f t="shared" si="29"/>
        <v>웅상고</v>
      </c>
      <c r="O205" s="7"/>
      <c r="P205" s="7"/>
      <c r="Q205" s="7"/>
      <c r="R205" s="16"/>
    </row>
    <row r="206" spans="1:18">
      <c r="A206" s="2" t="s">
        <v>1321</v>
      </c>
      <c r="B206" s="2" t="s">
        <v>1463</v>
      </c>
      <c r="C206" s="4">
        <f t="shared" si="24"/>
        <v>150</v>
      </c>
      <c r="D206" s="14" t="s">
        <v>1529</v>
      </c>
      <c r="E206" s="14">
        <v>7.3200000000000001E-4</v>
      </c>
      <c r="F206" s="2">
        <f t="shared" si="25"/>
        <v>0</v>
      </c>
      <c r="G206" s="2">
        <f t="shared" si="26"/>
        <v>5</v>
      </c>
      <c r="H206" s="17">
        <f t="shared" si="27"/>
        <v>0</v>
      </c>
      <c r="J206" t="str">
        <f t="shared" si="28"/>
        <v>황해진</v>
      </c>
      <c r="K206" t="str">
        <f t="shared" si="29"/>
        <v>순천공고</v>
      </c>
      <c r="O206" s="7"/>
      <c r="P206" s="7"/>
      <c r="Q206" s="7"/>
      <c r="R206" s="16"/>
    </row>
    <row r="207" spans="1:18">
      <c r="A207" s="2" t="s">
        <v>1367</v>
      </c>
      <c r="B207" s="2" t="s">
        <v>1395</v>
      </c>
      <c r="H207" s="17" t="e">
        <f t="shared" si="27"/>
        <v>#DIV/0!</v>
      </c>
    </row>
    <row r="208" spans="1:18">
      <c r="A208" s="2" t="s">
        <v>1344</v>
      </c>
      <c r="B208" s="2" t="s">
        <v>1491</v>
      </c>
      <c r="H208" s="17" t="e">
        <f t="shared" si="27"/>
        <v>#DIV/0!</v>
      </c>
    </row>
    <row r="209" spans="1:8">
      <c r="A209" s="2" t="s">
        <v>1584</v>
      </c>
      <c r="B209" s="2" t="s">
        <v>1564</v>
      </c>
      <c r="H209" s="17" t="e">
        <f t="shared" si="27"/>
        <v>#DIV/0!</v>
      </c>
    </row>
    <row r="210" spans="1:8">
      <c r="A210" s="2" t="s">
        <v>1451</v>
      </c>
      <c r="B210" s="2" t="s">
        <v>1477</v>
      </c>
      <c r="H210" s="17" t="e">
        <f t="shared" si="27"/>
        <v>#DIV/0!</v>
      </c>
    </row>
    <row r="211" spans="1:8">
      <c r="A211" s="2" t="s">
        <v>1350</v>
      </c>
      <c r="B211" s="2" t="s">
        <v>1341</v>
      </c>
      <c r="H211" s="17" t="e">
        <f t="shared" si="27"/>
        <v>#DIV/0!</v>
      </c>
    </row>
    <row r="212" spans="1:8">
      <c r="A212" s="2" t="s">
        <v>1528</v>
      </c>
      <c r="B212" s="2" t="s">
        <v>1373</v>
      </c>
      <c r="H212" s="17" t="e">
        <f t="shared" si="27"/>
        <v>#DIV/0!</v>
      </c>
    </row>
    <row r="213" spans="1:8">
      <c r="A213" s="2" t="s">
        <v>1484</v>
      </c>
      <c r="B213" s="2" t="s">
        <v>1467</v>
      </c>
      <c r="H213" s="17" t="e">
        <f t="shared" si="27"/>
        <v>#DIV/0!</v>
      </c>
    </row>
    <row r="214" spans="1:8">
      <c r="A214" s="2" t="s">
        <v>1508</v>
      </c>
      <c r="B214" s="2" t="s">
        <v>1535</v>
      </c>
      <c r="H214" s="17" t="e">
        <f t="shared" si="27"/>
        <v>#DIV/0!</v>
      </c>
    </row>
    <row r="215" spans="1:8">
      <c r="A215" s="2" t="s">
        <v>1343</v>
      </c>
      <c r="B215" s="2" t="s">
        <v>1469</v>
      </c>
      <c r="H215" s="17" t="e">
        <f t="shared" si="27"/>
        <v>#DIV/0!</v>
      </c>
    </row>
    <row r="216" spans="1:8">
      <c r="A216" s="2" t="s">
        <v>1291</v>
      </c>
      <c r="B216" s="2" t="s">
        <v>1468</v>
      </c>
      <c r="H216" s="17" t="e">
        <f t="shared" si="27"/>
        <v>#DIV/0!</v>
      </c>
    </row>
    <row r="217" spans="1:8">
      <c r="A217" s="2" t="s">
        <v>1516</v>
      </c>
      <c r="B217" s="2" t="s">
        <v>1310</v>
      </c>
      <c r="H217" s="17" t="e">
        <f t="shared" si="27"/>
        <v>#DIV/0!</v>
      </c>
    </row>
    <row r="218" spans="1:8">
      <c r="A218" s="2" t="s">
        <v>1311</v>
      </c>
      <c r="B218" s="2" t="s">
        <v>1320</v>
      </c>
      <c r="H218" s="17" t="e">
        <f t="shared" si="27"/>
        <v>#DIV/0!</v>
      </c>
    </row>
    <row r="219" spans="1:8">
      <c r="A219" s="2" t="s">
        <v>1359</v>
      </c>
      <c r="B219" s="2" t="s">
        <v>1266</v>
      </c>
      <c r="H219" s="17" t="e">
        <f t="shared" si="27"/>
        <v>#DIV/0!</v>
      </c>
    </row>
    <row r="220" spans="1:8">
      <c r="A220" s="2" t="s">
        <v>1449</v>
      </c>
      <c r="B220" s="2" t="s">
        <v>1267</v>
      </c>
      <c r="H220" s="17" t="e">
        <f t="shared" si="27"/>
        <v>#DIV/0!</v>
      </c>
    </row>
    <row r="221" spans="1:8">
      <c r="A221" s="2" t="s">
        <v>1566</v>
      </c>
      <c r="B221" s="2" t="s">
        <v>1494</v>
      </c>
      <c r="H221" s="17" t="e">
        <f t="shared" si="27"/>
        <v>#DIV/0!</v>
      </c>
    </row>
    <row r="222" spans="1:8">
      <c r="A222" s="2" t="s">
        <v>1297</v>
      </c>
      <c r="B222" s="2" t="s">
        <v>1391</v>
      </c>
      <c r="H222" s="17" t="e">
        <f t="shared" si="27"/>
        <v>#DIV/0!</v>
      </c>
    </row>
    <row r="223" spans="1:8">
      <c r="A223" s="2" t="s">
        <v>1493</v>
      </c>
      <c r="B223" s="2" t="s">
        <v>1394</v>
      </c>
      <c r="H223" s="17" t="e">
        <f t="shared" si="27"/>
        <v>#DIV/0!</v>
      </c>
    </row>
    <row r="224" spans="1:8">
      <c r="A224" s="2" t="s">
        <v>1370</v>
      </c>
      <c r="B224" s="2" t="s">
        <v>1324</v>
      </c>
      <c r="H224" s="17" t="e">
        <f t="shared" si="27"/>
        <v>#DIV/0!</v>
      </c>
    </row>
    <row r="225" spans="1:8">
      <c r="A225" s="2" t="s">
        <v>1322</v>
      </c>
      <c r="B225" s="2" t="s">
        <v>1463</v>
      </c>
      <c r="H225" s="17" t="e">
        <f t="shared" si="27"/>
        <v>#DIV/0!</v>
      </c>
    </row>
    <row r="226" spans="1:8">
      <c r="A226" s="2" t="s">
        <v>1585</v>
      </c>
      <c r="B226" s="2" t="s">
        <v>1476</v>
      </c>
      <c r="H226" s="17" t="e">
        <f t="shared" si="27"/>
        <v>#DIV/0!</v>
      </c>
    </row>
    <row r="227" spans="1:8">
      <c r="A227" s="2" t="s">
        <v>1584</v>
      </c>
      <c r="B227" s="2" t="s">
        <v>1400</v>
      </c>
      <c r="H227" s="17" t="e">
        <f t="shared" si="27"/>
        <v>#DIV/0!</v>
      </c>
    </row>
    <row r="228" spans="1:8">
      <c r="A228" s="2" t="s">
        <v>1317</v>
      </c>
      <c r="B228" s="2" t="s">
        <v>1354</v>
      </c>
      <c r="H228" s="17" t="e">
        <f t="shared" si="27"/>
        <v>#DIV/0!</v>
      </c>
    </row>
    <row r="229" spans="1:8">
      <c r="A229" s="2" t="s">
        <v>1350</v>
      </c>
      <c r="B229" s="2" t="s">
        <v>1479</v>
      </c>
      <c r="H229" s="17" t="e">
        <f t="shared" si="27"/>
        <v>#DIV/0!</v>
      </c>
    </row>
    <row r="230" spans="1:8">
      <c r="A230" s="2" t="s">
        <v>1388</v>
      </c>
      <c r="B230" s="2" t="s">
        <v>1595</v>
      </c>
      <c r="H230" s="17" t="e">
        <f t="shared" si="27"/>
        <v>#DIV/0!</v>
      </c>
    </row>
    <row r="231" spans="1:8">
      <c r="A231" s="2" t="s">
        <v>1528</v>
      </c>
      <c r="B231" s="2" t="s">
        <v>1529</v>
      </c>
      <c r="H231" s="17" t="e">
        <f t="shared" si="27"/>
        <v>#DIV/0!</v>
      </c>
    </row>
    <row r="232" spans="1:8">
      <c r="A232" s="2" t="s">
        <v>1540</v>
      </c>
      <c r="B232" s="2" t="s">
        <v>1343</v>
      </c>
      <c r="H232" s="17" t="e">
        <f t="shared" si="27"/>
        <v>#DIV/0!</v>
      </c>
    </row>
    <row r="233" spans="1:8">
      <c r="A233" s="2" t="s">
        <v>1404</v>
      </c>
      <c r="B233" s="2" t="s">
        <v>1336</v>
      </c>
      <c r="H233" s="17" t="e">
        <f t="shared" si="27"/>
        <v>#DIV/0!</v>
      </c>
    </row>
    <row r="234" spans="1:8">
      <c r="A234" s="2" t="s">
        <v>1291</v>
      </c>
      <c r="B234" s="2" t="s">
        <v>1483</v>
      </c>
      <c r="H234" s="17" t="e">
        <f t="shared" si="27"/>
        <v>#DIV/0!</v>
      </c>
    </row>
    <row r="235" spans="1:8">
      <c r="A235" s="2" t="s">
        <v>1310</v>
      </c>
      <c r="B235" s="2" t="s">
        <v>1572</v>
      </c>
      <c r="H235" s="17" t="e">
        <f t="shared" si="27"/>
        <v>#DIV/0!</v>
      </c>
    </row>
    <row r="236" spans="1:8">
      <c r="A236" s="2" t="s">
        <v>1541</v>
      </c>
      <c r="B236" s="2" t="s">
        <v>1566</v>
      </c>
      <c r="H236" s="17" t="e">
        <f t="shared" si="27"/>
        <v>#DIV/0!</v>
      </c>
    </row>
    <row r="237" spans="1:8">
      <c r="A237" s="2" t="s">
        <v>1542</v>
      </c>
      <c r="B237" s="2" t="s">
        <v>1266</v>
      </c>
      <c r="H237" s="17" t="e">
        <f t="shared" si="27"/>
        <v>#DIV/0!</v>
      </c>
    </row>
    <row r="238" spans="1:8">
      <c r="A238" s="2" t="s">
        <v>1493</v>
      </c>
      <c r="B238" s="2" t="s">
        <v>1361</v>
      </c>
      <c r="H238" s="17" t="e">
        <f t="shared" si="27"/>
        <v>#DIV/0!</v>
      </c>
    </row>
    <row r="239" spans="1:8">
      <c r="A239" s="2" t="s">
        <v>1297</v>
      </c>
      <c r="B239" s="2" t="s">
        <v>1353</v>
      </c>
      <c r="H239" s="17" t="e">
        <f t="shared" si="27"/>
        <v>#DIV/0!</v>
      </c>
    </row>
    <row r="240" spans="1:8">
      <c r="A240" s="2" t="s">
        <v>1322</v>
      </c>
      <c r="B240" s="2" t="s">
        <v>1344</v>
      </c>
      <c r="H240" s="17" t="e">
        <f t="shared" si="27"/>
        <v>#DIV/0!</v>
      </c>
    </row>
    <row r="241" spans="1:8">
      <c r="A241" s="2" t="s">
        <v>1502</v>
      </c>
      <c r="B241" s="2" t="s">
        <v>1585</v>
      </c>
      <c r="H241" s="17" t="e">
        <f t="shared" si="27"/>
        <v>#DIV/0!</v>
      </c>
    </row>
    <row r="242" spans="1:8">
      <c r="A242" s="2" t="s">
        <v>1388</v>
      </c>
      <c r="B242" s="2" t="s">
        <v>1555</v>
      </c>
      <c r="H242" s="17" t="e">
        <f t="shared" si="27"/>
        <v>#DIV/0!</v>
      </c>
    </row>
    <row r="243" spans="1:8">
      <c r="A243" s="2" t="s">
        <v>1528</v>
      </c>
      <c r="B243" s="2" t="s">
        <v>1350</v>
      </c>
      <c r="H243" s="17" t="e">
        <f t="shared" si="27"/>
        <v>#DIV/0!</v>
      </c>
    </row>
    <row r="244" spans="1:8">
      <c r="A244" s="2" t="s">
        <v>1291</v>
      </c>
      <c r="B244" s="2" t="s">
        <v>1540</v>
      </c>
      <c r="H244" s="17" t="e">
        <f t="shared" si="27"/>
        <v>#DIV/0!</v>
      </c>
    </row>
    <row r="245" spans="1:8">
      <c r="A245" s="2" t="s">
        <v>1404</v>
      </c>
      <c r="B245" s="2" t="s">
        <v>1310</v>
      </c>
      <c r="H245" s="17" t="e">
        <f t="shared" si="27"/>
        <v>#DIV/0!</v>
      </c>
    </row>
    <row r="246" spans="1:8">
      <c r="A246" s="2" t="s">
        <v>1474</v>
      </c>
      <c r="B246" s="2" t="s">
        <v>1311</v>
      </c>
      <c r="H246" s="17" t="e">
        <f t="shared" si="27"/>
        <v>#DIV/0!</v>
      </c>
    </row>
    <row r="247" spans="1:8">
      <c r="A247" s="2" t="s">
        <v>1493</v>
      </c>
      <c r="B247" s="2" t="s">
        <v>1541</v>
      </c>
      <c r="H247" s="17" t="e">
        <f t="shared" si="27"/>
        <v>#DIV/0!</v>
      </c>
    </row>
    <row r="248" spans="1:8">
      <c r="A248" s="2" t="s">
        <v>1297</v>
      </c>
      <c r="B248" s="2" t="s">
        <v>1542</v>
      </c>
      <c r="H248" s="17" t="e">
        <f t="shared" si="27"/>
        <v>#DIV/0!</v>
      </c>
    </row>
    <row r="249" spans="1:8">
      <c r="A249" s="2" t="s">
        <v>1322</v>
      </c>
      <c r="B249" s="2" t="s">
        <v>1467</v>
      </c>
      <c r="H249" s="17" t="e">
        <f t="shared" si="27"/>
        <v>#DIV/0!</v>
      </c>
    </row>
    <row r="250" spans="1:8">
      <c r="A250" s="2" t="s">
        <v>1324</v>
      </c>
      <c r="B250" s="2" t="s">
        <v>1528</v>
      </c>
      <c r="H250" s="17" t="e">
        <f t="shared" si="27"/>
        <v>#DIV/0!</v>
      </c>
    </row>
    <row r="251" spans="1:8">
      <c r="A251" s="2" t="s">
        <v>1388</v>
      </c>
      <c r="B251" s="2" t="s">
        <v>1502</v>
      </c>
      <c r="H251" s="17" t="e">
        <f t="shared" si="27"/>
        <v>#DIV/0!</v>
      </c>
    </row>
    <row r="252" spans="1:8">
      <c r="A252" s="2" t="s">
        <v>1297</v>
      </c>
      <c r="B252" s="2" t="s">
        <v>1398</v>
      </c>
      <c r="H252" s="17" t="e">
        <f t="shared" si="27"/>
        <v>#DIV/0!</v>
      </c>
    </row>
    <row r="253" spans="1:8">
      <c r="A253" s="2" t="s">
        <v>1493</v>
      </c>
      <c r="B253" s="2" t="s">
        <v>1404</v>
      </c>
      <c r="H253" s="17" t="e">
        <f t="shared" si="27"/>
        <v>#DIV/0!</v>
      </c>
    </row>
    <row r="254" spans="1:8">
      <c r="A254" s="2" t="s">
        <v>1493</v>
      </c>
      <c r="B254" s="2" t="s">
        <v>1528</v>
      </c>
      <c r="H254" s="17" t="e">
        <f t="shared" si="27"/>
        <v>#DIV/0!</v>
      </c>
    </row>
    <row r="255" spans="1:8">
      <c r="A255" s="2" t="s">
        <v>1297</v>
      </c>
      <c r="B255" s="2" t="s">
        <v>1467</v>
      </c>
      <c r="H255" s="17" t="e">
        <f t="shared" si="27"/>
        <v>#DIV/0!</v>
      </c>
    </row>
    <row r="256" spans="1:8">
      <c r="A256" s="2" t="s">
        <v>1517</v>
      </c>
      <c r="B256" s="2" t="s">
        <v>1486</v>
      </c>
      <c r="H256" s="17" t="e">
        <f t="shared" si="27"/>
        <v>#DIV/0!</v>
      </c>
    </row>
    <row r="257" spans="1:8">
      <c r="A257" s="2" t="s">
        <v>1521</v>
      </c>
      <c r="B257" s="2" t="s">
        <v>1526</v>
      </c>
      <c r="H257" s="17" t="e">
        <f t="shared" si="27"/>
        <v>#DIV/0!</v>
      </c>
    </row>
    <row r="258" spans="1:8">
      <c r="A258" s="2" t="s">
        <v>1600</v>
      </c>
      <c r="B258" s="2" t="s">
        <v>1601</v>
      </c>
      <c r="H258" s="17" t="e">
        <f t="shared" si="27"/>
        <v>#DIV/0!</v>
      </c>
    </row>
    <row r="259" spans="1:8">
      <c r="A259" s="2" t="s">
        <v>1478</v>
      </c>
      <c r="B259" s="2" t="s">
        <v>1589</v>
      </c>
      <c r="H259" s="17" t="e">
        <f t="shared" ref="H259:H322" si="30">F259/(F259+G259)*100</f>
        <v>#DIV/0!</v>
      </c>
    </row>
    <row r="260" spans="1:8">
      <c r="A260" s="2" t="s">
        <v>1602</v>
      </c>
      <c r="B260" s="2" t="s">
        <v>1603</v>
      </c>
      <c r="H260" s="17" t="e">
        <f t="shared" si="30"/>
        <v>#DIV/0!</v>
      </c>
    </row>
    <row r="261" spans="1:8">
      <c r="A261" s="2" t="s">
        <v>1560</v>
      </c>
      <c r="B261" s="2" t="s">
        <v>1604</v>
      </c>
      <c r="H261" s="17" t="e">
        <f t="shared" si="30"/>
        <v>#DIV/0!</v>
      </c>
    </row>
    <row r="262" spans="1:8">
      <c r="A262" s="2" t="s">
        <v>1546</v>
      </c>
      <c r="B262" s="2" t="s">
        <v>1519</v>
      </c>
      <c r="H262" s="17" t="e">
        <f t="shared" si="30"/>
        <v>#DIV/0!</v>
      </c>
    </row>
    <row r="263" spans="1:8">
      <c r="A263" s="2" t="s">
        <v>1424</v>
      </c>
      <c r="B263" s="2" t="s">
        <v>1596</v>
      </c>
      <c r="H263" s="17" t="e">
        <f t="shared" si="30"/>
        <v>#DIV/0!</v>
      </c>
    </row>
    <row r="264" spans="1:8">
      <c r="A264" s="2" t="s">
        <v>1605</v>
      </c>
      <c r="B264" s="2" t="s">
        <v>1525</v>
      </c>
      <c r="H264" s="17" t="e">
        <f t="shared" si="30"/>
        <v>#DIV/0!</v>
      </c>
    </row>
    <row r="265" spans="1:8">
      <c r="A265" s="2" t="s">
        <v>1547</v>
      </c>
      <c r="B265" s="2" t="s">
        <v>1606</v>
      </c>
      <c r="H265" s="17" t="e">
        <f t="shared" si="30"/>
        <v>#DIV/0!</v>
      </c>
    </row>
    <row r="266" spans="1:8">
      <c r="A266" s="2" t="s">
        <v>1471</v>
      </c>
      <c r="B266" s="2" t="s">
        <v>1512</v>
      </c>
      <c r="H266" s="17" t="e">
        <f t="shared" si="30"/>
        <v>#DIV/0!</v>
      </c>
    </row>
    <row r="267" spans="1:8">
      <c r="A267" s="2" t="s">
        <v>1607</v>
      </c>
      <c r="B267" s="2" t="s">
        <v>1608</v>
      </c>
      <c r="H267" s="17" t="e">
        <f t="shared" si="30"/>
        <v>#DIV/0!</v>
      </c>
    </row>
    <row r="268" spans="1:8">
      <c r="A268" s="2" t="s">
        <v>1533</v>
      </c>
      <c r="B268" s="2" t="s">
        <v>1509</v>
      </c>
      <c r="H268" s="17" t="e">
        <f t="shared" si="30"/>
        <v>#DIV/0!</v>
      </c>
    </row>
    <row r="269" spans="1:8">
      <c r="A269" s="2" t="s">
        <v>1609</v>
      </c>
      <c r="B269" s="2" t="s">
        <v>1358</v>
      </c>
      <c r="H269" s="17" t="e">
        <f t="shared" si="30"/>
        <v>#DIV/0!</v>
      </c>
    </row>
    <row r="270" spans="1:8">
      <c r="A270" s="2" t="s">
        <v>1485</v>
      </c>
      <c r="B270" s="2" t="s">
        <v>1564</v>
      </c>
      <c r="H270" s="17" t="e">
        <f t="shared" si="30"/>
        <v>#DIV/0!</v>
      </c>
    </row>
    <row r="271" spans="1:8">
      <c r="A271" s="2" t="s">
        <v>1582</v>
      </c>
      <c r="B271" s="2" t="s">
        <v>1455</v>
      </c>
      <c r="H271" s="17" t="e">
        <f t="shared" si="30"/>
        <v>#DIV/0!</v>
      </c>
    </row>
    <row r="272" spans="1:8">
      <c r="A272" s="2" t="s">
        <v>1346</v>
      </c>
      <c r="B272" s="2" t="s">
        <v>1610</v>
      </c>
      <c r="H272" s="17" t="e">
        <f t="shared" si="30"/>
        <v>#DIV/0!</v>
      </c>
    </row>
    <row r="273" spans="1:8">
      <c r="A273" s="2" t="s">
        <v>1516</v>
      </c>
      <c r="B273" s="2" t="s">
        <v>1570</v>
      </c>
      <c r="H273" s="17" t="e">
        <f t="shared" si="30"/>
        <v>#DIV/0!</v>
      </c>
    </row>
    <row r="274" spans="1:8">
      <c r="A274" s="2" t="s">
        <v>1549</v>
      </c>
      <c r="B274" s="2" t="s">
        <v>1532</v>
      </c>
      <c r="H274" s="17" t="e">
        <f t="shared" si="30"/>
        <v>#DIV/0!</v>
      </c>
    </row>
    <row r="275" spans="1:8">
      <c r="A275" s="2" t="s">
        <v>1611</v>
      </c>
      <c r="B275" s="2" t="s">
        <v>1373</v>
      </c>
      <c r="H275" s="17" t="e">
        <f t="shared" si="30"/>
        <v>#DIV/0!</v>
      </c>
    </row>
    <row r="276" spans="1:8">
      <c r="A276" s="2" t="s">
        <v>1574</v>
      </c>
      <c r="B276" s="2" t="s">
        <v>1612</v>
      </c>
      <c r="H276" s="17" t="e">
        <f t="shared" si="30"/>
        <v>#DIV/0!</v>
      </c>
    </row>
    <row r="277" spans="1:8">
      <c r="A277" s="2" t="s">
        <v>1558</v>
      </c>
      <c r="B277" s="2" t="s">
        <v>1594</v>
      </c>
      <c r="H277" s="17" t="e">
        <f t="shared" si="30"/>
        <v>#DIV/0!</v>
      </c>
    </row>
    <row r="278" spans="1:8">
      <c r="A278" s="2" t="s">
        <v>1597</v>
      </c>
      <c r="B278" s="2" t="s">
        <v>1613</v>
      </c>
      <c r="H278" s="17" t="e">
        <f t="shared" si="30"/>
        <v>#DIV/0!</v>
      </c>
    </row>
    <row r="279" spans="1:8">
      <c r="A279" s="2" t="s">
        <v>1458</v>
      </c>
      <c r="B279" s="2" t="s">
        <v>1506</v>
      </c>
      <c r="H279" s="17" t="e">
        <f t="shared" si="30"/>
        <v>#DIV/0!</v>
      </c>
    </row>
    <row r="280" spans="1:8">
      <c r="A280" s="2" t="s">
        <v>1586</v>
      </c>
      <c r="B280" s="2" t="s">
        <v>1476</v>
      </c>
      <c r="H280" s="17" t="e">
        <f t="shared" si="30"/>
        <v>#DIV/0!</v>
      </c>
    </row>
    <row r="281" spans="1:8">
      <c r="A281" s="2" t="s">
        <v>1614</v>
      </c>
      <c r="B281" s="2" t="s">
        <v>1470</v>
      </c>
      <c r="H281" s="17" t="e">
        <f t="shared" si="30"/>
        <v>#DIV/0!</v>
      </c>
    </row>
    <row r="282" spans="1:8">
      <c r="A282" s="2" t="s">
        <v>1406</v>
      </c>
      <c r="B282" s="2" t="s">
        <v>1510</v>
      </c>
      <c r="H282" s="17" t="e">
        <f t="shared" si="30"/>
        <v>#DIV/0!</v>
      </c>
    </row>
    <row r="283" spans="1:8">
      <c r="A283" s="2" t="s">
        <v>1559</v>
      </c>
      <c r="B283" s="2" t="s">
        <v>1504</v>
      </c>
      <c r="H283" s="17" t="e">
        <f t="shared" si="30"/>
        <v>#DIV/0!</v>
      </c>
    </row>
    <row r="284" spans="1:8">
      <c r="A284" s="2" t="s">
        <v>1615</v>
      </c>
      <c r="B284" s="2" t="s">
        <v>1578</v>
      </c>
      <c r="H284" s="17" t="e">
        <f t="shared" si="30"/>
        <v>#DIV/0!</v>
      </c>
    </row>
    <row r="285" spans="1:8">
      <c r="A285" s="2" t="s">
        <v>1514</v>
      </c>
      <c r="B285" s="2" t="s">
        <v>1481</v>
      </c>
      <c r="H285" s="17" t="e">
        <f t="shared" si="30"/>
        <v>#DIV/0!</v>
      </c>
    </row>
    <row r="286" spans="1:8">
      <c r="A286" s="2" t="s">
        <v>1517</v>
      </c>
      <c r="B286" s="2" t="s">
        <v>1497</v>
      </c>
      <c r="H286" s="17" t="e">
        <f t="shared" si="30"/>
        <v>#DIV/0!</v>
      </c>
    </row>
    <row r="287" spans="1:8">
      <c r="A287" s="2" t="s">
        <v>1521</v>
      </c>
      <c r="B287" s="2" t="s">
        <v>1600</v>
      </c>
      <c r="H287" s="17" t="e">
        <f t="shared" si="30"/>
        <v>#DIV/0!</v>
      </c>
    </row>
    <row r="288" spans="1:8">
      <c r="A288" s="2" t="s">
        <v>1478</v>
      </c>
      <c r="B288" s="2" t="s">
        <v>1602</v>
      </c>
      <c r="H288" s="17" t="e">
        <f t="shared" si="30"/>
        <v>#DIV/0!</v>
      </c>
    </row>
    <row r="289" spans="1:8">
      <c r="A289" s="2" t="s">
        <v>1560</v>
      </c>
      <c r="B289" s="2" t="s">
        <v>1546</v>
      </c>
      <c r="H289" s="17" t="e">
        <f t="shared" si="30"/>
        <v>#DIV/0!</v>
      </c>
    </row>
    <row r="290" spans="1:8">
      <c r="A290" s="2" t="s">
        <v>1424</v>
      </c>
      <c r="B290" s="2" t="s">
        <v>1605</v>
      </c>
      <c r="H290" s="17" t="e">
        <f t="shared" si="30"/>
        <v>#DIV/0!</v>
      </c>
    </row>
    <row r="291" spans="1:8">
      <c r="A291" s="2" t="s">
        <v>1547</v>
      </c>
      <c r="B291" s="2" t="s">
        <v>1471</v>
      </c>
      <c r="H291" s="17" t="e">
        <f t="shared" si="30"/>
        <v>#DIV/0!</v>
      </c>
    </row>
    <row r="292" spans="1:8">
      <c r="A292" s="2" t="s">
        <v>1607</v>
      </c>
      <c r="B292" s="2" t="s">
        <v>1533</v>
      </c>
      <c r="H292" s="17" t="e">
        <f t="shared" si="30"/>
        <v>#DIV/0!</v>
      </c>
    </row>
    <row r="293" spans="1:8">
      <c r="A293" s="2" t="s">
        <v>1609</v>
      </c>
      <c r="B293" s="2" t="s">
        <v>1557</v>
      </c>
      <c r="H293" s="17" t="e">
        <f t="shared" si="30"/>
        <v>#DIV/0!</v>
      </c>
    </row>
    <row r="294" spans="1:8">
      <c r="A294" s="2" t="s">
        <v>1582</v>
      </c>
      <c r="B294" s="2" t="s">
        <v>1485</v>
      </c>
      <c r="H294" s="17" t="e">
        <f t="shared" si="30"/>
        <v>#DIV/0!</v>
      </c>
    </row>
    <row r="295" spans="1:8">
      <c r="A295" s="2" t="s">
        <v>1516</v>
      </c>
      <c r="B295" s="2" t="s">
        <v>1346</v>
      </c>
      <c r="H295" s="17" t="e">
        <f t="shared" si="30"/>
        <v>#DIV/0!</v>
      </c>
    </row>
    <row r="296" spans="1:8">
      <c r="A296" s="2" t="s">
        <v>1611</v>
      </c>
      <c r="B296" s="2" t="s">
        <v>1549</v>
      </c>
      <c r="H296" s="17" t="e">
        <f t="shared" si="30"/>
        <v>#DIV/0!</v>
      </c>
    </row>
    <row r="297" spans="1:8">
      <c r="A297" s="2" t="s">
        <v>1574</v>
      </c>
      <c r="B297" s="2" t="s">
        <v>1558</v>
      </c>
      <c r="H297" s="17" t="e">
        <f t="shared" si="30"/>
        <v>#DIV/0!</v>
      </c>
    </row>
    <row r="298" spans="1:8">
      <c r="A298" s="2" t="s">
        <v>1597</v>
      </c>
      <c r="B298" s="2" t="s">
        <v>1458</v>
      </c>
      <c r="H298" s="17" t="e">
        <f t="shared" si="30"/>
        <v>#DIV/0!</v>
      </c>
    </row>
    <row r="299" spans="1:8">
      <c r="A299" s="2" t="s">
        <v>1614</v>
      </c>
      <c r="B299" s="2" t="s">
        <v>1586</v>
      </c>
      <c r="H299" s="17" t="e">
        <f t="shared" si="30"/>
        <v>#DIV/0!</v>
      </c>
    </row>
    <row r="300" spans="1:8">
      <c r="A300" s="2" t="s">
        <v>1559</v>
      </c>
      <c r="B300" s="2" t="s">
        <v>1406</v>
      </c>
      <c r="H300" s="17" t="e">
        <f t="shared" si="30"/>
        <v>#DIV/0!</v>
      </c>
    </row>
    <row r="301" spans="1:8">
      <c r="A301" s="2" t="s">
        <v>1514</v>
      </c>
      <c r="B301" s="2" t="s">
        <v>1615</v>
      </c>
      <c r="H301" s="17" t="e">
        <f t="shared" si="30"/>
        <v>#DIV/0!</v>
      </c>
    </row>
    <row r="302" spans="1:8">
      <c r="A302" s="2" t="s">
        <v>1321</v>
      </c>
      <c r="B302" s="2" t="s">
        <v>1614</v>
      </c>
      <c r="H302" s="17" t="e">
        <f t="shared" si="30"/>
        <v>#DIV/0!</v>
      </c>
    </row>
    <row r="303" spans="1:8">
      <c r="A303" s="2" t="s">
        <v>1540</v>
      </c>
      <c r="B303" s="2" t="s">
        <v>1451</v>
      </c>
      <c r="H303" s="17" t="e">
        <f t="shared" si="30"/>
        <v>#DIV/0!</v>
      </c>
    </row>
    <row r="304" spans="1:8">
      <c r="A304" s="2" t="s">
        <v>1542</v>
      </c>
      <c r="B304" s="2" t="s">
        <v>1468</v>
      </c>
      <c r="H304" s="17" t="e">
        <f t="shared" si="30"/>
        <v>#DIV/0!</v>
      </c>
    </row>
    <row r="305" spans="1:8">
      <c r="A305" s="2" t="s">
        <v>1370</v>
      </c>
      <c r="B305" s="2" t="s">
        <v>1577</v>
      </c>
      <c r="H305" s="17" t="e">
        <f t="shared" si="30"/>
        <v>#DIV/0!</v>
      </c>
    </row>
    <row r="306" spans="1:8">
      <c r="A306" s="2" t="s">
        <v>1343</v>
      </c>
      <c r="B306" s="2" t="s">
        <v>1547</v>
      </c>
      <c r="H306" s="17" t="e">
        <f t="shared" si="30"/>
        <v>#DIV/0!</v>
      </c>
    </row>
    <row r="307" spans="1:8">
      <c r="A307" s="2" t="s">
        <v>1555</v>
      </c>
      <c r="B307" s="2" t="s">
        <v>1544</v>
      </c>
      <c r="H307" s="17" t="e">
        <f t="shared" si="30"/>
        <v>#DIV/0!</v>
      </c>
    </row>
    <row r="308" spans="1:8">
      <c r="A308" s="2" t="s">
        <v>1297</v>
      </c>
      <c r="B308" s="2" t="s">
        <v>1553</v>
      </c>
      <c r="H308" s="17" t="e">
        <f t="shared" si="30"/>
        <v>#DIV/0!</v>
      </c>
    </row>
    <row r="309" spans="1:8">
      <c r="A309" s="2" t="s">
        <v>1562</v>
      </c>
      <c r="B309" s="2" t="s">
        <v>1565</v>
      </c>
      <c r="H309" s="17" t="e">
        <f t="shared" si="30"/>
        <v>#DIV/0!</v>
      </c>
    </row>
    <row r="310" spans="1:8">
      <c r="A310" s="2" t="s">
        <v>1313</v>
      </c>
      <c r="B310" s="2" t="s">
        <v>1444</v>
      </c>
      <c r="H310" s="17" t="e">
        <f t="shared" si="30"/>
        <v>#DIV/0!</v>
      </c>
    </row>
    <row r="311" spans="1:8">
      <c r="A311" s="2" t="s">
        <v>1316</v>
      </c>
      <c r="B311" s="2" t="s">
        <v>1616</v>
      </c>
      <c r="H311" s="17" t="e">
        <f t="shared" si="30"/>
        <v>#DIV/0!</v>
      </c>
    </row>
    <row r="312" spans="1:8">
      <c r="A312" s="2" t="s">
        <v>1566</v>
      </c>
      <c r="B312" s="2" t="s">
        <v>1521</v>
      </c>
      <c r="H312" s="17" t="e">
        <f t="shared" si="30"/>
        <v>#DIV/0!</v>
      </c>
    </row>
    <row r="313" spans="1:8">
      <c r="A313" s="2" t="s">
        <v>1508</v>
      </c>
      <c r="B313" s="2" t="s">
        <v>1449</v>
      </c>
      <c r="H313" s="17" t="e">
        <f t="shared" si="30"/>
        <v>#DIV/0!</v>
      </c>
    </row>
    <row r="314" spans="1:8">
      <c r="A314" s="2" t="s">
        <v>1366</v>
      </c>
      <c r="B314" s="2" t="s">
        <v>1617</v>
      </c>
      <c r="H314" s="17" t="e">
        <f t="shared" si="30"/>
        <v>#DIV/0!</v>
      </c>
    </row>
    <row r="315" spans="1:8">
      <c r="A315" s="2" t="s">
        <v>1527</v>
      </c>
      <c r="B315" s="2" t="s">
        <v>1487</v>
      </c>
      <c r="H315" s="17" t="e">
        <f t="shared" si="30"/>
        <v>#DIV/0!</v>
      </c>
    </row>
    <row r="316" spans="1:8">
      <c r="A316" s="2" t="s">
        <v>1361</v>
      </c>
      <c r="B316" s="2" t="s">
        <v>1516</v>
      </c>
      <c r="H316" s="17" t="e">
        <f t="shared" si="30"/>
        <v>#DIV/0!</v>
      </c>
    </row>
    <row r="317" spans="1:8">
      <c r="A317" s="2" t="s">
        <v>1432</v>
      </c>
      <c r="B317" s="2" t="s">
        <v>1595</v>
      </c>
      <c r="H317" s="17" t="e">
        <f t="shared" si="30"/>
        <v>#DIV/0!</v>
      </c>
    </row>
    <row r="318" spans="1:8">
      <c r="A318" s="2" t="s">
        <v>1561</v>
      </c>
      <c r="B318" s="2" t="s">
        <v>1320</v>
      </c>
      <c r="H318" s="17" t="e">
        <f t="shared" si="30"/>
        <v>#DIV/0!</v>
      </c>
    </row>
    <row r="319" spans="1:8">
      <c r="A319" s="2" t="s">
        <v>1593</v>
      </c>
      <c r="B319" s="2" t="s">
        <v>1599</v>
      </c>
      <c r="H319" s="17" t="e">
        <f t="shared" si="30"/>
        <v>#DIV/0!</v>
      </c>
    </row>
    <row r="320" spans="1:8">
      <c r="A320" s="2" t="s">
        <v>1341</v>
      </c>
      <c r="B320" s="2" t="s">
        <v>1609</v>
      </c>
      <c r="H320" s="17" t="e">
        <f t="shared" si="30"/>
        <v>#DIV/0!</v>
      </c>
    </row>
    <row r="321" spans="1:8">
      <c r="A321" s="2" t="s">
        <v>1400</v>
      </c>
      <c r="B321" s="2" t="s">
        <v>1618</v>
      </c>
      <c r="H321" s="17" t="e">
        <f t="shared" si="30"/>
        <v>#DIV/0!</v>
      </c>
    </row>
    <row r="322" spans="1:8">
      <c r="A322" s="2" t="s">
        <v>1322</v>
      </c>
      <c r="B322" s="2" t="s">
        <v>1619</v>
      </c>
      <c r="H322" s="17" t="e">
        <f t="shared" si="30"/>
        <v>#DIV/0!</v>
      </c>
    </row>
    <row r="323" spans="1:8">
      <c r="A323" s="2" t="s">
        <v>1576</v>
      </c>
      <c r="B323" s="2" t="s">
        <v>1563</v>
      </c>
      <c r="H323" s="17" t="e">
        <f t="shared" ref="H323:H386" si="31">F323/(F323+G323)*100</f>
        <v>#DIV/0!</v>
      </c>
    </row>
    <row r="324" spans="1:8">
      <c r="A324" s="2" t="s">
        <v>1584</v>
      </c>
      <c r="B324" s="2" t="s">
        <v>1514</v>
      </c>
      <c r="H324" s="17" t="e">
        <f t="shared" si="31"/>
        <v>#DIV/0!</v>
      </c>
    </row>
    <row r="325" spans="1:8">
      <c r="A325" s="2" t="s">
        <v>1620</v>
      </c>
      <c r="B325" s="2" t="s">
        <v>1498</v>
      </c>
      <c r="H325" s="17" t="e">
        <f t="shared" si="31"/>
        <v>#DIV/0!</v>
      </c>
    </row>
    <row r="326" spans="1:8">
      <c r="A326" s="2" t="s">
        <v>1528</v>
      </c>
      <c r="B326" s="2" t="s">
        <v>1267</v>
      </c>
      <c r="H326" s="17" t="e">
        <f t="shared" si="31"/>
        <v>#DIV/0!</v>
      </c>
    </row>
    <row r="327" spans="1:8">
      <c r="A327" s="2" t="s">
        <v>1621</v>
      </c>
      <c r="B327" s="2" t="s">
        <v>1505</v>
      </c>
      <c r="H327" s="17" t="e">
        <f t="shared" si="31"/>
        <v>#DIV/0!</v>
      </c>
    </row>
    <row r="328" spans="1:8">
      <c r="A328" s="2" t="s">
        <v>1461</v>
      </c>
      <c r="B328" s="2" t="s">
        <v>1523</v>
      </c>
      <c r="H328" s="17" t="e">
        <f t="shared" si="31"/>
        <v>#DIV/0!</v>
      </c>
    </row>
    <row r="329" spans="1:8">
      <c r="A329" s="2" t="s">
        <v>1535</v>
      </c>
      <c r="B329" s="2" t="s">
        <v>1560</v>
      </c>
      <c r="H329" s="17" t="e">
        <f t="shared" si="31"/>
        <v>#DIV/0!</v>
      </c>
    </row>
    <row r="330" spans="1:8">
      <c r="A330" s="2" t="s">
        <v>1464</v>
      </c>
      <c r="B330" s="2" t="s">
        <v>1569</v>
      </c>
      <c r="H330" s="17" t="e">
        <f t="shared" si="31"/>
        <v>#DIV/0!</v>
      </c>
    </row>
    <row r="331" spans="1:8">
      <c r="A331" s="2" t="s">
        <v>1556</v>
      </c>
      <c r="B331" s="2" t="s">
        <v>1416</v>
      </c>
      <c r="H331" s="17" t="e">
        <f t="shared" si="31"/>
        <v>#DIV/0!</v>
      </c>
    </row>
    <row r="332" spans="1:8">
      <c r="A332" s="2" t="s">
        <v>1347</v>
      </c>
      <c r="B332" s="2" t="s">
        <v>1491</v>
      </c>
      <c r="H332" s="17" t="e">
        <f t="shared" si="31"/>
        <v>#DIV/0!</v>
      </c>
    </row>
    <row r="333" spans="1:8">
      <c r="A333" s="2" t="s">
        <v>1310</v>
      </c>
      <c r="B333" s="2" t="s">
        <v>1574</v>
      </c>
      <c r="H333" s="17" t="e">
        <f t="shared" si="31"/>
        <v>#DIV/0!</v>
      </c>
    </row>
    <row r="334" spans="1:8">
      <c r="A334" s="2" t="s">
        <v>1311</v>
      </c>
      <c r="B334" s="2" t="s">
        <v>1607</v>
      </c>
      <c r="H334" s="17" t="e">
        <f t="shared" si="31"/>
        <v>#DIV/0!</v>
      </c>
    </row>
    <row r="335" spans="1:8">
      <c r="A335" s="2" t="s">
        <v>1530</v>
      </c>
      <c r="B335" s="2" t="s">
        <v>1279</v>
      </c>
      <c r="H335" s="17" t="e">
        <f t="shared" si="31"/>
        <v>#DIV/0!</v>
      </c>
    </row>
    <row r="336" spans="1:8">
      <c r="A336" s="2" t="s">
        <v>1543</v>
      </c>
      <c r="B336" s="2" t="s">
        <v>1367</v>
      </c>
      <c r="H336" s="17" t="e">
        <f t="shared" si="31"/>
        <v>#DIV/0!</v>
      </c>
    </row>
    <row r="337" spans="1:8">
      <c r="A337" s="2" t="s">
        <v>1359</v>
      </c>
      <c r="B337" s="2" t="s">
        <v>1572</v>
      </c>
      <c r="H337" s="17" t="e">
        <f t="shared" si="31"/>
        <v>#DIV/0!</v>
      </c>
    </row>
    <row r="338" spans="1:8">
      <c r="A338" s="2" t="s">
        <v>1559</v>
      </c>
      <c r="B338" s="2" t="s">
        <v>1473</v>
      </c>
      <c r="H338" s="17" t="e">
        <f t="shared" si="31"/>
        <v>#DIV/0!</v>
      </c>
    </row>
    <row r="339" spans="1:8">
      <c r="A339" s="2" t="s">
        <v>1398</v>
      </c>
      <c r="B339" s="2" t="s">
        <v>1469</v>
      </c>
      <c r="H339" s="17" t="e">
        <f t="shared" si="31"/>
        <v>#DIV/0!</v>
      </c>
    </row>
    <row r="340" spans="1:8">
      <c r="A340" s="2" t="s">
        <v>1344</v>
      </c>
      <c r="B340" s="2" t="s">
        <v>1332</v>
      </c>
      <c r="H340" s="17" t="e">
        <f t="shared" si="31"/>
        <v>#DIV/0!</v>
      </c>
    </row>
    <row r="341" spans="1:8">
      <c r="A341" s="2" t="s">
        <v>1502</v>
      </c>
      <c r="B341" s="2" t="s">
        <v>1581</v>
      </c>
      <c r="H341" s="17" t="e">
        <f t="shared" si="31"/>
        <v>#DIV/0!</v>
      </c>
    </row>
    <row r="342" spans="1:8">
      <c r="A342" s="2" t="s">
        <v>1554</v>
      </c>
      <c r="B342" s="2" t="s">
        <v>1483</v>
      </c>
      <c r="H342" s="17" t="e">
        <f t="shared" si="31"/>
        <v>#DIV/0!</v>
      </c>
    </row>
    <row r="343" spans="1:8">
      <c r="A343" s="2" t="s">
        <v>1611</v>
      </c>
      <c r="B343" s="2" t="s">
        <v>1537</v>
      </c>
      <c r="H343" s="17" t="e">
        <f t="shared" si="31"/>
        <v>#DIV/0!</v>
      </c>
    </row>
    <row r="344" spans="1:8">
      <c r="A344" s="2" t="s">
        <v>1350</v>
      </c>
      <c r="B344" s="2" t="s">
        <v>1482</v>
      </c>
      <c r="H344" s="17" t="e">
        <f t="shared" si="31"/>
        <v>#DIV/0!</v>
      </c>
    </row>
    <row r="345" spans="1:8">
      <c r="A345" s="2" t="s">
        <v>1538</v>
      </c>
      <c r="B345" s="2" t="s">
        <v>1513</v>
      </c>
      <c r="H345" s="17" t="e">
        <f t="shared" si="31"/>
        <v>#DIV/0!</v>
      </c>
    </row>
    <row r="346" spans="1:8">
      <c r="A346" s="2" t="s">
        <v>1517</v>
      </c>
      <c r="B346" s="2" t="s">
        <v>1580</v>
      </c>
      <c r="H346" s="17" t="e">
        <f t="shared" si="31"/>
        <v>#DIV/0!</v>
      </c>
    </row>
    <row r="347" spans="1:8">
      <c r="A347" s="2" t="s">
        <v>1462</v>
      </c>
      <c r="B347" s="2" t="s">
        <v>1488</v>
      </c>
      <c r="H347" s="17" t="e">
        <f t="shared" si="31"/>
        <v>#DIV/0!</v>
      </c>
    </row>
    <row r="348" spans="1:8">
      <c r="A348" s="2" t="s">
        <v>1317</v>
      </c>
      <c r="B348" s="2" t="s">
        <v>1425</v>
      </c>
      <c r="H348" s="17" t="e">
        <f t="shared" si="31"/>
        <v>#DIV/0!</v>
      </c>
    </row>
    <row r="349" spans="1:8">
      <c r="A349" s="2" t="s">
        <v>1622</v>
      </c>
      <c r="B349" s="2" t="s">
        <v>1490</v>
      </c>
      <c r="H349" s="17" t="e">
        <f t="shared" si="31"/>
        <v>#DIV/0!</v>
      </c>
    </row>
    <row r="350" spans="1:8">
      <c r="A350" s="2" t="s">
        <v>1379</v>
      </c>
      <c r="B350" s="2" t="s">
        <v>1579</v>
      </c>
      <c r="H350" s="17" t="e">
        <f t="shared" si="31"/>
        <v>#DIV/0!</v>
      </c>
    </row>
    <row r="351" spans="1:8">
      <c r="A351" s="2" t="s">
        <v>1467</v>
      </c>
      <c r="B351" s="2" t="s">
        <v>1424</v>
      </c>
      <c r="H351" s="17" t="e">
        <f t="shared" si="31"/>
        <v>#DIV/0!</v>
      </c>
    </row>
    <row r="352" spans="1:8">
      <c r="A352" s="2" t="s">
        <v>1541</v>
      </c>
      <c r="B352" s="2" t="s">
        <v>1404</v>
      </c>
      <c r="H352" s="17" t="e">
        <f t="shared" si="31"/>
        <v>#DIV/0!</v>
      </c>
    </row>
    <row r="353" spans="1:8">
      <c r="A353" s="2" t="s">
        <v>1592</v>
      </c>
      <c r="B353" s="2" t="s">
        <v>1354</v>
      </c>
      <c r="H353" s="17" t="e">
        <f t="shared" si="31"/>
        <v>#DIV/0!</v>
      </c>
    </row>
    <row r="354" spans="1:8">
      <c r="A354" s="2" t="s">
        <v>1492</v>
      </c>
      <c r="B354" s="2" t="s">
        <v>1524</v>
      </c>
      <c r="H354" s="17" t="e">
        <f t="shared" si="31"/>
        <v>#DIV/0!</v>
      </c>
    </row>
    <row r="355" spans="1:8">
      <c r="A355" s="2" t="s">
        <v>1515</v>
      </c>
      <c r="B355" s="2" t="s">
        <v>1597</v>
      </c>
      <c r="H355" s="17" t="e">
        <f t="shared" si="31"/>
        <v>#DIV/0!</v>
      </c>
    </row>
    <row r="356" spans="1:8">
      <c r="A356" s="2" t="s">
        <v>1266</v>
      </c>
      <c r="B356" s="2" t="s">
        <v>1568</v>
      </c>
      <c r="H356" s="17" t="e">
        <f t="shared" si="31"/>
        <v>#DIV/0!</v>
      </c>
    </row>
    <row r="357" spans="1:8">
      <c r="A357" s="2" t="s">
        <v>1475</v>
      </c>
      <c r="B357" s="2" t="s">
        <v>1529</v>
      </c>
      <c r="H357" s="17" t="e">
        <f t="shared" si="31"/>
        <v>#DIV/0!</v>
      </c>
    </row>
    <row r="358" spans="1:8">
      <c r="A358" s="2" t="s">
        <v>1291</v>
      </c>
      <c r="B358" s="2" t="s">
        <v>1585</v>
      </c>
      <c r="H358" s="17" t="e">
        <f t="shared" si="31"/>
        <v>#DIV/0!</v>
      </c>
    </row>
    <row r="359" spans="1:8">
      <c r="A359" s="2" t="s">
        <v>1478</v>
      </c>
      <c r="B359" s="2" t="s">
        <v>1499</v>
      </c>
      <c r="H359" s="17" t="e">
        <f t="shared" si="31"/>
        <v>#DIV/0!</v>
      </c>
    </row>
    <row r="360" spans="1:8">
      <c r="A360" s="2" t="s">
        <v>1364</v>
      </c>
      <c r="B360" s="2" t="s">
        <v>1395</v>
      </c>
      <c r="H360" s="17" t="e">
        <f t="shared" si="31"/>
        <v>#DIV/0!</v>
      </c>
    </row>
    <row r="361" spans="1:8">
      <c r="A361" s="2" t="s">
        <v>1494</v>
      </c>
      <c r="B361" s="2" t="s">
        <v>1479</v>
      </c>
      <c r="H361" s="17" t="e">
        <f t="shared" si="31"/>
        <v>#DIV/0!</v>
      </c>
    </row>
    <row r="362" spans="1:8">
      <c r="A362" s="2" t="s">
        <v>1336</v>
      </c>
      <c r="B362" s="2" t="s">
        <v>1394</v>
      </c>
      <c r="H362" s="17" t="e">
        <f t="shared" si="31"/>
        <v>#DIV/0!</v>
      </c>
    </row>
    <row r="363" spans="1:8">
      <c r="A363" s="2" t="s">
        <v>1360</v>
      </c>
      <c r="B363" s="2" t="s">
        <v>1582</v>
      </c>
      <c r="H363" s="17" t="e">
        <f t="shared" si="31"/>
        <v>#DIV/0!</v>
      </c>
    </row>
    <row r="364" spans="1:8">
      <c r="A364" s="2" t="s">
        <v>1463</v>
      </c>
      <c r="B364" s="2" t="s">
        <v>1493</v>
      </c>
      <c r="H364" s="17" t="e">
        <f t="shared" si="31"/>
        <v>#DIV/0!</v>
      </c>
    </row>
    <row r="365" spans="1:8">
      <c r="A365" s="2" t="s">
        <v>1540</v>
      </c>
      <c r="B365" s="2" t="s">
        <v>1321</v>
      </c>
      <c r="H365" s="17" t="e">
        <f t="shared" si="31"/>
        <v>#DIV/0!</v>
      </c>
    </row>
    <row r="366" spans="1:8">
      <c r="A366" s="2" t="s">
        <v>1542</v>
      </c>
      <c r="B366" s="2" t="s">
        <v>1370</v>
      </c>
      <c r="H366" s="17" t="e">
        <f t="shared" si="31"/>
        <v>#DIV/0!</v>
      </c>
    </row>
    <row r="367" spans="1:8">
      <c r="A367" s="2" t="s">
        <v>1343</v>
      </c>
      <c r="B367" s="2" t="s">
        <v>1555</v>
      </c>
      <c r="H367" s="17" t="e">
        <f t="shared" si="31"/>
        <v>#DIV/0!</v>
      </c>
    </row>
    <row r="368" spans="1:8">
      <c r="A368" s="2" t="s">
        <v>1562</v>
      </c>
      <c r="B368" s="2" t="s">
        <v>1297</v>
      </c>
      <c r="H368" s="17" t="e">
        <f t="shared" si="31"/>
        <v>#DIV/0!</v>
      </c>
    </row>
    <row r="369" spans="1:8">
      <c r="A369" s="2" t="s">
        <v>1316</v>
      </c>
      <c r="B369" s="2" t="s">
        <v>1313</v>
      </c>
      <c r="H369" s="17" t="e">
        <f t="shared" si="31"/>
        <v>#DIV/0!</v>
      </c>
    </row>
    <row r="370" spans="1:8">
      <c r="A370" s="2" t="s">
        <v>1566</v>
      </c>
      <c r="B370" s="2" t="s">
        <v>1508</v>
      </c>
      <c r="H370" s="17" t="e">
        <f t="shared" si="31"/>
        <v>#DIV/0!</v>
      </c>
    </row>
    <row r="371" spans="1:8">
      <c r="A371" s="2" t="s">
        <v>1527</v>
      </c>
      <c r="B371" s="2" t="s">
        <v>1366</v>
      </c>
      <c r="H371" s="17" t="e">
        <f t="shared" si="31"/>
        <v>#DIV/0!</v>
      </c>
    </row>
    <row r="372" spans="1:8">
      <c r="A372" s="2" t="s">
        <v>1361</v>
      </c>
      <c r="B372" s="2" t="s">
        <v>1432</v>
      </c>
      <c r="H372" s="17" t="e">
        <f t="shared" si="31"/>
        <v>#DIV/0!</v>
      </c>
    </row>
    <row r="373" spans="1:8">
      <c r="A373" s="2" t="s">
        <v>1561</v>
      </c>
      <c r="B373" s="2" t="s">
        <v>1593</v>
      </c>
      <c r="H373" s="17" t="e">
        <f t="shared" si="31"/>
        <v>#DIV/0!</v>
      </c>
    </row>
    <row r="374" spans="1:8">
      <c r="A374" s="2" t="s">
        <v>1400</v>
      </c>
      <c r="B374" s="2" t="s">
        <v>1341</v>
      </c>
      <c r="H374" s="17" t="e">
        <f t="shared" si="31"/>
        <v>#DIV/0!</v>
      </c>
    </row>
    <row r="375" spans="1:8">
      <c r="A375" s="2" t="s">
        <v>1322</v>
      </c>
      <c r="B375" s="2" t="s">
        <v>1576</v>
      </c>
      <c r="H375" s="17" t="e">
        <f t="shared" si="31"/>
        <v>#DIV/0!</v>
      </c>
    </row>
    <row r="376" spans="1:8">
      <c r="A376" s="2" t="s">
        <v>1584</v>
      </c>
      <c r="B376" s="2" t="s">
        <v>1620</v>
      </c>
      <c r="H376" s="17" t="e">
        <f t="shared" si="31"/>
        <v>#DIV/0!</v>
      </c>
    </row>
    <row r="377" spans="1:8">
      <c r="A377" s="2" t="s">
        <v>1528</v>
      </c>
      <c r="B377" s="2" t="s">
        <v>1621</v>
      </c>
      <c r="H377" s="17" t="e">
        <f t="shared" si="31"/>
        <v>#DIV/0!</v>
      </c>
    </row>
    <row r="378" spans="1:8">
      <c r="A378" s="2" t="s">
        <v>1461</v>
      </c>
      <c r="B378" s="2" t="s">
        <v>1535</v>
      </c>
      <c r="H378" s="17" t="e">
        <f t="shared" si="31"/>
        <v>#DIV/0!</v>
      </c>
    </row>
    <row r="379" spans="1:8">
      <c r="A379" s="2" t="s">
        <v>1464</v>
      </c>
      <c r="B379" s="2" t="s">
        <v>1556</v>
      </c>
      <c r="H379" s="17" t="e">
        <f t="shared" si="31"/>
        <v>#DIV/0!</v>
      </c>
    </row>
    <row r="380" spans="1:8">
      <c r="A380" s="2" t="s">
        <v>1310</v>
      </c>
      <c r="B380" s="2" t="s">
        <v>1347</v>
      </c>
      <c r="H380" s="17" t="e">
        <f t="shared" si="31"/>
        <v>#DIV/0!</v>
      </c>
    </row>
    <row r="381" spans="1:8">
      <c r="A381" s="2" t="s">
        <v>1311</v>
      </c>
      <c r="B381" s="2" t="s">
        <v>1530</v>
      </c>
      <c r="H381" s="17" t="e">
        <f t="shared" si="31"/>
        <v>#DIV/0!</v>
      </c>
    </row>
    <row r="382" spans="1:8">
      <c r="A382" s="2" t="s">
        <v>1359</v>
      </c>
      <c r="B382" s="2" t="s">
        <v>1543</v>
      </c>
      <c r="H382" s="17" t="e">
        <f t="shared" si="31"/>
        <v>#DIV/0!</v>
      </c>
    </row>
    <row r="383" spans="1:8">
      <c r="A383" s="2" t="s">
        <v>1398</v>
      </c>
      <c r="B383" s="2" t="s">
        <v>1559</v>
      </c>
      <c r="H383" s="17" t="e">
        <f t="shared" si="31"/>
        <v>#DIV/0!</v>
      </c>
    </row>
    <row r="384" spans="1:8">
      <c r="A384" s="2" t="s">
        <v>1344</v>
      </c>
      <c r="B384" s="2" t="s">
        <v>1495</v>
      </c>
      <c r="H384" s="17" t="e">
        <f t="shared" si="31"/>
        <v>#DIV/0!</v>
      </c>
    </row>
    <row r="385" spans="1:8">
      <c r="A385" s="2" t="s">
        <v>1502</v>
      </c>
      <c r="B385" s="2" t="s">
        <v>1554</v>
      </c>
      <c r="H385" s="17" t="e">
        <f t="shared" si="31"/>
        <v>#DIV/0!</v>
      </c>
    </row>
    <row r="386" spans="1:8">
      <c r="A386" s="2" t="s">
        <v>1611</v>
      </c>
      <c r="B386" s="2" t="s">
        <v>1350</v>
      </c>
      <c r="H386" s="17" t="e">
        <f t="shared" si="31"/>
        <v>#DIV/0!</v>
      </c>
    </row>
    <row r="387" spans="1:8">
      <c r="A387" s="2" t="s">
        <v>1517</v>
      </c>
      <c r="B387" s="2" t="s">
        <v>1538</v>
      </c>
      <c r="H387" s="17" t="e">
        <f t="shared" ref="H387:H450" si="32">F387/(F387+G387)*100</f>
        <v>#DIV/0!</v>
      </c>
    </row>
    <row r="388" spans="1:8">
      <c r="A388" s="2" t="s">
        <v>1462</v>
      </c>
      <c r="B388" s="2" t="s">
        <v>1317</v>
      </c>
      <c r="H388" s="17" t="e">
        <f t="shared" si="32"/>
        <v>#DIV/0!</v>
      </c>
    </row>
    <row r="389" spans="1:8">
      <c r="A389" s="2" t="s">
        <v>1379</v>
      </c>
      <c r="B389" s="2" t="s">
        <v>1622</v>
      </c>
      <c r="H389" s="17" t="e">
        <f t="shared" si="32"/>
        <v>#DIV/0!</v>
      </c>
    </row>
    <row r="390" spans="1:8">
      <c r="A390" s="2" t="s">
        <v>1541</v>
      </c>
      <c r="B390" s="2" t="s">
        <v>1467</v>
      </c>
      <c r="H390" s="17" t="e">
        <f t="shared" si="32"/>
        <v>#DIV/0!</v>
      </c>
    </row>
    <row r="391" spans="1:8">
      <c r="A391" s="2" t="s">
        <v>1492</v>
      </c>
      <c r="B391" s="2" t="s">
        <v>1592</v>
      </c>
      <c r="H391" s="17" t="e">
        <f t="shared" si="32"/>
        <v>#DIV/0!</v>
      </c>
    </row>
    <row r="392" spans="1:8">
      <c r="A392" s="2" t="s">
        <v>1266</v>
      </c>
      <c r="B392" s="2" t="s">
        <v>1515</v>
      </c>
      <c r="H392" s="17" t="e">
        <f t="shared" si="32"/>
        <v>#DIV/0!</v>
      </c>
    </row>
    <row r="393" spans="1:8">
      <c r="A393" s="2" t="s">
        <v>1291</v>
      </c>
      <c r="B393" s="2" t="s">
        <v>1475</v>
      </c>
      <c r="H393" s="17" t="e">
        <f t="shared" si="32"/>
        <v>#DIV/0!</v>
      </c>
    </row>
    <row r="394" spans="1:8">
      <c r="A394" s="2" t="s">
        <v>1478</v>
      </c>
      <c r="B394" s="2" t="s">
        <v>1364</v>
      </c>
      <c r="H394" s="17" t="e">
        <f t="shared" si="32"/>
        <v>#DIV/0!</v>
      </c>
    </row>
    <row r="395" spans="1:8">
      <c r="A395" s="2" t="s">
        <v>1336</v>
      </c>
      <c r="B395" s="2" t="s">
        <v>1494</v>
      </c>
      <c r="H395" s="17" t="e">
        <f t="shared" si="32"/>
        <v>#DIV/0!</v>
      </c>
    </row>
    <row r="396" spans="1:8">
      <c r="A396" s="2" t="s">
        <v>1463</v>
      </c>
      <c r="B396" s="2" t="s">
        <v>1360</v>
      </c>
      <c r="H396" s="17" t="e">
        <f t="shared" si="32"/>
        <v>#DIV/0!</v>
      </c>
    </row>
    <row r="397" spans="1:8">
      <c r="A397" s="2" t="s">
        <v>1540</v>
      </c>
      <c r="B397" s="2" t="s">
        <v>1542</v>
      </c>
      <c r="H397" s="17" t="e">
        <f t="shared" si="32"/>
        <v>#DIV/0!</v>
      </c>
    </row>
    <row r="398" spans="1:8">
      <c r="A398" s="2" t="s">
        <v>1562</v>
      </c>
      <c r="B398" s="2" t="s">
        <v>1343</v>
      </c>
      <c r="H398" s="17" t="e">
        <f t="shared" si="32"/>
        <v>#DIV/0!</v>
      </c>
    </row>
    <row r="399" spans="1:8">
      <c r="A399" s="2" t="s">
        <v>1566</v>
      </c>
      <c r="B399" s="2" t="s">
        <v>1316</v>
      </c>
      <c r="H399" s="17" t="e">
        <f t="shared" si="32"/>
        <v>#DIV/0!</v>
      </c>
    </row>
    <row r="400" spans="1:8">
      <c r="A400" s="2" t="s">
        <v>1361</v>
      </c>
      <c r="B400" s="2" t="s">
        <v>1527</v>
      </c>
      <c r="H400" s="17" t="e">
        <f t="shared" si="32"/>
        <v>#DIV/0!</v>
      </c>
    </row>
    <row r="401" spans="1:8">
      <c r="A401" s="2" t="s">
        <v>1561</v>
      </c>
      <c r="B401" s="2" t="s">
        <v>1400</v>
      </c>
      <c r="H401" s="17" t="e">
        <f t="shared" si="32"/>
        <v>#DIV/0!</v>
      </c>
    </row>
    <row r="402" spans="1:8">
      <c r="A402" s="2" t="s">
        <v>1322</v>
      </c>
      <c r="B402" s="2" t="s">
        <v>1584</v>
      </c>
      <c r="H402" s="17" t="e">
        <f t="shared" si="32"/>
        <v>#DIV/0!</v>
      </c>
    </row>
    <row r="403" spans="1:8">
      <c r="A403" s="2" t="s">
        <v>1528</v>
      </c>
      <c r="B403" s="2" t="s">
        <v>1461</v>
      </c>
      <c r="H403" s="17" t="e">
        <f t="shared" si="32"/>
        <v>#DIV/0!</v>
      </c>
    </row>
    <row r="404" spans="1:8">
      <c r="A404" s="2" t="s">
        <v>1464</v>
      </c>
      <c r="B404" s="2" t="s">
        <v>1310</v>
      </c>
      <c r="H404" s="17" t="e">
        <f t="shared" si="32"/>
        <v>#DIV/0!</v>
      </c>
    </row>
    <row r="405" spans="1:8">
      <c r="A405" s="2" t="s">
        <v>1359</v>
      </c>
      <c r="B405" s="2" t="s">
        <v>1311</v>
      </c>
      <c r="H405" s="17" t="e">
        <f t="shared" si="32"/>
        <v>#DIV/0!</v>
      </c>
    </row>
    <row r="406" spans="1:8">
      <c r="A406" s="2" t="s">
        <v>1344</v>
      </c>
      <c r="B406" s="2" t="s">
        <v>1398</v>
      </c>
      <c r="H406" s="17" t="e">
        <f t="shared" si="32"/>
        <v>#DIV/0!</v>
      </c>
    </row>
    <row r="407" spans="1:8">
      <c r="A407" s="2" t="s">
        <v>1502</v>
      </c>
      <c r="B407" s="2" t="s">
        <v>1611</v>
      </c>
      <c r="H407" s="17" t="e">
        <f t="shared" si="32"/>
        <v>#DIV/0!</v>
      </c>
    </row>
    <row r="408" spans="1:8">
      <c r="A408" s="2" t="s">
        <v>1517</v>
      </c>
      <c r="B408" s="2" t="s">
        <v>1462</v>
      </c>
      <c r="H408" s="17" t="e">
        <f t="shared" si="32"/>
        <v>#DIV/0!</v>
      </c>
    </row>
    <row r="409" spans="1:8">
      <c r="A409" s="2" t="s">
        <v>1541</v>
      </c>
      <c r="B409" s="2" t="s">
        <v>1379</v>
      </c>
      <c r="H409" s="17" t="e">
        <f t="shared" si="32"/>
        <v>#DIV/0!</v>
      </c>
    </row>
    <row r="410" spans="1:8">
      <c r="A410" s="2" t="s">
        <v>1266</v>
      </c>
      <c r="B410" s="2" t="s">
        <v>1492</v>
      </c>
      <c r="H410" s="17" t="e">
        <f t="shared" si="32"/>
        <v>#DIV/0!</v>
      </c>
    </row>
    <row r="411" spans="1:8">
      <c r="A411" s="2" t="s">
        <v>1291</v>
      </c>
      <c r="B411" s="2" t="s">
        <v>1478</v>
      </c>
      <c r="H411" s="17" t="e">
        <f t="shared" si="32"/>
        <v>#DIV/0!</v>
      </c>
    </row>
    <row r="412" spans="1:8">
      <c r="A412" s="2" t="s">
        <v>1463</v>
      </c>
      <c r="B412" s="2" t="s">
        <v>1336</v>
      </c>
      <c r="H412" s="17" t="e">
        <f t="shared" si="32"/>
        <v>#DIV/0!</v>
      </c>
    </row>
    <row r="413" spans="1:8">
      <c r="A413" s="2" t="s">
        <v>1540</v>
      </c>
      <c r="B413" s="2" t="s">
        <v>1562</v>
      </c>
      <c r="H413" s="17" t="e">
        <f t="shared" si="32"/>
        <v>#DIV/0!</v>
      </c>
    </row>
    <row r="414" spans="1:8">
      <c r="A414" s="2" t="s">
        <v>1361</v>
      </c>
      <c r="B414" s="2" t="s">
        <v>1566</v>
      </c>
      <c r="H414" s="17" t="e">
        <f t="shared" si="32"/>
        <v>#DIV/0!</v>
      </c>
    </row>
    <row r="415" spans="1:8">
      <c r="A415" s="2" t="s">
        <v>1322</v>
      </c>
      <c r="B415" s="2" t="s">
        <v>1561</v>
      </c>
      <c r="H415" s="17" t="e">
        <f t="shared" si="32"/>
        <v>#DIV/0!</v>
      </c>
    </row>
    <row r="416" spans="1:8">
      <c r="A416" s="2" t="s">
        <v>1528</v>
      </c>
      <c r="B416" s="2" t="s">
        <v>1464</v>
      </c>
      <c r="H416" s="17" t="e">
        <f t="shared" si="32"/>
        <v>#DIV/0!</v>
      </c>
    </row>
    <row r="417" spans="1:8">
      <c r="A417" s="2" t="s">
        <v>1359</v>
      </c>
      <c r="B417" s="2" t="s">
        <v>1344</v>
      </c>
      <c r="H417" s="17" t="e">
        <f t="shared" si="32"/>
        <v>#DIV/0!</v>
      </c>
    </row>
    <row r="418" spans="1:8">
      <c r="A418" s="2" t="s">
        <v>1502</v>
      </c>
      <c r="B418" s="2" t="s">
        <v>1517</v>
      </c>
      <c r="H418" s="17" t="e">
        <f t="shared" si="32"/>
        <v>#DIV/0!</v>
      </c>
    </row>
    <row r="419" spans="1:8">
      <c r="A419" s="2" t="s">
        <v>1266</v>
      </c>
      <c r="B419" s="2" t="s">
        <v>1541</v>
      </c>
      <c r="H419" s="17" t="e">
        <f t="shared" si="32"/>
        <v>#DIV/0!</v>
      </c>
    </row>
    <row r="420" spans="1:8">
      <c r="A420" s="2" t="s">
        <v>1463</v>
      </c>
      <c r="B420" s="2" t="s">
        <v>1291</v>
      </c>
      <c r="H420" s="17" t="e">
        <f t="shared" si="32"/>
        <v>#DIV/0!</v>
      </c>
    </row>
    <row r="421" spans="1:8">
      <c r="A421" s="2" t="s">
        <v>1361</v>
      </c>
      <c r="B421" s="2" t="s">
        <v>1540</v>
      </c>
      <c r="H421" s="17" t="e">
        <f t="shared" si="32"/>
        <v>#DIV/0!</v>
      </c>
    </row>
    <row r="422" spans="1:8">
      <c r="A422" s="2" t="s">
        <v>1322</v>
      </c>
      <c r="B422" s="2" t="s">
        <v>1528</v>
      </c>
      <c r="H422" s="17" t="e">
        <f t="shared" si="32"/>
        <v>#DIV/0!</v>
      </c>
    </row>
    <row r="423" spans="1:8">
      <c r="A423" s="2" t="s">
        <v>1502</v>
      </c>
      <c r="B423" s="2" t="s">
        <v>1359</v>
      </c>
      <c r="H423" s="17" t="e">
        <f t="shared" si="32"/>
        <v>#DIV/0!</v>
      </c>
    </row>
    <row r="424" spans="1:8">
      <c r="A424" s="2" t="s">
        <v>1266</v>
      </c>
      <c r="B424" s="2" t="s">
        <v>1463</v>
      </c>
      <c r="H424" s="17" t="e">
        <f t="shared" si="32"/>
        <v>#DIV/0!</v>
      </c>
    </row>
    <row r="425" spans="1:8">
      <c r="A425" s="2" t="s">
        <v>1322</v>
      </c>
      <c r="B425" s="2" t="s">
        <v>1361</v>
      </c>
      <c r="H425" s="17" t="e">
        <f t="shared" si="32"/>
        <v>#DIV/0!</v>
      </c>
    </row>
    <row r="426" spans="1:8">
      <c r="A426" s="2" t="s">
        <v>1502</v>
      </c>
      <c r="B426" s="2" t="s">
        <v>1266</v>
      </c>
      <c r="H426" s="17" t="e">
        <f t="shared" si="32"/>
        <v>#DIV/0!</v>
      </c>
    </row>
    <row r="427" spans="1:8">
      <c r="A427" s="2" t="s">
        <v>1322</v>
      </c>
      <c r="B427" s="2" t="s">
        <v>1502</v>
      </c>
      <c r="H427" s="17" t="e">
        <f t="shared" si="32"/>
        <v>#DIV/0!</v>
      </c>
    </row>
    <row r="428" spans="1:8">
      <c r="A428" s="2" t="s">
        <v>1359</v>
      </c>
      <c r="B428" s="2" t="s">
        <v>1535</v>
      </c>
      <c r="H428" s="17" t="e">
        <f t="shared" si="32"/>
        <v>#DIV/0!</v>
      </c>
    </row>
    <row r="429" spans="1:8">
      <c r="A429" s="2" t="s">
        <v>1449</v>
      </c>
      <c r="B429" s="2" t="s">
        <v>1549</v>
      </c>
      <c r="H429" s="17" t="e">
        <f t="shared" si="32"/>
        <v>#DIV/0!</v>
      </c>
    </row>
    <row r="430" spans="1:8">
      <c r="A430" s="2" t="s">
        <v>1621</v>
      </c>
      <c r="B430" s="2" t="s">
        <v>1469</v>
      </c>
      <c r="H430" s="17" t="e">
        <f t="shared" si="32"/>
        <v>#DIV/0!</v>
      </c>
    </row>
    <row r="431" spans="1:8">
      <c r="A431" s="2" t="s">
        <v>1581</v>
      </c>
      <c r="B431" s="2" t="s">
        <v>1470</v>
      </c>
      <c r="H431" s="17" t="e">
        <f t="shared" si="32"/>
        <v>#DIV/0!</v>
      </c>
    </row>
    <row r="432" spans="1:8">
      <c r="A432" s="2" t="s">
        <v>1469</v>
      </c>
      <c r="B432" s="2" t="s">
        <v>1490</v>
      </c>
      <c r="H432" s="17" t="e">
        <f t="shared" si="32"/>
        <v>#DIV/0!</v>
      </c>
    </row>
    <row r="433" spans="1:8">
      <c r="A433" s="2" t="s">
        <v>1470</v>
      </c>
      <c r="B433" s="2" t="s">
        <v>1565</v>
      </c>
      <c r="H433" s="17" t="e">
        <f t="shared" si="32"/>
        <v>#DIV/0!</v>
      </c>
    </row>
    <row r="434" spans="1:8">
      <c r="A434" s="2" t="s">
        <v>1535</v>
      </c>
      <c r="B434" s="2" t="s">
        <v>1597</v>
      </c>
      <c r="H434" s="17" t="e">
        <f t="shared" si="32"/>
        <v>#DIV/0!</v>
      </c>
    </row>
    <row r="435" spans="1:8">
      <c r="A435" s="2" t="s">
        <v>1548</v>
      </c>
      <c r="B435" s="2" t="s">
        <v>1473</v>
      </c>
      <c r="H435" s="17" t="e">
        <f t="shared" si="32"/>
        <v>#DIV/0!</v>
      </c>
    </row>
    <row r="436" spans="1:8">
      <c r="A436" s="2" t="s">
        <v>1495</v>
      </c>
      <c r="B436" s="2" t="s">
        <v>1535</v>
      </c>
      <c r="H436" s="17" t="e">
        <f t="shared" si="32"/>
        <v>#DIV/0!</v>
      </c>
    </row>
    <row r="437" spans="1:8">
      <c r="A437" s="2" t="s">
        <v>1469</v>
      </c>
      <c r="B437" s="2" t="s">
        <v>1497</v>
      </c>
      <c r="H437" s="17" t="e">
        <f t="shared" si="32"/>
        <v>#DIV/0!</v>
      </c>
    </row>
    <row r="438" spans="1:8">
      <c r="A438" s="2" t="s">
        <v>1267</v>
      </c>
      <c r="B438" s="2" t="s">
        <v>1549</v>
      </c>
      <c r="H438" s="17" t="e">
        <f t="shared" si="32"/>
        <v>#DIV/0!</v>
      </c>
    </row>
    <row r="439" spans="1:8">
      <c r="A439" s="2" t="s">
        <v>1535</v>
      </c>
      <c r="B439" s="2" t="s">
        <v>1499</v>
      </c>
      <c r="H439" s="17" t="e">
        <f t="shared" si="32"/>
        <v>#DIV/0!</v>
      </c>
    </row>
    <row r="440" spans="1:8">
      <c r="A440" s="2" t="s">
        <v>1469</v>
      </c>
      <c r="B440" s="2" t="s">
        <v>1454</v>
      </c>
      <c r="H440" s="17" t="e">
        <f t="shared" si="32"/>
        <v>#DIV/0!</v>
      </c>
    </row>
    <row r="441" spans="1:8">
      <c r="A441" s="2" t="s">
        <v>1535</v>
      </c>
      <c r="B441" s="2" t="s">
        <v>1611</v>
      </c>
      <c r="H441" s="17" t="e">
        <f t="shared" si="32"/>
        <v>#DIV/0!</v>
      </c>
    </row>
    <row r="442" spans="1:8">
      <c r="A442" s="2" t="s">
        <v>1367</v>
      </c>
      <c r="B442" s="2" t="s">
        <v>1549</v>
      </c>
      <c r="H442" s="17" t="e">
        <f t="shared" si="32"/>
        <v>#DIV/0!</v>
      </c>
    </row>
    <row r="443" spans="1:8">
      <c r="A443" s="2" t="s">
        <v>1469</v>
      </c>
      <c r="B443" s="2" t="s">
        <v>1623</v>
      </c>
      <c r="H443" s="17" t="e">
        <f t="shared" si="32"/>
        <v>#DIV/0!</v>
      </c>
    </row>
    <row r="444" spans="1:8">
      <c r="A444" s="2" t="s">
        <v>1359</v>
      </c>
      <c r="B444" s="2" t="s">
        <v>1621</v>
      </c>
      <c r="H444" s="17" t="e">
        <f t="shared" si="32"/>
        <v>#DIV/0!</v>
      </c>
    </row>
    <row r="445" spans="1:8">
      <c r="A445" s="2" t="s">
        <v>1449</v>
      </c>
      <c r="B445" s="2" t="s">
        <v>1521</v>
      </c>
      <c r="H445" s="17" t="e">
        <f t="shared" si="32"/>
        <v>#DIV/0!</v>
      </c>
    </row>
    <row r="446" spans="1:8">
      <c r="A446" s="2" t="s">
        <v>1359</v>
      </c>
      <c r="B446" s="2" t="s">
        <v>1564</v>
      </c>
      <c r="H446" s="17" t="e">
        <f t="shared" si="32"/>
        <v>#DIV/0!</v>
      </c>
    </row>
    <row r="447" spans="1:8">
      <c r="A447" s="2" t="s">
        <v>1494</v>
      </c>
      <c r="B447" s="2" t="s">
        <v>1490</v>
      </c>
      <c r="H447" s="17" t="e">
        <f t="shared" si="32"/>
        <v>#DIV/0!</v>
      </c>
    </row>
    <row r="448" spans="1:8">
      <c r="A448" s="2" t="s">
        <v>1359</v>
      </c>
      <c r="B448" s="2" t="s">
        <v>1597</v>
      </c>
      <c r="H448" s="17" t="e">
        <f t="shared" si="32"/>
        <v>#DIV/0!</v>
      </c>
    </row>
    <row r="449" spans="1:8">
      <c r="A449" s="2" t="s">
        <v>1473</v>
      </c>
      <c r="B449" s="2" t="s">
        <v>1494</v>
      </c>
      <c r="H449" s="17" t="e">
        <f t="shared" si="32"/>
        <v>#DIV/0!</v>
      </c>
    </row>
    <row r="450" spans="1:8">
      <c r="A450" s="2" t="s">
        <v>1449</v>
      </c>
      <c r="B450" s="2" t="s">
        <v>1495</v>
      </c>
      <c r="H450" s="17" t="e">
        <f t="shared" si="32"/>
        <v>#DIV/0!</v>
      </c>
    </row>
    <row r="451" spans="1:8">
      <c r="A451" s="2" t="s">
        <v>1359</v>
      </c>
      <c r="B451" s="2" t="s">
        <v>1497</v>
      </c>
      <c r="H451" s="17" t="e">
        <f t="shared" ref="H451:H514" si="33">F451/(F451+G451)*100</f>
        <v>#DIV/0!</v>
      </c>
    </row>
    <row r="452" spans="1:8">
      <c r="A452" s="2" t="s">
        <v>1359</v>
      </c>
      <c r="B452" s="2" t="s">
        <v>1499</v>
      </c>
      <c r="H452" s="17" t="e">
        <f t="shared" si="33"/>
        <v>#DIV/0!</v>
      </c>
    </row>
    <row r="453" spans="1:8">
      <c r="A453" s="2" t="s">
        <v>1267</v>
      </c>
      <c r="B453" s="2" t="s">
        <v>1449</v>
      </c>
      <c r="H453" s="17" t="e">
        <f t="shared" si="33"/>
        <v>#DIV/0!</v>
      </c>
    </row>
    <row r="454" spans="1:8">
      <c r="A454" s="2" t="s">
        <v>1494</v>
      </c>
      <c r="B454" s="2" t="s">
        <v>1454</v>
      </c>
      <c r="H454" s="17" t="e">
        <f t="shared" si="33"/>
        <v>#DIV/0!</v>
      </c>
    </row>
    <row r="455" spans="1:8">
      <c r="A455" s="2" t="s">
        <v>1494</v>
      </c>
      <c r="B455" s="2" t="s">
        <v>1609</v>
      </c>
      <c r="H455" s="17" t="e">
        <f t="shared" si="33"/>
        <v>#DIV/0!</v>
      </c>
    </row>
    <row r="456" spans="1:8">
      <c r="A456" s="2" t="s">
        <v>1359</v>
      </c>
      <c r="B456" s="2" t="s">
        <v>1611</v>
      </c>
      <c r="H456" s="17" t="e">
        <f t="shared" si="33"/>
        <v>#DIV/0!</v>
      </c>
    </row>
    <row r="457" spans="1:8">
      <c r="A457" s="2" t="s">
        <v>1367</v>
      </c>
      <c r="B457" s="2" t="s">
        <v>1449</v>
      </c>
      <c r="H457" s="17" t="e">
        <f t="shared" si="33"/>
        <v>#DIV/0!</v>
      </c>
    </row>
    <row r="458" spans="1:8">
      <c r="A458" s="2" t="s">
        <v>1564</v>
      </c>
      <c r="B458" s="2" t="s">
        <v>1398</v>
      </c>
      <c r="H458" s="17" t="e">
        <f t="shared" si="33"/>
        <v>#DIV/0!</v>
      </c>
    </row>
    <row r="459" spans="1:8">
      <c r="A459" s="2" t="s">
        <v>1521</v>
      </c>
      <c r="B459" s="2" t="s">
        <v>1491</v>
      </c>
      <c r="H459" s="17" t="e">
        <f t="shared" si="33"/>
        <v>#DIV/0!</v>
      </c>
    </row>
    <row r="460" spans="1:8">
      <c r="A460" s="2" t="s">
        <v>1621</v>
      </c>
      <c r="B460" s="2" t="s">
        <v>1597</v>
      </c>
      <c r="H460" s="17" t="e">
        <f t="shared" si="33"/>
        <v>#DIV/0!</v>
      </c>
    </row>
    <row r="461" spans="1:8">
      <c r="A461" s="2" t="s">
        <v>1521</v>
      </c>
      <c r="B461" s="2" t="s">
        <v>1473</v>
      </c>
      <c r="H461" s="17" t="e">
        <f t="shared" si="33"/>
        <v>#DIV/0!</v>
      </c>
    </row>
    <row r="462" spans="1:8">
      <c r="A462" s="2" t="s">
        <v>1581</v>
      </c>
      <c r="B462" s="2" t="s">
        <v>1495</v>
      </c>
      <c r="H462" s="17" t="e">
        <f t="shared" si="33"/>
        <v>#DIV/0!</v>
      </c>
    </row>
    <row r="463" spans="1:8">
      <c r="A463" s="2" t="s">
        <v>1521</v>
      </c>
      <c r="B463" s="2" t="s">
        <v>1497</v>
      </c>
      <c r="H463" s="17" t="e">
        <f t="shared" si="33"/>
        <v>#DIV/0!</v>
      </c>
    </row>
    <row r="464" spans="1:8">
      <c r="A464" s="2" t="s">
        <v>1404</v>
      </c>
      <c r="B464" s="2" t="s">
        <v>1267</v>
      </c>
      <c r="H464" s="17" t="e">
        <f t="shared" si="33"/>
        <v>#DIV/0!</v>
      </c>
    </row>
    <row r="465" spans="1:8">
      <c r="A465" s="2" t="s">
        <v>1398</v>
      </c>
      <c r="B465" s="2" t="s">
        <v>1499</v>
      </c>
      <c r="H465" s="17" t="e">
        <f t="shared" si="33"/>
        <v>#DIV/0!</v>
      </c>
    </row>
    <row r="466" spans="1:8">
      <c r="A466" s="2" t="s">
        <v>1611</v>
      </c>
      <c r="B466" s="2" t="s">
        <v>1404</v>
      </c>
      <c r="H466" s="17" t="e">
        <f t="shared" si="33"/>
        <v>#DIV/0!</v>
      </c>
    </row>
    <row r="467" spans="1:8">
      <c r="A467" s="2" t="s">
        <v>1621</v>
      </c>
      <c r="B467" s="2" t="s">
        <v>1609</v>
      </c>
      <c r="H467" s="17" t="e">
        <f t="shared" si="33"/>
        <v>#DIV/0!</v>
      </c>
    </row>
    <row r="468" spans="1:8">
      <c r="A468" s="2" t="s">
        <v>1521</v>
      </c>
      <c r="B468" s="2" t="s">
        <v>1367</v>
      </c>
      <c r="H468" s="17" t="e">
        <f t="shared" si="33"/>
        <v>#DIV/0!</v>
      </c>
    </row>
    <row r="469" spans="1:8">
      <c r="A469" s="2" t="s">
        <v>1565</v>
      </c>
      <c r="B469" s="2" t="s">
        <v>1597</v>
      </c>
      <c r="H469" s="17" t="e">
        <f t="shared" si="33"/>
        <v>#DIV/0!</v>
      </c>
    </row>
    <row r="470" spans="1:8">
      <c r="A470" s="2" t="s">
        <v>1564</v>
      </c>
      <c r="B470" s="2" t="s">
        <v>1519</v>
      </c>
      <c r="H470" s="17" t="e">
        <f t="shared" si="33"/>
        <v>#DIV/0!</v>
      </c>
    </row>
    <row r="471" spans="1:8">
      <c r="A471" s="2" t="s">
        <v>1497</v>
      </c>
      <c r="B471" s="2" t="s">
        <v>1491</v>
      </c>
      <c r="H471" s="17" t="e">
        <f t="shared" si="33"/>
        <v>#DIV/0!</v>
      </c>
    </row>
    <row r="472" spans="1:8">
      <c r="A472" s="2" t="s">
        <v>1495</v>
      </c>
      <c r="B472" s="2" t="s">
        <v>1565</v>
      </c>
      <c r="H472" s="17" t="e">
        <f t="shared" si="33"/>
        <v>#DIV/0!</v>
      </c>
    </row>
    <row r="473" spans="1:8">
      <c r="A473" s="2" t="s">
        <v>1564</v>
      </c>
      <c r="B473" s="2" t="s">
        <v>1590</v>
      </c>
      <c r="H473" s="17" t="e">
        <f t="shared" si="33"/>
        <v>#DIV/0!</v>
      </c>
    </row>
    <row r="474" spans="1:8">
      <c r="A474" s="2" t="s">
        <v>1565</v>
      </c>
      <c r="B474" s="2" t="s">
        <v>1267</v>
      </c>
      <c r="H474" s="17" t="e">
        <f t="shared" si="33"/>
        <v>#DIV/0!</v>
      </c>
    </row>
    <row r="475" spans="1:8">
      <c r="A475" s="2" t="s">
        <v>1499</v>
      </c>
      <c r="B475" s="2" t="s">
        <v>1564</v>
      </c>
      <c r="H475" s="17" t="e">
        <f t="shared" si="33"/>
        <v>#DIV/0!</v>
      </c>
    </row>
    <row r="476" spans="1:8">
      <c r="A476" s="2" t="s">
        <v>1454</v>
      </c>
      <c r="B476" s="2" t="s">
        <v>1491</v>
      </c>
      <c r="H476" s="17" t="e">
        <f t="shared" si="33"/>
        <v>#DIV/0!</v>
      </c>
    </row>
    <row r="477" spans="1:8">
      <c r="A477" s="2" t="s">
        <v>1367</v>
      </c>
      <c r="B477" s="2" t="s">
        <v>1565</v>
      </c>
      <c r="H477" s="17" t="e">
        <f t="shared" si="33"/>
        <v>#DIV/0!</v>
      </c>
    </row>
    <row r="478" spans="1:8">
      <c r="A478" s="2" t="s">
        <v>1611</v>
      </c>
      <c r="B478" s="2" t="s">
        <v>1491</v>
      </c>
      <c r="H478" s="17" t="e">
        <f t="shared" si="33"/>
        <v>#DIV/0!</v>
      </c>
    </row>
    <row r="479" spans="1:8">
      <c r="A479" s="2" t="s">
        <v>1597</v>
      </c>
      <c r="B479" s="2" t="s">
        <v>1588</v>
      </c>
      <c r="H479" s="17" t="e">
        <f t="shared" si="33"/>
        <v>#DIV/0!</v>
      </c>
    </row>
    <row r="480" spans="1:8">
      <c r="A480" s="2" t="s">
        <v>1473</v>
      </c>
      <c r="B480" s="2" t="s">
        <v>1497</v>
      </c>
      <c r="H480" s="17" t="e">
        <f t="shared" si="33"/>
        <v>#DIV/0!</v>
      </c>
    </row>
    <row r="481" spans="1:8">
      <c r="A481" s="2" t="s">
        <v>1267</v>
      </c>
      <c r="B481" s="2" t="s">
        <v>1597</v>
      </c>
      <c r="H481" s="17" t="e">
        <f t="shared" si="33"/>
        <v>#DIV/0!</v>
      </c>
    </row>
    <row r="482" spans="1:8">
      <c r="A482" s="2" t="s">
        <v>1499</v>
      </c>
      <c r="B482" s="2" t="s">
        <v>1473</v>
      </c>
      <c r="H482" s="17" t="e">
        <f t="shared" si="33"/>
        <v>#DIV/0!</v>
      </c>
    </row>
    <row r="483" spans="1:8">
      <c r="A483" s="2" t="s">
        <v>1367</v>
      </c>
      <c r="B483" s="2" t="s">
        <v>1597</v>
      </c>
      <c r="H483" s="17" t="e">
        <f t="shared" si="33"/>
        <v>#DIV/0!</v>
      </c>
    </row>
    <row r="484" spans="1:8">
      <c r="A484" s="2" t="s">
        <v>1611</v>
      </c>
      <c r="B484" s="2" t="s">
        <v>1473</v>
      </c>
      <c r="H484" s="17" t="e">
        <f t="shared" si="33"/>
        <v>#DIV/0!</v>
      </c>
    </row>
    <row r="485" spans="1:8">
      <c r="A485" s="2" t="s">
        <v>1267</v>
      </c>
      <c r="B485" s="2" t="s">
        <v>1590</v>
      </c>
      <c r="H485" s="17" t="e">
        <f t="shared" si="33"/>
        <v>#DIV/0!</v>
      </c>
    </row>
    <row r="486" spans="1:8">
      <c r="A486" s="2" t="s">
        <v>1495</v>
      </c>
      <c r="B486" s="2" t="s">
        <v>1499</v>
      </c>
      <c r="H486" s="17" t="e">
        <f t="shared" si="33"/>
        <v>#DIV/0!</v>
      </c>
    </row>
    <row r="487" spans="1:8">
      <c r="A487" s="2" t="s">
        <v>1454</v>
      </c>
      <c r="B487" s="2" t="s">
        <v>1497</v>
      </c>
      <c r="H487" s="17" t="e">
        <f t="shared" si="33"/>
        <v>#DIV/0!</v>
      </c>
    </row>
    <row r="488" spans="1:8">
      <c r="A488" s="2" t="s">
        <v>1367</v>
      </c>
      <c r="B488" s="2" t="s">
        <v>1590</v>
      </c>
      <c r="H488" s="17" t="e">
        <f t="shared" si="33"/>
        <v>#DIV/0!</v>
      </c>
    </row>
    <row r="489" spans="1:8">
      <c r="A489" s="2" t="s">
        <v>1611</v>
      </c>
      <c r="B489" s="2" t="s">
        <v>1495</v>
      </c>
      <c r="H489" s="17" t="e">
        <f t="shared" si="33"/>
        <v>#DIV/0!</v>
      </c>
    </row>
    <row r="490" spans="1:8">
      <c r="A490" s="2" t="s">
        <v>1367</v>
      </c>
      <c r="B490" s="2" t="s">
        <v>1499</v>
      </c>
      <c r="H490" s="17" t="e">
        <f t="shared" si="33"/>
        <v>#DIV/0!</v>
      </c>
    </row>
    <row r="491" spans="1:8">
      <c r="A491" s="2" t="s">
        <v>1611</v>
      </c>
      <c r="B491" s="2" t="s">
        <v>1267</v>
      </c>
      <c r="H491" s="17" t="e">
        <f t="shared" si="33"/>
        <v>#DIV/0!</v>
      </c>
    </row>
    <row r="492" spans="1:8">
      <c r="A492" s="2" t="s">
        <v>1584</v>
      </c>
      <c r="B492" s="2" t="s">
        <v>1297</v>
      </c>
      <c r="H492" s="17" t="e">
        <f t="shared" si="33"/>
        <v>#DIV/0!</v>
      </c>
    </row>
    <row r="493" spans="1:8">
      <c r="A493" s="2" t="s">
        <v>1493</v>
      </c>
      <c r="B493" s="2" t="s">
        <v>1585</v>
      </c>
      <c r="H493" s="17" t="e">
        <f t="shared" si="33"/>
        <v>#DIV/0!</v>
      </c>
    </row>
    <row r="494" spans="1:8">
      <c r="A494" s="2" t="s">
        <v>1584</v>
      </c>
      <c r="B494" s="2" t="s">
        <v>1618</v>
      </c>
      <c r="H494" s="17" t="e">
        <f t="shared" si="33"/>
        <v>#DIV/0!</v>
      </c>
    </row>
    <row r="495" spans="1:8">
      <c r="A495" s="2" t="s">
        <v>1316</v>
      </c>
      <c r="B495" s="2" t="s">
        <v>1585</v>
      </c>
      <c r="H495" s="17" t="e">
        <f t="shared" si="33"/>
        <v>#DIV/0!</v>
      </c>
    </row>
    <row r="496" spans="1:8">
      <c r="A496" s="2" t="s">
        <v>1317</v>
      </c>
      <c r="B496" s="2" t="s">
        <v>1344</v>
      </c>
      <c r="H496" s="17" t="e">
        <f t="shared" si="33"/>
        <v>#DIV/0!</v>
      </c>
    </row>
    <row r="497" spans="1:8">
      <c r="A497" s="2" t="s">
        <v>1585</v>
      </c>
      <c r="B497" s="2" t="s">
        <v>1465</v>
      </c>
      <c r="H497" s="17" t="e">
        <f t="shared" si="33"/>
        <v>#DIV/0!</v>
      </c>
    </row>
    <row r="498" spans="1:8">
      <c r="A498" s="2" t="s">
        <v>1584</v>
      </c>
      <c r="B498" s="2" t="s">
        <v>1607</v>
      </c>
      <c r="H498" s="17" t="e">
        <f t="shared" si="33"/>
        <v>#DIV/0!</v>
      </c>
    </row>
    <row r="499" spans="1:8">
      <c r="A499" s="2" t="s">
        <v>1508</v>
      </c>
      <c r="B499" s="2" t="s">
        <v>1344</v>
      </c>
      <c r="H499" s="17" t="e">
        <f t="shared" si="33"/>
        <v>#DIV/0!</v>
      </c>
    </row>
    <row r="500" spans="1:8">
      <c r="A500" s="2" t="s">
        <v>1585</v>
      </c>
      <c r="B500" s="2" t="s">
        <v>1321</v>
      </c>
      <c r="H500" s="17" t="e">
        <f t="shared" si="33"/>
        <v>#DIV/0!</v>
      </c>
    </row>
    <row r="501" spans="1:8">
      <c r="A501" s="2" t="s">
        <v>1584</v>
      </c>
      <c r="B501" s="2" t="s">
        <v>1523</v>
      </c>
      <c r="H501" s="17" t="e">
        <f t="shared" si="33"/>
        <v>#DIV/0!</v>
      </c>
    </row>
    <row r="502" spans="1:8">
      <c r="A502" s="2" t="s">
        <v>1451</v>
      </c>
      <c r="B502" s="2" t="s">
        <v>1584</v>
      </c>
      <c r="H502" s="17" t="e">
        <f t="shared" si="33"/>
        <v>#DIV/0!</v>
      </c>
    </row>
    <row r="503" spans="1:8">
      <c r="A503" s="2" t="s">
        <v>1492</v>
      </c>
      <c r="B503" s="2" t="s">
        <v>1585</v>
      </c>
      <c r="H503" s="17" t="e">
        <f t="shared" si="33"/>
        <v>#DIV/0!</v>
      </c>
    </row>
    <row r="504" spans="1:8">
      <c r="A504" s="2" t="s">
        <v>1584</v>
      </c>
      <c r="B504" s="2" t="s">
        <v>1360</v>
      </c>
      <c r="H504" s="17" t="e">
        <f t="shared" si="33"/>
        <v>#DIV/0!</v>
      </c>
    </row>
    <row r="505" spans="1:8">
      <c r="A505" s="2" t="s">
        <v>1361</v>
      </c>
      <c r="B505" s="2" t="s">
        <v>1344</v>
      </c>
      <c r="H505" s="17" t="e">
        <f t="shared" si="33"/>
        <v>#DIV/0!</v>
      </c>
    </row>
    <row r="506" spans="1:8">
      <c r="A506" s="2" t="s">
        <v>1584</v>
      </c>
      <c r="B506" s="2" t="s">
        <v>1464</v>
      </c>
      <c r="H506" s="17" t="e">
        <f t="shared" si="33"/>
        <v>#DIV/0!</v>
      </c>
    </row>
    <row r="507" spans="1:8">
      <c r="A507" s="2" t="s">
        <v>1585</v>
      </c>
      <c r="B507" s="2" t="s">
        <v>1570</v>
      </c>
      <c r="H507" s="17" t="e">
        <f t="shared" si="33"/>
        <v>#DIV/0!</v>
      </c>
    </row>
    <row r="508" spans="1:8">
      <c r="A508" s="2" t="s">
        <v>1344</v>
      </c>
      <c r="B508" s="2" t="s">
        <v>1579</v>
      </c>
      <c r="H508" s="17" t="e">
        <f t="shared" si="33"/>
        <v>#DIV/0!</v>
      </c>
    </row>
    <row r="509" spans="1:8">
      <c r="A509" s="2" t="s">
        <v>1493</v>
      </c>
      <c r="B509" s="2" t="s">
        <v>1316</v>
      </c>
      <c r="H509" s="17" t="e">
        <f t="shared" si="33"/>
        <v>#DIV/0!</v>
      </c>
    </row>
    <row r="510" spans="1:8">
      <c r="A510" s="2" t="s">
        <v>1527</v>
      </c>
      <c r="B510" s="2" t="s">
        <v>1317</v>
      </c>
      <c r="H510" s="17" t="e">
        <f t="shared" si="33"/>
        <v>#DIV/0!</v>
      </c>
    </row>
    <row r="511" spans="1:8">
      <c r="A511" s="2" t="s">
        <v>1493</v>
      </c>
      <c r="B511" s="2" t="s">
        <v>1462</v>
      </c>
      <c r="H511" s="17" t="e">
        <f t="shared" si="33"/>
        <v>#DIV/0!</v>
      </c>
    </row>
    <row r="512" spans="1:8">
      <c r="A512" s="2" t="s">
        <v>1297</v>
      </c>
      <c r="B512" s="2" t="s">
        <v>1508</v>
      </c>
      <c r="H512" s="17" t="e">
        <f t="shared" si="33"/>
        <v>#DIV/0!</v>
      </c>
    </row>
    <row r="513" spans="1:8">
      <c r="A513" s="2" t="s">
        <v>1527</v>
      </c>
      <c r="B513" s="2" t="s">
        <v>1321</v>
      </c>
      <c r="H513" s="17" t="e">
        <f t="shared" si="33"/>
        <v>#DIV/0!</v>
      </c>
    </row>
    <row r="514" spans="1:8">
      <c r="A514" s="2" t="s">
        <v>1493</v>
      </c>
      <c r="B514" s="2" t="s">
        <v>1605</v>
      </c>
      <c r="H514" s="17" t="e">
        <f t="shared" si="33"/>
        <v>#DIV/0!</v>
      </c>
    </row>
    <row r="515" spans="1:8">
      <c r="A515" s="2" t="s">
        <v>1297</v>
      </c>
      <c r="B515" s="2" t="s">
        <v>1341</v>
      </c>
      <c r="H515" s="17" t="e">
        <f t="shared" ref="H515:H578" si="34">F515/(F515+G515)*100</f>
        <v>#DIV/0!</v>
      </c>
    </row>
    <row r="516" spans="1:8">
      <c r="A516" s="2" t="s">
        <v>1493</v>
      </c>
      <c r="B516" s="2" t="s">
        <v>1492</v>
      </c>
      <c r="H516" s="17" t="e">
        <f t="shared" si="34"/>
        <v>#DIV/0!</v>
      </c>
    </row>
    <row r="517" spans="1:8">
      <c r="A517" s="2" t="s">
        <v>1493</v>
      </c>
      <c r="B517" s="2" t="s">
        <v>1361</v>
      </c>
      <c r="H517" s="17" t="e">
        <f t="shared" si="34"/>
        <v>#DIV/0!</v>
      </c>
    </row>
    <row r="518" spans="1:8">
      <c r="A518" s="2" t="s">
        <v>1527</v>
      </c>
      <c r="B518" s="2" t="s">
        <v>1360</v>
      </c>
      <c r="H518" s="17" t="e">
        <f t="shared" si="34"/>
        <v>#DIV/0!</v>
      </c>
    </row>
    <row r="519" spans="1:8">
      <c r="A519" s="2" t="s">
        <v>1297</v>
      </c>
      <c r="B519" s="2" t="s">
        <v>1353</v>
      </c>
      <c r="H519" s="17" t="e">
        <f t="shared" si="34"/>
        <v>#DIV/0!</v>
      </c>
    </row>
    <row r="520" spans="1:8">
      <c r="A520" s="2" t="s">
        <v>1493</v>
      </c>
      <c r="B520" s="2" t="s">
        <v>1579</v>
      </c>
      <c r="H520" s="17" t="e">
        <f t="shared" si="34"/>
        <v>#DIV/0!</v>
      </c>
    </row>
    <row r="521" spans="1:8">
      <c r="A521" s="2" t="s">
        <v>1297</v>
      </c>
      <c r="B521" s="2" t="s">
        <v>1570</v>
      </c>
      <c r="H521" s="17" t="e">
        <f t="shared" si="34"/>
        <v>#DIV/0!</v>
      </c>
    </row>
    <row r="522" spans="1:8">
      <c r="A522" s="2" t="s">
        <v>1618</v>
      </c>
      <c r="B522" s="2" t="s">
        <v>1607</v>
      </c>
      <c r="H522" s="17" t="e">
        <f t="shared" si="34"/>
        <v>#DIV/0!</v>
      </c>
    </row>
    <row r="523" spans="1:8">
      <c r="A523" s="2" t="s">
        <v>1508</v>
      </c>
      <c r="B523" s="2" t="s">
        <v>1316</v>
      </c>
      <c r="H523" s="17" t="e">
        <f t="shared" si="34"/>
        <v>#DIV/0!</v>
      </c>
    </row>
    <row r="524" spans="1:8">
      <c r="A524" s="2" t="s">
        <v>1605</v>
      </c>
      <c r="B524" s="2" t="s">
        <v>1316</v>
      </c>
      <c r="H524" s="17" t="e">
        <f t="shared" si="34"/>
        <v>#DIV/0!</v>
      </c>
    </row>
    <row r="525" spans="1:8">
      <c r="A525" s="2" t="s">
        <v>1317</v>
      </c>
      <c r="B525" s="2" t="s">
        <v>1615</v>
      </c>
      <c r="H525" s="17" t="e">
        <f t="shared" si="34"/>
        <v>#DIV/0!</v>
      </c>
    </row>
    <row r="526" spans="1:8">
      <c r="A526" s="2" t="s">
        <v>1451</v>
      </c>
      <c r="B526" s="2" t="s">
        <v>1316</v>
      </c>
      <c r="H526" s="17" t="e">
        <f t="shared" si="34"/>
        <v>#DIV/0!</v>
      </c>
    </row>
    <row r="527" spans="1:8">
      <c r="A527" s="2" t="s">
        <v>1492</v>
      </c>
      <c r="B527" s="2" t="s">
        <v>1479</v>
      </c>
      <c r="H527" s="17" t="e">
        <f t="shared" si="34"/>
        <v>#DIV/0!</v>
      </c>
    </row>
    <row r="528" spans="1:8">
      <c r="A528" s="2" t="s">
        <v>1361</v>
      </c>
      <c r="B528" s="2" t="s">
        <v>1316</v>
      </c>
      <c r="H528" s="17" t="e">
        <f t="shared" si="34"/>
        <v>#DIV/0!</v>
      </c>
    </row>
    <row r="529" spans="1:8">
      <c r="A529" s="2" t="s">
        <v>1360</v>
      </c>
      <c r="B529" s="2" t="s">
        <v>1317</v>
      </c>
      <c r="H529" s="17" t="e">
        <f t="shared" si="34"/>
        <v>#DIV/0!</v>
      </c>
    </row>
    <row r="530" spans="1:8">
      <c r="A530" s="2" t="s">
        <v>1353</v>
      </c>
      <c r="B530" s="2" t="s">
        <v>1618</v>
      </c>
      <c r="H530" s="17" t="e">
        <f t="shared" si="34"/>
        <v>#DIV/0!</v>
      </c>
    </row>
    <row r="531" spans="1:8">
      <c r="A531" s="2" t="s">
        <v>1579</v>
      </c>
      <c r="B531" s="2" t="s">
        <v>1618</v>
      </c>
      <c r="H531" s="17" t="e">
        <f t="shared" si="34"/>
        <v>#DIV/0!</v>
      </c>
    </row>
    <row r="532" spans="1:8">
      <c r="A532" s="2" t="s">
        <v>1317</v>
      </c>
      <c r="B532" s="2" t="s">
        <v>1464</v>
      </c>
      <c r="H532" s="17" t="e">
        <f t="shared" si="34"/>
        <v>#DIV/0!</v>
      </c>
    </row>
    <row r="533" spans="1:8">
      <c r="A533" s="2" t="s">
        <v>1607</v>
      </c>
      <c r="B533" s="2" t="s">
        <v>1605</v>
      </c>
      <c r="H533" s="17" t="e">
        <f t="shared" si="34"/>
        <v>#DIV/0!</v>
      </c>
    </row>
    <row r="534" spans="1:8">
      <c r="A534" s="2" t="s">
        <v>1321</v>
      </c>
      <c r="B534" s="2" t="s">
        <v>1462</v>
      </c>
      <c r="H534" s="17" t="e">
        <f t="shared" si="34"/>
        <v>#DIV/0!</v>
      </c>
    </row>
    <row r="535" spans="1:8">
      <c r="A535" s="2" t="s">
        <v>1492</v>
      </c>
      <c r="B535" s="2" t="s">
        <v>1462</v>
      </c>
      <c r="H535" s="17" t="e">
        <f t="shared" si="34"/>
        <v>#DIV/0!</v>
      </c>
    </row>
    <row r="536" spans="1:8">
      <c r="A536" s="2" t="s">
        <v>1341</v>
      </c>
      <c r="B536" s="2" t="s">
        <v>1508</v>
      </c>
      <c r="H536" s="17" t="e">
        <f t="shared" si="34"/>
        <v>#DIV/0!</v>
      </c>
    </row>
    <row r="537" spans="1:8">
      <c r="A537" s="2" t="s">
        <v>1361</v>
      </c>
      <c r="B537" s="2" t="s">
        <v>1462</v>
      </c>
      <c r="H537" s="17" t="e">
        <f t="shared" si="34"/>
        <v>#DIV/0!</v>
      </c>
    </row>
    <row r="538" spans="1:8">
      <c r="A538" s="2" t="s">
        <v>1508</v>
      </c>
      <c r="B538" s="2" t="s">
        <v>1360</v>
      </c>
      <c r="H538" s="17" t="e">
        <f t="shared" si="34"/>
        <v>#DIV/0!</v>
      </c>
    </row>
    <row r="539" spans="1:8">
      <c r="A539" s="2" t="s">
        <v>1464</v>
      </c>
      <c r="B539" s="2" t="s">
        <v>1508</v>
      </c>
      <c r="H539" s="17" t="e">
        <f t="shared" si="34"/>
        <v>#DIV/0!</v>
      </c>
    </row>
    <row r="540" spans="1:8">
      <c r="A540" s="2" t="s">
        <v>1462</v>
      </c>
      <c r="B540" s="2" t="s">
        <v>1570</v>
      </c>
      <c r="H540" s="17" t="e">
        <f t="shared" si="34"/>
        <v>#DIV/0!</v>
      </c>
    </row>
    <row r="541" spans="1:8">
      <c r="A541" s="2" t="s">
        <v>1607</v>
      </c>
      <c r="B541" s="2" t="s">
        <v>1463</v>
      </c>
      <c r="H541" s="17" t="e">
        <f t="shared" si="34"/>
        <v>#DIV/0!</v>
      </c>
    </row>
    <row r="542" spans="1:8">
      <c r="A542" s="2" t="s">
        <v>1605</v>
      </c>
      <c r="B542" s="2" t="s">
        <v>1492</v>
      </c>
      <c r="H542" s="17" t="e">
        <f t="shared" si="34"/>
        <v>#DIV/0!</v>
      </c>
    </row>
    <row r="543" spans="1:8">
      <c r="A543" s="2" t="s">
        <v>1583</v>
      </c>
      <c r="B543" s="2" t="s">
        <v>1523</v>
      </c>
      <c r="H543" s="17" t="e">
        <f t="shared" si="34"/>
        <v>#DIV/0!</v>
      </c>
    </row>
    <row r="544" spans="1:8">
      <c r="A544" s="2" t="s">
        <v>1321</v>
      </c>
      <c r="B544" s="2" t="s">
        <v>1361</v>
      </c>
      <c r="H544" s="17" t="e">
        <f t="shared" si="34"/>
        <v>#DIV/0!</v>
      </c>
    </row>
    <row r="545" spans="1:8">
      <c r="A545" s="2" t="s">
        <v>1360</v>
      </c>
      <c r="B545" s="2" t="s">
        <v>1615</v>
      </c>
      <c r="H545" s="17" t="e">
        <f t="shared" si="34"/>
        <v>#DIV/0!</v>
      </c>
    </row>
    <row r="546" spans="1:8">
      <c r="A546" s="2" t="s">
        <v>1321</v>
      </c>
      <c r="B546" s="2" t="s">
        <v>1570</v>
      </c>
      <c r="H546" s="17" t="e">
        <f t="shared" si="34"/>
        <v>#DIV/0!</v>
      </c>
    </row>
    <row r="547" spans="1:8">
      <c r="A547" s="2" t="s">
        <v>1464</v>
      </c>
      <c r="B547" s="2" t="s">
        <v>1608</v>
      </c>
      <c r="H547" s="17" t="e">
        <f t="shared" si="34"/>
        <v>#DIV/0!</v>
      </c>
    </row>
    <row r="548" spans="1:8">
      <c r="A548" s="2" t="s">
        <v>1361</v>
      </c>
      <c r="B548" s="2" t="s">
        <v>1451</v>
      </c>
      <c r="H548" s="17" t="e">
        <f t="shared" si="34"/>
        <v>#DIV/0!</v>
      </c>
    </row>
    <row r="549" spans="1:8">
      <c r="A549" s="2" t="s">
        <v>1360</v>
      </c>
      <c r="B549" s="2" t="s">
        <v>1341</v>
      </c>
      <c r="H549" s="17" t="e">
        <f t="shared" si="34"/>
        <v>#DIV/0!</v>
      </c>
    </row>
    <row r="550" spans="1:8">
      <c r="A550" s="2" t="s">
        <v>1579</v>
      </c>
      <c r="B550" s="2" t="s">
        <v>1451</v>
      </c>
      <c r="H550" s="17" t="e">
        <f t="shared" si="34"/>
        <v>#DIV/0!</v>
      </c>
    </row>
    <row r="551" spans="1:8">
      <c r="A551" s="2" t="s">
        <v>1464</v>
      </c>
      <c r="B551" s="2" t="s">
        <v>1347</v>
      </c>
      <c r="H551" s="17" t="e">
        <f t="shared" si="34"/>
        <v>#DIV/0!</v>
      </c>
    </row>
    <row r="552" spans="1:8">
      <c r="A552" s="2" t="s">
        <v>1360</v>
      </c>
      <c r="B552" s="2" t="s">
        <v>1570</v>
      </c>
      <c r="H552" s="17" t="e">
        <f t="shared" si="34"/>
        <v>#DIV/0!</v>
      </c>
    </row>
    <row r="553" spans="1:8">
      <c r="A553" s="2" t="s">
        <v>1361</v>
      </c>
      <c r="B553" s="2" t="s">
        <v>1464</v>
      </c>
      <c r="H553" s="17" t="e">
        <f t="shared" si="34"/>
        <v>#DIV/0!</v>
      </c>
    </row>
    <row r="554" spans="1:8">
      <c r="A554" s="2" t="s">
        <v>1541</v>
      </c>
      <c r="B554" s="2" t="s">
        <v>1391</v>
      </c>
      <c r="H554" s="17" t="e">
        <f t="shared" si="34"/>
        <v>#DIV/0!</v>
      </c>
    </row>
    <row r="555" spans="1:8">
      <c r="A555" s="2" t="s">
        <v>1542</v>
      </c>
      <c r="B555" s="2" t="s">
        <v>1394</v>
      </c>
      <c r="H555" s="17" t="e">
        <f t="shared" si="34"/>
        <v>#DIV/0!</v>
      </c>
    </row>
    <row r="556" spans="1:8">
      <c r="A556" s="2" t="s">
        <v>1541</v>
      </c>
      <c r="B556" s="2" t="s">
        <v>1606</v>
      </c>
      <c r="H556" s="17" t="e">
        <f t="shared" si="34"/>
        <v>#DIV/0!</v>
      </c>
    </row>
    <row r="557" spans="1:8">
      <c r="A557" s="2" t="s">
        <v>1313</v>
      </c>
      <c r="B557" s="2" t="s">
        <v>1572</v>
      </c>
      <c r="H557" s="17" t="e">
        <f t="shared" si="34"/>
        <v>#DIV/0!</v>
      </c>
    </row>
    <row r="558" spans="1:8">
      <c r="A558" s="2" t="s">
        <v>1541</v>
      </c>
      <c r="B558" s="2" t="s">
        <v>1593</v>
      </c>
      <c r="H558" s="17" t="e">
        <f t="shared" si="34"/>
        <v>#DIV/0!</v>
      </c>
    </row>
    <row r="559" spans="1:8">
      <c r="A559" s="2" t="s">
        <v>1542</v>
      </c>
      <c r="B559" s="2" t="s">
        <v>1596</v>
      </c>
      <c r="H559" s="17" t="e">
        <f t="shared" si="34"/>
        <v>#DIV/0!</v>
      </c>
    </row>
    <row r="560" spans="1:8">
      <c r="A560" s="2" t="s">
        <v>1541</v>
      </c>
      <c r="B560" s="2" t="s">
        <v>1544</v>
      </c>
      <c r="H560" s="17" t="e">
        <f t="shared" si="34"/>
        <v>#DIV/0!</v>
      </c>
    </row>
    <row r="561" spans="1:8">
      <c r="A561" s="2" t="s">
        <v>1543</v>
      </c>
      <c r="B561" s="2" t="s">
        <v>1545</v>
      </c>
      <c r="H561" s="17" t="e">
        <f t="shared" si="34"/>
        <v>#DIV/0!</v>
      </c>
    </row>
    <row r="562" spans="1:8">
      <c r="A562" s="2" t="s">
        <v>1541</v>
      </c>
      <c r="B562" s="2" t="s">
        <v>1484</v>
      </c>
      <c r="H562" s="17" t="e">
        <f t="shared" si="34"/>
        <v>#DIV/0!</v>
      </c>
    </row>
    <row r="563" spans="1:8">
      <c r="A563" s="2" t="s">
        <v>1561</v>
      </c>
      <c r="B563" s="2" t="s">
        <v>1543</v>
      </c>
      <c r="H563" s="17" t="e">
        <f t="shared" si="34"/>
        <v>#DIV/0!</v>
      </c>
    </row>
    <row r="564" spans="1:8">
      <c r="A564" s="2" t="s">
        <v>1541</v>
      </c>
      <c r="B564" s="2" t="s">
        <v>1592</v>
      </c>
      <c r="H564" s="17" t="e">
        <f t="shared" si="34"/>
        <v>#DIV/0!</v>
      </c>
    </row>
    <row r="565" spans="1:8">
      <c r="A565" s="2" t="s">
        <v>1542</v>
      </c>
      <c r="B565" s="2" t="s">
        <v>1320</v>
      </c>
      <c r="H565" s="17" t="e">
        <f t="shared" si="34"/>
        <v>#DIV/0!</v>
      </c>
    </row>
    <row r="566" spans="1:8">
      <c r="A566" s="2" t="s">
        <v>1541</v>
      </c>
      <c r="B566" s="2" t="s">
        <v>1324</v>
      </c>
      <c r="H566" s="17" t="e">
        <f t="shared" si="34"/>
        <v>#DIV/0!</v>
      </c>
    </row>
    <row r="567" spans="1:8">
      <c r="A567" s="2" t="s">
        <v>1322</v>
      </c>
      <c r="B567" s="2" t="s">
        <v>1542</v>
      </c>
      <c r="H567" s="17" t="e">
        <f t="shared" si="34"/>
        <v>#DIV/0!</v>
      </c>
    </row>
    <row r="568" spans="1:8">
      <c r="A568" s="2" t="s">
        <v>1559</v>
      </c>
      <c r="B568" s="2" t="s">
        <v>1543</v>
      </c>
      <c r="H568" s="17" t="e">
        <f t="shared" si="34"/>
        <v>#DIV/0!</v>
      </c>
    </row>
    <row r="569" spans="1:8">
      <c r="A569" s="2" t="s">
        <v>1391</v>
      </c>
      <c r="B569" s="2" t="s">
        <v>1572</v>
      </c>
      <c r="H569" s="17" t="e">
        <f t="shared" si="34"/>
        <v>#DIV/0!</v>
      </c>
    </row>
    <row r="570" spans="1:8">
      <c r="A570" s="2" t="s">
        <v>1394</v>
      </c>
      <c r="B570" s="2" t="s">
        <v>1606</v>
      </c>
      <c r="H570" s="17" t="e">
        <f t="shared" si="34"/>
        <v>#DIV/0!</v>
      </c>
    </row>
    <row r="571" spans="1:8">
      <c r="A571" s="2" t="s">
        <v>1391</v>
      </c>
      <c r="B571" s="2" t="s">
        <v>1596</v>
      </c>
      <c r="H571" s="17" t="e">
        <f t="shared" si="34"/>
        <v>#DIV/0!</v>
      </c>
    </row>
    <row r="572" spans="1:8">
      <c r="A572" s="2" t="s">
        <v>1482</v>
      </c>
      <c r="B572" s="2" t="s">
        <v>1593</v>
      </c>
      <c r="H572" s="17" t="e">
        <f t="shared" si="34"/>
        <v>#DIV/0!</v>
      </c>
    </row>
    <row r="573" spans="1:8">
      <c r="A573" s="2" t="s">
        <v>1544</v>
      </c>
      <c r="B573" s="2" t="s">
        <v>1533</v>
      </c>
      <c r="H573" s="17" t="e">
        <f t="shared" si="34"/>
        <v>#DIV/0!</v>
      </c>
    </row>
    <row r="574" spans="1:8">
      <c r="A574" s="2" t="s">
        <v>1391</v>
      </c>
      <c r="B574" s="2" t="s">
        <v>1545</v>
      </c>
      <c r="H574" s="17" t="e">
        <f t="shared" si="34"/>
        <v>#DIV/0!</v>
      </c>
    </row>
    <row r="575" spans="1:8">
      <c r="A575" s="2" t="s">
        <v>1394</v>
      </c>
      <c r="B575" s="2" t="s">
        <v>1602</v>
      </c>
      <c r="H575" s="17" t="e">
        <f t="shared" si="34"/>
        <v>#DIV/0!</v>
      </c>
    </row>
    <row r="576" spans="1:8">
      <c r="A576" s="2" t="s">
        <v>1484</v>
      </c>
      <c r="B576" s="2" t="s">
        <v>1533</v>
      </c>
      <c r="H576" s="17" t="e">
        <f t="shared" si="34"/>
        <v>#DIV/0!</v>
      </c>
    </row>
    <row r="577" spans="1:8">
      <c r="A577" s="2" t="s">
        <v>1394</v>
      </c>
      <c r="B577" s="2" t="s">
        <v>1373</v>
      </c>
      <c r="H577" s="17" t="e">
        <f t="shared" si="34"/>
        <v>#DIV/0!</v>
      </c>
    </row>
    <row r="578" spans="1:8">
      <c r="A578" s="2" t="s">
        <v>1391</v>
      </c>
      <c r="B578" s="2" t="s">
        <v>1516</v>
      </c>
      <c r="H578" s="17" t="e">
        <f t="shared" si="34"/>
        <v>#DIV/0!</v>
      </c>
    </row>
    <row r="579" spans="1:8">
      <c r="A579" s="2" t="s">
        <v>1394</v>
      </c>
      <c r="B579" s="2" t="s">
        <v>1592</v>
      </c>
      <c r="H579" s="17" t="e">
        <f t="shared" ref="H579:H642" si="35">F579/(F579+G579)*100</f>
        <v>#DIV/0!</v>
      </c>
    </row>
    <row r="580" spans="1:8">
      <c r="A580" s="2" t="s">
        <v>1322</v>
      </c>
      <c r="B580" s="2" t="s">
        <v>1391</v>
      </c>
      <c r="H580" s="17" t="e">
        <f t="shared" si="35"/>
        <v>#DIV/0!</v>
      </c>
    </row>
    <row r="581" spans="1:8">
      <c r="A581" s="2" t="s">
        <v>1324</v>
      </c>
      <c r="B581" s="2" t="s">
        <v>1482</v>
      </c>
      <c r="H581" s="17" t="e">
        <f t="shared" si="35"/>
        <v>#DIV/0!</v>
      </c>
    </row>
    <row r="582" spans="1:8">
      <c r="A582" s="2" t="s">
        <v>1594</v>
      </c>
      <c r="B582" s="2" t="s">
        <v>1571</v>
      </c>
      <c r="H582" s="17" t="e">
        <f t="shared" si="35"/>
        <v>#DIV/0!</v>
      </c>
    </row>
    <row r="583" spans="1:8">
      <c r="A583" s="2" t="s">
        <v>1572</v>
      </c>
      <c r="B583" s="2" t="s">
        <v>1510</v>
      </c>
      <c r="H583" s="17" t="e">
        <f t="shared" si="35"/>
        <v>#DIV/0!</v>
      </c>
    </row>
    <row r="584" spans="1:8">
      <c r="A584" s="2" t="s">
        <v>1593</v>
      </c>
      <c r="B584" s="2" t="s">
        <v>1573</v>
      </c>
      <c r="H584" s="17" t="e">
        <f t="shared" si="35"/>
        <v>#DIV/0!</v>
      </c>
    </row>
    <row r="585" spans="1:8">
      <c r="A585" s="2" t="s">
        <v>1544</v>
      </c>
      <c r="B585" s="2" t="s">
        <v>1573</v>
      </c>
      <c r="H585" s="17" t="e">
        <f t="shared" si="35"/>
        <v>#DIV/0!</v>
      </c>
    </row>
    <row r="586" spans="1:8">
      <c r="A586" s="2" t="s">
        <v>1572</v>
      </c>
      <c r="B586" s="2" t="s">
        <v>1545</v>
      </c>
      <c r="H586" s="17" t="e">
        <f t="shared" si="35"/>
        <v>#DIV/0!</v>
      </c>
    </row>
    <row r="587" spans="1:8">
      <c r="A587" s="2" t="s">
        <v>1602</v>
      </c>
      <c r="B587" s="2" t="s">
        <v>1606</v>
      </c>
      <c r="H587" s="17" t="e">
        <f t="shared" si="35"/>
        <v>#DIV/0!</v>
      </c>
    </row>
    <row r="588" spans="1:8">
      <c r="A588" s="2" t="s">
        <v>1379</v>
      </c>
      <c r="B588" s="2" t="s">
        <v>1572</v>
      </c>
      <c r="H588" s="17" t="e">
        <f t="shared" si="35"/>
        <v>#DIV/0!</v>
      </c>
    </row>
    <row r="589" spans="1:8">
      <c r="A589" s="2" t="s">
        <v>1373</v>
      </c>
      <c r="B589" s="2" t="s">
        <v>1606</v>
      </c>
      <c r="H589" s="17" t="e">
        <f t="shared" si="35"/>
        <v>#DIV/0!</v>
      </c>
    </row>
    <row r="590" spans="1:8">
      <c r="A590" s="2" t="s">
        <v>1592</v>
      </c>
      <c r="B590" s="2" t="s">
        <v>1572</v>
      </c>
      <c r="H590" s="17" t="e">
        <f t="shared" si="35"/>
        <v>#DIV/0!</v>
      </c>
    </row>
    <row r="591" spans="1:8">
      <c r="A591" s="2" t="s">
        <v>1320</v>
      </c>
      <c r="B591" s="2" t="s">
        <v>1606</v>
      </c>
      <c r="H591" s="17" t="e">
        <f t="shared" si="35"/>
        <v>#DIV/0!</v>
      </c>
    </row>
    <row r="592" spans="1:8">
      <c r="A592" s="2" t="s">
        <v>1324</v>
      </c>
      <c r="B592" s="2" t="s">
        <v>1571</v>
      </c>
      <c r="H592" s="17" t="e">
        <f t="shared" si="35"/>
        <v>#DIV/0!</v>
      </c>
    </row>
    <row r="593" spans="1:8">
      <c r="A593" s="2" t="s">
        <v>1559</v>
      </c>
      <c r="B593" s="2" t="s">
        <v>1572</v>
      </c>
      <c r="H593" s="17" t="e">
        <f t="shared" si="35"/>
        <v>#DIV/0!</v>
      </c>
    </row>
    <row r="594" spans="1:8">
      <c r="A594" s="2" t="s">
        <v>1544</v>
      </c>
      <c r="B594" s="2" t="s">
        <v>1510</v>
      </c>
      <c r="H594" s="17" t="e">
        <f t="shared" si="35"/>
        <v>#DIV/0!</v>
      </c>
    </row>
    <row r="595" spans="1:8">
      <c r="A595" s="2" t="s">
        <v>1545</v>
      </c>
      <c r="B595" s="2" t="s">
        <v>1594</v>
      </c>
      <c r="H595" s="17" t="e">
        <f t="shared" si="35"/>
        <v>#DIV/0!</v>
      </c>
    </row>
    <row r="596" spans="1:8">
      <c r="A596" s="2" t="s">
        <v>1596</v>
      </c>
      <c r="B596" s="2" t="s">
        <v>1602</v>
      </c>
      <c r="H596" s="17" t="e">
        <f t="shared" si="35"/>
        <v>#DIV/0!</v>
      </c>
    </row>
    <row r="597" spans="1:8">
      <c r="A597" s="2" t="s">
        <v>1561</v>
      </c>
      <c r="B597" s="2" t="s">
        <v>1593</v>
      </c>
      <c r="H597" s="17" t="e">
        <f t="shared" si="35"/>
        <v>#DIV/0!</v>
      </c>
    </row>
    <row r="598" spans="1:8">
      <c r="A598" s="2" t="s">
        <v>1379</v>
      </c>
      <c r="B598" s="2" t="s">
        <v>1594</v>
      </c>
      <c r="H598" s="17" t="e">
        <f t="shared" si="35"/>
        <v>#DIV/0!</v>
      </c>
    </row>
    <row r="599" spans="1:8">
      <c r="A599" s="2" t="s">
        <v>1320</v>
      </c>
      <c r="B599" s="2" t="s">
        <v>1596</v>
      </c>
      <c r="H599" s="17" t="e">
        <f t="shared" si="35"/>
        <v>#DIV/0!</v>
      </c>
    </row>
    <row r="600" spans="1:8">
      <c r="A600" s="2" t="s">
        <v>1593</v>
      </c>
      <c r="B600" s="2" t="s">
        <v>1592</v>
      </c>
      <c r="H600" s="17" t="e">
        <f t="shared" si="35"/>
        <v>#DIV/0!</v>
      </c>
    </row>
    <row r="601" spans="1:8">
      <c r="A601" s="2" t="s">
        <v>1598</v>
      </c>
      <c r="B601" s="2" t="s">
        <v>1510</v>
      </c>
      <c r="H601" s="17" t="e">
        <f t="shared" si="35"/>
        <v>#DIV/0!</v>
      </c>
    </row>
    <row r="602" spans="1:8">
      <c r="A602" s="2" t="s">
        <v>1559</v>
      </c>
      <c r="B602" s="2" t="s">
        <v>1593</v>
      </c>
      <c r="H602" s="17" t="e">
        <f t="shared" si="35"/>
        <v>#DIV/0!</v>
      </c>
    </row>
    <row r="603" spans="1:8">
      <c r="A603" s="2" t="s">
        <v>1322</v>
      </c>
      <c r="B603" s="2" t="s">
        <v>1594</v>
      </c>
      <c r="H603" s="17" t="e">
        <f t="shared" si="35"/>
        <v>#DIV/0!</v>
      </c>
    </row>
    <row r="604" spans="1:8">
      <c r="A604" s="2" t="s">
        <v>1561</v>
      </c>
      <c r="B604" s="2" t="s">
        <v>1544</v>
      </c>
      <c r="H604" s="17" t="e">
        <f t="shared" si="35"/>
        <v>#DIV/0!</v>
      </c>
    </row>
    <row r="605" spans="1:8">
      <c r="A605" s="2" t="s">
        <v>1484</v>
      </c>
      <c r="B605" s="2" t="s">
        <v>1545</v>
      </c>
      <c r="H605" s="17" t="e">
        <f t="shared" si="35"/>
        <v>#DIV/0!</v>
      </c>
    </row>
    <row r="606" spans="1:8">
      <c r="A606" s="2" t="s">
        <v>1592</v>
      </c>
      <c r="B606" s="2" t="s">
        <v>1602</v>
      </c>
      <c r="H606" s="17" t="e">
        <f t="shared" si="35"/>
        <v>#DIV/0!</v>
      </c>
    </row>
    <row r="607" spans="1:8">
      <c r="A607" s="2" t="s">
        <v>1516</v>
      </c>
      <c r="B607" s="2" t="s">
        <v>1545</v>
      </c>
      <c r="H607" s="17" t="e">
        <f t="shared" si="35"/>
        <v>#DIV/0!</v>
      </c>
    </row>
    <row r="608" spans="1:8">
      <c r="A608" s="2" t="s">
        <v>1562</v>
      </c>
      <c r="B608" s="2" t="s">
        <v>1544</v>
      </c>
      <c r="H608" s="17" t="e">
        <f t="shared" si="35"/>
        <v>#DIV/0!</v>
      </c>
    </row>
    <row r="609" spans="1:8">
      <c r="A609" s="2" t="s">
        <v>1559</v>
      </c>
      <c r="B609" s="2" t="s">
        <v>1545</v>
      </c>
      <c r="H609" s="17" t="e">
        <f t="shared" si="35"/>
        <v>#DIV/0!</v>
      </c>
    </row>
    <row r="610" spans="1:8">
      <c r="A610" s="2" t="s">
        <v>1484</v>
      </c>
      <c r="B610" s="2" t="s">
        <v>1320</v>
      </c>
      <c r="H610" s="17" t="e">
        <f t="shared" si="35"/>
        <v>#DIV/0!</v>
      </c>
    </row>
    <row r="611" spans="1:8">
      <c r="A611" s="2" t="s">
        <v>1516</v>
      </c>
      <c r="B611" s="2" t="s">
        <v>1561</v>
      </c>
      <c r="H611" s="17" t="e">
        <f t="shared" si="35"/>
        <v>#DIV/0!</v>
      </c>
    </row>
    <row r="612" spans="1:8">
      <c r="A612" s="2" t="s">
        <v>1484</v>
      </c>
      <c r="B612" s="2" t="s">
        <v>1559</v>
      </c>
      <c r="H612" s="17" t="e">
        <f t="shared" si="35"/>
        <v>#DIV/0!</v>
      </c>
    </row>
    <row r="613" spans="1:8">
      <c r="A613" s="2" t="s">
        <v>1379</v>
      </c>
      <c r="B613" s="2" t="s">
        <v>1562</v>
      </c>
      <c r="H613" s="17" t="e">
        <f t="shared" si="35"/>
        <v>#DIV/0!</v>
      </c>
    </row>
    <row r="614" spans="1:8">
      <c r="A614" s="2" t="s">
        <v>1320</v>
      </c>
      <c r="B614" s="2" t="s">
        <v>1322</v>
      </c>
      <c r="H614" s="17" t="e">
        <f t="shared" si="35"/>
        <v>#DIV/0!</v>
      </c>
    </row>
    <row r="615" spans="1:8">
      <c r="A615" s="2" t="s">
        <v>1324</v>
      </c>
      <c r="B615" s="2" t="s">
        <v>1592</v>
      </c>
      <c r="H615" s="17" t="e">
        <f t="shared" si="35"/>
        <v>#DIV/0!</v>
      </c>
    </row>
    <row r="616" spans="1:8">
      <c r="A616" s="2" t="s">
        <v>1538</v>
      </c>
      <c r="B616" s="2" t="s">
        <v>1524</v>
      </c>
      <c r="H616" s="17" t="e">
        <f t="shared" si="35"/>
        <v>#DIV/0!</v>
      </c>
    </row>
    <row r="617" spans="1:8">
      <c r="A617" s="2" t="s">
        <v>1478</v>
      </c>
      <c r="B617" s="2" t="s">
        <v>1455</v>
      </c>
      <c r="H617" s="17" t="e">
        <f t="shared" si="35"/>
        <v>#DIV/0!</v>
      </c>
    </row>
    <row r="618" spans="1:8">
      <c r="A618" s="2" t="s">
        <v>1528</v>
      </c>
      <c r="B618" s="2" t="s">
        <v>1483</v>
      </c>
      <c r="H618" s="17" t="e">
        <f t="shared" si="35"/>
        <v>#DIV/0!</v>
      </c>
    </row>
    <row r="619" spans="1:8">
      <c r="A619" s="2" t="s">
        <v>1467</v>
      </c>
      <c r="B619" s="2" t="s">
        <v>1524</v>
      </c>
      <c r="H619" s="17" t="e">
        <f t="shared" si="35"/>
        <v>#DIV/0!</v>
      </c>
    </row>
    <row r="620" spans="1:8">
      <c r="A620" s="2" t="s">
        <v>1567</v>
      </c>
      <c r="B620" s="2" t="s">
        <v>1455</v>
      </c>
      <c r="H620" s="17" t="e">
        <f t="shared" si="35"/>
        <v>#DIV/0!</v>
      </c>
    </row>
    <row r="621" spans="1:8">
      <c r="A621" s="2" t="s">
        <v>1483</v>
      </c>
      <c r="B621" s="2" t="s">
        <v>1569</v>
      </c>
      <c r="H621" s="17" t="e">
        <f t="shared" si="35"/>
        <v>#DIV/0!</v>
      </c>
    </row>
    <row r="622" spans="1:8">
      <c r="A622" s="2" t="s">
        <v>1568</v>
      </c>
      <c r="B622" s="2" t="s">
        <v>1524</v>
      </c>
      <c r="H622" s="17" t="e">
        <f t="shared" si="35"/>
        <v>#DIV/0!</v>
      </c>
    </row>
    <row r="623" spans="1:8">
      <c r="A623" s="2" t="s">
        <v>1524</v>
      </c>
      <c r="B623" s="2" t="s">
        <v>1547</v>
      </c>
      <c r="H623" s="17" t="e">
        <f t="shared" si="35"/>
        <v>#DIV/0!</v>
      </c>
    </row>
    <row r="624" spans="1:8">
      <c r="A624" s="2" t="s">
        <v>1483</v>
      </c>
      <c r="B624" s="2" t="s">
        <v>1546</v>
      </c>
      <c r="H624" s="17" t="e">
        <f t="shared" si="35"/>
        <v>#DIV/0!</v>
      </c>
    </row>
    <row r="625" spans="1:8">
      <c r="A625" s="2" t="s">
        <v>1343</v>
      </c>
      <c r="B625" s="2" t="s">
        <v>1483</v>
      </c>
      <c r="H625" s="17" t="e">
        <f t="shared" si="35"/>
        <v>#DIV/0!</v>
      </c>
    </row>
    <row r="626" spans="1:8">
      <c r="A626" s="2" t="s">
        <v>1334</v>
      </c>
      <c r="B626" s="2" t="s">
        <v>1455</v>
      </c>
      <c r="H626" s="17" t="e">
        <f t="shared" si="35"/>
        <v>#DIV/0!</v>
      </c>
    </row>
    <row r="627" spans="1:8">
      <c r="A627" s="2" t="s">
        <v>1461</v>
      </c>
      <c r="B627" s="2" t="s">
        <v>1487</v>
      </c>
      <c r="H627" s="17" t="e">
        <f t="shared" si="35"/>
        <v>#DIV/0!</v>
      </c>
    </row>
    <row r="628" spans="1:8">
      <c r="A628" s="2" t="s">
        <v>1483</v>
      </c>
      <c r="B628" s="2" t="s">
        <v>1481</v>
      </c>
      <c r="H628" s="17" t="e">
        <f t="shared" si="35"/>
        <v>#DIV/0!</v>
      </c>
    </row>
    <row r="629" spans="1:8">
      <c r="A629" s="2" t="s">
        <v>1537</v>
      </c>
      <c r="B629" s="2" t="s">
        <v>1483</v>
      </c>
      <c r="H629" s="17" t="e">
        <f t="shared" si="35"/>
        <v>#DIV/0!</v>
      </c>
    </row>
    <row r="630" spans="1:8">
      <c r="A630" s="2" t="s">
        <v>1500</v>
      </c>
      <c r="B630" s="2" t="s">
        <v>1455</v>
      </c>
      <c r="H630" s="17" t="e">
        <f t="shared" si="35"/>
        <v>#DIV/0!</v>
      </c>
    </row>
    <row r="631" spans="1:8">
      <c r="A631" s="2" t="s">
        <v>1388</v>
      </c>
      <c r="B631" s="2" t="s">
        <v>1538</v>
      </c>
      <c r="H631" s="17" t="e">
        <f t="shared" si="35"/>
        <v>#DIV/0!</v>
      </c>
    </row>
    <row r="632" spans="1:8">
      <c r="A632" s="2" t="s">
        <v>1478</v>
      </c>
      <c r="B632" s="2" t="s">
        <v>1279</v>
      </c>
      <c r="H632" s="17" t="e">
        <f t="shared" si="35"/>
        <v>#DIV/0!</v>
      </c>
    </row>
    <row r="633" spans="1:8">
      <c r="A633" s="2" t="s">
        <v>1568</v>
      </c>
      <c r="B633" s="2" t="s">
        <v>1406</v>
      </c>
      <c r="H633" s="17" t="e">
        <f t="shared" si="35"/>
        <v>#DIV/0!</v>
      </c>
    </row>
    <row r="634" spans="1:8">
      <c r="A634" s="2" t="s">
        <v>1567</v>
      </c>
      <c r="B634" s="2" t="s">
        <v>1538</v>
      </c>
      <c r="H634" s="17" t="e">
        <f t="shared" si="35"/>
        <v>#DIV/0!</v>
      </c>
    </row>
    <row r="635" spans="1:8">
      <c r="A635" s="2" t="s">
        <v>1478</v>
      </c>
      <c r="B635" s="2" t="s">
        <v>1550</v>
      </c>
      <c r="H635" s="17" t="e">
        <f t="shared" si="35"/>
        <v>#DIV/0!</v>
      </c>
    </row>
    <row r="636" spans="1:8">
      <c r="A636" s="2" t="s">
        <v>1406</v>
      </c>
      <c r="B636" s="2" t="s">
        <v>1546</v>
      </c>
      <c r="H636" s="17" t="e">
        <f t="shared" si="35"/>
        <v>#DIV/0!</v>
      </c>
    </row>
    <row r="637" spans="1:8">
      <c r="A637" s="2" t="s">
        <v>1343</v>
      </c>
      <c r="B637" s="2" t="s">
        <v>1478</v>
      </c>
      <c r="H637" s="17" t="e">
        <f t="shared" si="35"/>
        <v>#DIV/0!</v>
      </c>
    </row>
    <row r="638" spans="1:8">
      <c r="A638" s="2" t="s">
        <v>1334</v>
      </c>
      <c r="B638" s="2" t="s">
        <v>1538</v>
      </c>
      <c r="H638" s="17" t="e">
        <f t="shared" si="35"/>
        <v>#DIV/0!</v>
      </c>
    </row>
    <row r="639" spans="1:8">
      <c r="A639" s="2" t="s">
        <v>1478</v>
      </c>
      <c r="B639" s="2" t="s">
        <v>1461</v>
      </c>
      <c r="H639" s="17" t="e">
        <f t="shared" si="35"/>
        <v>#DIV/0!</v>
      </c>
    </row>
    <row r="640" spans="1:8">
      <c r="A640" s="2" t="s">
        <v>1406</v>
      </c>
      <c r="B640" s="2" t="s">
        <v>1485</v>
      </c>
      <c r="H640" s="17" t="e">
        <f t="shared" si="35"/>
        <v>#DIV/0!</v>
      </c>
    </row>
    <row r="641" spans="1:8">
      <c r="A641" s="2" t="s">
        <v>1500</v>
      </c>
      <c r="B641" s="2" t="s">
        <v>1538</v>
      </c>
      <c r="H641" s="17" t="e">
        <f t="shared" si="35"/>
        <v>#DIV/0!</v>
      </c>
    </row>
    <row r="642" spans="1:8">
      <c r="A642" s="2" t="s">
        <v>1537</v>
      </c>
      <c r="B642" s="2" t="s">
        <v>1421</v>
      </c>
      <c r="H642" s="17" t="e">
        <f t="shared" si="35"/>
        <v>#DIV/0!</v>
      </c>
    </row>
    <row r="643" spans="1:8">
      <c r="A643" s="2" t="s">
        <v>1528</v>
      </c>
      <c r="B643" s="2" t="s">
        <v>1600</v>
      </c>
      <c r="H643" s="17" t="e">
        <f t="shared" ref="H643:H706" si="36">F643/(F643+G643)*100</f>
        <v>#DIV/0!</v>
      </c>
    </row>
    <row r="644" spans="1:8">
      <c r="A644" s="2" t="s">
        <v>1467</v>
      </c>
      <c r="B644" s="2" t="s">
        <v>1569</v>
      </c>
      <c r="H644" s="17" t="e">
        <f t="shared" si="36"/>
        <v>#DIV/0!</v>
      </c>
    </row>
    <row r="645" spans="1:8">
      <c r="A645" s="2" t="s">
        <v>1517</v>
      </c>
      <c r="B645" s="2" t="s">
        <v>1488</v>
      </c>
      <c r="H645" s="17" t="e">
        <f t="shared" si="36"/>
        <v>#DIV/0!</v>
      </c>
    </row>
    <row r="646" spans="1:8">
      <c r="A646" s="2" t="s">
        <v>1619</v>
      </c>
      <c r="B646" s="2" t="s">
        <v>1547</v>
      </c>
      <c r="H646" s="17" t="e">
        <f t="shared" si="36"/>
        <v>#DIV/0!</v>
      </c>
    </row>
    <row r="647" spans="1:8">
      <c r="A647" s="2" t="s">
        <v>1528</v>
      </c>
      <c r="B647" s="2" t="s">
        <v>1343</v>
      </c>
      <c r="H647" s="17" t="e">
        <f t="shared" si="36"/>
        <v>#DIV/0!</v>
      </c>
    </row>
    <row r="648" spans="1:8">
      <c r="A648" s="2" t="s">
        <v>1334</v>
      </c>
      <c r="B648" s="2" t="s">
        <v>1467</v>
      </c>
      <c r="H648" s="17" t="e">
        <f t="shared" si="36"/>
        <v>#DIV/0!</v>
      </c>
    </row>
    <row r="649" spans="1:8">
      <c r="A649" s="2" t="s">
        <v>1461</v>
      </c>
      <c r="B649" s="2" t="s">
        <v>1388</v>
      </c>
      <c r="H649" s="17" t="e">
        <f t="shared" si="36"/>
        <v>#DIV/0!</v>
      </c>
    </row>
    <row r="650" spans="1:8">
      <c r="A650" s="2" t="s">
        <v>1467</v>
      </c>
      <c r="B650" s="2" t="s">
        <v>1481</v>
      </c>
      <c r="H650" s="17" t="e">
        <f t="shared" si="36"/>
        <v>#DIV/0!</v>
      </c>
    </row>
    <row r="651" spans="1:8">
      <c r="A651" s="2" t="s">
        <v>1537</v>
      </c>
      <c r="B651" s="2" t="s">
        <v>1528</v>
      </c>
      <c r="H651" s="17" t="e">
        <f t="shared" si="36"/>
        <v>#DIV/0!</v>
      </c>
    </row>
    <row r="652" spans="1:8">
      <c r="A652" s="2" t="s">
        <v>1586</v>
      </c>
      <c r="B652" s="2" t="s">
        <v>1467</v>
      </c>
      <c r="H652" s="17" t="e">
        <f t="shared" si="36"/>
        <v>#DIV/0!</v>
      </c>
    </row>
    <row r="653" spans="1:8">
      <c r="A653" s="2" t="s">
        <v>1388</v>
      </c>
      <c r="B653" s="2" t="s">
        <v>1500</v>
      </c>
      <c r="H653" s="17" t="e">
        <f t="shared" si="36"/>
        <v>#DIV/0!</v>
      </c>
    </row>
    <row r="654" spans="1:8">
      <c r="A654" s="2" t="s">
        <v>1567</v>
      </c>
      <c r="B654" s="2" t="s">
        <v>1488</v>
      </c>
      <c r="H654" s="17" t="e">
        <f t="shared" si="36"/>
        <v>#DIV/0!</v>
      </c>
    </row>
    <row r="655" spans="1:8">
      <c r="A655" s="2" t="s">
        <v>1568</v>
      </c>
      <c r="B655" s="2" t="s">
        <v>1546</v>
      </c>
      <c r="H655" s="17" t="e">
        <f t="shared" si="36"/>
        <v>#DIV/0!</v>
      </c>
    </row>
    <row r="656" spans="1:8">
      <c r="A656" s="2" t="s">
        <v>1336</v>
      </c>
      <c r="B656" s="2" t="s">
        <v>1569</v>
      </c>
      <c r="H656" s="17" t="e">
        <f t="shared" si="36"/>
        <v>#DIV/0!</v>
      </c>
    </row>
    <row r="657" spans="1:8">
      <c r="A657" s="2" t="s">
        <v>1343</v>
      </c>
      <c r="B657" s="2" t="s">
        <v>1600</v>
      </c>
      <c r="H657" s="17" t="e">
        <f t="shared" si="36"/>
        <v>#DIV/0!</v>
      </c>
    </row>
    <row r="658" spans="1:8">
      <c r="A658" s="2" t="s">
        <v>1461</v>
      </c>
      <c r="B658" s="2" t="s">
        <v>1568</v>
      </c>
      <c r="H658" s="17" t="e">
        <f t="shared" si="36"/>
        <v>#DIV/0!</v>
      </c>
    </row>
    <row r="659" spans="1:8">
      <c r="A659" s="2" t="s">
        <v>1567</v>
      </c>
      <c r="B659" s="2" t="s">
        <v>1481</v>
      </c>
      <c r="H659" s="17" t="e">
        <f t="shared" si="36"/>
        <v>#DIV/0!</v>
      </c>
    </row>
    <row r="660" spans="1:8">
      <c r="A660" s="2" t="s">
        <v>1485</v>
      </c>
      <c r="B660" s="2" t="s">
        <v>1600</v>
      </c>
      <c r="H660" s="17" t="e">
        <f t="shared" si="36"/>
        <v>#DIV/0!</v>
      </c>
    </row>
    <row r="661" spans="1:8">
      <c r="A661" s="2" t="s">
        <v>1500</v>
      </c>
      <c r="B661" s="2" t="s">
        <v>1567</v>
      </c>
      <c r="H661" s="17" t="e">
        <f t="shared" si="36"/>
        <v>#DIV/0!</v>
      </c>
    </row>
    <row r="662" spans="1:8">
      <c r="A662" s="2" t="s">
        <v>1586</v>
      </c>
      <c r="B662" s="2" t="s">
        <v>1568</v>
      </c>
      <c r="H662" s="17" t="e">
        <f t="shared" si="36"/>
        <v>#DIV/0!</v>
      </c>
    </row>
    <row r="663" spans="1:8">
      <c r="A663" s="2" t="s">
        <v>1336</v>
      </c>
      <c r="B663" s="2" t="s">
        <v>1488</v>
      </c>
      <c r="H663" s="17" t="e">
        <f t="shared" si="36"/>
        <v>#DIV/0!</v>
      </c>
    </row>
    <row r="664" spans="1:8">
      <c r="A664" s="2" t="s">
        <v>1343</v>
      </c>
      <c r="B664" s="2" t="s">
        <v>1547</v>
      </c>
      <c r="H664" s="17" t="e">
        <f t="shared" si="36"/>
        <v>#DIV/0!</v>
      </c>
    </row>
    <row r="665" spans="1:8">
      <c r="A665" s="2" t="s">
        <v>1461</v>
      </c>
      <c r="B665" s="2" t="s">
        <v>1488</v>
      </c>
      <c r="H665" s="17" t="e">
        <f t="shared" si="36"/>
        <v>#DIV/0!</v>
      </c>
    </row>
    <row r="666" spans="1:8">
      <c r="A666" s="2" t="s">
        <v>1485</v>
      </c>
      <c r="B666" s="2" t="s">
        <v>1547</v>
      </c>
      <c r="H666" s="17" t="e">
        <f t="shared" si="36"/>
        <v>#DIV/0!</v>
      </c>
    </row>
    <row r="667" spans="1:8">
      <c r="A667" s="2" t="s">
        <v>1586</v>
      </c>
      <c r="B667" s="2" t="s">
        <v>1546</v>
      </c>
      <c r="H667" s="17" t="e">
        <f t="shared" si="36"/>
        <v>#DIV/0!</v>
      </c>
    </row>
    <row r="668" spans="1:8">
      <c r="A668" s="2" t="s">
        <v>1500</v>
      </c>
      <c r="B668" s="2" t="s">
        <v>1550</v>
      </c>
      <c r="H668" s="17" t="e">
        <f t="shared" si="36"/>
        <v>#DIV/0!</v>
      </c>
    </row>
    <row r="669" spans="1:8">
      <c r="A669" s="2" t="s">
        <v>1336</v>
      </c>
      <c r="B669" s="2" t="s">
        <v>1461</v>
      </c>
      <c r="H669" s="17" t="e">
        <f t="shared" si="36"/>
        <v>#DIV/0!</v>
      </c>
    </row>
    <row r="670" spans="1:8">
      <c r="A670" s="2" t="s">
        <v>1343</v>
      </c>
      <c r="B670" s="2" t="s">
        <v>1481</v>
      </c>
      <c r="H670" s="17" t="e">
        <f t="shared" si="36"/>
        <v>#DIV/0!</v>
      </c>
    </row>
    <row r="671" spans="1:8">
      <c r="A671" s="2" t="s">
        <v>1343</v>
      </c>
      <c r="B671" s="2" t="s">
        <v>1586</v>
      </c>
      <c r="H671" s="17" t="e">
        <f t="shared" si="36"/>
        <v>#DIV/0!</v>
      </c>
    </row>
    <row r="672" spans="1:8">
      <c r="A672" s="2" t="s">
        <v>1336</v>
      </c>
      <c r="B672" s="2" t="s">
        <v>1500</v>
      </c>
      <c r="H672" s="17" t="e">
        <f t="shared" si="36"/>
        <v>#DIV/0!</v>
      </c>
    </row>
    <row r="673" spans="1:8">
      <c r="A673" s="2" t="s">
        <v>1461</v>
      </c>
      <c r="B673" s="2" t="s">
        <v>1537</v>
      </c>
      <c r="H673" s="17" t="e">
        <f t="shared" si="36"/>
        <v>#DIV/0!</v>
      </c>
    </row>
    <row r="674" spans="1:8">
      <c r="A674" s="2" t="s">
        <v>1500</v>
      </c>
      <c r="B674" s="2" t="s">
        <v>1481</v>
      </c>
      <c r="H674" s="17" t="e">
        <f t="shared" si="36"/>
        <v>#DIV/0!</v>
      </c>
    </row>
    <row r="675" spans="1:8">
      <c r="A675" s="2" t="s">
        <v>1586</v>
      </c>
      <c r="B675" s="2" t="s">
        <v>1485</v>
      </c>
      <c r="H675" s="17" t="e">
        <f t="shared" si="36"/>
        <v>#DIV/0!</v>
      </c>
    </row>
    <row r="676" spans="1:8">
      <c r="A676" s="2" t="s">
        <v>1359</v>
      </c>
      <c r="B676" s="2" t="s">
        <v>1334</v>
      </c>
      <c r="H676" s="17" t="e">
        <f t="shared" si="36"/>
        <v>#DIV/0!</v>
      </c>
    </row>
    <row r="677" spans="1:8">
      <c r="A677" s="2" t="s">
        <v>1449</v>
      </c>
      <c r="B677" s="2" t="s">
        <v>1343</v>
      </c>
      <c r="H677" s="17" t="e">
        <f t="shared" si="36"/>
        <v>#DIV/0!</v>
      </c>
    </row>
    <row r="678" spans="1:8">
      <c r="A678" s="2" t="s">
        <v>1324</v>
      </c>
      <c r="B678" s="2" t="s">
        <v>1361</v>
      </c>
      <c r="H678" s="17" t="e">
        <f t="shared" si="36"/>
        <v>#DIV/0!</v>
      </c>
    </row>
    <row r="679" spans="1:8">
      <c r="A679" s="2" t="s">
        <v>1353</v>
      </c>
      <c r="B679" s="2" t="s">
        <v>1559</v>
      </c>
      <c r="H679" s="17" t="e">
        <f t="shared" si="36"/>
        <v>#DIV/0!</v>
      </c>
    </row>
    <row r="680" spans="1:8">
      <c r="A680" s="2" t="s">
        <v>1360</v>
      </c>
      <c r="B680" s="2" t="s">
        <v>1562</v>
      </c>
      <c r="H680" s="17" t="e">
        <f t="shared" si="36"/>
        <v>#DIV/0!</v>
      </c>
    </row>
    <row r="681" spans="1:8">
      <c r="A681" s="2" t="s">
        <v>1388</v>
      </c>
      <c r="B681" s="2" t="s">
        <v>1621</v>
      </c>
      <c r="H681" s="17" t="e">
        <f t="shared" si="36"/>
        <v>#DIV/0!</v>
      </c>
    </row>
    <row r="682" spans="1:8">
      <c r="A682" s="2" t="s">
        <v>1528</v>
      </c>
      <c r="B682" s="2" t="s">
        <v>1521</v>
      </c>
      <c r="H682" s="17" t="e">
        <f t="shared" si="36"/>
        <v>#DIV/0!</v>
      </c>
    </row>
    <row r="683" spans="1:8">
      <c r="A683" s="2" t="s">
        <v>1493</v>
      </c>
      <c r="B683" s="2" t="s">
        <v>1543</v>
      </c>
      <c r="H683" s="17" t="e">
        <f t="shared" si="36"/>
        <v>#DIV/0!</v>
      </c>
    </row>
    <row r="684" spans="1:8">
      <c r="A684" s="2" t="s">
        <v>1297</v>
      </c>
      <c r="B684" s="2" t="s">
        <v>1541</v>
      </c>
      <c r="H684" s="17" t="e">
        <f t="shared" si="36"/>
        <v>#DIV/0!</v>
      </c>
    </row>
    <row r="685" spans="1:8">
      <c r="A685" s="2" t="s">
        <v>1359</v>
      </c>
      <c r="B685" s="2" t="s">
        <v>1353</v>
      </c>
      <c r="H685" s="17" t="e">
        <f t="shared" si="36"/>
        <v>#DIV/0!</v>
      </c>
    </row>
    <row r="686" spans="1:8">
      <c r="A686" s="2" t="s">
        <v>1449</v>
      </c>
      <c r="B686" s="2" t="s">
        <v>1360</v>
      </c>
      <c r="H686" s="17" t="e">
        <f t="shared" si="36"/>
        <v>#DIV/0!</v>
      </c>
    </row>
    <row r="687" spans="1:8">
      <c r="A687" s="2" t="s">
        <v>1527</v>
      </c>
      <c r="B687" s="2" t="s">
        <v>1467</v>
      </c>
      <c r="H687" s="17" t="e">
        <f t="shared" si="36"/>
        <v>#DIV/0!</v>
      </c>
    </row>
    <row r="688" spans="1:8">
      <c r="A688" s="2" t="s">
        <v>1493</v>
      </c>
      <c r="B688" s="2" t="s">
        <v>1528</v>
      </c>
      <c r="H688" s="17" t="e">
        <f t="shared" si="36"/>
        <v>#DIV/0!</v>
      </c>
    </row>
    <row r="689" spans="1:8">
      <c r="A689" s="2" t="s">
        <v>1297</v>
      </c>
      <c r="B689" s="2" t="s">
        <v>1388</v>
      </c>
      <c r="H689" s="17" t="e">
        <f t="shared" si="36"/>
        <v>#DIV/0!</v>
      </c>
    </row>
    <row r="690" spans="1:8">
      <c r="A690" s="2" t="s">
        <v>1493</v>
      </c>
      <c r="B690" s="2" t="s">
        <v>1359</v>
      </c>
      <c r="H690" s="17" t="e">
        <f t="shared" si="36"/>
        <v>#DIV/0!</v>
      </c>
    </row>
    <row r="691" spans="1:8">
      <c r="A691" s="2" t="s">
        <v>1297</v>
      </c>
      <c r="B691" s="2" t="s">
        <v>1449</v>
      </c>
      <c r="H691" s="17" t="e">
        <f t="shared" si="36"/>
        <v>#DIV/0!</v>
      </c>
    </row>
    <row r="692" spans="1:8">
      <c r="A692" s="2" t="s">
        <v>1266</v>
      </c>
      <c r="B692" s="2" t="s">
        <v>1541</v>
      </c>
      <c r="H692" s="17" t="e">
        <f t="shared" si="36"/>
        <v>#DIV/0!</v>
      </c>
    </row>
    <row r="693" spans="1:8">
      <c r="A693" s="2" t="s">
        <v>1542</v>
      </c>
      <c r="B693" s="2" t="s">
        <v>1566</v>
      </c>
      <c r="H693" s="17" t="e">
        <f t="shared" si="36"/>
        <v>#DIV/0!</v>
      </c>
    </row>
    <row r="694" spans="1:8">
      <c r="A694" s="2" t="s">
        <v>1357</v>
      </c>
      <c r="B694" s="2" t="s">
        <v>1543</v>
      </c>
      <c r="H694" s="17" t="e">
        <f t="shared" si="36"/>
        <v>#DIV/0!</v>
      </c>
    </row>
    <row r="695" spans="1:8">
      <c r="A695" s="2" t="s">
        <v>1322</v>
      </c>
      <c r="B695" s="2" t="s">
        <v>1359</v>
      </c>
      <c r="H695" s="17" t="e">
        <f t="shared" si="36"/>
        <v>#DIV/0!</v>
      </c>
    </row>
    <row r="696" spans="1:8">
      <c r="A696" s="2" t="s">
        <v>1474</v>
      </c>
      <c r="B696" s="2" t="s">
        <v>1494</v>
      </c>
      <c r="H696" s="17" t="e">
        <f t="shared" si="36"/>
        <v>#DIV/0!</v>
      </c>
    </row>
    <row r="697" spans="1:8">
      <c r="A697" s="2" t="s">
        <v>1291</v>
      </c>
      <c r="B697" s="2" t="s">
        <v>1468</v>
      </c>
      <c r="H697" s="17" t="e">
        <f t="shared" si="36"/>
        <v>#DIV/0!</v>
      </c>
    </row>
    <row r="698" spans="1:8">
      <c r="A698" s="2" t="s">
        <v>1584</v>
      </c>
      <c r="B698" s="2" t="s">
        <v>1311</v>
      </c>
      <c r="H698" s="17" t="e">
        <f t="shared" si="36"/>
        <v>#DIV/0!</v>
      </c>
    </row>
    <row r="699" spans="1:8">
      <c r="A699" s="2" t="s">
        <v>1379</v>
      </c>
      <c r="B699" s="2" t="s">
        <v>1479</v>
      </c>
      <c r="H699" s="17" t="e">
        <f t="shared" si="36"/>
        <v>#DIV/0!</v>
      </c>
    </row>
    <row r="700" spans="1:8">
      <c r="A700" s="2" t="s">
        <v>1484</v>
      </c>
      <c r="B700" s="2" t="s">
        <v>1317</v>
      </c>
      <c r="H700" s="17" t="e">
        <f t="shared" si="36"/>
        <v>#DIV/0!</v>
      </c>
    </row>
    <row r="701" spans="1:8">
      <c r="A701" s="2" t="s">
        <v>1463</v>
      </c>
      <c r="B701" s="2" t="s">
        <v>1492</v>
      </c>
      <c r="H701" s="17" t="e">
        <f t="shared" si="36"/>
        <v>#DIV/0!</v>
      </c>
    </row>
    <row r="702" spans="1:8">
      <c r="A702" s="2" t="s">
        <v>1367</v>
      </c>
      <c r="B702" s="2" t="s">
        <v>1341</v>
      </c>
      <c r="H702" s="17" t="e">
        <f t="shared" si="36"/>
        <v>#DIV/0!</v>
      </c>
    </row>
    <row r="703" spans="1:8">
      <c r="A703" s="2" t="s">
        <v>1361</v>
      </c>
      <c r="B703" s="2" t="s">
        <v>1467</v>
      </c>
      <c r="H703" s="17" t="e">
        <f t="shared" si="36"/>
        <v>#DIV/0!</v>
      </c>
    </row>
    <row r="704" spans="1:8">
      <c r="A704" s="2" t="s">
        <v>1528</v>
      </c>
      <c r="B704" s="2" t="s">
        <v>1353</v>
      </c>
      <c r="H704" s="17" t="e">
        <f t="shared" si="36"/>
        <v>#DIV/0!</v>
      </c>
    </row>
    <row r="705" spans="1:8">
      <c r="A705" s="2" t="s">
        <v>1493</v>
      </c>
      <c r="B705" s="2" t="s">
        <v>1476</v>
      </c>
      <c r="H705" s="17" t="e">
        <f t="shared" si="36"/>
        <v>#DIV/0!</v>
      </c>
    </row>
    <row r="706" spans="1:8">
      <c r="A706" s="2" t="s">
        <v>1297</v>
      </c>
      <c r="B706" s="2" t="s">
        <v>1400</v>
      </c>
      <c r="H706" s="17" t="e">
        <f t="shared" si="36"/>
        <v>#DIV/0!</v>
      </c>
    </row>
    <row r="707" spans="1:8">
      <c r="A707" s="2" t="s">
        <v>1336</v>
      </c>
      <c r="B707" s="2" t="s">
        <v>1394</v>
      </c>
      <c r="H707" s="17" t="e">
        <f t="shared" ref="H707:H725" si="37">F707/(F707+G707)*100</f>
        <v>#DIV/0!</v>
      </c>
    </row>
    <row r="708" spans="1:8">
      <c r="A708" s="2" t="s">
        <v>1391</v>
      </c>
      <c r="B708" s="2" t="s">
        <v>1508</v>
      </c>
      <c r="H708" s="17" t="e">
        <f t="shared" si="37"/>
        <v>#DIV/0!</v>
      </c>
    </row>
    <row r="709" spans="1:8">
      <c r="A709" s="2" t="s">
        <v>1322</v>
      </c>
      <c r="B709" s="2" t="s">
        <v>1266</v>
      </c>
      <c r="H709" s="17" t="e">
        <f t="shared" si="37"/>
        <v>#DIV/0!</v>
      </c>
    </row>
    <row r="710" spans="1:8">
      <c r="A710" s="2" t="s">
        <v>1515</v>
      </c>
      <c r="B710" s="2" t="s">
        <v>1566</v>
      </c>
      <c r="H710" s="17" t="e">
        <f t="shared" si="37"/>
        <v>#DIV/0!</v>
      </c>
    </row>
    <row r="711" spans="1:8">
      <c r="A711" s="2" t="s">
        <v>1484</v>
      </c>
      <c r="B711" s="2" t="s">
        <v>1291</v>
      </c>
      <c r="H711" s="17" t="e">
        <f t="shared" si="37"/>
        <v>#DIV/0!</v>
      </c>
    </row>
    <row r="712" spans="1:8">
      <c r="A712" s="2" t="s">
        <v>1311</v>
      </c>
      <c r="B712" s="2" t="s">
        <v>1561</v>
      </c>
      <c r="H712" s="17" t="e">
        <f t="shared" si="37"/>
        <v>#DIV/0!</v>
      </c>
    </row>
    <row r="713" spans="1:8">
      <c r="A713" s="2" t="s">
        <v>1379</v>
      </c>
      <c r="B713" s="2" t="s">
        <v>1424</v>
      </c>
      <c r="H713" s="17" t="e">
        <f t="shared" si="37"/>
        <v>#DIV/0!</v>
      </c>
    </row>
    <row r="714" spans="1:8">
      <c r="A714" s="2" t="s">
        <v>1367</v>
      </c>
      <c r="B714" s="2" t="s">
        <v>1467</v>
      </c>
      <c r="H714" s="17" t="e">
        <f t="shared" si="37"/>
        <v>#DIV/0!</v>
      </c>
    </row>
    <row r="715" spans="1:8">
      <c r="A715" s="2" t="s">
        <v>1528</v>
      </c>
      <c r="B715" s="2" t="s">
        <v>1463</v>
      </c>
      <c r="H715" s="17" t="e">
        <f t="shared" si="37"/>
        <v>#DIV/0!</v>
      </c>
    </row>
    <row r="716" spans="1:8">
      <c r="A716" s="2" t="s">
        <v>1493</v>
      </c>
      <c r="B716" s="2" t="s">
        <v>1343</v>
      </c>
      <c r="H716" s="17" t="e">
        <f t="shared" si="37"/>
        <v>#DIV/0!</v>
      </c>
    </row>
    <row r="717" spans="1:8">
      <c r="A717" s="2" t="s">
        <v>1297</v>
      </c>
      <c r="B717" s="2" t="s">
        <v>1607</v>
      </c>
      <c r="H717" s="17" t="e">
        <f t="shared" si="37"/>
        <v>#DIV/0!</v>
      </c>
    </row>
    <row r="718" spans="1:8">
      <c r="A718" s="2" t="s">
        <v>1322</v>
      </c>
      <c r="B718" s="2" t="s">
        <v>1379</v>
      </c>
      <c r="H718" s="17" t="e">
        <f t="shared" si="37"/>
        <v>#DIV/0!</v>
      </c>
    </row>
    <row r="719" spans="1:8">
      <c r="A719" s="2" t="s">
        <v>1561</v>
      </c>
      <c r="B719" s="2" t="s">
        <v>1324</v>
      </c>
      <c r="H719" s="17" t="e">
        <f t="shared" si="37"/>
        <v>#DIV/0!</v>
      </c>
    </row>
    <row r="720" spans="1:8">
      <c r="A720" s="2" t="s">
        <v>1493</v>
      </c>
      <c r="B720" s="2" t="s">
        <v>1467</v>
      </c>
      <c r="H720" s="17" t="e">
        <f t="shared" si="37"/>
        <v>#DIV/0!</v>
      </c>
    </row>
    <row r="721" spans="1:8">
      <c r="A721" s="2" t="s">
        <v>1297</v>
      </c>
      <c r="B721" s="2" t="s">
        <v>1528</v>
      </c>
      <c r="H721" s="17" t="e">
        <f t="shared" si="37"/>
        <v>#DIV/0!</v>
      </c>
    </row>
    <row r="722" spans="1:8">
      <c r="A722" s="2" t="s">
        <v>1527</v>
      </c>
      <c r="B722" s="2" t="s">
        <v>1388</v>
      </c>
      <c r="H722" s="17" t="e">
        <f t="shared" si="37"/>
        <v>#DIV/0!</v>
      </c>
    </row>
    <row r="723" spans="1:8">
      <c r="A723" s="2" t="s">
        <v>1297</v>
      </c>
      <c r="B723" s="2" t="s">
        <v>1484</v>
      </c>
      <c r="H723" s="17" t="e">
        <f t="shared" si="37"/>
        <v>#DIV/0!</v>
      </c>
    </row>
    <row r="724" spans="1:8">
      <c r="A724" s="2" t="s">
        <v>1493</v>
      </c>
      <c r="B724" s="2" t="s">
        <v>1561</v>
      </c>
      <c r="H724" s="17" t="e">
        <f t="shared" si="37"/>
        <v>#DIV/0!</v>
      </c>
    </row>
    <row r="725" spans="1:8">
      <c r="A725" s="2" t="s">
        <v>1527</v>
      </c>
      <c r="B725" s="2" t="s">
        <v>1379</v>
      </c>
      <c r="H725" s="17" t="e">
        <f t="shared" si="37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2015_남초</vt:lpstr>
      <vt:lpstr>2019_남초</vt:lpstr>
      <vt:lpstr>2015_여초</vt:lpstr>
      <vt:lpstr>2019_여초</vt:lpstr>
      <vt:lpstr>2018_남중</vt:lpstr>
      <vt:lpstr>2018_여중</vt:lpstr>
      <vt:lpstr>2016_남고</vt:lpstr>
      <vt:lpstr>2017_남고</vt:lpstr>
      <vt:lpstr>2018_남고</vt:lpstr>
      <vt:lpstr>2019_남고</vt:lpstr>
      <vt:lpstr>2020_남고</vt:lpstr>
      <vt:lpstr>2016_여고</vt:lpstr>
      <vt:lpstr>2017_여고</vt:lpstr>
      <vt:lpstr>2018_여고</vt:lpstr>
      <vt:lpstr>2019_여고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2021-04-28T01:12:10Z</dcterms:created>
  <dcterms:modified xsi:type="dcterms:W3CDTF">2021-04-28T09:18:47Z</dcterms:modified>
</cp:coreProperties>
</file>