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Neeraj Project\TDS excel template\FINAL TEMPLATES FOR SOFTWARE\Blank for Software-220925\"/>
    </mc:Choice>
  </mc:AlternateContent>
  <xr:revisionPtr revIDLastSave="0" documentId="13_ncr:1_{CAA07F2D-9559-43F5-B3B1-9EDAC2433751}" xr6:coauthVersionLast="47" xr6:coauthVersionMax="47" xr10:uidLastSave="{00000000-0000-0000-0000-000000000000}"/>
  <workbookProtection workbookAlgorithmName="SHA-512" workbookHashValue="LuhgaP+r8Rd5SfXGL0UU0z5cV3G6VKXWMnbuJ4hvIbInUFbsctil9WTOlgTXql4FAXMZPelCJlanw/499wmrwg==" workbookSaltValue="N41F0rbk1oBrMkkTQVy19w==" workbookSpinCount="100000" lockStructure="1"/>
  <bookViews>
    <workbookView xWindow="-108" yWindow="-108" windowWidth="23256" windowHeight="12456" tabRatio="685" activeTab="2" xr2:uid="{00000000-000D-0000-FFFF-FFFF00000000}"/>
  </bookViews>
  <sheets>
    <sheet name="Company Details" sheetId="8" r:id="rId1"/>
    <sheet name="Challan Details" sheetId="7" r:id="rId2"/>
    <sheet name="Employee Details" sheetId="6" r:id="rId3"/>
    <sheet name="Salary Details" sheetId="12" r:id="rId4"/>
    <sheet name="Perks Details" sheetId="16" r:id="rId5"/>
    <sheet name="Validations Challan" sheetId="9" state="hidden" r:id="rId6"/>
    <sheet name="Validations Employee" sheetId="11" state="hidden" r:id="rId7"/>
    <sheet name="Minor Head" sheetId="10" state="hidden" r:id="rId8"/>
    <sheet name="Section" sheetId="5" state="hidden" r:id="rId9"/>
    <sheet name="Reasons" sheetId="3" state="hidden" r:id="rId10"/>
    <sheet name="Read me" sheetId="2" state="hidden" r:id="rId11"/>
    <sheet name="Validations Annx II" sheetId="13" state="hidden" r:id="rId12"/>
    <sheet name="Validations Annx III" sheetId="14" state="hidden" r:id="rId13"/>
    <sheet name="115BAC - Read Me" sheetId="15" state="hidden" r:id="rId14"/>
  </sheets>
  <definedNames>
    <definedName name="_xlnm._FilterDatabase" localSheetId="1" hidden="1">'Challan Details'!$A$1:$M$7</definedName>
    <definedName name="_xlnm._FilterDatabase" localSheetId="2" hidden="1">'Employee Details'!$A$1:$P$5</definedName>
    <definedName name="_xlnm._FilterDatabase" localSheetId="3" hidden="1">'Salary Details'!$A$1:$DA$10</definedName>
    <definedName name="_xlnm._FilterDatabase" localSheetId="11" hidden="1">'Validations Annx II'!$A$4:$H$92</definedName>
    <definedName name="_xlnm._FilterDatabase" localSheetId="5" hidden="1">'Validations Challan'!$B$2:$H$43</definedName>
    <definedName name="_xlnm._FilterDatabase" localSheetId="6" hidden="1">'Validations Employee'!$B$2:$H$56</definedName>
    <definedName name="_xlnm.Print_Area" localSheetId="0">'Company Details'!$A$1:$E$4</definedName>
    <definedName name="Running_Serial_No___301">'Challan Details'!$A$2:$A$1048576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Z501" i="12" l="1"/>
  <c r="CZ502" i="12"/>
  <c r="CZ503" i="12"/>
  <c r="CZ504" i="12"/>
  <c r="CZ505" i="12"/>
  <c r="CZ506" i="12"/>
  <c r="CZ507" i="12"/>
  <c r="CZ508" i="12"/>
  <c r="CZ509" i="12"/>
  <c r="CZ510" i="12"/>
  <c r="CZ511" i="12"/>
  <c r="CZ512" i="12"/>
  <c r="CZ513" i="12"/>
  <c r="CZ514" i="12"/>
  <c r="CZ515" i="12"/>
  <c r="CZ516" i="12"/>
  <c r="CZ517" i="12"/>
  <c r="CZ518" i="12"/>
  <c r="CZ519" i="12"/>
  <c r="CZ520" i="12"/>
  <c r="CZ521" i="12"/>
  <c r="CZ522" i="12"/>
  <c r="CZ523" i="12"/>
  <c r="CZ524" i="12"/>
  <c r="CZ525" i="12"/>
  <c r="CZ526" i="12"/>
  <c r="CZ527" i="12"/>
  <c r="CZ528" i="12"/>
  <c r="CZ529" i="12"/>
  <c r="CZ530" i="12"/>
  <c r="CZ531" i="12"/>
  <c r="CZ532" i="12"/>
  <c r="CZ533" i="12"/>
  <c r="CZ534" i="12"/>
  <c r="CZ535" i="12"/>
  <c r="CZ536" i="12"/>
  <c r="CZ537" i="12"/>
  <c r="CZ538" i="12"/>
  <c r="CZ539" i="12"/>
  <c r="CZ540" i="12"/>
  <c r="CZ541" i="12"/>
  <c r="CZ542" i="12"/>
  <c r="CZ543" i="12"/>
  <c r="CZ544" i="12"/>
  <c r="CZ545" i="12"/>
  <c r="CZ546" i="12"/>
  <c r="CZ547" i="12"/>
  <c r="CZ548" i="12"/>
  <c r="CZ549" i="12"/>
  <c r="CZ550" i="12"/>
  <c r="CZ551" i="12"/>
  <c r="CZ552" i="12"/>
  <c r="CZ553" i="12"/>
  <c r="CZ554" i="12"/>
  <c r="CZ555" i="12"/>
  <c r="CZ556" i="12"/>
  <c r="CZ557" i="12"/>
  <c r="CZ558" i="12"/>
  <c r="CZ559" i="12"/>
  <c r="CZ560" i="12"/>
  <c r="CZ561" i="12"/>
  <c r="CZ562" i="12"/>
  <c r="CZ563" i="12"/>
  <c r="CZ564" i="12"/>
  <c r="CZ565" i="12"/>
  <c r="CZ566" i="12"/>
  <c r="CZ567" i="12"/>
  <c r="CZ568" i="12"/>
  <c r="CZ569" i="12"/>
  <c r="CZ570" i="12"/>
  <c r="CZ571" i="12"/>
  <c r="CZ572" i="12"/>
  <c r="CZ573" i="12"/>
  <c r="CZ574" i="12"/>
  <c r="CZ575" i="12"/>
  <c r="CZ576" i="12"/>
  <c r="CZ577" i="12"/>
  <c r="CZ578" i="12"/>
  <c r="CZ579" i="12"/>
  <c r="CZ580" i="12"/>
  <c r="CZ581" i="12"/>
  <c r="CZ582" i="12"/>
  <c r="CZ583" i="12"/>
  <c r="CZ584" i="12"/>
  <c r="CZ585" i="12"/>
  <c r="CZ586" i="12"/>
  <c r="CZ587" i="12"/>
  <c r="CZ588" i="12"/>
  <c r="CZ589" i="12"/>
  <c r="CZ590" i="12"/>
  <c r="CZ591" i="12"/>
  <c r="CZ592" i="12"/>
  <c r="CZ593" i="12"/>
  <c r="CZ594" i="12"/>
  <c r="CZ595" i="12"/>
  <c r="CZ596" i="12"/>
  <c r="CZ597" i="12"/>
  <c r="CZ598" i="12"/>
  <c r="CZ599" i="12"/>
  <c r="CZ600" i="12"/>
  <c r="CZ601" i="12"/>
  <c r="CZ602" i="12"/>
  <c r="CZ603" i="12"/>
  <c r="CZ604" i="12"/>
  <c r="CZ605" i="12"/>
  <c r="CZ606" i="12"/>
  <c r="CZ607" i="12"/>
  <c r="CZ608" i="12"/>
  <c r="CZ609" i="12"/>
  <c r="CZ610" i="12"/>
  <c r="CZ611" i="12"/>
  <c r="CZ612" i="12"/>
  <c r="CZ613" i="12"/>
  <c r="CZ614" i="12"/>
  <c r="CZ615" i="12"/>
  <c r="CZ616" i="12"/>
  <c r="CZ617" i="12"/>
  <c r="CZ618" i="12"/>
  <c r="CZ619" i="12"/>
  <c r="CZ620" i="12"/>
  <c r="CZ621" i="12"/>
  <c r="CZ622" i="12"/>
  <c r="CZ623" i="12"/>
  <c r="CZ624" i="12"/>
  <c r="CZ625" i="12"/>
  <c r="CZ626" i="12"/>
  <c r="CZ627" i="12"/>
  <c r="CZ628" i="12"/>
  <c r="CZ629" i="12"/>
  <c r="CZ630" i="12"/>
  <c r="CZ631" i="12"/>
  <c r="CZ632" i="12"/>
  <c r="CZ633" i="12"/>
  <c r="CZ634" i="12"/>
  <c r="CZ635" i="12"/>
  <c r="CZ636" i="12"/>
  <c r="CZ637" i="12"/>
  <c r="CZ638" i="12"/>
  <c r="CZ639" i="12"/>
  <c r="CZ640" i="12"/>
  <c r="CZ641" i="12"/>
  <c r="CZ642" i="12"/>
  <c r="CZ643" i="12"/>
  <c r="CZ644" i="12"/>
  <c r="CZ645" i="12"/>
  <c r="CZ646" i="12"/>
  <c r="CZ647" i="12"/>
  <c r="CZ648" i="12"/>
  <c r="CZ649" i="12"/>
  <c r="CZ650" i="12"/>
  <c r="CZ651" i="12"/>
  <c r="CZ652" i="12"/>
  <c r="CZ653" i="12"/>
  <c r="CZ654" i="12"/>
  <c r="CZ655" i="12"/>
  <c r="CZ656" i="12"/>
  <c r="CZ657" i="12"/>
  <c r="CZ658" i="12"/>
  <c r="CZ659" i="12"/>
  <c r="CZ660" i="12"/>
  <c r="CZ661" i="12"/>
  <c r="CZ662" i="12"/>
  <c r="CZ663" i="12"/>
  <c r="CZ664" i="12"/>
  <c r="CZ665" i="12"/>
  <c r="CZ666" i="12"/>
  <c r="CZ667" i="12"/>
  <c r="CZ668" i="12"/>
  <c r="CZ669" i="12"/>
  <c r="CZ670" i="12"/>
  <c r="CZ671" i="12"/>
  <c r="CZ672" i="12"/>
  <c r="CZ673" i="12"/>
  <c r="CZ674" i="12"/>
  <c r="CZ675" i="12"/>
  <c r="CZ676" i="12"/>
  <c r="CZ677" i="12"/>
  <c r="CZ678" i="12"/>
  <c r="CZ679" i="12"/>
  <c r="CZ680" i="12"/>
  <c r="CZ681" i="12"/>
  <c r="CZ682" i="12"/>
  <c r="CZ683" i="12"/>
  <c r="CZ684" i="12"/>
  <c r="CZ685" i="12"/>
  <c r="CZ686" i="12"/>
  <c r="CZ687" i="12"/>
  <c r="CZ688" i="12"/>
  <c r="CZ689" i="12"/>
  <c r="CZ690" i="12"/>
  <c r="CZ691" i="12"/>
  <c r="CZ692" i="12"/>
  <c r="CZ693" i="12"/>
  <c r="CZ694" i="12"/>
  <c r="CZ695" i="12"/>
  <c r="CZ696" i="12"/>
  <c r="CZ697" i="12"/>
  <c r="CZ698" i="12"/>
  <c r="CZ699" i="12"/>
  <c r="CZ700" i="12"/>
  <c r="CZ701" i="12"/>
  <c r="CZ702" i="12"/>
  <c r="CZ703" i="12"/>
  <c r="CZ704" i="12"/>
  <c r="CZ705" i="12"/>
  <c r="CZ706" i="12"/>
  <c r="CZ707" i="12"/>
  <c r="CZ708" i="12"/>
  <c r="CZ709" i="12"/>
  <c r="CZ710" i="12"/>
  <c r="CZ711" i="12"/>
  <c r="CZ712" i="12"/>
  <c r="CZ713" i="12"/>
  <c r="CZ714" i="12"/>
  <c r="CZ715" i="12"/>
  <c r="CZ716" i="12"/>
  <c r="CZ717" i="12"/>
  <c r="CZ718" i="12"/>
  <c r="CZ719" i="12"/>
  <c r="CZ720" i="12"/>
  <c r="CZ721" i="12"/>
  <c r="CZ722" i="12"/>
  <c r="CZ723" i="12"/>
  <c r="CZ724" i="12"/>
  <c r="CZ725" i="12"/>
  <c r="CZ726" i="12"/>
  <c r="CZ727" i="12"/>
  <c r="CZ728" i="12"/>
  <c r="CZ729" i="12"/>
  <c r="CZ730" i="12"/>
  <c r="CZ731" i="12"/>
  <c r="CZ732" i="12"/>
  <c r="CZ733" i="12"/>
  <c r="CZ734" i="12"/>
  <c r="CZ735" i="12"/>
  <c r="CZ736" i="12"/>
  <c r="CZ737" i="12"/>
  <c r="CZ738" i="12"/>
  <c r="CZ739" i="12"/>
  <c r="CZ740" i="12"/>
  <c r="CZ741" i="12"/>
  <c r="CZ742" i="12"/>
  <c r="CZ743" i="12"/>
  <c r="CZ744" i="12"/>
  <c r="CZ745" i="12"/>
  <c r="CZ746" i="12"/>
  <c r="CZ747" i="12"/>
  <c r="CZ748" i="12"/>
  <c r="CZ749" i="12"/>
  <c r="CZ750" i="12"/>
  <c r="CZ751" i="12"/>
  <c r="CZ752" i="12"/>
  <c r="CZ753" i="12"/>
  <c r="CZ754" i="12"/>
  <c r="CZ755" i="12"/>
  <c r="CZ756" i="12"/>
  <c r="CZ757" i="12"/>
  <c r="CZ758" i="12"/>
  <c r="CZ759" i="12"/>
  <c r="CZ760" i="12"/>
  <c r="CZ761" i="12"/>
  <c r="CZ762" i="12"/>
  <c r="CZ763" i="12"/>
  <c r="CZ764" i="12"/>
  <c r="CZ765" i="12"/>
  <c r="CZ766" i="12"/>
  <c r="CZ767" i="12"/>
  <c r="CZ768" i="12"/>
  <c r="CZ769" i="12"/>
  <c r="CZ770" i="12"/>
  <c r="CZ771" i="12"/>
  <c r="CZ772" i="12"/>
  <c r="CZ773" i="12"/>
  <c r="CZ774" i="12"/>
  <c r="CZ775" i="12"/>
  <c r="CZ776" i="12"/>
  <c r="CZ777" i="12"/>
  <c r="CZ778" i="12"/>
  <c r="CZ779" i="12"/>
  <c r="CZ780" i="12"/>
  <c r="CZ781" i="12"/>
  <c r="CZ782" i="12"/>
  <c r="CZ783" i="12"/>
  <c r="CZ784" i="12"/>
  <c r="CZ785" i="12"/>
  <c r="CZ786" i="12"/>
  <c r="CZ787" i="12"/>
  <c r="CZ788" i="12"/>
  <c r="CZ789" i="12"/>
  <c r="CZ790" i="12"/>
  <c r="CZ791" i="12"/>
  <c r="CZ792" i="12"/>
  <c r="CZ793" i="12"/>
  <c r="CZ794" i="12"/>
  <c r="CZ795" i="12"/>
  <c r="CZ796" i="12"/>
  <c r="CZ797" i="12"/>
  <c r="CZ798" i="12"/>
  <c r="CZ799" i="12"/>
  <c r="CZ800" i="12"/>
  <c r="CZ801" i="12"/>
  <c r="CZ802" i="12"/>
  <c r="CZ803" i="12"/>
  <c r="CZ804" i="12"/>
  <c r="CZ805" i="12"/>
  <c r="CZ806" i="12"/>
  <c r="CZ807" i="12"/>
  <c r="CZ808" i="12"/>
  <c r="CZ809" i="12"/>
  <c r="CZ810" i="12"/>
  <c r="CZ811" i="12"/>
  <c r="CZ812" i="12"/>
  <c r="CZ813" i="12"/>
  <c r="CZ814" i="12"/>
  <c r="CZ815" i="12"/>
  <c r="CZ816" i="12"/>
  <c r="CZ817" i="12"/>
  <c r="CZ818" i="12"/>
  <c r="CZ819" i="12"/>
  <c r="CZ820" i="12"/>
  <c r="CZ821" i="12"/>
  <c r="CZ822" i="12"/>
  <c r="CZ823" i="12"/>
  <c r="CZ824" i="12"/>
  <c r="CZ825" i="12"/>
  <c r="CZ826" i="12"/>
  <c r="CZ827" i="12"/>
  <c r="CZ828" i="12"/>
  <c r="CZ829" i="12"/>
  <c r="CZ830" i="12"/>
  <c r="CZ831" i="12"/>
  <c r="CZ832" i="12"/>
  <c r="CZ833" i="12"/>
  <c r="CZ834" i="12"/>
  <c r="CZ835" i="12"/>
  <c r="CZ836" i="12"/>
  <c r="CZ837" i="12"/>
  <c r="CZ838" i="12"/>
  <c r="CZ839" i="12"/>
  <c r="CZ840" i="12"/>
  <c r="CZ841" i="12"/>
  <c r="CZ842" i="12"/>
  <c r="CZ843" i="12"/>
  <c r="CZ844" i="12"/>
  <c r="CZ845" i="12"/>
  <c r="CZ846" i="12"/>
  <c r="CZ847" i="12"/>
  <c r="CZ848" i="12"/>
  <c r="CZ849" i="12"/>
  <c r="CZ850" i="12"/>
  <c r="CZ851" i="12"/>
  <c r="CZ852" i="12"/>
  <c r="CZ853" i="12"/>
  <c r="CZ854" i="12"/>
  <c r="CZ855" i="12"/>
  <c r="CZ856" i="12"/>
  <c r="CZ857" i="12"/>
  <c r="CZ858" i="12"/>
  <c r="CZ859" i="12"/>
  <c r="CZ860" i="12"/>
  <c r="CZ861" i="12"/>
  <c r="CZ862" i="12"/>
  <c r="CZ863" i="12"/>
  <c r="CZ864" i="12"/>
  <c r="CZ865" i="12"/>
  <c r="CZ866" i="12"/>
  <c r="CZ867" i="12"/>
  <c r="CZ868" i="12"/>
  <c r="CZ869" i="12"/>
  <c r="CZ870" i="12"/>
  <c r="CZ871" i="12"/>
  <c r="CZ872" i="12"/>
  <c r="CZ873" i="12"/>
  <c r="CZ874" i="12"/>
  <c r="CZ875" i="12"/>
  <c r="CZ876" i="12"/>
  <c r="CZ877" i="12"/>
  <c r="CZ878" i="12"/>
  <c r="CZ879" i="12"/>
  <c r="CZ880" i="12"/>
  <c r="CZ881" i="12"/>
  <c r="CZ882" i="12"/>
  <c r="CZ883" i="12"/>
  <c r="CZ884" i="12"/>
  <c r="CZ885" i="12"/>
  <c r="CZ886" i="12"/>
  <c r="CZ887" i="12"/>
  <c r="CZ888" i="12"/>
  <c r="CZ889" i="12"/>
  <c r="CZ890" i="12"/>
  <c r="CZ891" i="12"/>
  <c r="CZ892" i="12"/>
  <c r="CZ893" i="12"/>
  <c r="CZ894" i="12"/>
  <c r="CZ895" i="12"/>
  <c r="CZ896" i="12"/>
  <c r="CZ897" i="12"/>
  <c r="CZ898" i="12"/>
  <c r="CZ899" i="12"/>
  <c r="CZ900" i="12"/>
  <c r="CZ901" i="12"/>
  <c r="CZ902" i="12"/>
  <c r="CZ903" i="12"/>
  <c r="CZ904" i="12"/>
  <c r="CZ905" i="12"/>
  <c r="CZ906" i="12"/>
  <c r="CZ907" i="12"/>
  <c r="CZ908" i="12"/>
  <c r="CZ909" i="12"/>
  <c r="CZ910" i="12"/>
  <c r="CZ911" i="12"/>
  <c r="CZ912" i="12"/>
  <c r="CZ913" i="12"/>
  <c r="CZ914" i="12"/>
  <c r="CZ915" i="12"/>
  <c r="CZ916" i="12"/>
  <c r="CZ917" i="12"/>
  <c r="CZ918" i="12"/>
  <c r="CZ919" i="12"/>
  <c r="CZ920" i="12"/>
  <c r="CZ921" i="12"/>
  <c r="CZ922" i="12"/>
  <c r="CZ923" i="12"/>
  <c r="CZ924" i="12"/>
  <c r="CZ925" i="12"/>
  <c r="CZ926" i="12"/>
  <c r="CZ927" i="12"/>
  <c r="CZ928" i="12"/>
  <c r="CZ929" i="12"/>
  <c r="CZ930" i="12"/>
  <c r="CZ931" i="12"/>
  <c r="CZ932" i="12"/>
  <c r="CZ933" i="12"/>
  <c r="CZ934" i="12"/>
  <c r="CZ935" i="12"/>
  <c r="CZ936" i="12"/>
  <c r="CZ937" i="12"/>
  <c r="CZ938" i="12"/>
  <c r="CZ939" i="12"/>
  <c r="CZ940" i="12"/>
  <c r="CZ941" i="12"/>
  <c r="CZ942" i="12"/>
  <c r="CZ943" i="12"/>
  <c r="CZ944" i="12"/>
  <c r="CZ945" i="12"/>
  <c r="CZ946" i="12"/>
  <c r="CZ947" i="12"/>
  <c r="CZ948" i="12"/>
  <c r="CZ949" i="12"/>
  <c r="CZ950" i="12"/>
  <c r="CZ951" i="12"/>
  <c r="CZ952" i="12"/>
  <c r="CZ953" i="12"/>
  <c r="CZ954" i="12"/>
  <c r="CZ955" i="12"/>
  <c r="CZ956" i="12"/>
  <c r="CZ957" i="12"/>
  <c r="CZ958" i="12"/>
  <c r="CZ959" i="12"/>
  <c r="CZ960" i="12"/>
  <c r="CZ961" i="12"/>
  <c r="CZ962" i="12"/>
  <c r="CZ963" i="12"/>
  <c r="CZ964" i="12"/>
  <c r="CZ965" i="12"/>
  <c r="CZ966" i="12"/>
  <c r="CZ967" i="12"/>
  <c r="CZ968" i="12"/>
  <c r="CZ969" i="12"/>
  <c r="CZ970" i="12"/>
  <c r="CZ971" i="12"/>
  <c r="CZ972" i="12"/>
  <c r="CZ973" i="12"/>
  <c r="CZ974" i="12"/>
  <c r="CZ975" i="12"/>
  <c r="CZ976" i="12"/>
  <c r="CZ977" i="12"/>
  <c r="CZ978" i="12"/>
  <c r="CZ979" i="12"/>
  <c r="CZ980" i="12"/>
  <c r="CZ981" i="12"/>
  <c r="CZ982" i="12"/>
  <c r="CZ983" i="12"/>
  <c r="CZ984" i="12"/>
  <c r="CZ985" i="12"/>
  <c r="CZ986" i="12"/>
  <c r="CZ987" i="12"/>
  <c r="CZ988" i="12"/>
  <c r="CZ989" i="12"/>
  <c r="CZ990" i="12"/>
  <c r="CZ991" i="12"/>
  <c r="CZ992" i="12"/>
  <c r="CZ993" i="12"/>
  <c r="CZ994" i="12"/>
  <c r="CZ995" i="12"/>
  <c r="CZ996" i="12"/>
  <c r="CZ997" i="12"/>
  <c r="CZ998" i="12"/>
  <c r="CZ999" i="12"/>
  <c r="CZ1000" i="12"/>
  <c r="BX501" i="12"/>
  <c r="BY501" i="12"/>
  <c r="BX502" i="12"/>
  <c r="BY502" i="12"/>
  <c r="BX503" i="12"/>
  <c r="BY503" i="12"/>
  <c r="BX504" i="12"/>
  <c r="BY504" i="12"/>
  <c r="BX505" i="12"/>
  <c r="BY505" i="12"/>
  <c r="BX506" i="12"/>
  <c r="BY506" i="12"/>
  <c r="BX507" i="12"/>
  <c r="BY507" i="12"/>
  <c r="BX508" i="12"/>
  <c r="BY508" i="12"/>
  <c r="BX509" i="12"/>
  <c r="BY509" i="12"/>
  <c r="BX510" i="12"/>
  <c r="BY510" i="12"/>
  <c r="BX511" i="12"/>
  <c r="BY511" i="12"/>
  <c r="BX512" i="12"/>
  <c r="BY512" i="12"/>
  <c r="BX513" i="12"/>
  <c r="BY513" i="12"/>
  <c r="BX514" i="12"/>
  <c r="BY514" i="12"/>
  <c r="BX515" i="12"/>
  <c r="BY515" i="12"/>
  <c r="BX516" i="12"/>
  <c r="BY516" i="12"/>
  <c r="BX517" i="12"/>
  <c r="BY517" i="12"/>
  <c r="BX518" i="12"/>
  <c r="BY518" i="12"/>
  <c r="BX519" i="12"/>
  <c r="BY519" i="12"/>
  <c r="BX520" i="12"/>
  <c r="BY520" i="12"/>
  <c r="BX521" i="12"/>
  <c r="BY521" i="12"/>
  <c r="BX522" i="12"/>
  <c r="BY522" i="12"/>
  <c r="BX523" i="12"/>
  <c r="BY523" i="12"/>
  <c r="BX524" i="12"/>
  <c r="BY524" i="12"/>
  <c r="BX525" i="12"/>
  <c r="BY525" i="12"/>
  <c r="BX526" i="12"/>
  <c r="BY526" i="12"/>
  <c r="BX527" i="12"/>
  <c r="BY527" i="12"/>
  <c r="BX528" i="12"/>
  <c r="BY528" i="12"/>
  <c r="BX529" i="12"/>
  <c r="BY529" i="12"/>
  <c r="BX530" i="12"/>
  <c r="BY530" i="12"/>
  <c r="BX531" i="12"/>
  <c r="BY531" i="12"/>
  <c r="BX532" i="12"/>
  <c r="BY532" i="12"/>
  <c r="BX533" i="12"/>
  <c r="BY533" i="12"/>
  <c r="BX534" i="12"/>
  <c r="BY534" i="12"/>
  <c r="BX535" i="12"/>
  <c r="BY535" i="12"/>
  <c r="BX536" i="12"/>
  <c r="BY536" i="12"/>
  <c r="BX537" i="12"/>
  <c r="BY537" i="12"/>
  <c r="BX538" i="12"/>
  <c r="BY538" i="12"/>
  <c r="BX539" i="12"/>
  <c r="BY539" i="12"/>
  <c r="BX540" i="12"/>
  <c r="BY540" i="12"/>
  <c r="BX541" i="12"/>
  <c r="BY541" i="12"/>
  <c r="BX542" i="12"/>
  <c r="BY542" i="12"/>
  <c r="BX543" i="12"/>
  <c r="BY543" i="12"/>
  <c r="BX544" i="12"/>
  <c r="BY544" i="12"/>
  <c r="BX545" i="12"/>
  <c r="BY545" i="12"/>
  <c r="BX546" i="12"/>
  <c r="BY546" i="12"/>
  <c r="BX547" i="12"/>
  <c r="BY547" i="12"/>
  <c r="BX548" i="12"/>
  <c r="BY548" i="12"/>
  <c r="BX549" i="12"/>
  <c r="BY549" i="12"/>
  <c r="BX550" i="12"/>
  <c r="BY550" i="12"/>
  <c r="BX551" i="12"/>
  <c r="BY551" i="12"/>
  <c r="BX552" i="12"/>
  <c r="BY552" i="12"/>
  <c r="BX553" i="12"/>
  <c r="BY553" i="12"/>
  <c r="BX554" i="12"/>
  <c r="BY554" i="12"/>
  <c r="BX555" i="12"/>
  <c r="BY555" i="12"/>
  <c r="BX556" i="12"/>
  <c r="BY556" i="12"/>
  <c r="BX557" i="12"/>
  <c r="BY557" i="12"/>
  <c r="BX558" i="12"/>
  <c r="BY558" i="12"/>
  <c r="BX559" i="12"/>
  <c r="BY559" i="12"/>
  <c r="BX560" i="12"/>
  <c r="BY560" i="12"/>
  <c r="BX561" i="12"/>
  <c r="BY561" i="12"/>
  <c r="BX562" i="12"/>
  <c r="BY562" i="12"/>
  <c r="BX563" i="12"/>
  <c r="BY563" i="12"/>
  <c r="BX564" i="12"/>
  <c r="BY564" i="12"/>
  <c r="BX565" i="12"/>
  <c r="BY565" i="12"/>
  <c r="BX566" i="12"/>
  <c r="BY566" i="12"/>
  <c r="BX567" i="12"/>
  <c r="BY567" i="12"/>
  <c r="BX568" i="12"/>
  <c r="BY568" i="12"/>
  <c r="BX569" i="12"/>
  <c r="BY569" i="12"/>
  <c r="BX570" i="12"/>
  <c r="BY570" i="12"/>
  <c r="BX571" i="12"/>
  <c r="BY571" i="12"/>
  <c r="BX572" i="12"/>
  <c r="BY572" i="12"/>
  <c r="BX573" i="12"/>
  <c r="BY573" i="12"/>
  <c r="BX574" i="12"/>
  <c r="BY574" i="12"/>
  <c r="BX575" i="12"/>
  <c r="BY575" i="12"/>
  <c r="BX576" i="12"/>
  <c r="BY576" i="12"/>
  <c r="BX577" i="12"/>
  <c r="BY577" i="12"/>
  <c r="BX578" i="12"/>
  <c r="BY578" i="12"/>
  <c r="BX579" i="12"/>
  <c r="BY579" i="12"/>
  <c r="BX580" i="12"/>
  <c r="BY580" i="12"/>
  <c r="BX581" i="12"/>
  <c r="BY581" i="12"/>
  <c r="BX582" i="12"/>
  <c r="BY582" i="12"/>
  <c r="BX583" i="12"/>
  <c r="BY583" i="12"/>
  <c r="BX584" i="12"/>
  <c r="BY584" i="12"/>
  <c r="BX585" i="12"/>
  <c r="BY585" i="12"/>
  <c r="BX586" i="12"/>
  <c r="BY586" i="12"/>
  <c r="BX587" i="12"/>
  <c r="BY587" i="12"/>
  <c r="BX588" i="12"/>
  <c r="BY588" i="12"/>
  <c r="BX589" i="12"/>
  <c r="BY589" i="12"/>
  <c r="BX590" i="12"/>
  <c r="BY590" i="12"/>
  <c r="BX591" i="12"/>
  <c r="BY591" i="12"/>
  <c r="BX592" i="12"/>
  <c r="BY592" i="12"/>
  <c r="BX593" i="12"/>
  <c r="BY593" i="12"/>
  <c r="BX594" i="12"/>
  <c r="BY594" i="12"/>
  <c r="BX595" i="12"/>
  <c r="BY595" i="12"/>
  <c r="BX596" i="12"/>
  <c r="BY596" i="12"/>
  <c r="BX597" i="12"/>
  <c r="BY597" i="12"/>
  <c r="BX598" i="12"/>
  <c r="BY598" i="12"/>
  <c r="BX599" i="12"/>
  <c r="BY599" i="12"/>
  <c r="BX600" i="12"/>
  <c r="BY600" i="12"/>
  <c r="BX601" i="12"/>
  <c r="BY601" i="12"/>
  <c r="BX602" i="12"/>
  <c r="BY602" i="12"/>
  <c r="BX603" i="12"/>
  <c r="BY603" i="12"/>
  <c r="BX604" i="12"/>
  <c r="BY604" i="12"/>
  <c r="BX605" i="12"/>
  <c r="BY605" i="12"/>
  <c r="BX606" i="12"/>
  <c r="BY606" i="12"/>
  <c r="BX607" i="12"/>
  <c r="BY607" i="12"/>
  <c r="BX608" i="12"/>
  <c r="BY608" i="12"/>
  <c r="BX609" i="12"/>
  <c r="BY609" i="12"/>
  <c r="BX610" i="12"/>
  <c r="BY610" i="12"/>
  <c r="BX611" i="12"/>
  <c r="BY611" i="12"/>
  <c r="BX612" i="12"/>
  <c r="BY612" i="12"/>
  <c r="BX613" i="12"/>
  <c r="BY613" i="12"/>
  <c r="BX614" i="12"/>
  <c r="BY614" i="12"/>
  <c r="BX615" i="12"/>
  <c r="BY615" i="12"/>
  <c r="BX616" i="12"/>
  <c r="BY616" i="12"/>
  <c r="BX617" i="12"/>
  <c r="BY617" i="12"/>
  <c r="BX618" i="12"/>
  <c r="BY618" i="12"/>
  <c r="BX619" i="12"/>
  <c r="BY619" i="12"/>
  <c r="BX620" i="12"/>
  <c r="BY620" i="12"/>
  <c r="BX621" i="12"/>
  <c r="BY621" i="12"/>
  <c r="BX622" i="12"/>
  <c r="BY622" i="12"/>
  <c r="BX623" i="12"/>
  <c r="BY623" i="12"/>
  <c r="BX624" i="12"/>
  <c r="BY624" i="12"/>
  <c r="BX625" i="12"/>
  <c r="BY625" i="12"/>
  <c r="BX626" i="12"/>
  <c r="BY626" i="12"/>
  <c r="BX627" i="12"/>
  <c r="BY627" i="12"/>
  <c r="BX628" i="12"/>
  <c r="BY628" i="12"/>
  <c r="BX629" i="12"/>
  <c r="BY629" i="12"/>
  <c r="BX630" i="12"/>
  <c r="BY630" i="12"/>
  <c r="BX631" i="12"/>
  <c r="BY631" i="12"/>
  <c r="BX632" i="12"/>
  <c r="BY632" i="12"/>
  <c r="BX633" i="12"/>
  <c r="BY633" i="12"/>
  <c r="BX634" i="12"/>
  <c r="BY634" i="12"/>
  <c r="BX635" i="12"/>
  <c r="BY635" i="12"/>
  <c r="BX636" i="12"/>
  <c r="BY636" i="12"/>
  <c r="BX637" i="12"/>
  <c r="BY637" i="12"/>
  <c r="BX638" i="12"/>
  <c r="BY638" i="12"/>
  <c r="BX639" i="12"/>
  <c r="BY639" i="12"/>
  <c r="BX640" i="12"/>
  <c r="BY640" i="12"/>
  <c r="BX641" i="12"/>
  <c r="BY641" i="12"/>
  <c r="BX642" i="12"/>
  <c r="BY642" i="12"/>
  <c r="BX643" i="12"/>
  <c r="BY643" i="12"/>
  <c r="BX644" i="12"/>
  <c r="BY644" i="12"/>
  <c r="BX645" i="12"/>
  <c r="BY645" i="12"/>
  <c r="BX646" i="12"/>
  <c r="BY646" i="12"/>
  <c r="BX647" i="12"/>
  <c r="BY647" i="12"/>
  <c r="BX648" i="12"/>
  <c r="BY648" i="12"/>
  <c r="BX649" i="12"/>
  <c r="BY649" i="12"/>
  <c r="BX650" i="12"/>
  <c r="BY650" i="12"/>
  <c r="BX651" i="12"/>
  <c r="BY651" i="12"/>
  <c r="BX652" i="12"/>
  <c r="BY652" i="12"/>
  <c r="BX653" i="12"/>
  <c r="BY653" i="12" s="1"/>
  <c r="BX654" i="12"/>
  <c r="BY654" i="12"/>
  <c r="BX655" i="12"/>
  <c r="BY655" i="12"/>
  <c r="BX656" i="12"/>
  <c r="BY656" i="12"/>
  <c r="BX657" i="12"/>
  <c r="BY657" i="12"/>
  <c r="BX658" i="12"/>
  <c r="BY658" i="12"/>
  <c r="BX659" i="12"/>
  <c r="BY659" i="12"/>
  <c r="BX660" i="12"/>
  <c r="BY660" i="12"/>
  <c r="BX661" i="12"/>
  <c r="BY661" i="12"/>
  <c r="BX662" i="12"/>
  <c r="BY662" i="12"/>
  <c r="BX663" i="12"/>
  <c r="BY663" i="12"/>
  <c r="BX664" i="12"/>
  <c r="BY664" i="12"/>
  <c r="BX665" i="12"/>
  <c r="BY665" i="12"/>
  <c r="BX666" i="12"/>
  <c r="BY666" i="12"/>
  <c r="BX667" i="12"/>
  <c r="BY667" i="12" s="1"/>
  <c r="BX668" i="12"/>
  <c r="BY668" i="12"/>
  <c r="BX669" i="12"/>
  <c r="BY669" i="12" s="1"/>
  <c r="BX670" i="12"/>
  <c r="BY670" i="12"/>
  <c r="BX671" i="12"/>
  <c r="BY671" i="12" s="1"/>
  <c r="BX672" i="12"/>
  <c r="BY672" i="12"/>
  <c r="BX673" i="12"/>
  <c r="BY673" i="12" s="1"/>
  <c r="BX674" i="12"/>
  <c r="BY674" i="12"/>
  <c r="BX675" i="12"/>
  <c r="BY675" i="12" s="1"/>
  <c r="BX676" i="12"/>
  <c r="BY676" i="12"/>
  <c r="BX677" i="12"/>
  <c r="BY677" i="12" s="1"/>
  <c r="BX678" i="12"/>
  <c r="BY678" i="12"/>
  <c r="BX679" i="12"/>
  <c r="BY679" i="12" s="1"/>
  <c r="BX680" i="12"/>
  <c r="BY680" i="12"/>
  <c r="BX681" i="12"/>
  <c r="BY681" i="12" s="1"/>
  <c r="BX682" i="12"/>
  <c r="BY682" i="12"/>
  <c r="BX683" i="12"/>
  <c r="BY683" i="12" s="1"/>
  <c r="BX684" i="12"/>
  <c r="BY684" i="12"/>
  <c r="BX685" i="12"/>
  <c r="BY685" i="12" s="1"/>
  <c r="BX686" i="12"/>
  <c r="BY686" i="12"/>
  <c r="BX687" i="12"/>
  <c r="BY687" i="12" s="1"/>
  <c r="BX688" i="12"/>
  <c r="BY688" i="12"/>
  <c r="BX689" i="12"/>
  <c r="BY689" i="12" s="1"/>
  <c r="BX690" i="12"/>
  <c r="BY690" i="12"/>
  <c r="BX691" i="12"/>
  <c r="BY691" i="12" s="1"/>
  <c r="BX692" i="12"/>
  <c r="BY692" i="12"/>
  <c r="BX693" i="12"/>
  <c r="BY693" i="12" s="1"/>
  <c r="BX694" i="12"/>
  <c r="BY694" i="12"/>
  <c r="BX695" i="12"/>
  <c r="BY695" i="12" s="1"/>
  <c r="BX696" i="12"/>
  <c r="BY696" i="12"/>
  <c r="BX697" i="12"/>
  <c r="BY697" i="12" s="1"/>
  <c r="BX698" i="12"/>
  <c r="BY698" i="12"/>
  <c r="BX699" i="12"/>
  <c r="BY699" i="12" s="1"/>
  <c r="BX700" i="12"/>
  <c r="BY700" i="12"/>
  <c r="BX701" i="12"/>
  <c r="BY701" i="12" s="1"/>
  <c r="BX702" i="12"/>
  <c r="BY702" i="12"/>
  <c r="BX703" i="12"/>
  <c r="BY703" i="12" s="1"/>
  <c r="BX704" i="12"/>
  <c r="BY704" i="12"/>
  <c r="BX705" i="12"/>
  <c r="BY705" i="12" s="1"/>
  <c r="BX706" i="12"/>
  <c r="BY706" i="12"/>
  <c r="BX707" i="12"/>
  <c r="BY707" i="12" s="1"/>
  <c r="BX708" i="12"/>
  <c r="BY708" i="12"/>
  <c r="BX709" i="12"/>
  <c r="BY709" i="12" s="1"/>
  <c r="BX710" i="12"/>
  <c r="BY710" i="12"/>
  <c r="BX711" i="12"/>
  <c r="BY711" i="12" s="1"/>
  <c r="BX712" i="12"/>
  <c r="BY712" i="12"/>
  <c r="BX713" i="12"/>
  <c r="BY713" i="12" s="1"/>
  <c r="BX714" i="12"/>
  <c r="BY714" i="12"/>
  <c r="BX715" i="12"/>
  <c r="BY715" i="12" s="1"/>
  <c r="BX716" i="12"/>
  <c r="BY716" i="12"/>
  <c r="BX717" i="12"/>
  <c r="BY717" i="12" s="1"/>
  <c r="BX718" i="12"/>
  <c r="BY718" i="12"/>
  <c r="BX719" i="12"/>
  <c r="BY719" i="12" s="1"/>
  <c r="BX720" i="12"/>
  <c r="BY720" i="12"/>
  <c r="BX721" i="12"/>
  <c r="BY721" i="12" s="1"/>
  <c r="BX722" i="12"/>
  <c r="BY722" i="12"/>
  <c r="BX723" i="12"/>
  <c r="BY723" i="12" s="1"/>
  <c r="BX724" i="12"/>
  <c r="BY724" i="12"/>
  <c r="BX725" i="12"/>
  <c r="BY725" i="12" s="1"/>
  <c r="BX726" i="12"/>
  <c r="BY726" i="12"/>
  <c r="BX727" i="12"/>
  <c r="BY727" i="12" s="1"/>
  <c r="BX728" i="12"/>
  <c r="BY728" i="12"/>
  <c r="BX729" i="12"/>
  <c r="BY729" i="12" s="1"/>
  <c r="BX730" i="12"/>
  <c r="BY730" i="12"/>
  <c r="BX731" i="12"/>
  <c r="BY731" i="12" s="1"/>
  <c r="BX732" i="12"/>
  <c r="BY732" i="12"/>
  <c r="BX733" i="12"/>
  <c r="BY733" i="12" s="1"/>
  <c r="BX734" i="12"/>
  <c r="BY734" i="12"/>
  <c r="BX735" i="12"/>
  <c r="BY735" i="12" s="1"/>
  <c r="BX736" i="12"/>
  <c r="BY736" i="12"/>
  <c r="BX737" i="12"/>
  <c r="BY737" i="12" s="1"/>
  <c r="BX738" i="12"/>
  <c r="BY738" i="12"/>
  <c r="BX739" i="12"/>
  <c r="BY739" i="12" s="1"/>
  <c r="BX740" i="12"/>
  <c r="BY740" i="12"/>
  <c r="BX741" i="12"/>
  <c r="BY741" i="12" s="1"/>
  <c r="BX742" i="12"/>
  <c r="BY742" i="12"/>
  <c r="BX743" i="12"/>
  <c r="BY743" i="12" s="1"/>
  <c r="BX744" i="12"/>
  <c r="BY744" i="12"/>
  <c r="BX745" i="12"/>
  <c r="BY745" i="12" s="1"/>
  <c r="BX746" i="12"/>
  <c r="BY746" i="12"/>
  <c r="BX747" i="12"/>
  <c r="BY747" i="12" s="1"/>
  <c r="BX748" i="12"/>
  <c r="BY748" i="12"/>
  <c r="BX749" i="12"/>
  <c r="BY749" i="12" s="1"/>
  <c r="BX750" i="12"/>
  <c r="BY750" i="12"/>
  <c r="BX751" i="12"/>
  <c r="BY751" i="12" s="1"/>
  <c r="BX752" i="12"/>
  <c r="BY752" i="12"/>
  <c r="BX753" i="12"/>
  <c r="BY753" i="12" s="1"/>
  <c r="BX754" i="12"/>
  <c r="BY754" i="12"/>
  <c r="BX755" i="12"/>
  <c r="BY755" i="12" s="1"/>
  <c r="BX756" i="12"/>
  <c r="BY756" i="12"/>
  <c r="BX757" i="12"/>
  <c r="BY757" i="12" s="1"/>
  <c r="BX758" i="12"/>
  <c r="BY758" i="12"/>
  <c r="BX759" i="12"/>
  <c r="BY759" i="12" s="1"/>
  <c r="BX760" i="12"/>
  <c r="BY760" i="12"/>
  <c r="BX761" i="12"/>
  <c r="BY761" i="12" s="1"/>
  <c r="BX762" i="12"/>
  <c r="BY762" i="12"/>
  <c r="BX763" i="12"/>
  <c r="BY763" i="12" s="1"/>
  <c r="BX764" i="12"/>
  <c r="BY764" i="12"/>
  <c r="BX765" i="12"/>
  <c r="BY765" i="12" s="1"/>
  <c r="BX766" i="12"/>
  <c r="BY766" i="12"/>
  <c r="BX767" i="12"/>
  <c r="BY767" i="12" s="1"/>
  <c r="BX768" i="12"/>
  <c r="BY768" i="12"/>
  <c r="BX769" i="12"/>
  <c r="BY769" i="12" s="1"/>
  <c r="BX770" i="12"/>
  <c r="BY770" i="12"/>
  <c r="BX771" i="12"/>
  <c r="BY771" i="12" s="1"/>
  <c r="BX772" i="12"/>
  <c r="BY772" i="12"/>
  <c r="BX773" i="12"/>
  <c r="BY773" i="12" s="1"/>
  <c r="BX774" i="12"/>
  <c r="BY774" i="12"/>
  <c r="BX775" i="12"/>
  <c r="BY775" i="12" s="1"/>
  <c r="BX776" i="12"/>
  <c r="BY776" i="12"/>
  <c r="BX777" i="12"/>
  <c r="BY777" i="12" s="1"/>
  <c r="BX778" i="12"/>
  <c r="BY778" i="12"/>
  <c r="BX779" i="12"/>
  <c r="BY779" i="12" s="1"/>
  <c r="BX780" i="12"/>
  <c r="BY780" i="12"/>
  <c r="BX781" i="12"/>
  <c r="BY781" i="12" s="1"/>
  <c r="BX782" i="12"/>
  <c r="BY782" i="12"/>
  <c r="BX783" i="12"/>
  <c r="BY783" i="12" s="1"/>
  <c r="BX784" i="12"/>
  <c r="BY784" i="12"/>
  <c r="BX785" i="12"/>
  <c r="BY785" i="12" s="1"/>
  <c r="BX786" i="12"/>
  <c r="BY786" i="12"/>
  <c r="BX787" i="12"/>
  <c r="BY787" i="12" s="1"/>
  <c r="BX788" i="12"/>
  <c r="BY788" i="12"/>
  <c r="BX789" i="12"/>
  <c r="BY789" i="12" s="1"/>
  <c r="BX790" i="12"/>
  <c r="BY790" i="12"/>
  <c r="BX791" i="12"/>
  <c r="BY791" i="12" s="1"/>
  <c r="BX792" i="12"/>
  <c r="BY792" i="12"/>
  <c r="BX793" i="12"/>
  <c r="BY793" i="12" s="1"/>
  <c r="BX794" i="12"/>
  <c r="BY794" i="12"/>
  <c r="BX795" i="12"/>
  <c r="BY795" i="12" s="1"/>
  <c r="BX796" i="12"/>
  <c r="BY796" i="12"/>
  <c r="BX797" i="12"/>
  <c r="BY797" i="12" s="1"/>
  <c r="BX798" i="12"/>
  <c r="BY798" i="12"/>
  <c r="BX799" i="12"/>
  <c r="BY799" i="12" s="1"/>
  <c r="BX800" i="12"/>
  <c r="BY800" i="12"/>
  <c r="BX801" i="12"/>
  <c r="BY801" i="12" s="1"/>
  <c r="BX802" i="12"/>
  <c r="BY802" i="12"/>
  <c r="BX803" i="12"/>
  <c r="BY803" i="12" s="1"/>
  <c r="BX804" i="12"/>
  <c r="BY804" i="12"/>
  <c r="BX805" i="12"/>
  <c r="BY805" i="12" s="1"/>
  <c r="BX806" i="12"/>
  <c r="BY806" i="12"/>
  <c r="BX807" i="12"/>
  <c r="BY807" i="12" s="1"/>
  <c r="BX808" i="12"/>
  <c r="BY808" i="12"/>
  <c r="BX809" i="12"/>
  <c r="BY809" i="12" s="1"/>
  <c r="BX810" i="12"/>
  <c r="BY810" i="12"/>
  <c r="BX811" i="12"/>
  <c r="BY811" i="12" s="1"/>
  <c r="BX812" i="12"/>
  <c r="BY812" i="12"/>
  <c r="BX813" i="12"/>
  <c r="BY813" i="12" s="1"/>
  <c r="BX814" i="12"/>
  <c r="BY814" i="12"/>
  <c r="BX815" i="12"/>
  <c r="BY815" i="12" s="1"/>
  <c r="BX816" i="12"/>
  <c r="BY816" i="12"/>
  <c r="BX817" i="12"/>
  <c r="BY817" i="12" s="1"/>
  <c r="BX818" i="12"/>
  <c r="BY818" i="12"/>
  <c r="BX819" i="12"/>
  <c r="BY819" i="12" s="1"/>
  <c r="BX820" i="12"/>
  <c r="BY820" i="12"/>
  <c r="BX821" i="12"/>
  <c r="BY821" i="12" s="1"/>
  <c r="BX822" i="12"/>
  <c r="BY822" i="12"/>
  <c r="BX823" i="12"/>
  <c r="BY823" i="12" s="1"/>
  <c r="BX824" i="12"/>
  <c r="BY824" i="12"/>
  <c r="BX825" i="12"/>
  <c r="BY825" i="12" s="1"/>
  <c r="BX826" i="12"/>
  <c r="BY826" i="12"/>
  <c r="BX827" i="12"/>
  <c r="BY827" i="12" s="1"/>
  <c r="BX828" i="12"/>
  <c r="BY828" i="12"/>
  <c r="BX829" i="12"/>
  <c r="BY829" i="12" s="1"/>
  <c r="BX830" i="12"/>
  <c r="BY830" i="12"/>
  <c r="BX831" i="12"/>
  <c r="BY831" i="12" s="1"/>
  <c r="BX832" i="12"/>
  <c r="BY832" i="12"/>
  <c r="BX833" i="12"/>
  <c r="BY833" i="12" s="1"/>
  <c r="BX834" i="12"/>
  <c r="BY834" i="12" s="1"/>
  <c r="BX835" i="12"/>
  <c r="BY835" i="12" s="1"/>
  <c r="BX836" i="12"/>
  <c r="BY836" i="12" s="1"/>
  <c r="BX837" i="12"/>
  <c r="BY837" i="12" s="1"/>
  <c r="BX838" i="12"/>
  <c r="BY838" i="12" s="1"/>
  <c r="BX839" i="12"/>
  <c r="BY839" i="12" s="1"/>
  <c r="BX840" i="12"/>
  <c r="BY840" i="12" s="1"/>
  <c r="BX841" i="12"/>
  <c r="BY841" i="12" s="1"/>
  <c r="BX842" i="12"/>
  <c r="BY842" i="12" s="1"/>
  <c r="BX843" i="12"/>
  <c r="BY843" i="12" s="1"/>
  <c r="BX844" i="12"/>
  <c r="BY844" i="12" s="1"/>
  <c r="BX845" i="12"/>
  <c r="BY845" i="12" s="1"/>
  <c r="BX846" i="12"/>
  <c r="BY846" i="12" s="1"/>
  <c r="BX847" i="12"/>
  <c r="BY847" i="12" s="1"/>
  <c r="BX848" i="12"/>
  <c r="BY848" i="12" s="1"/>
  <c r="BX849" i="12"/>
  <c r="BY849" i="12" s="1"/>
  <c r="BX850" i="12"/>
  <c r="BY850" i="12" s="1"/>
  <c r="BX851" i="12"/>
  <c r="BY851" i="12" s="1"/>
  <c r="BX852" i="12"/>
  <c r="BY852" i="12" s="1"/>
  <c r="BX853" i="12"/>
  <c r="BY853" i="12" s="1"/>
  <c r="BX854" i="12"/>
  <c r="BY854" i="12" s="1"/>
  <c r="BX855" i="12"/>
  <c r="BY855" i="12" s="1"/>
  <c r="BX856" i="12"/>
  <c r="BY856" i="12" s="1"/>
  <c r="BX857" i="12"/>
  <c r="BY857" i="12" s="1"/>
  <c r="BX858" i="12"/>
  <c r="BY858" i="12" s="1"/>
  <c r="BX859" i="12"/>
  <c r="BY859" i="12" s="1"/>
  <c r="BX860" i="12"/>
  <c r="BY860" i="12" s="1"/>
  <c r="BX861" i="12"/>
  <c r="BY861" i="12" s="1"/>
  <c r="BX862" i="12"/>
  <c r="BY862" i="12" s="1"/>
  <c r="BX863" i="12"/>
  <c r="BY863" i="12" s="1"/>
  <c r="BX864" i="12"/>
  <c r="BY864" i="12" s="1"/>
  <c r="BX865" i="12"/>
  <c r="BY865" i="12" s="1"/>
  <c r="BX866" i="12"/>
  <c r="BY866" i="12" s="1"/>
  <c r="BX867" i="12"/>
  <c r="BY867" i="12" s="1"/>
  <c r="BX868" i="12"/>
  <c r="BY868" i="12" s="1"/>
  <c r="BX869" i="12"/>
  <c r="BY869" i="12" s="1"/>
  <c r="BX870" i="12"/>
  <c r="BY870" i="12" s="1"/>
  <c r="BX871" i="12"/>
  <c r="BY871" i="12" s="1"/>
  <c r="BX872" i="12"/>
  <c r="BY872" i="12" s="1"/>
  <c r="BX873" i="12"/>
  <c r="BY873" i="12" s="1"/>
  <c r="BX874" i="12"/>
  <c r="BY874" i="12" s="1"/>
  <c r="BX875" i="12"/>
  <c r="BY875" i="12" s="1"/>
  <c r="BX876" i="12"/>
  <c r="BY876" i="12" s="1"/>
  <c r="BX877" i="12"/>
  <c r="BY877" i="12" s="1"/>
  <c r="BX878" i="12"/>
  <c r="BY878" i="12" s="1"/>
  <c r="BX879" i="12"/>
  <c r="BY879" i="12" s="1"/>
  <c r="BX880" i="12"/>
  <c r="BY880" i="12" s="1"/>
  <c r="BX881" i="12"/>
  <c r="BY881" i="12" s="1"/>
  <c r="BX882" i="12"/>
  <c r="BY882" i="12" s="1"/>
  <c r="BX883" i="12"/>
  <c r="BY883" i="12" s="1"/>
  <c r="BX884" i="12"/>
  <c r="BY884" i="12" s="1"/>
  <c r="BX885" i="12"/>
  <c r="BY885" i="12" s="1"/>
  <c r="BX886" i="12"/>
  <c r="BY886" i="12" s="1"/>
  <c r="BX887" i="12"/>
  <c r="BY887" i="12" s="1"/>
  <c r="BX888" i="12"/>
  <c r="BY888" i="12" s="1"/>
  <c r="BX889" i="12"/>
  <c r="BY889" i="12" s="1"/>
  <c r="BX890" i="12"/>
  <c r="BY890" i="12" s="1"/>
  <c r="BX891" i="12"/>
  <c r="BY891" i="12" s="1"/>
  <c r="BX892" i="12"/>
  <c r="BY892" i="12" s="1"/>
  <c r="BX893" i="12"/>
  <c r="BY893" i="12" s="1"/>
  <c r="BX894" i="12"/>
  <c r="BY894" i="12" s="1"/>
  <c r="BX895" i="12"/>
  <c r="BY895" i="12" s="1"/>
  <c r="BX896" i="12"/>
  <c r="BY896" i="12" s="1"/>
  <c r="BX897" i="12"/>
  <c r="BY897" i="12" s="1"/>
  <c r="BX898" i="12"/>
  <c r="BY898" i="12" s="1"/>
  <c r="BX899" i="12"/>
  <c r="BY899" i="12" s="1"/>
  <c r="BX900" i="12"/>
  <c r="BY900" i="12" s="1"/>
  <c r="BX901" i="12"/>
  <c r="BY901" i="12" s="1"/>
  <c r="BX902" i="12"/>
  <c r="BY902" i="12" s="1"/>
  <c r="BX903" i="12"/>
  <c r="BY903" i="12" s="1"/>
  <c r="BX904" i="12"/>
  <c r="BY904" i="12" s="1"/>
  <c r="BX905" i="12"/>
  <c r="BY905" i="12" s="1"/>
  <c r="BX906" i="12"/>
  <c r="BY906" i="12" s="1"/>
  <c r="BX907" i="12"/>
  <c r="BY907" i="12" s="1"/>
  <c r="BX908" i="12"/>
  <c r="BY908" i="12" s="1"/>
  <c r="BX909" i="12"/>
  <c r="BY909" i="12" s="1"/>
  <c r="BX910" i="12"/>
  <c r="BY910" i="12" s="1"/>
  <c r="BX911" i="12"/>
  <c r="BY911" i="12" s="1"/>
  <c r="BX912" i="12"/>
  <c r="BY912" i="12" s="1"/>
  <c r="BX913" i="12"/>
  <c r="BY913" i="12" s="1"/>
  <c r="BX914" i="12"/>
  <c r="BY914" i="12" s="1"/>
  <c r="BX915" i="12"/>
  <c r="BY915" i="12" s="1"/>
  <c r="BX916" i="12"/>
  <c r="BY916" i="12" s="1"/>
  <c r="BX917" i="12"/>
  <c r="BY917" i="12" s="1"/>
  <c r="BX918" i="12"/>
  <c r="BY918" i="12" s="1"/>
  <c r="BX919" i="12"/>
  <c r="BY919" i="12" s="1"/>
  <c r="BX920" i="12"/>
  <c r="BY920" i="12" s="1"/>
  <c r="BX921" i="12"/>
  <c r="BY921" i="12" s="1"/>
  <c r="BX922" i="12"/>
  <c r="BY922" i="12" s="1"/>
  <c r="BX923" i="12"/>
  <c r="BY923" i="12" s="1"/>
  <c r="BX924" i="12"/>
  <c r="BY924" i="12" s="1"/>
  <c r="BX925" i="12"/>
  <c r="BY925" i="12" s="1"/>
  <c r="BX926" i="12"/>
  <c r="BY926" i="12" s="1"/>
  <c r="BX927" i="12"/>
  <c r="BY927" i="12" s="1"/>
  <c r="BX928" i="12"/>
  <c r="BY928" i="12" s="1"/>
  <c r="BX929" i="12"/>
  <c r="BY929" i="12" s="1"/>
  <c r="BX930" i="12"/>
  <c r="BY930" i="12" s="1"/>
  <c r="BX931" i="12"/>
  <c r="BY931" i="12" s="1"/>
  <c r="BX932" i="12"/>
  <c r="BY932" i="12" s="1"/>
  <c r="BX933" i="12"/>
  <c r="BY933" i="12" s="1"/>
  <c r="BX934" i="12"/>
  <c r="BY934" i="12" s="1"/>
  <c r="BX935" i="12"/>
  <c r="BY935" i="12" s="1"/>
  <c r="BX936" i="12"/>
  <c r="BY936" i="12" s="1"/>
  <c r="BX937" i="12"/>
  <c r="BY937" i="12" s="1"/>
  <c r="BX938" i="12"/>
  <c r="BY938" i="12" s="1"/>
  <c r="BX939" i="12"/>
  <c r="BY939" i="12" s="1"/>
  <c r="BX940" i="12"/>
  <c r="BY940" i="12" s="1"/>
  <c r="BX941" i="12"/>
  <c r="BY941" i="12" s="1"/>
  <c r="BX942" i="12"/>
  <c r="BY942" i="12" s="1"/>
  <c r="BX943" i="12"/>
  <c r="BY943" i="12" s="1"/>
  <c r="BX944" i="12"/>
  <c r="BY944" i="12" s="1"/>
  <c r="BX945" i="12"/>
  <c r="BY945" i="12" s="1"/>
  <c r="BX946" i="12"/>
  <c r="BY946" i="12" s="1"/>
  <c r="BX947" i="12"/>
  <c r="BY947" i="12" s="1"/>
  <c r="BX948" i="12"/>
  <c r="BY948" i="12" s="1"/>
  <c r="BX949" i="12"/>
  <c r="BY949" i="12" s="1"/>
  <c r="BX950" i="12"/>
  <c r="BY950" i="12" s="1"/>
  <c r="BX951" i="12"/>
  <c r="BY951" i="12" s="1"/>
  <c r="BX952" i="12"/>
  <c r="BY952" i="12" s="1"/>
  <c r="BX953" i="12"/>
  <c r="BY953" i="12" s="1"/>
  <c r="BX954" i="12"/>
  <c r="BY954" i="12" s="1"/>
  <c r="BX955" i="12"/>
  <c r="BY955" i="12" s="1"/>
  <c r="BX956" i="12"/>
  <c r="BY956" i="12" s="1"/>
  <c r="BX957" i="12"/>
  <c r="BY957" i="12" s="1"/>
  <c r="BX958" i="12"/>
  <c r="BY958" i="12" s="1"/>
  <c r="BX959" i="12"/>
  <c r="BY959" i="12" s="1"/>
  <c r="BX960" i="12"/>
  <c r="BY960" i="12" s="1"/>
  <c r="BX961" i="12"/>
  <c r="BY961" i="12" s="1"/>
  <c r="BX962" i="12"/>
  <c r="BY962" i="12" s="1"/>
  <c r="BX963" i="12"/>
  <c r="BY963" i="12" s="1"/>
  <c r="BX964" i="12"/>
  <c r="BY964" i="12" s="1"/>
  <c r="BX965" i="12"/>
  <c r="BY965" i="12" s="1"/>
  <c r="BX966" i="12"/>
  <c r="BY966" i="12" s="1"/>
  <c r="BX967" i="12"/>
  <c r="BY967" i="12" s="1"/>
  <c r="BX968" i="12"/>
  <c r="BY968" i="12" s="1"/>
  <c r="BX969" i="12"/>
  <c r="BY969" i="12" s="1"/>
  <c r="BX970" i="12"/>
  <c r="BY970" i="12" s="1"/>
  <c r="BX971" i="12"/>
  <c r="BY971" i="12" s="1"/>
  <c r="BX972" i="12"/>
  <c r="BY972" i="12" s="1"/>
  <c r="BX973" i="12"/>
  <c r="BY973" i="12" s="1"/>
  <c r="BX974" i="12"/>
  <c r="BY974" i="12" s="1"/>
  <c r="BX975" i="12"/>
  <c r="BY975" i="12" s="1"/>
  <c r="BX976" i="12"/>
  <c r="BY976" i="12" s="1"/>
  <c r="BX977" i="12"/>
  <c r="BY977" i="12" s="1"/>
  <c r="BX978" i="12"/>
  <c r="BY978" i="12" s="1"/>
  <c r="BX979" i="12"/>
  <c r="BY979" i="12" s="1"/>
  <c r="BX980" i="12"/>
  <c r="BY980" i="12" s="1"/>
  <c r="BX981" i="12"/>
  <c r="BY981" i="12" s="1"/>
  <c r="BX982" i="12"/>
  <c r="BY982" i="12" s="1"/>
  <c r="BX983" i="12"/>
  <c r="BY983" i="12" s="1"/>
  <c r="BX984" i="12"/>
  <c r="BY984" i="12" s="1"/>
  <c r="BX985" i="12"/>
  <c r="BY985" i="12" s="1"/>
  <c r="BX986" i="12"/>
  <c r="BY986" i="12" s="1"/>
  <c r="BX987" i="12"/>
  <c r="BY987" i="12" s="1"/>
  <c r="BX988" i="12"/>
  <c r="BY988" i="12" s="1"/>
  <c r="BX989" i="12"/>
  <c r="BY989" i="12" s="1"/>
  <c r="BX990" i="12"/>
  <c r="BY990" i="12" s="1"/>
  <c r="BX991" i="12"/>
  <c r="BY991" i="12" s="1"/>
  <c r="BX992" i="12"/>
  <c r="BY992" i="12" s="1"/>
  <c r="BX993" i="12"/>
  <c r="BY993" i="12" s="1"/>
  <c r="BX994" i="12"/>
  <c r="BY994" i="12" s="1"/>
  <c r="BX995" i="12"/>
  <c r="BY995" i="12" s="1"/>
  <c r="BX996" i="12"/>
  <c r="BY996" i="12" s="1"/>
  <c r="BX997" i="12"/>
  <c r="BY997" i="12" s="1"/>
  <c r="BX998" i="12"/>
  <c r="BY998" i="12" s="1"/>
  <c r="BX999" i="12"/>
  <c r="BY999" i="12" s="1"/>
  <c r="BX1000" i="12"/>
  <c r="BY1000" i="12" s="1"/>
  <c r="BT501" i="12"/>
  <c r="BT502" i="12"/>
  <c r="BT503" i="12"/>
  <c r="BT504" i="12"/>
  <c r="BT505" i="12"/>
  <c r="BT506" i="12"/>
  <c r="BT507" i="12"/>
  <c r="BT508" i="12"/>
  <c r="BT509" i="12"/>
  <c r="BT510" i="12"/>
  <c r="BT511" i="12"/>
  <c r="BT512" i="12"/>
  <c r="BT513" i="12"/>
  <c r="BT514" i="12"/>
  <c r="BT515" i="12"/>
  <c r="BT516" i="12"/>
  <c r="BT517" i="12"/>
  <c r="BT518" i="12"/>
  <c r="BT519" i="12"/>
  <c r="BT520" i="12"/>
  <c r="BT521" i="12"/>
  <c r="BT522" i="12"/>
  <c r="BT523" i="12"/>
  <c r="BT524" i="12"/>
  <c r="BT525" i="12"/>
  <c r="BT526" i="12"/>
  <c r="BT527" i="12"/>
  <c r="BT528" i="12"/>
  <c r="BT529" i="12"/>
  <c r="BT530" i="12"/>
  <c r="BT531" i="12"/>
  <c r="BT532" i="12"/>
  <c r="BT533" i="12"/>
  <c r="BT534" i="12"/>
  <c r="BT535" i="12"/>
  <c r="BT536" i="12"/>
  <c r="BT537" i="12"/>
  <c r="BT538" i="12"/>
  <c r="BT539" i="12"/>
  <c r="BT540" i="12"/>
  <c r="BT541" i="12"/>
  <c r="BT542" i="12"/>
  <c r="BT543" i="12"/>
  <c r="BT544" i="12"/>
  <c r="BT545" i="12"/>
  <c r="BT546" i="12"/>
  <c r="BT547" i="12"/>
  <c r="BT548" i="12"/>
  <c r="BT549" i="12"/>
  <c r="BT550" i="12"/>
  <c r="BT551" i="12"/>
  <c r="BT552" i="12"/>
  <c r="BT553" i="12"/>
  <c r="BT554" i="12"/>
  <c r="BT555" i="12"/>
  <c r="BT556" i="12"/>
  <c r="BT557" i="12"/>
  <c r="BT558" i="12"/>
  <c r="BT559" i="12"/>
  <c r="BT560" i="12"/>
  <c r="BT561" i="12"/>
  <c r="BT562" i="12"/>
  <c r="BT563" i="12"/>
  <c r="BT564" i="12"/>
  <c r="BT565" i="12"/>
  <c r="BT566" i="12"/>
  <c r="BT567" i="12"/>
  <c r="BT568" i="12"/>
  <c r="BT569" i="12"/>
  <c r="BT570" i="12"/>
  <c r="BT571" i="12"/>
  <c r="BT572" i="12"/>
  <c r="BT573" i="12"/>
  <c r="BT574" i="12"/>
  <c r="BT575" i="12"/>
  <c r="BT576" i="12"/>
  <c r="BT577" i="12"/>
  <c r="BT578" i="12"/>
  <c r="BT579" i="12"/>
  <c r="BT580" i="12"/>
  <c r="BT581" i="12"/>
  <c r="BT582" i="12"/>
  <c r="BT583" i="12"/>
  <c r="BT584" i="12"/>
  <c r="BT585" i="12"/>
  <c r="BT586" i="12"/>
  <c r="BT587" i="12"/>
  <c r="BT588" i="12"/>
  <c r="BT589" i="12"/>
  <c r="BT590" i="12"/>
  <c r="BT591" i="12"/>
  <c r="BT592" i="12"/>
  <c r="BT593" i="12"/>
  <c r="BT594" i="12"/>
  <c r="BT595" i="12"/>
  <c r="BT596" i="12"/>
  <c r="BT597" i="12"/>
  <c r="BT598" i="12"/>
  <c r="BT599" i="12"/>
  <c r="BT600" i="12"/>
  <c r="BT601" i="12"/>
  <c r="BT602" i="12"/>
  <c r="BT603" i="12"/>
  <c r="BT604" i="12"/>
  <c r="BT605" i="12"/>
  <c r="BT606" i="12"/>
  <c r="BT607" i="12"/>
  <c r="BT608" i="12"/>
  <c r="BT609" i="12"/>
  <c r="BT610" i="12"/>
  <c r="BT611" i="12"/>
  <c r="BT612" i="12"/>
  <c r="BT613" i="12"/>
  <c r="BT614" i="12"/>
  <c r="BT615" i="12"/>
  <c r="BT616" i="12"/>
  <c r="BT617" i="12"/>
  <c r="BT618" i="12"/>
  <c r="BT619" i="12"/>
  <c r="BT620" i="12"/>
  <c r="BT621" i="12"/>
  <c r="BT622" i="12"/>
  <c r="BT623" i="12"/>
  <c r="BT624" i="12"/>
  <c r="BT625" i="12"/>
  <c r="BT626" i="12"/>
  <c r="BT627" i="12"/>
  <c r="BT628" i="12"/>
  <c r="BT629" i="12"/>
  <c r="BT630" i="12"/>
  <c r="BT631" i="12"/>
  <c r="BT632" i="12"/>
  <c r="BT633" i="12"/>
  <c r="BT634" i="12"/>
  <c r="BT635" i="12"/>
  <c r="BT636" i="12"/>
  <c r="BT637" i="12"/>
  <c r="BT638" i="12"/>
  <c r="BT639" i="12"/>
  <c r="BT640" i="12"/>
  <c r="BT641" i="12"/>
  <c r="BT642" i="12"/>
  <c r="BT643" i="12"/>
  <c r="BT644" i="12"/>
  <c r="BT645" i="12"/>
  <c r="BT646" i="12"/>
  <c r="BT647" i="12"/>
  <c r="BT648" i="12"/>
  <c r="BT649" i="12"/>
  <c r="BT650" i="12"/>
  <c r="BT651" i="12"/>
  <c r="BT652" i="12"/>
  <c r="BT653" i="12"/>
  <c r="BT654" i="12"/>
  <c r="BT655" i="12"/>
  <c r="BT656" i="12"/>
  <c r="BT657" i="12"/>
  <c r="BT658" i="12"/>
  <c r="BT659" i="12"/>
  <c r="BT660" i="12"/>
  <c r="BT661" i="12"/>
  <c r="BT662" i="12"/>
  <c r="BT663" i="12"/>
  <c r="BT664" i="12"/>
  <c r="BT665" i="12"/>
  <c r="BT666" i="12"/>
  <c r="BT667" i="12"/>
  <c r="BT668" i="12"/>
  <c r="BT669" i="12"/>
  <c r="BT670" i="12"/>
  <c r="BT671" i="12"/>
  <c r="BT672" i="12"/>
  <c r="BT673" i="12"/>
  <c r="BT674" i="12"/>
  <c r="BT675" i="12"/>
  <c r="BT676" i="12"/>
  <c r="BT677" i="12"/>
  <c r="BT678" i="12"/>
  <c r="BT679" i="12"/>
  <c r="BT680" i="12"/>
  <c r="BT681" i="12"/>
  <c r="BT682" i="12"/>
  <c r="BT683" i="12"/>
  <c r="BT684" i="12"/>
  <c r="BT685" i="12"/>
  <c r="BT686" i="12"/>
  <c r="BT687" i="12"/>
  <c r="BT688" i="12"/>
  <c r="BT689" i="12"/>
  <c r="BT690" i="12"/>
  <c r="BT691" i="12"/>
  <c r="BT692" i="12"/>
  <c r="BT693" i="12"/>
  <c r="BT694" i="12"/>
  <c r="BT695" i="12"/>
  <c r="BT696" i="12"/>
  <c r="BT697" i="12"/>
  <c r="BT698" i="12"/>
  <c r="BT699" i="12"/>
  <c r="BT700" i="12"/>
  <c r="BT701" i="12"/>
  <c r="BT702" i="12"/>
  <c r="BT703" i="12"/>
  <c r="BT704" i="12"/>
  <c r="BT705" i="12"/>
  <c r="BT706" i="12"/>
  <c r="BT707" i="12"/>
  <c r="BT708" i="12"/>
  <c r="BT709" i="12"/>
  <c r="BT710" i="12"/>
  <c r="BT711" i="12"/>
  <c r="BT712" i="12"/>
  <c r="BT713" i="12"/>
  <c r="BT714" i="12"/>
  <c r="BT715" i="12"/>
  <c r="BT716" i="12"/>
  <c r="BT717" i="12"/>
  <c r="BT718" i="12"/>
  <c r="BT719" i="12"/>
  <c r="BT720" i="12"/>
  <c r="BT721" i="12"/>
  <c r="BT722" i="12"/>
  <c r="BT723" i="12"/>
  <c r="BT724" i="12"/>
  <c r="BT725" i="12"/>
  <c r="BT726" i="12"/>
  <c r="BT727" i="12"/>
  <c r="BT728" i="12"/>
  <c r="BT729" i="12"/>
  <c r="BT730" i="12"/>
  <c r="BT731" i="12"/>
  <c r="BT732" i="12"/>
  <c r="BT733" i="12"/>
  <c r="BT734" i="12"/>
  <c r="BT735" i="12"/>
  <c r="BT736" i="12"/>
  <c r="BT737" i="12"/>
  <c r="BT738" i="12"/>
  <c r="BT739" i="12"/>
  <c r="BT740" i="12"/>
  <c r="BT741" i="12"/>
  <c r="BT742" i="12"/>
  <c r="BT743" i="12"/>
  <c r="BT744" i="12"/>
  <c r="BT745" i="12"/>
  <c r="BT746" i="12"/>
  <c r="BT747" i="12"/>
  <c r="BT748" i="12"/>
  <c r="BT749" i="12"/>
  <c r="BT750" i="12"/>
  <c r="BT751" i="12"/>
  <c r="BT752" i="12"/>
  <c r="BT753" i="12"/>
  <c r="BT754" i="12"/>
  <c r="BT755" i="12"/>
  <c r="BT756" i="12"/>
  <c r="BT757" i="12"/>
  <c r="BT758" i="12"/>
  <c r="BT759" i="12"/>
  <c r="BT760" i="12"/>
  <c r="BT761" i="12"/>
  <c r="BT762" i="12"/>
  <c r="BT763" i="12"/>
  <c r="BT764" i="12"/>
  <c r="BT765" i="12"/>
  <c r="BT766" i="12"/>
  <c r="BT767" i="12"/>
  <c r="BT768" i="12"/>
  <c r="BT769" i="12"/>
  <c r="BT770" i="12"/>
  <c r="BT771" i="12"/>
  <c r="BT772" i="12"/>
  <c r="BT773" i="12"/>
  <c r="BT774" i="12"/>
  <c r="BT775" i="12"/>
  <c r="BT776" i="12"/>
  <c r="BT777" i="12"/>
  <c r="BT778" i="12"/>
  <c r="BT779" i="12"/>
  <c r="BT780" i="12"/>
  <c r="BT781" i="12"/>
  <c r="BT782" i="12"/>
  <c r="BT783" i="12"/>
  <c r="BT784" i="12"/>
  <c r="BT785" i="12"/>
  <c r="BT786" i="12"/>
  <c r="BT787" i="12"/>
  <c r="BT788" i="12"/>
  <c r="BT789" i="12"/>
  <c r="BT790" i="12"/>
  <c r="BT791" i="12"/>
  <c r="BT792" i="12"/>
  <c r="BT793" i="12"/>
  <c r="BT794" i="12"/>
  <c r="BT795" i="12"/>
  <c r="BT796" i="12"/>
  <c r="BT797" i="12"/>
  <c r="BT798" i="12"/>
  <c r="BT799" i="12"/>
  <c r="BT800" i="12"/>
  <c r="BT801" i="12"/>
  <c r="BT802" i="12"/>
  <c r="BT803" i="12"/>
  <c r="BT804" i="12"/>
  <c r="BT805" i="12"/>
  <c r="BT806" i="12"/>
  <c r="BT807" i="12"/>
  <c r="BT808" i="12"/>
  <c r="BT809" i="12"/>
  <c r="BT810" i="12"/>
  <c r="BT811" i="12"/>
  <c r="BT812" i="12"/>
  <c r="BT813" i="12"/>
  <c r="BT814" i="12"/>
  <c r="BT815" i="12"/>
  <c r="BT816" i="12"/>
  <c r="BT817" i="12"/>
  <c r="BT818" i="12"/>
  <c r="BT819" i="12"/>
  <c r="BT820" i="12"/>
  <c r="BT821" i="12"/>
  <c r="BT822" i="12"/>
  <c r="BT823" i="12"/>
  <c r="BT824" i="12"/>
  <c r="BT825" i="12"/>
  <c r="BT826" i="12"/>
  <c r="BT827" i="12"/>
  <c r="BT828" i="12"/>
  <c r="BT829" i="12"/>
  <c r="BT830" i="12"/>
  <c r="BT831" i="12"/>
  <c r="BT832" i="12"/>
  <c r="BT833" i="12"/>
  <c r="BT834" i="12"/>
  <c r="BT835" i="12"/>
  <c r="BT836" i="12"/>
  <c r="BT837" i="12"/>
  <c r="BT838" i="12"/>
  <c r="BT839" i="12"/>
  <c r="BT840" i="12"/>
  <c r="BT841" i="12"/>
  <c r="BT842" i="12"/>
  <c r="BT843" i="12"/>
  <c r="BT844" i="12"/>
  <c r="BT845" i="12"/>
  <c r="BT846" i="12"/>
  <c r="BT847" i="12"/>
  <c r="BT848" i="12"/>
  <c r="BT849" i="12"/>
  <c r="BT850" i="12"/>
  <c r="BT851" i="12"/>
  <c r="BT852" i="12"/>
  <c r="BT853" i="12"/>
  <c r="BT854" i="12"/>
  <c r="BT855" i="12"/>
  <c r="BT856" i="12"/>
  <c r="BT857" i="12"/>
  <c r="BT858" i="12"/>
  <c r="BT859" i="12"/>
  <c r="BT860" i="12"/>
  <c r="BT861" i="12"/>
  <c r="BT862" i="12"/>
  <c r="BT863" i="12"/>
  <c r="BT864" i="12"/>
  <c r="BT865" i="12"/>
  <c r="BT866" i="12"/>
  <c r="BT867" i="12"/>
  <c r="BT868" i="12"/>
  <c r="BT869" i="12"/>
  <c r="BT870" i="12"/>
  <c r="BT871" i="12"/>
  <c r="BT872" i="12"/>
  <c r="BT873" i="12"/>
  <c r="BT874" i="12"/>
  <c r="BT875" i="12"/>
  <c r="BT876" i="12"/>
  <c r="BT877" i="12"/>
  <c r="BT878" i="12"/>
  <c r="BT879" i="12"/>
  <c r="BT880" i="12"/>
  <c r="BT881" i="12"/>
  <c r="BT882" i="12"/>
  <c r="BT883" i="12"/>
  <c r="BT884" i="12"/>
  <c r="BT885" i="12"/>
  <c r="BT886" i="12"/>
  <c r="BT887" i="12"/>
  <c r="BT888" i="12"/>
  <c r="BT889" i="12"/>
  <c r="BT890" i="12"/>
  <c r="BT891" i="12"/>
  <c r="BT892" i="12"/>
  <c r="BT893" i="12"/>
  <c r="BT894" i="12"/>
  <c r="BT895" i="12"/>
  <c r="BT896" i="12"/>
  <c r="BT897" i="12"/>
  <c r="BT898" i="12"/>
  <c r="BT899" i="12"/>
  <c r="BT900" i="12"/>
  <c r="BT901" i="12"/>
  <c r="BT902" i="12"/>
  <c r="BT903" i="12"/>
  <c r="BT904" i="12"/>
  <c r="BT905" i="12"/>
  <c r="BT906" i="12"/>
  <c r="BT907" i="12"/>
  <c r="BT908" i="12"/>
  <c r="BT909" i="12"/>
  <c r="BT910" i="12"/>
  <c r="BT911" i="12"/>
  <c r="BT912" i="12"/>
  <c r="BT913" i="12"/>
  <c r="BT914" i="12"/>
  <c r="BT915" i="12"/>
  <c r="BT916" i="12"/>
  <c r="BT917" i="12"/>
  <c r="BT918" i="12"/>
  <c r="BT919" i="12"/>
  <c r="BT920" i="12"/>
  <c r="BT921" i="12"/>
  <c r="BT922" i="12"/>
  <c r="BT923" i="12"/>
  <c r="BT924" i="12"/>
  <c r="BT925" i="12"/>
  <c r="BT926" i="12"/>
  <c r="BT927" i="12"/>
  <c r="BT928" i="12"/>
  <c r="BT929" i="12"/>
  <c r="BT930" i="12"/>
  <c r="BT931" i="12"/>
  <c r="BT932" i="12"/>
  <c r="BT933" i="12"/>
  <c r="BT934" i="12"/>
  <c r="BT935" i="12"/>
  <c r="BT936" i="12"/>
  <c r="BT937" i="12"/>
  <c r="BT938" i="12"/>
  <c r="BT939" i="12"/>
  <c r="BT940" i="12"/>
  <c r="BT941" i="12"/>
  <c r="BT942" i="12"/>
  <c r="BT943" i="12"/>
  <c r="BT944" i="12"/>
  <c r="BT945" i="12"/>
  <c r="BT946" i="12"/>
  <c r="BT947" i="12"/>
  <c r="BT948" i="12"/>
  <c r="BT949" i="12"/>
  <c r="BT950" i="12"/>
  <c r="BT951" i="12"/>
  <c r="BT952" i="12"/>
  <c r="BT953" i="12"/>
  <c r="BT954" i="12"/>
  <c r="BT955" i="12"/>
  <c r="BT956" i="12"/>
  <c r="BT957" i="12"/>
  <c r="BT958" i="12"/>
  <c r="BT959" i="12"/>
  <c r="BT960" i="12"/>
  <c r="BT961" i="12"/>
  <c r="BT962" i="12"/>
  <c r="BT963" i="12"/>
  <c r="BT964" i="12"/>
  <c r="BT965" i="12"/>
  <c r="BT966" i="12"/>
  <c r="BT967" i="12"/>
  <c r="BT968" i="12"/>
  <c r="BT969" i="12"/>
  <c r="BT970" i="12"/>
  <c r="BT971" i="12"/>
  <c r="BT972" i="12"/>
  <c r="BT973" i="12"/>
  <c r="BT974" i="12"/>
  <c r="BT975" i="12"/>
  <c r="BT976" i="12"/>
  <c r="BT977" i="12"/>
  <c r="BT978" i="12"/>
  <c r="BT979" i="12"/>
  <c r="BT980" i="12"/>
  <c r="BT981" i="12"/>
  <c r="BT982" i="12"/>
  <c r="BT983" i="12"/>
  <c r="BT984" i="12"/>
  <c r="BT985" i="12"/>
  <c r="BT986" i="12"/>
  <c r="BT987" i="12"/>
  <c r="BT988" i="12"/>
  <c r="BT989" i="12"/>
  <c r="BT990" i="12"/>
  <c r="BT991" i="12"/>
  <c r="BT992" i="12"/>
  <c r="BT993" i="12"/>
  <c r="BT994" i="12"/>
  <c r="BT995" i="12"/>
  <c r="BT996" i="12"/>
  <c r="BT997" i="12"/>
  <c r="BT998" i="12"/>
  <c r="BT999" i="12"/>
  <c r="BT1000" i="12"/>
  <c r="BR501" i="12"/>
  <c r="BR502" i="12"/>
  <c r="BR503" i="12"/>
  <c r="BR504" i="12"/>
  <c r="BR505" i="12"/>
  <c r="BR506" i="12"/>
  <c r="BR507" i="12"/>
  <c r="BR508" i="12"/>
  <c r="BR509" i="12"/>
  <c r="BR510" i="12"/>
  <c r="BR511" i="12"/>
  <c r="BR512" i="12"/>
  <c r="BR513" i="12"/>
  <c r="BR514" i="12"/>
  <c r="BR515" i="12"/>
  <c r="BR516" i="12"/>
  <c r="BR517" i="12"/>
  <c r="BR518" i="12"/>
  <c r="BR519" i="12"/>
  <c r="BR520" i="12"/>
  <c r="BR521" i="12"/>
  <c r="BR522" i="12"/>
  <c r="BR523" i="12"/>
  <c r="BR524" i="12"/>
  <c r="BR525" i="12"/>
  <c r="BR526" i="12"/>
  <c r="BR527" i="12"/>
  <c r="BR528" i="12"/>
  <c r="BR529" i="12"/>
  <c r="BR530" i="12"/>
  <c r="BR531" i="12"/>
  <c r="BR532" i="12"/>
  <c r="BR533" i="12"/>
  <c r="BR534" i="12"/>
  <c r="BR535" i="12"/>
  <c r="BR536" i="12"/>
  <c r="BR537" i="12"/>
  <c r="BR538" i="12"/>
  <c r="BR539" i="12"/>
  <c r="BR540" i="12"/>
  <c r="BR541" i="12"/>
  <c r="BR542" i="12"/>
  <c r="BR543" i="12"/>
  <c r="BR544" i="12"/>
  <c r="BR545" i="12"/>
  <c r="BR546" i="12"/>
  <c r="BR547" i="12"/>
  <c r="BR548" i="12"/>
  <c r="BR549" i="12"/>
  <c r="BR550" i="12"/>
  <c r="BR551" i="12"/>
  <c r="BR552" i="12"/>
  <c r="BR553" i="12"/>
  <c r="BR554" i="12"/>
  <c r="BR555" i="12"/>
  <c r="BR556" i="12"/>
  <c r="BR557" i="12"/>
  <c r="BR558" i="12"/>
  <c r="BR559" i="12"/>
  <c r="BR560" i="12"/>
  <c r="BR561" i="12"/>
  <c r="BR562" i="12"/>
  <c r="BR563" i="12"/>
  <c r="BR564" i="12"/>
  <c r="BR565" i="12"/>
  <c r="BR566" i="12"/>
  <c r="BR567" i="12"/>
  <c r="BR568" i="12"/>
  <c r="BR569" i="12"/>
  <c r="BR570" i="12"/>
  <c r="BR571" i="12"/>
  <c r="BR572" i="12"/>
  <c r="BR573" i="12"/>
  <c r="BR574" i="12"/>
  <c r="BR575" i="12"/>
  <c r="BR576" i="12"/>
  <c r="BR577" i="12"/>
  <c r="BR578" i="12"/>
  <c r="BR579" i="12"/>
  <c r="BR580" i="12"/>
  <c r="BR581" i="12"/>
  <c r="BR582" i="12"/>
  <c r="BR583" i="12"/>
  <c r="BR584" i="12"/>
  <c r="BR585" i="12"/>
  <c r="BR586" i="12"/>
  <c r="BR587" i="12"/>
  <c r="BR588" i="12"/>
  <c r="BR589" i="12"/>
  <c r="BR590" i="12"/>
  <c r="BR591" i="12"/>
  <c r="BR592" i="12"/>
  <c r="BR593" i="12"/>
  <c r="BR594" i="12"/>
  <c r="BR595" i="12"/>
  <c r="BR596" i="12"/>
  <c r="BR597" i="12"/>
  <c r="BR598" i="12"/>
  <c r="BR599" i="12"/>
  <c r="BR600" i="12"/>
  <c r="BR601" i="12"/>
  <c r="BR602" i="12"/>
  <c r="BR603" i="12"/>
  <c r="BR604" i="12"/>
  <c r="BR605" i="12"/>
  <c r="BR606" i="12"/>
  <c r="BR607" i="12"/>
  <c r="BR608" i="12"/>
  <c r="BR609" i="12"/>
  <c r="BR610" i="12"/>
  <c r="BR611" i="12"/>
  <c r="BR612" i="12"/>
  <c r="BR613" i="12"/>
  <c r="BR614" i="12"/>
  <c r="BR615" i="12"/>
  <c r="BR616" i="12"/>
  <c r="BR617" i="12"/>
  <c r="BR618" i="12"/>
  <c r="BR619" i="12"/>
  <c r="BR620" i="12"/>
  <c r="BR621" i="12"/>
  <c r="BR622" i="12"/>
  <c r="BR623" i="12"/>
  <c r="BR624" i="12"/>
  <c r="BR625" i="12"/>
  <c r="BR626" i="12"/>
  <c r="BR627" i="12"/>
  <c r="BR628" i="12"/>
  <c r="BR629" i="12"/>
  <c r="BR630" i="12"/>
  <c r="BR631" i="12"/>
  <c r="BR632" i="12"/>
  <c r="BR633" i="12"/>
  <c r="BR634" i="12"/>
  <c r="BR635" i="12"/>
  <c r="BR636" i="12"/>
  <c r="BR637" i="12"/>
  <c r="BR638" i="12"/>
  <c r="BR639" i="12"/>
  <c r="BR640" i="12"/>
  <c r="BR641" i="12"/>
  <c r="BR642" i="12"/>
  <c r="BR643" i="12"/>
  <c r="BR644" i="12"/>
  <c r="BR645" i="12"/>
  <c r="BR646" i="12"/>
  <c r="BR647" i="12"/>
  <c r="BR648" i="12"/>
  <c r="BR649" i="12"/>
  <c r="BR650" i="12"/>
  <c r="BR651" i="12"/>
  <c r="BR652" i="12"/>
  <c r="BR653" i="12"/>
  <c r="BR654" i="12"/>
  <c r="BR655" i="12"/>
  <c r="BR656" i="12"/>
  <c r="BR657" i="12"/>
  <c r="BR658" i="12"/>
  <c r="BR659" i="12"/>
  <c r="BR660" i="12"/>
  <c r="BR661" i="12"/>
  <c r="BR662" i="12"/>
  <c r="BR663" i="12"/>
  <c r="BR664" i="12"/>
  <c r="BR665" i="12"/>
  <c r="BR666" i="12"/>
  <c r="BR667" i="12"/>
  <c r="BR668" i="12"/>
  <c r="BR669" i="12"/>
  <c r="BR670" i="12"/>
  <c r="BR671" i="12"/>
  <c r="BR672" i="12"/>
  <c r="BR673" i="12"/>
  <c r="BR674" i="12"/>
  <c r="BR675" i="12"/>
  <c r="BR676" i="12"/>
  <c r="BR677" i="12"/>
  <c r="BR678" i="12"/>
  <c r="BR679" i="12"/>
  <c r="BR680" i="12"/>
  <c r="BR681" i="12"/>
  <c r="BR682" i="12"/>
  <c r="BR683" i="12"/>
  <c r="BR684" i="12"/>
  <c r="BR685" i="12"/>
  <c r="BR686" i="12"/>
  <c r="BR687" i="12"/>
  <c r="BR688" i="12"/>
  <c r="BR689" i="12"/>
  <c r="BR690" i="12"/>
  <c r="BR691" i="12"/>
  <c r="BR692" i="12"/>
  <c r="BR693" i="12"/>
  <c r="BR694" i="12"/>
  <c r="BR695" i="12"/>
  <c r="BR696" i="12"/>
  <c r="BR697" i="12"/>
  <c r="BR698" i="12"/>
  <c r="BR699" i="12"/>
  <c r="BR700" i="12"/>
  <c r="BR701" i="12"/>
  <c r="BR702" i="12"/>
  <c r="BR703" i="12"/>
  <c r="BR704" i="12"/>
  <c r="BR705" i="12"/>
  <c r="BR706" i="12"/>
  <c r="BR707" i="12"/>
  <c r="BR708" i="12"/>
  <c r="BR709" i="12"/>
  <c r="BR710" i="12"/>
  <c r="BR711" i="12"/>
  <c r="BR712" i="12"/>
  <c r="BR713" i="12"/>
  <c r="BR714" i="12"/>
  <c r="BR715" i="12"/>
  <c r="BR716" i="12"/>
  <c r="BR717" i="12"/>
  <c r="BR718" i="12"/>
  <c r="BR719" i="12"/>
  <c r="BR720" i="12"/>
  <c r="BR721" i="12"/>
  <c r="BR722" i="12"/>
  <c r="BR723" i="12"/>
  <c r="BR724" i="12"/>
  <c r="BR725" i="12"/>
  <c r="BR726" i="12"/>
  <c r="BR727" i="12"/>
  <c r="BR728" i="12"/>
  <c r="BR729" i="12"/>
  <c r="BR730" i="12"/>
  <c r="BR731" i="12"/>
  <c r="BR732" i="12"/>
  <c r="BR733" i="12"/>
  <c r="BR734" i="12"/>
  <c r="BR735" i="12"/>
  <c r="BR736" i="12"/>
  <c r="BR737" i="12"/>
  <c r="BR738" i="12"/>
  <c r="BR739" i="12"/>
  <c r="BR740" i="12"/>
  <c r="BR741" i="12"/>
  <c r="BR742" i="12"/>
  <c r="BR743" i="12"/>
  <c r="BR744" i="12"/>
  <c r="BR745" i="12"/>
  <c r="BR746" i="12"/>
  <c r="BR747" i="12"/>
  <c r="BR748" i="12"/>
  <c r="BR749" i="12"/>
  <c r="BR750" i="12"/>
  <c r="BR751" i="12"/>
  <c r="BR752" i="12"/>
  <c r="BR753" i="12"/>
  <c r="BR754" i="12"/>
  <c r="BR755" i="12"/>
  <c r="BR756" i="12"/>
  <c r="BR757" i="12"/>
  <c r="BR758" i="12"/>
  <c r="BR759" i="12"/>
  <c r="BR760" i="12"/>
  <c r="BR761" i="12"/>
  <c r="BR762" i="12"/>
  <c r="BR763" i="12"/>
  <c r="BR764" i="12"/>
  <c r="BR765" i="12"/>
  <c r="BR766" i="12"/>
  <c r="BR767" i="12"/>
  <c r="BR768" i="12"/>
  <c r="BR769" i="12"/>
  <c r="BR770" i="12"/>
  <c r="BR771" i="12"/>
  <c r="BR772" i="12"/>
  <c r="BR773" i="12"/>
  <c r="BR774" i="12"/>
  <c r="BR775" i="12"/>
  <c r="BR776" i="12"/>
  <c r="BR777" i="12"/>
  <c r="BR778" i="12"/>
  <c r="BR779" i="12"/>
  <c r="BR780" i="12"/>
  <c r="BR781" i="12"/>
  <c r="BR782" i="12"/>
  <c r="BR783" i="12"/>
  <c r="BR784" i="12"/>
  <c r="BR785" i="12"/>
  <c r="BR786" i="12"/>
  <c r="BR787" i="12"/>
  <c r="BR788" i="12"/>
  <c r="BR789" i="12"/>
  <c r="BR790" i="12"/>
  <c r="BR791" i="12"/>
  <c r="BR792" i="12"/>
  <c r="BR793" i="12"/>
  <c r="BR794" i="12"/>
  <c r="BR795" i="12"/>
  <c r="BR796" i="12"/>
  <c r="BR797" i="12"/>
  <c r="BR798" i="12"/>
  <c r="BR799" i="12"/>
  <c r="BR800" i="12"/>
  <c r="BR801" i="12"/>
  <c r="BR802" i="12"/>
  <c r="BR803" i="12"/>
  <c r="BR804" i="12"/>
  <c r="BR805" i="12"/>
  <c r="BR806" i="12"/>
  <c r="BR807" i="12"/>
  <c r="BR808" i="12"/>
  <c r="BR809" i="12"/>
  <c r="BR810" i="12"/>
  <c r="BR811" i="12"/>
  <c r="BR812" i="12"/>
  <c r="BR813" i="12"/>
  <c r="BR814" i="12"/>
  <c r="BR815" i="12"/>
  <c r="BR816" i="12"/>
  <c r="BR817" i="12"/>
  <c r="BR818" i="12"/>
  <c r="BR819" i="12"/>
  <c r="BR820" i="12"/>
  <c r="BR821" i="12"/>
  <c r="BR822" i="12"/>
  <c r="BR823" i="12"/>
  <c r="BR824" i="12"/>
  <c r="BR825" i="12"/>
  <c r="BR826" i="12"/>
  <c r="BR827" i="12"/>
  <c r="BR828" i="12"/>
  <c r="BR829" i="12"/>
  <c r="BR830" i="12"/>
  <c r="BR831" i="12"/>
  <c r="BR832" i="12"/>
  <c r="BR833" i="12"/>
  <c r="BR834" i="12"/>
  <c r="BR835" i="12"/>
  <c r="BR836" i="12"/>
  <c r="BR837" i="12"/>
  <c r="BR838" i="12"/>
  <c r="BR839" i="12"/>
  <c r="BR840" i="12"/>
  <c r="BR841" i="12"/>
  <c r="BR842" i="12"/>
  <c r="BR843" i="12"/>
  <c r="BR844" i="12"/>
  <c r="BR845" i="12"/>
  <c r="BR846" i="12"/>
  <c r="BR847" i="12"/>
  <c r="BR848" i="12"/>
  <c r="BR849" i="12"/>
  <c r="BR850" i="12"/>
  <c r="BR851" i="12"/>
  <c r="BR852" i="12"/>
  <c r="BR853" i="12"/>
  <c r="BR854" i="12"/>
  <c r="BR855" i="12"/>
  <c r="BR856" i="12"/>
  <c r="BR857" i="12"/>
  <c r="BR858" i="12"/>
  <c r="BR859" i="12"/>
  <c r="BR860" i="12"/>
  <c r="BR861" i="12"/>
  <c r="BR862" i="12"/>
  <c r="BR863" i="12"/>
  <c r="BR864" i="12"/>
  <c r="BR865" i="12"/>
  <c r="BR866" i="12"/>
  <c r="BR867" i="12"/>
  <c r="BR868" i="12"/>
  <c r="BR869" i="12"/>
  <c r="BR870" i="12"/>
  <c r="BR871" i="12"/>
  <c r="BR872" i="12"/>
  <c r="BR873" i="12"/>
  <c r="BR874" i="12"/>
  <c r="BR875" i="12"/>
  <c r="BR876" i="12"/>
  <c r="BR877" i="12"/>
  <c r="BR878" i="12"/>
  <c r="BR879" i="12"/>
  <c r="BR880" i="12"/>
  <c r="BR881" i="12"/>
  <c r="BR882" i="12"/>
  <c r="BR883" i="12"/>
  <c r="BR884" i="12"/>
  <c r="BR885" i="12"/>
  <c r="BR886" i="12"/>
  <c r="BR887" i="12"/>
  <c r="BR888" i="12"/>
  <c r="BR889" i="12"/>
  <c r="BR890" i="12"/>
  <c r="BR891" i="12"/>
  <c r="BR892" i="12"/>
  <c r="BR893" i="12"/>
  <c r="BR894" i="12"/>
  <c r="BR895" i="12"/>
  <c r="BR896" i="12"/>
  <c r="BR897" i="12"/>
  <c r="BR898" i="12"/>
  <c r="BR899" i="12"/>
  <c r="BR900" i="12"/>
  <c r="BR901" i="12"/>
  <c r="BR902" i="12"/>
  <c r="BR903" i="12"/>
  <c r="BR904" i="12"/>
  <c r="BR905" i="12"/>
  <c r="BR906" i="12"/>
  <c r="BR907" i="12"/>
  <c r="BR908" i="12"/>
  <c r="BR909" i="12"/>
  <c r="BR910" i="12"/>
  <c r="BR911" i="12"/>
  <c r="BR912" i="12"/>
  <c r="BR913" i="12"/>
  <c r="BR914" i="12"/>
  <c r="BR915" i="12"/>
  <c r="BR916" i="12"/>
  <c r="BR917" i="12"/>
  <c r="BR918" i="12"/>
  <c r="BR919" i="12"/>
  <c r="BR920" i="12"/>
  <c r="BR921" i="12"/>
  <c r="BR922" i="12"/>
  <c r="BR923" i="12"/>
  <c r="BR924" i="12"/>
  <c r="BR925" i="12"/>
  <c r="BR926" i="12"/>
  <c r="BR927" i="12"/>
  <c r="BR928" i="12"/>
  <c r="BR929" i="12"/>
  <c r="BR930" i="12"/>
  <c r="BR931" i="12"/>
  <c r="BR932" i="12"/>
  <c r="BR933" i="12"/>
  <c r="BR934" i="12"/>
  <c r="BR935" i="12"/>
  <c r="BR936" i="12"/>
  <c r="BR937" i="12"/>
  <c r="BR938" i="12"/>
  <c r="BR939" i="12"/>
  <c r="BR940" i="12"/>
  <c r="BR941" i="12"/>
  <c r="BR942" i="12"/>
  <c r="BR943" i="12"/>
  <c r="BR944" i="12"/>
  <c r="BR945" i="12"/>
  <c r="BR946" i="12"/>
  <c r="BR947" i="12"/>
  <c r="BR948" i="12"/>
  <c r="BR949" i="12"/>
  <c r="BR950" i="12"/>
  <c r="BR951" i="12"/>
  <c r="BR952" i="12"/>
  <c r="BR953" i="12"/>
  <c r="BR954" i="12"/>
  <c r="BR955" i="12"/>
  <c r="BR956" i="12"/>
  <c r="BR957" i="12"/>
  <c r="BR958" i="12"/>
  <c r="BR959" i="12"/>
  <c r="BR960" i="12"/>
  <c r="BR961" i="12"/>
  <c r="BR962" i="12"/>
  <c r="BR963" i="12"/>
  <c r="BR964" i="12"/>
  <c r="BR965" i="12"/>
  <c r="BR966" i="12"/>
  <c r="BR967" i="12"/>
  <c r="BR968" i="12"/>
  <c r="BR969" i="12"/>
  <c r="BR970" i="12"/>
  <c r="BR971" i="12"/>
  <c r="BR972" i="12"/>
  <c r="BR973" i="12"/>
  <c r="BR974" i="12"/>
  <c r="BR975" i="12"/>
  <c r="BR976" i="12"/>
  <c r="BR977" i="12"/>
  <c r="BR978" i="12"/>
  <c r="BR979" i="12"/>
  <c r="BR980" i="12"/>
  <c r="BR981" i="12"/>
  <c r="BR982" i="12"/>
  <c r="BR983" i="12"/>
  <c r="BR984" i="12"/>
  <c r="BR985" i="12"/>
  <c r="BR986" i="12"/>
  <c r="BR987" i="12"/>
  <c r="BR988" i="12"/>
  <c r="BR989" i="12"/>
  <c r="BR990" i="12"/>
  <c r="BR991" i="12"/>
  <c r="BR992" i="12"/>
  <c r="BR993" i="12"/>
  <c r="BR994" i="12"/>
  <c r="BR995" i="12"/>
  <c r="BR996" i="12"/>
  <c r="BR997" i="12"/>
  <c r="BR998" i="12"/>
  <c r="BR999" i="12"/>
  <c r="BR1000" i="12"/>
  <c r="BO501" i="12"/>
  <c r="BO502" i="12"/>
  <c r="BO503" i="12"/>
  <c r="BO504" i="12"/>
  <c r="BO505" i="12"/>
  <c r="BO506" i="12"/>
  <c r="BO507" i="12"/>
  <c r="BO508" i="12"/>
  <c r="BO509" i="12"/>
  <c r="BO510" i="12"/>
  <c r="BO511" i="12"/>
  <c r="BO512" i="12"/>
  <c r="BO513" i="12"/>
  <c r="BO514" i="12"/>
  <c r="BO515" i="12"/>
  <c r="BO516" i="12"/>
  <c r="BO517" i="12"/>
  <c r="BO518" i="12"/>
  <c r="BO519" i="12"/>
  <c r="BO520" i="12"/>
  <c r="BO521" i="12"/>
  <c r="BO522" i="12"/>
  <c r="BO523" i="12"/>
  <c r="BO524" i="12"/>
  <c r="BO525" i="12"/>
  <c r="BO526" i="12"/>
  <c r="BO527" i="12"/>
  <c r="BO528" i="12"/>
  <c r="BO529" i="12"/>
  <c r="BO530" i="12"/>
  <c r="BO531" i="12"/>
  <c r="BO532" i="12"/>
  <c r="BO533" i="12"/>
  <c r="BO534" i="12"/>
  <c r="BO535" i="12"/>
  <c r="BO536" i="12"/>
  <c r="BO537" i="12"/>
  <c r="BO538" i="12"/>
  <c r="BO539" i="12"/>
  <c r="BO540" i="12"/>
  <c r="BO541" i="12"/>
  <c r="BO542" i="12"/>
  <c r="BO543" i="12"/>
  <c r="BO544" i="12"/>
  <c r="BO545" i="12"/>
  <c r="BO546" i="12"/>
  <c r="BO547" i="12"/>
  <c r="BO548" i="12"/>
  <c r="BO549" i="12"/>
  <c r="BO550" i="12"/>
  <c r="BO551" i="12"/>
  <c r="BO552" i="12"/>
  <c r="BO553" i="12"/>
  <c r="BO554" i="12"/>
  <c r="BO555" i="12"/>
  <c r="BO556" i="12"/>
  <c r="BO557" i="12"/>
  <c r="BO558" i="12"/>
  <c r="BO559" i="12"/>
  <c r="BO560" i="12"/>
  <c r="BO561" i="12"/>
  <c r="BO562" i="12"/>
  <c r="BO563" i="12"/>
  <c r="BO564" i="12"/>
  <c r="BO565" i="12"/>
  <c r="BO566" i="12"/>
  <c r="BO567" i="12"/>
  <c r="BO568" i="12"/>
  <c r="BO569" i="12"/>
  <c r="BO570" i="12"/>
  <c r="BO571" i="12"/>
  <c r="BO572" i="12"/>
  <c r="BO573" i="12"/>
  <c r="BO574" i="12"/>
  <c r="BO575" i="12"/>
  <c r="BO576" i="12"/>
  <c r="BO577" i="12"/>
  <c r="BO578" i="12"/>
  <c r="BO579" i="12"/>
  <c r="BO580" i="12"/>
  <c r="BO581" i="12"/>
  <c r="BO582" i="12"/>
  <c r="BO583" i="12"/>
  <c r="BO584" i="12"/>
  <c r="BO585" i="12"/>
  <c r="BO586" i="12"/>
  <c r="BO587" i="12"/>
  <c r="BO588" i="12"/>
  <c r="BO589" i="12"/>
  <c r="BO590" i="12"/>
  <c r="BO591" i="12"/>
  <c r="BO592" i="12"/>
  <c r="BO593" i="12"/>
  <c r="BO594" i="12"/>
  <c r="BO595" i="12"/>
  <c r="BO596" i="12"/>
  <c r="BO597" i="12"/>
  <c r="BO598" i="12"/>
  <c r="BO599" i="12"/>
  <c r="BO600" i="12"/>
  <c r="BO601" i="12"/>
  <c r="BO602" i="12"/>
  <c r="BO603" i="12"/>
  <c r="BO604" i="12"/>
  <c r="BO605" i="12"/>
  <c r="BO606" i="12"/>
  <c r="BO607" i="12"/>
  <c r="BO608" i="12"/>
  <c r="BO609" i="12"/>
  <c r="BO610" i="12"/>
  <c r="BO611" i="12"/>
  <c r="BO612" i="12"/>
  <c r="BO613" i="12"/>
  <c r="BO614" i="12"/>
  <c r="BO615" i="12"/>
  <c r="BO616" i="12"/>
  <c r="BO617" i="12"/>
  <c r="BO618" i="12"/>
  <c r="BO619" i="12"/>
  <c r="BO620" i="12"/>
  <c r="BO621" i="12"/>
  <c r="BO622" i="12"/>
  <c r="BO623" i="12"/>
  <c r="BO624" i="12"/>
  <c r="BO625" i="12"/>
  <c r="BO626" i="12"/>
  <c r="BO627" i="12"/>
  <c r="BO628" i="12"/>
  <c r="BO629" i="12"/>
  <c r="BO630" i="12"/>
  <c r="BO631" i="12"/>
  <c r="BO632" i="12"/>
  <c r="BO633" i="12"/>
  <c r="BO634" i="12"/>
  <c r="BO635" i="12"/>
  <c r="BO636" i="12"/>
  <c r="BO637" i="12"/>
  <c r="BO638" i="12"/>
  <c r="BO639" i="12"/>
  <c r="BO640" i="12"/>
  <c r="BO641" i="12"/>
  <c r="BO642" i="12"/>
  <c r="BO643" i="12"/>
  <c r="BO644" i="12"/>
  <c r="BO645" i="12"/>
  <c r="BO646" i="12"/>
  <c r="BO647" i="12"/>
  <c r="BO648" i="12"/>
  <c r="BO649" i="12"/>
  <c r="BO650" i="12"/>
  <c r="BO651" i="12"/>
  <c r="BO652" i="12"/>
  <c r="BO653" i="12"/>
  <c r="BO654" i="12"/>
  <c r="BO655" i="12"/>
  <c r="BO656" i="12"/>
  <c r="BO657" i="12"/>
  <c r="BO658" i="12"/>
  <c r="BO659" i="12"/>
  <c r="BO660" i="12"/>
  <c r="BO661" i="12"/>
  <c r="BO662" i="12"/>
  <c r="BO663" i="12"/>
  <c r="BO664" i="12"/>
  <c r="BO665" i="12"/>
  <c r="BO666" i="12"/>
  <c r="BO667" i="12"/>
  <c r="BO668" i="12"/>
  <c r="BO669" i="12"/>
  <c r="BO670" i="12"/>
  <c r="BO671" i="12"/>
  <c r="BO672" i="12"/>
  <c r="BO673" i="12"/>
  <c r="BO674" i="12"/>
  <c r="BO675" i="12"/>
  <c r="BO676" i="12"/>
  <c r="BO677" i="12"/>
  <c r="BO678" i="12"/>
  <c r="BO679" i="12"/>
  <c r="BO680" i="12"/>
  <c r="BO681" i="12"/>
  <c r="BO682" i="12"/>
  <c r="BO683" i="12"/>
  <c r="BO684" i="12"/>
  <c r="BO685" i="12"/>
  <c r="BO686" i="12"/>
  <c r="BO687" i="12"/>
  <c r="BO688" i="12"/>
  <c r="BO689" i="12"/>
  <c r="BO690" i="12"/>
  <c r="BO691" i="12"/>
  <c r="BO692" i="12"/>
  <c r="BO693" i="12"/>
  <c r="BO694" i="12"/>
  <c r="BO695" i="12"/>
  <c r="BO696" i="12"/>
  <c r="BO697" i="12"/>
  <c r="BO698" i="12"/>
  <c r="BO699" i="12"/>
  <c r="BO700" i="12"/>
  <c r="BO701" i="12"/>
  <c r="BO702" i="12"/>
  <c r="BO703" i="12"/>
  <c r="BO704" i="12"/>
  <c r="BO705" i="12"/>
  <c r="BO706" i="12"/>
  <c r="BO707" i="12"/>
  <c r="BO708" i="12"/>
  <c r="BO709" i="12"/>
  <c r="BO710" i="12"/>
  <c r="BO711" i="12"/>
  <c r="BO712" i="12"/>
  <c r="BO713" i="12"/>
  <c r="BO714" i="12"/>
  <c r="BO715" i="12"/>
  <c r="BO716" i="12"/>
  <c r="BO717" i="12"/>
  <c r="BO718" i="12"/>
  <c r="BO719" i="12"/>
  <c r="BO720" i="12"/>
  <c r="BO721" i="12"/>
  <c r="BO722" i="12"/>
  <c r="BO723" i="12"/>
  <c r="BO724" i="12"/>
  <c r="BO725" i="12"/>
  <c r="BO726" i="12"/>
  <c r="BO727" i="12"/>
  <c r="BO728" i="12"/>
  <c r="BO729" i="12"/>
  <c r="BO730" i="12"/>
  <c r="BO731" i="12"/>
  <c r="BO732" i="12"/>
  <c r="BO733" i="12"/>
  <c r="BO734" i="12"/>
  <c r="BO735" i="12"/>
  <c r="BO736" i="12"/>
  <c r="BO737" i="12"/>
  <c r="BO738" i="12"/>
  <c r="BO739" i="12"/>
  <c r="BO740" i="12"/>
  <c r="BO741" i="12"/>
  <c r="BO742" i="12"/>
  <c r="BO743" i="12"/>
  <c r="BO744" i="12"/>
  <c r="BO745" i="12"/>
  <c r="BO746" i="12"/>
  <c r="BO747" i="12"/>
  <c r="BO748" i="12"/>
  <c r="BO749" i="12"/>
  <c r="BO750" i="12"/>
  <c r="BO751" i="12"/>
  <c r="BO752" i="12"/>
  <c r="BO753" i="12"/>
  <c r="BO754" i="12"/>
  <c r="BO755" i="12"/>
  <c r="BO756" i="12"/>
  <c r="BO757" i="12"/>
  <c r="BO758" i="12"/>
  <c r="BO759" i="12"/>
  <c r="BO760" i="12"/>
  <c r="BO761" i="12"/>
  <c r="BO762" i="12"/>
  <c r="BO763" i="12"/>
  <c r="BO764" i="12"/>
  <c r="BO765" i="12"/>
  <c r="BO766" i="12"/>
  <c r="BO767" i="12"/>
  <c r="BO768" i="12"/>
  <c r="BO769" i="12"/>
  <c r="BO770" i="12"/>
  <c r="BO771" i="12"/>
  <c r="BO772" i="12"/>
  <c r="BO773" i="12"/>
  <c r="BO774" i="12"/>
  <c r="BO775" i="12"/>
  <c r="BO776" i="12"/>
  <c r="BO777" i="12"/>
  <c r="BO778" i="12"/>
  <c r="BO779" i="12"/>
  <c r="BO780" i="12"/>
  <c r="BO781" i="12"/>
  <c r="BO782" i="12"/>
  <c r="BO783" i="12"/>
  <c r="BO784" i="12"/>
  <c r="BO785" i="12"/>
  <c r="BO786" i="12"/>
  <c r="BO787" i="12"/>
  <c r="BO788" i="12"/>
  <c r="BO789" i="12"/>
  <c r="BO790" i="12"/>
  <c r="BO791" i="12"/>
  <c r="BO792" i="12"/>
  <c r="BO793" i="12"/>
  <c r="BO794" i="12"/>
  <c r="BO795" i="12"/>
  <c r="BO796" i="12"/>
  <c r="BO797" i="12"/>
  <c r="BO798" i="12"/>
  <c r="BO799" i="12"/>
  <c r="BO800" i="12"/>
  <c r="BO801" i="12"/>
  <c r="BO802" i="12"/>
  <c r="BO803" i="12"/>
  <c r="BO804" i="12"/>
  <c r="BO805" i="12"/>
  <c r="BO806" i="12"/>
  <c r="BO807" i="12"/>
  <c r="BO808" i="12"/>
  <c r="BO809" i="12"/>
  <c r="BO810" i="12"/>
  <c r="BO811" i="12"/>
  <c r="BO812" i="12"/>
  <c r="BO813" i="12"/>
  <c r="BO814" i="12"/>
  <c r="BO815" i="12"/>
  <c r="BO816" i="12"/>
  <c r="BO817" i="12"/>
  <c r="BO818" i="12"/>
  <c r="BO819" i="12"/>
  <c r="BO820" i="12"/>
  <c r="BO821" i="12"/>
  <c r="BO822" i="12"/>
  <c r="BO823" i="12"/>
  <c r="BO824" i="12"/>
  <c r="BO825" i="12"/>
  <c r="BO826" i="12"/>
  <c r="BO827" i="12"/>
  <c r="BO828" i="12"/>
  <c r="BO829" i="12"/>
  <c r="BO830" i="12"/>
  <c r="BO831" i="12"/>
  <c r="BO832" i="12"/>
  <c r="BO833" i="12"/>
  <c r="BO834" i="12"/>
  <c r="BO835" i="12"/>
  <c r="BO836" i="12"/>
  <c r="BO837" i="12"/>
  <c r="BO838" i="12"/>
  <c r="BO839" i="12"/>
  <c r="BO840" i="12"/>
  <c r="BO841" i="12"/>
  <c r="BO842" i="12"/>
  <c r="BO843" i="12"/>
  <c r="BO844" i="12"/>
  <c r="BO845" i="12"/>
  <c r="BO846" i="12"/>
  <c r="BO847" i="12"/>
  <c r="BO848" i="12"/>
  <c r="BO849" i="12"/>
  <c r="BO850" i="12"/>
  <c r="BO851" i="12"/>
  <c r="BO852" i="12"/>
  <c r="BO853" i="12"/>
  <c r="BO854" i="12"/>
  <c r="BO855" i="12"/>
  <c r="BO856" i="12"/>
  <c r="BO857" i="12"/>
  <c r="BO858" i="12"/>
  <c r="BO859" i="12"/>
  <c r="BO860" i="12"/>
  <c r="BO861" i="12"/>
  <c r="BO862" i="12"/>
  <c r="BO863" i="12"/>
  <c r="BO864" i="12"/>
  <c r="BO865" i="12"/>
  <c r="BO866" i="12"/>
  <c r="BO867" i="12"/>
  <c r="BO868" i="12"/>
  <c r="BO869" i="12"/>
  <c r="BO870" i="12"/>
  <c r="BO871" i="12"/>
  <c r="BO872" i="12"/>
  <c r="BO873" i="12"/>
  <c r="BO874" i="12"/>
  <c r="BO875" i="12"/>
  <c r="BO876" i="12"/>
  <c r="BO877" i="12"/>
  <c r="BO878" i="12"/>
  <c r="BO879" i="12"/>
  <c r="BO880" i="12"/>
  <c r="BO881" i="12"/>
  <c r="BO882" i="12"/>
  <c r="BO883" i="12"/>
  <c r="BO884" i="12"/>
  <c r="BO885" i="12"/>
  <c r="BO886" i="12"/>
  <c r="BO887" i="12"/>
  <c r="BO888" i="12"/>
  <c r="BO889" i="12"/>
  <c r="BO890" i="12"/>
  <c r="BO891" i="12"/>
  <c r="BO892" i="12"/>
  <c r="BO893" i="12"/>
  <c r="BO894" i="12"/>
  <c r="BO895" i="12"/>
  <c r="BO896" i="12"/>
  <c r="BO897" i="12"/>
  <c r="BO898" i="12"/>
  <c r="BO899" i="12"/>
  <c r="BO900" i="12"/>
  <c r="BO901" i="12"/>
  <c r="BO902" i="12"/>
  <c r="BO903" i="12"/>
  <c r="BO904" i="12"/>
  <c r="BO905" i="12"/>
  <c r="BO906" i="12"/>
  <c r="BO907" i="12"/>
  <c r="BO908" i="12"/>
  <c r="BO909" i="12"/>
  <c r="BO910" i="12"/>
  <c r="BO911" i="12"/>
  <c r="BO912" i="12"/>
  <c r="BO913" i="12"/>
  <c r="BO914" i="12"/>
  <c r="BO915" i="12"/>
  <c r="BO916" i="12"/>
  <c r="BO917" i="12"/>
  <c r="BO918" i="12"/>
  <c r="BO919" i="12"/>
  <c r="BO920" i="12"/>
  <c r="BO921" i="12"/>
  <c r="BO922" i="12"/>
  <c r="BO923" i="12"/>
  <c r="BO924" i="12"/>
  <c r="BO925" i="12"/>
  <c r="BO926" i="12"/>
  <c r="BO927" i="12"/>
  <c r="BO928" i="12"/>
  <c r="BO929" i="12"/>
  <c r="BO930" i="12"/>
  <c r="BO931" i="12"/>
  <c r="BO932" i="12"/>
  <c r="BO933" i="12"/>
  <c r="BO934" i="12"/>
  <c r="BO935" i="12"/>
  <c r="BO936" i="12"/>
  <c r="BO937" i="12"/>
  <c r="BO938" i="12"/>
  <c r="BO939" i="12"/>
  <c r="BO940" i="12"/>
  <c r="BO941" i="12"/>
  <c r="BO942" i="12"/>
  <c r="BO943" i="12"/>
  <c r="BO944" i="12"/>
  <c r="BO945" i="12"/>
  <c r="BO946" i="12"/>
  <c r="BO947" i="12"/>
  <c r="BO948" i="12"/>
  <c r="BO949" i="12"/>
  <c r="BO950" i="12"/>
  <c r="BO951" i="12"/>
  <c r="BO952" i="12"/>
  <c r="BO953" i="12"/>
  <c r="BO954" i="12"/>
  <c r="BO955" i="12"/>
  <c r="BO956" i="12"/>
  <c r="BO957" i="12"/>
  <c r="BO958" i="12"/>
  <c r="BO959" i="12"/>
  <c r="BO960" i="12"/>
  <c r="BO961" i="12"/>
  <c r="BO962" i="12"/>
  <c r="BO963" i="12"/>
  <c r="BO964" i="12"/>
  <c r="BO965" i="12"/>
  <c r="BO966" i="12"/>
  <c r="BO967" i="12"/>
  <c r="BO968" i="12"/>
  <c r="BO969" i="12"/>
  <c r="BO970" i="12"/>
  <c r="BO971" i="12"/>
  <c r="BO972" i="12"/>
  <c r="BO973" i="12"/>
  <c r="BO974" i="12"/>
  <c r="BO975" i="12"/>
  <c r="BO976" i="12"/>
  <c r="BO977" i="12"/>
  <c r="BO978" i="12"/>
  <c r="BO979" i="12"/>
  <c r="BO980" i="12"/>
  <c r="BO981" i="12"/>
  <c r="BO982" i="12"/>
  <c r="BO983" i="12"/>
  <c r="BO984" i="12"/>
  <c r="BO985" i="12"/>
  <c r="BO986" i="12"/>
  <c r="BO987" i="12"/>
  <c r="BO988" i="12"/>
  <c r="BO989" i="12"/>
  <c r="BO990" i="12"/>
  <c r="BO991" i="12"/>
  <c r="BO992" i="12"/>
  <c r="BO993" i="12"/>
  <c r="BO994" i="12"/>
  <c r="BO995" i="12"/>
  <c r="BO996" i="12"/>
  <c r="BO997" i="12"/>
  <c r="BO998" i="12"/>
  <c r="BO999" i="12"/>
  <c r="BO1000" i="12"/>
  <c r="BI501" i="12"/>
  <c r="BJ501" i="12" s="1"/>
  <c r="BI502" i="12"/>
  <c r="BJ502" i="12"/>
  <c r="BI503" i="12"/>
  <c r="BJ503" i="12" s="1"/>
  <c r="BI504" i="12"/>
  <c r="BJ504" i="12" s="1"/>
  <c r="BI505" i="12"/>
  <c r="BJ505" i="12" s="1"/>
  <c r="BI506" i="12"/>
  <c r="BJ506" i="12" s="1"/>
  <c r="BI507" i="12"/>
  <c r="BJ507" i="12" s="1"/>
  <c r="BI508" i="12"/>
  <c r="BJ508" i="12"/>
  <c r="BI509" i="12"/>
  <c r="BJ509" i="12" s="1"/>
  <c r="BI510" i="12"/>
  <c r="BJ510" i="12"/>
  <c r="BI511" i="12"/>
  <c r="BJ511" i="12" s="1"/>
  <c r="BI512" i="12"/>
  <c r="BJ512" i="12" s="1"/>
  <c r="BI513" i="12"/>
  <c r="BJ513" i="12" s="1"/>
  <c r="BI514" i="12"/>
  <c r="BJ514" i="12" s="1"/>
  <c r="BI515" i="12"/>
  <c r="BJ515" i="12" s="1"/>
  <c r="BI516" i="12"/>
  <c r="BJ516" i="12"/>
  <c r="BI517" i="12"/>
  <c r="BJ517" i="12" s="1"/>
  <c r="BI518" i="12"/>
  <c r="BJ518" i="12"/>
  <c r="BI519" i="12"/>
  <c r="BJ519" i="12" s="1"/>
  <c r="BI520" i="12"/>
  <c r="BJ520" i="12" s="1"/>
  <c r="BI521" i="12"/>
  <c r="BJ521" i="12" s="1"/>
  <c r="BI522" i="12"/>
  <c r="BJ522" i="12" s="1"/>
  <c r="BI523" i="12"/>
  <c r="BJ523" i="12" s="1"/>
  <c r="BI524" i="12"/>
  <c r="BJ524" i="12"/>
  <c r="BI525" i="12"/>
  <c r="BJ525" i="12" s="1"/>
  <c r="BI526" i="12"/>
  <c r="BJ526" i="12"/>
  <c r="BI527" i="12"/>
  <c r="BJ527" i="12" s="1"/>
  <c r="BI528" i="12"/>
  <c r="BJ528" i="12" s="1"/>
  <c r="BI529" i="12"/>
  <c r="BJ529" i="12" s="1"/>
  <c r="BI530" i="12"/>
  <c r="BJ530" i="12" s="1"/>
  <c r="BI531" i="12"/>
  <c r="BJ531" i="12" s="1"/>
  <c r="BI532" i="12"/>
  <c r="BJ532" i="12"/>
  <c r="BI533" i="12"/>
  <c r="BJ533" i="12" s="1"/>
  <c r="BI534" i="12"/>
  <c r="BJ534" i="12"/>
  <c r="BI535" i="12"/>
  <c r="BJ535" i="12" s="1"/>
  <c r="BI536" i="12"/>
  <c r="BJ536" i="12" s="1"/>
  <c r="BI537" i="12"/>
  <c r="BJ537" i="12" s="1"/>
  <c r="BI538" i="12"/>
  <c r="BJ538" i="12" s="1"/>
  <c r="BI539" i="12"/>
  <c r="BJ539" i="12" s="1"/>
  <c r="BI540" i="12"/>
  <c r="BJ540" i="12"/>
  <c r="BI541" i="12"/>
  <c r="BJ541" i="12" s="1"/>
  <c r="BI542" i="12"/>
  <c r="BJ542" i="12"/>
  <c r="BI543" i="12"/>
  <c r="BJ543" i="12" s="1"/>
  <c r="BI544" i="12"/>
  <c r="BJ544" i="12" s="1"/>
  <c r="BI545" i="12"/>
  <c r="BJ545" i="12" s="1"/>
  <c r="BI546" i="12"/>
  <c r="BJ546" i="12" s="1"/>
  <c r="BI547" i="12"/>
  <c r="BJ547" i="12" s="1"/>
  <c r="BI548" i="12"/>
  <c r="BJ548" i="12"/>
  <c r="BI549" i="12"/>
  <c r="BJ549" i="12" s="1"/>
  <c r="BI550" i="12"/>
  <c r="BJ550" i="12"/>
  <c r="BI551" i="12"/>
  <c r="BJ551" i="12" s="1"/>
  <c r="BI552" i="12"/>
  <c r="BJ552" i="12" s="1"/>
  <c r="BI553" i="12"/>
  <c r="BJ553" i="12" s="1"/>
  <c r="BI554" i="12"/>
  <c r="BJ554" i="12" s="1"/>
  <c r="BI555" i="12"/>
  <c r="BJ555" i="12" s="1"/>
  <c r="BI556" i="12"/>
  <c r="BJ556" i="12"/>
  <c r="BI557" i="12"/>
  <c r="BJ557" i="12" s="1"/>
  <c r="BI558" i="12"/>
  <c r="BJ558" i="12"/>
  <c r="BI559" i="12"/>
  <c r="BJ559" i="12" s="1"/>
  <c r="BI560" i="12"/>
  <c r="BJ560" i="12" s="1"/>
  <c r="BI561" i="12"/>
  <c r="BJ561" i="12" s="1"/>
  <c r="BI562" i="12"/>
  <c r="BJ562" i="12" s="1"/>
  <c r="BI563" i="12"/>
  <c r="BJ563" i="12" s="1"/>
  <c r="BI564" i="12"/>
  <c r="BJ564" i="12"/>
  <c r="BI565" i="12"/>
  <c r="BJ565" i="12" s="1"/>
  <c r="BI566" i="12"/>
  <c r="BJ566" i="12"/>
  <c r="BI567" i="12"/>
  <c r="BJ567" i="12" s="1"/>
  <c r="BI568" i="12"/>
  <c r="BJ568" i="12"/>
  <c r="BI569" i="12"/>
  <c r="BJ569" i="12" s="1"/>
  <c r="BI570" i="12"/>
  <c r="BJ570" i="12" s="1"/>
  <c r="BI571" i="12"/>
  <c r="BJ571" i="12" s="1"/>
  <c r="BI572" i="12"/>
  <c r="BJ572" i="12"/>
  <c r="BI573" i="12"/>
  <c r="BJ573" i="12" s="1"/>
  <c r="BI574" i="12"/>
  <c r="BJ574" i="12"/>
  <c r="BI575" i="12"/>
  <c r="BJ575" i="12" s="1"/>
  <c r="BI576" i="12"/>
  <c r="BJ576" i="12"/>
  <c r="BI577" i="12"/>
  <c r="BJ577" i="12" s="1"/>
  <c r="BI578" i="12"/>
  <c r="BJ578" i="12" s="1"/>
  <c r="BI579" i="12"/>
  <c r="BJ579" i="12" s="1"/>
  <c r="BI580" i="12"/>
  <c r="BJ580" i="12"/>
  <c r="BI581" i="12"/>
  <c r="BJ581" i="12" s="1"/>
  <c r="BI582" i="12"/>
  <c r="BJ582" i="12"/>
  <c r="BI583" i="12"/>
  <c r="BJ583" i="12" s="1"/>
  <c r="BI584" i="12"/>
  <c r="BJ584" i="12"/>
  <c r="BI585" i="12"/>
  <c r="BJ585" i="12" s="1"/>
  <c r="BI586" i="12"/>
  <c r="BJ586" i="12" s="1"/>
  <c r="BI587" i="12"/>
  <c r="BJ587" i="12" s="1"/>
  <c r="BI588" i="12"/>
  <c r="BJ588" i="12"/>
  <c r="BI589" i="12"/>
  <c r="BJ589" i="12" s="1"/>
  <c r="BI590" i="12"/>
  <c r="BJ590" i="12"/>
  <c r="BI591" i="12"/>
  <c r="BJ591" i="12" s="1"/>
  <c r="BI592" i="12"/>
  <c r="BJ592" i="12"/>
  <c r="BI593" i="12"/>
  <c r="BJ593" i="12" s="1"/>
  <c r="BI594" i="12"/>
  <c r="BJ594" i="12" s="1"/>
  <c r="BI595" i="12"/>
  <c r="BJ595" i="12" s="1"/>
  <c r="BI596" i="12"/>
  <c r="BJ596" i="12"/>
  <c r="BI597" i="12"/>
  <c r="BJ597" i="12" s="1"/>
  <c r="BI598" i="12"/>
  <c r="BJ598" i="12"/>
  <c r="BI599" i="12"/>
  <c r="BJ599" i="12" s="1"/>
  <c r="BI600" i="12"/>
  <c r="BJ600" i="12"/>
  <c r="BI601" i="12"/>
  <c r="BJ601" i="12" s="1"/>
  <c r="BI602" i="12"/>
  <c r="BJ602" i="12" s="1"/>
  <c r="BI603" i="12"/>
  <c r="BJ603" i="12" s="1"/>
  <c r="BI604" i="12"/>
  <c r="BJ604" i="12"/>
  <c r="BI605" i="12"/>
  <c r="BJ605" i="12" s="1"/>
  <c r="BI606" i="12"/>
  <c r="BJ606" i="12"/>
  <c r="BI607" i="12"/>
  <c r="BJ607" i="12" s="1"/>
  <c r="BI608" i="12"/>
  <c r="BJ608" i="12"/>
  <c r="BI609" i="12"/>
  <c r="BJ609" i="12" s="1"/>
  <c r="BI610" i="12"/>
  <c r="BJ610" i="12" s="1"/>
  <c r="BI611" i="12"/>
  <c r="BJ611" i="12" s="1"/>
  <c r="BI612" i="12"/>
  <c r="BJ612" i="12"/>
  <c r="BI613" i="12"/>
  <c r="BJ613" i="12" s="1"/>
  <c r="BI614" i="12"/>
  <c r="BJ614" i="12"/>
  <c r="BI615" i="12"/>
  <c r="BJ615" i="12" s="1"/>
  <c r="BI616" i="12"/>
  <c r="BJ616" i="12"/>
  <c r="BI617" i="12"/>
  <c r="BJ617" i="12" s="1"/>
  <c r="BI618" i="12"/>
  <c r="BJ618" i="12" s="1"/>
  <c r="BI619" i="12"/>
  <c r="BJ619" i="12" s="1"/>
  <c r="BI620" i="12"/>
  <c r="BJ620" i="12"/>
  <c r="BI621" i="12"/>
  <c r="BJ621" i="12" s="1"/>
  <c r="BI622" i="12"/>
  <c r="BJ622" i="12"/>
  <c r="BI623" i="12"/>
  <c r="BJ623" i="12" s="1"/>
  <c r="BI624" i="12"/>
  <c r="BJ624" i="12"/>
  <c r="BI625" i="12"/>
  <c r="BJ625" i="12" s="1"/>
  <c r="BI626" i="12"/>
  <c r="BJ626" i="12" s="1"/>
  <c r="BI627" i="12"/>
  <c r="BJ627" i="12" s="1"/>
  <c r="BI628" i="12"/>
  <c r="BJ628" i="12"/>
  <c r="BI629" i="12"/>
  <c r="BJ629" i="12" s="1"/>
  <c r="BI630" i="12"/>
  <c r="BJ630" i="12"/>
  <c r="BI631" i="12"/>
  <c r="BJ631" i="12" s="1"/>
  <c r="BI632" i="12"/>
  <c r="BJ632" i="12"/>
  <c r="BI633" i="12"/>
  <c r="BJ633" i="12" s="1"/>
  <c r="BI634" i="12"/>
  <c r="BJ634" i="12" s="1"/>
  <c r="BI635" i="12"/>
  <c r="BJ635" i="12" s="1"/>
  <c r="BI636" i="12"/>
  <c r="BJ636" i="12"/>
  <c r="BI637" i="12"/>
  <c r="BJ637" i="12" s="1"/>
  <c r="BI638" i="12"/>
  <c r="BJ638" i="12" s="1"/>
  <c r="BI639" i="12"/>
  <c r="BJ639" i="12" s="1"/>
  <c r="BI640" i="12"/>
  <c r="BJ640" i="12"/>
  <c r="BI641" i="12"/>
  <c r="BJ641" i="12" s="1"/>
  <c r="BI642" i="12"/>
  <c r="BJ642" i="12" s="1"/>
  <c r="BI643" i="12"/>
  <c r="BJ643" i="12" s="1"/>
  <c r="BI644" i="12"/>
  <c r="BJ644" i="12"/>
  <c r="BI645" i="12"/>
  <c r="BJ645" i="12" s="1"/>
  <c r="BI646" i="12"/>
  <c r="BJ646" i="12"/>
  <c r="BI647" i="12"/>
  <c r="BJ647" i="12" s="1"/>
  <c r="BI648" i="12"/>
  <c r="BJ648" i="12"/>
  <c r="BI649" i="12"/>
  <c r="BJ649" i="12" s="1"/>
  <c r="BI650" i="12"/>
  <c r="BJ650" i="12" s="1"/>
  <c r="BI651" i="12"/>
  <c r="BJ651" i="12" s="1"/>
  <c r="BI652" i="12"/>
  <c r="BJ652" i="12"/>
  <c r="BI653" i="12"/>
  <c r="BJ653" i="12" s="1"/>
  <c r="BI654" i="12"/>
  <c r="BJ654" i="12"/>
  <c r="BI655" i="12"/>
  <c r="BJ655" i="12" s="1"/>
  <c r="BI656" i="12"/>
  <c r="BJ656" i="12"/>
  <c r="BI657" i="12"/>
  <c r="BJ657" i="12" s="1"/>
  <c r="BI658" i="12"/>
  <c r="BJ658" i="12" s="1"/>
  <c r="BI659" i="12"/>
  <c r="BJ659" i="12" s="1"/>
  <c r="BI660" i="12"/>
  <c r="BJ660" i="12"/>
  <c r="BI661" i="12"/>
  <c r="BJ661" i="12" s="1"/>
  <c r="BI662" i="12"/>
  <c r="BJ662" i="12"/>
  <c r="BI663" i="12"/>
  <c r="BJ663" i="12" s="1"/>
  <c r="BI664" i="12"/>
  <c r="BJ664" i="12"/>
  <c r="BI665" i="12"/>
  <c r="BJ665" i="12" s="1"/>
  <c r="BI666" i="12"/>
  <c r="BJ666" i="12" s="1"/>
  <c r="BI667" i="12"/>
  <c r="BJ667" i="12" s="1"/>
  <c r="BI668" i="12"/>
  <c r="BJ668" i="12"/>
  <c r="BI669" i="12"/>
  <c r="BJ669" i="12" s="1"/>
  <c r="BI670" i="12"/>
  <c r="BJ670" i="12" s="1"/>
  <c r="BI671" i="12"/>
  <c r="BJ671" i="12" s="1"/>
  <c r="BI672" i="12"/>
  <c r="BJ672" i="12" s="1"/>
  <c r="BI673" i="12"/>
  <c r="BJ673" i="12" s="1"/>
  <c r="BI674" i="12"/>
  <c r="BJ674" i="12" s="1"/>
  <c r="BI675" i="12"/>
  <c r="BJ675" i="12" s="1"/>
  <c r="BI676" i="12"/>
  <c r="BJ676" i="12" s="1"/>
  <c r="BI677" i="12"/>
  <c r="BJ677" i="12" s="1"/>
  <c r="BI678" i="12"/>
  <c r="BJ678" i="12" s="1"/>
  <c r="BI679" i="12"/>
  <c r="BJ679" i="12" s="1"/>
  <c r="BI680" i="12"/>
  <c r="BJ680" i="12" s="1"/>
  <c r="BI681" i="12"/>
  <c r="BJ681" i="12" s="1"/>
  <c r="BI682" i="12"/>
  <c r="BJ682" i="12" s="1"/>
  <c r="BI683" i="12"/>
  <c r="BJ683" i="12" s="1"/>
  <c r="BI684" i="12"/>
  <c r="BJ684" i="12" s="1"/>
  <c r="BI685" i="12"/>
  <c r="BJ685" i="12" s="1"/>
  <c r="BI686" i="12"/>
  <c r="BJ686" i="12" s="1"/>
  <c r="BI687" i="12"/>
  <c r="BJ687" i="12" s="1"/>
  <c r="BI688" i="12"/>
  <c r="BJ688" i="12" s="1"/>
  <c r="BI689" i="12"/>
  <c r="BJ689" i="12" s="1"/>
  <c r="BI690" i="12"/>
  <c r="BJ690" i="12" s="1"/>
  <c r="BI691" i="12"/>
  <c r="BJ691" i="12" s="1"/>
  <c r="BI692" i="12"/>
  <c r="BJ692" i="12" s="1"/>
  <c r="BI693" i="12"/>
  <c r="BJ693" i="12" s="1"/>
  <c r="BI694" i="12"/>
  <c r="BJ694" i="12" s="1"/>
  <c r="BI695" i="12"/>
  <c r="BJ695" i="12" s="1"/>
  <c r="BI696" i="12"/>
  <c r="BJ696" i="12" s="1"/>
  <c r="BI697" i="12"/>
  <c r="BJ697" i="12" s="1"/>
  <c r="BI698" i="12"/>
  <c r="BJ698" i="12" s="1"/>
  <c r="BI699" i="12"/>
  <c r="BJ699" i="12" s="1"/>
  <c r="BI700" i="12"/>
  <c r="BJ700" i="12" s="1"/>
  <c r="BI701" i="12"/>
  <c r="BJ701" i="12" s="1"/>
  <c r="BI702" i="12"/>
  <c r="BJ702" i="12" s="1"/>
  <c r="BI703" i="12"/>
  <c r="BJ703" i="12" s="1"/>
  <c r="BI704" i="12"/>
  <c r="BJ704" i="12" s="1"/>
  <c r="BI705" i="12"/>
  <c r="BJ705" i="12" s="1"/>
  <c r="BI706" i="12"/>
  <c r="BJ706" i="12" s="1"/>
  <c r="BI707" i="12"/>
  <c r="BJ707" i="12" s="1"/>
  <c r="BI708" i="12"/>
  <c r="BJ708" i="12" s="1"/>
  <c r="BI709" i="12"/>
  <c r="BJ709" i="12" s="1"/>
  <c r="BI710" i="12"/>
  <c r="BJ710" i="12" s="1"/>
  <c r="BI711" i="12"/>
  <c r="BJ711" i="12" s="1"/>
  <c r="BI712" i="12"/>
  <c r="BJ712" i="12" s="1"/>
  <c r="BI713" i="12"/>
  <c r="BJ713" i="12" s="1"/>
  <c r="BI714" i="12"/>
  <c r="BJ714" i="12" s="1"/>
  <c r="BI715" i="12"/>
  <c r="BJ715" i="12" s="1"/>
  <c r="BI716" i="12"/>
  <c r="BJ716" i="12" s="1"/>
  <c r="BI717" i="12"/>
  <c r="BJ717" i="12" s="1"/>
  <c r="BI718" i="12"/>
  <c r="BJ718" i="12" s="1"/>
  <c r="BI719" i="12"/>
  <c r="BJ719" i="12" s="1"/>
  <c r="BI720" i="12"/>
  <c r="BJ720" i="12" s="1"/>
  <c r="BI721" i="12"/>
  <c r="BJ721" i="12" s="1"/>
  <c r="BI722" i="12"/>
  <c r="BJ722" i="12" s="1"/>
  <c r="BI723" i="12"/>
  <c r="BJ723" i="12" s="1"/>
  <c r="BI724" i="12"/>
  <c r="BJ724" i="12" s="1"/>
  <c r="BI725" i="12"/>
  <c r="BJ725" i="12" s="1"/>
  <c r="BI726" i="12"/>
  <c r="BJ726" i="12" s="1"/>
  <c r="BI727" i="12"/>
  <c r="BJ727" i="12" s="1"/>
  <c r="BI728" i="12"/>
  <c r="BJ728" i="12" s="1"/>
  <c r="BI729" i="12"/>
  <c r="BJ729" i="12" s="1"/>
  <c r="BI730" i="12"/>
  <c r="BJ730" i="12" s="1"/>
  <c r="BI731" i="12"/>
  <c r="BJ731" i="12" s="1"/>
  <c r="BI732" i="12"/>
  <c r="BJ732" i="12" s="1"/>
  <c r="BI733" i="12"/>
  <c r="BJ733" i="12" s="1"/>
  <c r="BI734" i="12"/>
  <c r="BJ734" i="12" s="1"/>
  <c r="BI735" i="12"/>
  <c r="BJ735" i="12" s="1"/>
  <c r="BI736" i="12"/>
  <c r="BJ736" i="12" s="1"/>
  <c r="BI737" i="12"/>
  <c r="BJ737" i="12" s="1"/>
  <c r="BI738" i="12"/>
  <c r="BJ738" i="12" s="1"/>
  <c r="BI739" i="12"/>
  <c r="BJ739" i="12" s="1"/>
  <c r="BI740" i="12"/>
  <c r="BJ740" i="12" s="1"/>
  <c r="BI741" i="12"/>
  <c r="BJ741" i="12" s="1"/>
  <c r="BI742" i="12"/>
  <c r="BJ742" i="12" s="1"/>
  <c r="BI743" i="12"/>
  <c r="BJ743" i="12" s="1"/>
  <c r="BI744" i="12"/>
  <c r="BJ744" i="12" s="1"/>
  <c r="BI745" i="12"/>
  <c r="BJ745" i="12" s="1"/>
  <c r="BI746" i="12"/>
  <c r="BJ746" i="12" s="1"/>
  <c r="BI747" i="12"/>
  <c r="BJ747" i="12" s="1"/>
  <c r="BI748" i="12"/>
  <c r="BJ748" i="12" s="1"/>
  <c r="BI749" i="12"/>
  <c r="BJ749" i="12" s="1"/>
  <c r="BI750" i="12"/>
  <c r="BJ750" i="12" s="1"/>
  <c r="BI751" i="12"/>
  <c r="BJ751" i="12" s="1"/>
  <c r="BI752" i="12"/>
  <c r="BJ752" i="12" s="1"/>
  <c r="BI753" i="12"/>
  <c r="BJ753" i="12" s="1"/>
  <c r="BI754" i="12"/>
  <c r="BJ754" i="12" s="1"/>
  <c r="BI755" i="12"/>
  <c r="BJ755" i="12" s="1"/>
  <c r="BI756" i="12"/>
  <c r="BJ756" i="12" s="1"/>
  <c r="BI757" i="12"/>
  <c r="BJ757" i="12" s="1"/>
  <c r="BI758" i="12"/>
  <c r="BJ758" i="12" s="1"/>
  <c r="BI759" i="12"/>
  <c r="BJ759" i="12" s="1"/>
  <c r="BI760" i="12"/>
  <c r="BJ760" i="12" s="1"/>
  <c r="BI761" i="12"/>
  <c r="BJ761" i="12" s="1"/>
  <c r="BI762" i="12"/>
  <c r="BJ762" i="12" s="1"/>
  <c r="BI763" i="12"/>
  <c r="BJ763" i="12" s="1"/>
  <c r="BI764" i="12"/>
  <c r="BJ764" i="12" s="1"/>
  <c r="BI765" i="12"/>
  <c r="BJ765" i="12" s="1"/>
  <c r="BI766" i="12"/>
  <c r="BJ766" i="12" s="1"/>
  <c r="BI767" i="12"/>
  <c r="BJ767" i="12" s="1"/>
  <c r="BI768" i="12"/>
  <c r="BJ768" i="12" s="1"/>
  <c r="BI769" i="12"/>
  <c r="BJ769" i="12" s="1"/>
  <c r="BI770" i="12"/>
  <c r="BJ770" i="12" s="1"/>
  <c r="BI771" i="12"/>
  <c r="BJ771" i="12" s="1"/>
  <c r="BI772" i="12"/>
  <c r="BJ772" i="12" s="1"/>
  <c r="BI773" i="12"/>
  <c r="BJ773" i="12" s="1"/>
  <c r="BI774" i="12"/>
  <c r="BJ774" i="12" s="1"/>
  <c r="BI775" i="12"/>
  <c r="BJ775" i="12" s="1"/>
  <c r="BI776" i="12"/>
  <c r="BJ776" i="12" s="1"/>
  <c r="BI777" i="12"/>
  <c r="BJ777" i="12" s="1"/>
  <c r="BI778" i="12"/>
  <c r="BJ778" i="12" s="1"/>
  <c r="BI779" i="12"/>
  <c r="BJ779" i="12" s="1"/>
  <c r="BI780" i="12"/>
  <c r="BJ780" i="12" s="1"/>
  <c r="BI781" i="12"/>
  <c r="BJ781" i="12" s="1"/>
  <c r="BI782" i="12"/>
  <c r="BJ782" i="12" s="1"/>
  <c r="BI783" i="12"/>
  <c r="BJ783" i="12" s="1"/>
  <c r="BI784" i="12"/>
  <c r="BJ784" i="12" s="1"/>
  <c r="BI785" i="12"/>
  <c r="BJ785" i="12" s="1"/>
  <c r="BI786" i="12"/>
  <c r="BJ786" i="12" s="1"/>
  <c r="BI787" i="12"/>
  <c r="BJ787" i="12" s="1"/>
  <c r="BI788" i="12"/>
  <c r="BJ788" i="12" s="1"/>
  <c r="BI789" i="12"/>
  <c r="BJ789" i="12" s="1"/>
  <c r="BI790" i="12"/>
  <c r="BJ790" i="12" s="1"/>
  <c r="BI791" i="12"/>
  <c r="BJ791" i="12" s="1"/>
  <c r="BI792" i="12"/>
  <c r="BJ792" i="12" s="1"/>
  <c r="BI793" i="12"/>
  <c r="BJ793" i="12" s="1"/>
  <c r="BI794" i="12"/>
  <c r="BJ794" i="12" s="1"/>
  <c r="BI795" i="12"/>
  <c r="BJ795" i="12" s="1"/>
  <c r="BI796" i="12"/>
  <c r="BJ796" i="12" s="1"/>
  <c r="BI797" i="12"/>
  <c r="BJ797" i="12" s="1"/>
  <c r="BI798" i="12"/>
  <c r="BJ798" i="12" s="1"/>
  <c r="BI799" i="12"/>
  <c r="BJ799" i="12" s="1"/>
  <c r="BI800" i="12"/>
  <c r="BJ800" i="12" s="1"/>
  <c r="BI801" i="12"/>
  <c r="BJ801" i="12" s="1"/>
  <c r="BI802" i="12"/>
  <c r="BJ802" i="12" s="1"/>
  <c r="BI803" i="12"/>
  <c r="BJ803" i="12"/>
  <c r="BI804" i="12"/>
  <c r="BJ804" i="12" s="1"/>
  <c r="BI805" i="12"/>
  <c r="BJ805" i="12"/>
  <c r="BI806" i="12"/>
  <c r="BJ806" i="12" s="1"/>
  <c r="BI807" i="12"/>
  <c r="BJ807" i="12" s="1"/>
  <c r="BI808" i="12"/>
  <c r="BJ808" i="12" s="1"/>
  <c r="BI809" i="12"/>
  <c r="BJ809" i="12" s="1"/>
  <c r="BI810" i="12"/>
  <c r="BJ810" i="12"/>
  <c r="BI811" i="12"/>
  <c r="BJ811" i="12" s="1"/>
  <c r="BI812" i="12"/>
  <c r="BJ812" i="12"/>
  <c r="BI813" i="12"/>
  <c r="BJ813" i="12" s="1"/>
  <c r="BI814" i="12"/>
  <c r="BJ814" i="12"/>
  <c r="BI815" i="12"/>
  <c r="BJ815" i="12" s="1"/>
  <c r="BI816" i="12"/>
  <c r="BJ816" i="12"/>
  <c r="BI817" i="12"/>
  <c r="BJ817" i="12" s="1"/>
  <c r="BI818" i="12"/>
  <c r="BJ818" i="12"/>
  <c r="BI819" i="12"/>
  <c r="BJ819" i="12" s="1"/>
  <c r="BI820" i="12"/>
  <c r="BJ820" i="12"/>
  <c r="BI821" i="12"/>
  <c r="BJ821" i="12" s="1"/>
  <c r="BI822" i="12"/>
  <c r="BJ822" i="12"/>
  <c r="BI823" i="12"/>
  <c r="BJ823" i="12" s="1"/>
  <c r="BI824" i="12"/>
  <c r="BJ824" i="12"/>
  <c r="BI825" i="12"/>
  <c r="BJ825" i="12" s="1"/>
  <c r="BI826" i="12"/>
  <c r="BJ826" i="12"/>
  <c r="BI827" i="12"/>
  <c r="BJ827" i="12" s="1"/>
  <c r="BI828" i="12"/>
  <c r="BJ828" i="12"/>
  <c r="BI829" i="12"/>
  <c r="BJ829" i="12" s="1"/>
  <c r="BI830" i="12"/>
  <c r="BJ830" i="12"/>
  <c r="BI831" i="12"/>
  <c r="BJ831" i="12" s="1"/>
  <c r="BI832" i="12"/>
  <c r="BJ832" i="12"/>
  <c r="BI833" i="12"/>
  <c r="BJ833" i="12" s="1"/>
  <c r="BI834" i="12"/>
  <c r="BJ834" i="12"/>
  <c r="BI835" i="12"/>
  <c r="BJ835" i="12" s="1"/>
  <c r="BI836" i="12"/>
  <c r="BJ836" i="12"/>
  <c r="BI837" i="12"/>
  <c r="BJ837" i="12" s="1"/>
  <c r="BI838" i="12"/>
  <c r="BJ838" i="12"/>
  <c r="BI839" i="12"/>
  <c r="BJ839" i="12" s="1"/>
  <c r="BI840" i="12"/>
  <c r="BJ840" i="12"/>
  <c r="BI841" i="12"/>
  <c r="BJ841" i="12" s="1"/>
  <c r="BI842" i="12"/>
  <c r="BJ842" i="12"/>
  <c r="BI843" i="12"/>
  <c r="BJ843" i="12" s="1"/>
  <c r="BI844" i="12"/>
  <c r="BJ844" i="12"/>
  <c r="BI845" i="12"/>
  <c r="BJ845" i="12" s="1"/>
  <c r="BI846" i="12"/>
  <c r="BJ846" i="12"/>
  <c r="BI847" i="12"/>
  <c r="BJ847" i="12" s="1"/>
  <c r="BI848" i="12"/>
  <c r="BJ848" i="12"/>
  <c r="BI849" i="12"/>
  <c r="BJ849" i="12" s="1"/>
  <c r="BI850" i="12"/>
  <c r="BJ850" i="12"/>
  <c r="BI851" i="12"/>
  <c r="BJ851" i="12" s="1"/>
  <c r="BI852" i="12"/>
  <c r="BJ852" i="12"/>
  <c r="BI853" i="12"/>
  <c r="BJ853" i="12" s="1"/>
  <c r="BI854" i="12"/>
  <c r="BJ854" i="12"/>
  <c r="BI855" i="12"/>
  <c r="BJ855" i="12" s="1"/>
  <c r="BI856" i="12"/>
  <c r="BJ856" i="12"/>
  <c r="BI857" i="12"/>
  <c r="BJ857" i="12" s="1"/>
  <c r="BI858" i="12"/>
  <c r="BJ858" i="12"/>
  <c r="BI859" i="12"/>
  <c r="BJ859" i="12" s="1"/>
  <c r="BI860" i="12"/>
  <c r="BJ860" i="12"/>
  <c r="BI861" i="12"/>
  <c r="BJ861" i="12" s="1"/>
  <c r="BI862" i="12"/>
  <c r="BJ862" i="12"/>
  <c r="BI863" i="12"/>
  <c r="BJ863" i="12" s="1"/>
  <c r="BI864" i="12"/>
  <c r="BJ864" i="12"/>
  <c r="BI865" i="12"/>
  <c r="BJ865" i="12" s="1"/>
  <c r="BI866" i="12"/>
  <c r="BJ866" i="12"/>
  <c r="BI867" i="12"/>
  <c r="BJ867" i="12" s="1"/>
  <c r="BI868" i="12"/>
  <c r="BJ868" i="12"/>
  <c r="BI869" i="12"/>
  <c r="BJ869" i="12" s="1"/>
  <c r="BI870" i="12"/>
  <c r="BJ870" i="12" s="1"/>
  <c r="BI871" i="12"/>
  <c r="BJ871" i="12" s="1"/>
  <c r="BI872" i="12"/>
  <c r="BJ872" i="12" s="1"/>
  <c r="BI873" i="12"/>
  <c r="BJ873" i="12" s="1"/>
  <c r="BI874" i="12"/>
  <c r="BJ874" i="12" s="1"/>
  <c r="BI875" i="12"/>
  <c r="BJ875" i="12" s="1"/>
  <c r="BI876" i="12"/>
  <c r="BJ876" i="12" s="1"/>
  <c r="BI877" i="12"/>
  <c r="BJ877" i="12" s="1"/>
  <c r="BI878" i="12"/>
  <c r="BJ878" i="12" s="1"/>
  <c r="BI879" i="12"/>
  <c r="BJ879" i="12" s="1"/>
  <c r="BI880" i="12"/>
  <c r="BJ880" i="12" s="1"/>
  <c r="BI881" i="12"/>
  <c r="BJ881" i="12" s="1"/>
  <c r="BI882" i="12"/>
  <c r="BJ882" i="12" s="1"/>
  <c r="BI883" i="12"/>
  <c r="BJ883" i="12" s="1"/>
  <c r="BI884" i="12"/>
  <c r="BJ884" i="12" s="1"/>
  <c r="BI885" i="12"/>
  <c r="BJ885" i="12" s="1"/>
  <c r="BI886" i="12"/>
  <c r="BJ886" i="12" s="1"/>
  <c r="BI887" i="12"/>
  <c r="BJ887" i="12" s="1"/>
  <c r="BI888" i="12"/>
  <c r="BJ888" i="12" s="1"/>
  <c r="BI889" i="12"/>
  <c r="BJ889" i="12" s="1"/>
  <c r="BI890" i="12"/>
  <c r="BJ890" i="12" s="1"/>
  <c r="BI891" i="12"/>
  <c r="BJ891" i="12" s="1"/>
  <c r="BI892" i="12"/>
  <c r="BJ892" i="12" s="1"/>
  <c r="BI893" i="12"/>
  <c r="BJ893" i="12" s="1"/>
  <c r="BI894" i="12"/>
  <c r="BJ894" i="12" s="1"/>
  <c r="BI895" i="12"/>
  <c r="BJ895" i="12" s="1"/>
  <c r="BI896" i="12"/>
  <c r="BJ896" i="12" s="1"/>
  <c r="BI897" i="12"/>
  <c r="BJ897" i="12" s="1"/>
  <c r="BI898" i="12"/>
  <c r="BJ898" i="12" s="1"/>
  <c r="BI899" i="12"/>
  <c r="BJ899" i="12" s="1"/>
  <c r="BI900" i="12"/>
  <c r="BJ900" i="12" s="1"/>
  <c r="BI901" i="12"/>
  <c r="BJ901" i="12" s="1"/>
  <c r="BI902" i="12"/>
  <c r="BJ902" i="12" s="1"/>
  <c r="BI903" i="12"/>
  <c r="BJ903" i="12" s="1"/>
  <c r="BI904" i="12"/>
  <c r="BJ904" i="12" s="1"/>
  <c r="BI905" i="12"/>
  <c r="BJ905" i="12" s="1"/>
  <c r="BI906" i="12"/>
  <c r="BJ906" i="12" s="1"/>
  <c r="BI907" i="12"/>
  <c r="BJ907" i="12" s="1"/>
  <c r="BI908" i="12"/>
  <c r="BJ908" i="12" s="1"/>
  <c r="BI909" i="12"/>
  <c r="BJ909" i="12" s="1"/>
  <c r="BI910" i="12"/>
  <c r="BJ910" i="12" s="1"/>
  <c r="BI911" i="12"/>
  <c r="BJ911" i="12" s="1"/>
  <c r="BI912" i="12"/>
  <c r="BJ912" i="12" s="1"/>
  <c r="BI913" i="12"/>
  <c r="BJ913" i="12" s="1"/>
  <c r="BI914" i="12"/>
  <c r="BJ914" i="12" s="1"/>
  <c r="BI915" i="12"/>
  <c r="BJ915" i="12" s="1"/>
  <c r="BI916" i="12"/>
  <c r="BJ916" i="12" s="1"/>
  <c r="BI917" i="12"/>
  <c r="BJ917" i="12" s="1"/>
  <c r="BI918" i="12"/>
  <c r="BJ918" i="12" s="1"/>
  <c r="BI919" i="12"/>
  <c r="BJ919" i="12" s="1"/>
  <c r="BI920" i="12"/>
  <c r="BJ920" i="12" s="1"/>
  <c r="BI921" i="12"/>
  <c r="BJ921" i="12" s="1"/>
  <c r="BI922" i="12"/>
  <c r="BJ922" i="12" s="1"/>
  <c r="BI923" i="12"/>
  <c r="BJ923" i="12" s="1"/>
  <c r="BI924" i="12"/>
  <c r="BJ924" i="12" s="1"/>
  <c r="BI925" i="12"/>
  <c r="BJ925" i="12" s="1"/>
  <c r="BI926" i="12"/>
  <c r="BJ926" i="12" s="1"/>
  <c r="BI927" i="12"/>
  <c r="BJ927" i="12" s="1"/>
  <c r="BI928" i="12"/>
  <c r="BJ928" i="12" s="1"/>
  <c r="BI929" i="12"/>
  <c r="BJ929" i="12" s="1"/>
  <c r="BI930" i="12"/>
  <c r="BJ930" i="12" s="1"/>
  <c r="BI931" i="12"/>
  <c r="BJ931" i="12" s="1"/>
  <c r="BI932" i="12"/>
  <c r="BJ932" i="12" s="1"/>
  <c r="BI933" i="12"/>
  <c r="BJ933" i="12" s="1"/>
  <c r="BI934" i="12"/>
  <c r="BJ934" i="12" s="1"/>
  <c r="BI935" i="12"/>
  <c r="BJ935" i="12" s="1"/>
  <c r="BI936" i="12"/>
  <c r="BJ936" i="12" s="1"/>
  <c r="BI937" i="12"/>
  <c r="BJ937" i="12" s="1"/>
  <c r="BI938" i="12"/>
  <c r="BJ938" i="12" s="1"/>
  <c r="BI939" i="12"/>
  <c r="BJ939" i="12" s="1"/>
  <c r="BI940" i="12"/>
  <c r="BJ940" i="12" s="1"/>
  <c r="BI941" i="12"/>
  <c r="BJ941" i="12" s="1"/>
  <c r="BI942" i="12"/>
  <c r="BJ942" i="12" s="1"/>
  <c r="BI943" i="12"/>
  <c r="BJ943" i="12" s="1"/>
  <c r="BI944" i="12"/>
  <c r="BJ944" i="12" s="1"/>
  <c r="BI945" i="12"/>
  <c r="BJ945" i="12" s="1"/>
  <c r="BI946" i="12"/>
  <c r="BJ946" i="12" s="1"/>
  <c r="BI947" i="12"/>
  <c r="BJ947" i="12" s="1"/>
  <c r="BI948" i="12"/>
  <c r="BJ948" i="12" s="1"/>
  <c r="BI949" i="12"/>
  <c r="BJ949" i="12" s="1"/>
  <c r="BI950" i="12"/>
  <c r="BJ950" i="12" s="1"/>
  <c r="BI951" i="12"/>
  <c r="BJ951" i="12" s="1"/>
  <c r="BI952" i="12"/>
  <c r="BJ952" i="12" s="1"/>
  <c r="BI953" i="12"/>
  <c r="BJ953" i="12" s="1"/>
  <c r="BI954" i="12"/>
  <c r="BJ954" i="12" s="1"/>
  <c r="BI955" i="12"/>
  <c r="BJ955" i="12" s="1"/>
  <c r="BI956" i="12"/>
  <c r="BJ956" i="12" s="1"/>
  <c r="BI957" i="12"/>
  <c r="BJ957" i="12" s="1"/>
  <c r="BI958" i="12"/>
  <c r="BJ958" i="12" s="1"/>
  <c r="BI959" i="12"/>
  <c r="BJ959" i="12" s="1"/>
  <c r="BI960" i="12"/>
  <c r="BJ960" i="12" s="1"/>
  <c r="BI961" i="12"/>
  <c r="BJ961" i="12" s="1"/>
  <c r="BI962" i="12"/>
  <c r="BJ962" i="12" s="1"/>
  <c r="BI963" i="12"/>
  <c r="BJ963" i="12" s="1"/>
  <c r="BI964" i="12"/>
  <c r="BJ964" i="12" s="1"/>
  <c r="BI965" i="12"/>
  <c r="BJ965" i="12" s="1"/>
  <c r="BI966" i="12"/>
  <c r="BJ966" i="12" s="1"/>
  <c r="BI967" i="12"/>
  <c r="BJ967" i="12" s="1"/>
  <c r="BI968" i="12"/>
  <c r="BJ968" i="12" s="1"/>
  <c r="BI969" i="12"/>
  <c r="BJ969" i="12" s="1"/>
  <c r="BI970" i="12"/>
  <c r="BJ970" i="12" s="1"/>
  <c r="BI971" i="12"/>
  <c r="BJ971" i="12" s="1"/>
  <c r="BI972" i="12"/>
  <c r="BJ972" i="12" s="1"/>
  <c r="BI973" i="12"/>
  <c r="BJ973" i="12" s="1"/>
  <c r="BI974" i="12"/>
  <c r="BJ974" i="12" s="1"/>
  <c r="BI975" i="12"/>
  <c r="BJ975" i="12" s="1"/>
  <c r="BI976" i="12"/>
  <c r="BJ976" i="12" s="1"/>
  <c r="BI977" i="12"/>
  <c r="BJ977" i="12" s="1"/>
  <c r="BI978" i="12"/>
  <c r="BJ978" i="12" s="1"/>
  <c r="BI979" i="12"/>
  <c r="BJ979" i="12" s="1"/>
  <c r="BI980" i="12"/>
  <c r="BJ980" i="12" s="1"/>
  <c r="BI981" i="12"/>
  <c r="BJ981" i="12" s="1"/>
  <c r="BI982" i="12"/>
  <c r="BJ982" i="12" s="1"/>
  <c r="BI983" i="12"/>
  <c r="BJ983" i="12" s="1"/>
  <c r="BI984" i="12"/>
  <c r="BJ984" i="12" s="1"/>
  <c r="BI985" i="12"/>
  <c r="BJ985" i="12" s="1"/>
  <c r="BI986" i="12"/>
  <c r="BJ986" i="12" s="1"/>
  <c r="BI987" i="12"/>
  <c r="BJ987" i="12" s="1"/>
  <c r="BI988" i="12"/>
  <c r="BJ988" i="12" s="1"/>
  <c r="BI989" i="12"/>
  <c r="BJ989" i="12" s="1"/>
  <c r="BI990" i="12"/>
  <c r="BJ990" i="12" s="1"/>
  <c r="BI991" i="12"/>
  <c r="BJ991" i="12" s="1"/>
  <c r="BI992" i="12"/>
  <c r="BJ992" i="12" s="1"/>
  <c r="BI993" i="12"/>
  <c r="BJ993" i="12" s="1"/>
  <c r="BI994" i="12"/>
  <c r="BJ994" i="12" s="1"/>
  <c r="BI995" i="12"/>
  <c r="BJ995" i="12" s="1"/>
  <c r="BI996" i="12"/>
  <c r="BJ996" i="12" s="1"/>
  <c r="BI997" i="12"/>
  <c r="BJ997" i="12" s="1"/>
  <c r="BI998" i="12"/>
  <c r="BJ998" i="12" s="1"/>
  <c r="BI999" i="12"/>
  <c r="BJ999" i="12" s="1"/>
  <c r="BI1000" i="12"/>
  <c r="BJ1000" i="12" s="1"/>
  <c r="AM501" i="12"/>
  <c r="AM502" i="12"/>
  <c r="AM503" i="12"/>
  <c r="AM504" i="12"/>
  <c r="AM505" i="12"/>
  <c r="AM506" i="12"/>
  <c r="AM507" i="12"/>
  <c r="AM508" i="12"/>
  <c r="AM509" i="12"/>
  <c r="AM510" i="12"/>
  <c r="AM511" i="12"/>
  <c r="AM512" i="12"/>
  <c r="AM513" i="12"/>
  <c r="AM514" i="12"/>
  <c r="AM515" i="12"/>
  <c r="AM516" i="12"/>
  <c r="AM517" i="12"/>
  <c r="AM518" i="12"/>
  <c r="AM519" i="12"/>
  <c r="AM520" i="12"/>
  <c r="AM521" i="12"/>
  <c r="AM522" i="12"/>
  <c r="AM523" i="12"/>
  <c r="AM524" i="12"/>
  <c r="AM525" i="12"/>
  <c r="AM526" i="12"/>
  <c r="AM527" i="12"/>
  <c r="AM528" i="12"/>
  <c r="AM529" i="12"/>
  <c r="AM530" i="12"/>
  <c r="AM531" i="12"/>
  <c r="AM532" i="12"/>
  <c r="AM533" i="12"/>
  <c r="AM534" i="12"/>
  <c r="AM535" i="12"/>
  <c r="AM536" i="12"/>
  <c r="AM537" i="12"/>
  <c r="AM538" i="12"/>
  <c r="AM539" i="12"/>
  <c r="AM540" i="12"/>
  <c r="AM541" i="12"/>
  <c r="AM542" i="12"/>
  <c r="AM543" i="12"/>
  <c r="AM544" i="12"/>
  <c r="AM545" i="12"/>
  <c r="AM546" i="12"/>
  <c r="AM547" i="12"/>
  <c r="AM548" i="12"/>
  <c r="AM549" i="12"/>
  <c r="AM550" i="12"/>
  <c r="AM551" i="12"/>
  <c r="AM552" i="12"/>
  <c r="AM553" i="12"/>
  <c r="AM554" i="12"/>
  <c r="AM555" i="12"/>
  <c r="AM556" i="12"/>
  <c r="AM557" i="12"/>
  <c r="AM558" i="12"/>
  <c r="AM559" i="12"/>
  <c r="AM560" i="12"/>
  <c r="AM561" i="12"/>
  <c r="AM562" i="12"/>
  <c r="AM563" i="12"/>
  <c r="AM564" i="12"/>
  <c r="AM565" i="12"/>
  <c r="AM566" i="12"/>
  <c r="AM567" i="12"/>
  <c r="AM568" i="12"/>
  <c r="AM569" i="12"/>
  <c r="AM570" i="12"/>
  <c r="AM571" i="12"/>
  <c r="AM572" i="12"/>
  <c r="AM573" i="12"/>
  <c r="AM574" i="12"/>
  <c r="AM575" i="12"/>
  <c r="AM576" i="12"/>
  <c r="AM577" i="12"/>
  <c r="AM578" i="12"/>
  <c r="AM579" i="12"/>
  <c r="AM580" i="12"/>
  <c r="AM581" i="12"/>
  <c r="AM582" i="12"/>
  <c r="AM583" i="12"/>
  <c r="AM584" i="12"/>
  <c r="AM585" i="12"/>
  <c r="AM586" i="12"/>
  <c r="AM587" i="12"/>
  <c r="AM588" i="12"/>
  <c r="AM589" i="12"/>
  <c r="AM590" i="12"/>
  <c r="AM591" i="12"/>
  <c r="AM592" i="12"/>
  <c r="AM593" i="12"/>
  <c r="AM594" i="12"/>
  <c r="AM595" i="12"/>
  <c r="AM596" i="12"/>
  <c r="AM597" i="12"/>
  <c r="AM598" i="12"/>
  <c r="AM599" i="12"/>
  <c r="AM600" i="12"/>
  <c r="AM601" i="12"/>
  <c r="AM602" i="12"/>
  <c r="AM603" i="12"/>
  <c r="AM604" i="12"/>
  <c r="AM605" i="12"/>
  <c r="AM606" i="12"/>
  <c r="AM607" i="12"/>
  <c r="AM608" i="12"/>
  <c r="AM609" i="12"/>
  <c r="AM610" i="12"/>
  <c r="AM611" i="12"/>
  <c r="AM612" i="12"/>
  <c r="AM613" i="12"/>
  <c r="AM614" i="12"/>
  <c r="AM615" i="12"/>
  <c r="AM616" i="12"/>
  <c r="AM617" i="12"/>
  <c r="AM618" i="12"/>
  <c r="AM619" i="12"/>
  <c r="AM620" i="12"/>
  <c r="AM621" i="12"/>
  <c r="AM622" i="12"/>
  <c r="AM623" i="12"/>
  <c r="AM624" i="12"/>
  <c r="AM625" i="12"/>
  <c r="AM626" i="12"/>
  <c r="AM627" i="12"/>
  <c r="AM628" i="12"/>
  <c r="AM629" i="12"/>
  <c r="AM630" i="12"/>
  <c r="AM631" i="12"/>
  <c r="AM632" i="12"/>
  <c r="AM633" i="12"/>
  <c r="AM634" i="12"/>
  <c r="AM635" i="12"/>
  <c r="AM636" i="12"/>
  <c r="AM637" i="12"/>
  <c r="AM638" i="12"/>
  <c r="AM639" i="12"/>
  <c r="AM640" i="12"/>
  <c r="AM641" i="12"/>
  <c r="AM642" i="12"/>
  <c r="AM643" i="12"/>
  <c r="AM644" i="12"/>
  <c r="AM645" i="12"/>
  <c r="AM646" i="12"/>
  <c r="AM647" i="12"/>
  <c r="AM648" i="12"/>
  <c r="AM649" i="12"/>
  <c r="AM650" i="12"/>
  <c r="AM651" i="12"/>
  <c r="AM652" i="12"/>
  <c r="AM653" i="12"/>
  <c r="AM654" i="12"/>
  <c r="AM655" i="12"/>
  <c r="AM656" i="12"/>
  <c r="AM657" i="12"/>
  <c r="AM658" i="12"/>
  <c r="AM659" i="12"/>
  <c r="AM660" i="12"/>
  <c r="AM661" i="12"/>
  <c r="AM662" i="12"/>
  <c r="AM663" i="12"/>
  <c r="AM664" i="12"/>
  <c r="AM665" i="12"/>
  <c r="AM666" i="12"/>
  <c r="AM667" i="12"/>
  <c r="AM668" i="12"/>
  <c r="AM669" i="12"/>
  <c r="AM670" i="12"/>
  <c r="AM671" i="12"/>
  <c r="AM672" i="12"/>
  <c r="AM673" i="12"/>
  <c r="AM674" i="12"/>
  <c r="AM675" i="12"/>
  <c r="AM676" i="12"/>
  <c r="AM677" i="12"/>
  <c r="AM678" i="12"/>
  <c r="AM679" i="12"/>
  <c r="AM680" i="12"/>
  <c r="AM681" i="12"/>
  <c r="AM682" i="12"/>
  <c r="AM683" i="12"/>
  <c r="AM684" i="12"/>
  <c r="AM685" i="12"/>
  <c r="AM686" i="12"/>
  <c r="AM687" i="12"/>
  <c r="AM688" i="12"/>
  <c r="AM689" i="12"/>
  <c r="AM690" i="12"/>
  <c r="AM691" i="12"/>
  <c r="AM692" i="12"/>
  <c r="AM693" i="12"/>
  <c r="AM694" i="12"/>
  <c r="AM695" i="12"/>
  <c r="AM696" i="12"/>
  <c r="AM697" i="12"/>
  <c r="AM698" i="12"/>
  <c r="AM699" i="12"/>
  <c r="AM700" i="12"/>
  <c r="AM701" i="12"/>
  <c r="AM702" i="12"/>
  <c r="AM703" i="12"/>
  <c r="AM704" i="12"/>
  <c r="AM705" i="12"/>
  <c r="AM706" i="12"/>
  <c r="AM707" i="12"/>
  <c r="AM708" i="12"/>
  <c r="AM709" i="12"/>
  <c r="AM710" i="12"/>
  <c r="AM711" i="12"/>
  <c r="AM712" i="12"/>
  <c r="AM713" i="12"/>
  <c r="AM714" i="12"/>
  <c r="AM715" i="12"/>
  <c r="AM716" i="12"/>
  <c r="AM717" i="12"/>
  <c r="AM718" i="12"/>
  <c r="AM719" i="12"/>
  <c r="AM720" i="12"/>
  <c r="AM721" i="12"/>
  <c r="AM722" i="12"/>
  <c r="AM723" i="12"/>
  <c r="AM724" i="12"/>
  <c r="AM725" i="12"/>
  <c r="AM726" i="12"/>
  <c r="AM727" i="12"/>
  <c r="AM728" i="12"/>
  <c r="AM729" i="12"/>
  <c r="AM730" i="12"/>
  <c r="AM731" i="12"/>
  <c r="AM732" i="12"/>
  <c r="AM733" i="12"/>
  <c r="AM734" i="12"/>
  <c r="AM735" i="12"/>
  <c r="AM736" i="12"/>
  <c r="AM737" i="12"/>
  <c r="AM738" i="12"/>
  <c r="AM739" i="12"/>
  <c r="AM740" i="12"/>
  <c r="AM741" i="12"/>
  <c r="AM742" i="12"/>
  <c r="AM743" i="12"/>
  <c r="AM744" i="12"/>
  <c r="AM745" i="12"/>
  <c r="AM746" i="12"/>
  <c r="AM747" i="12"/>
  <c r="AM748" i="12"/>
  <c r="AM749" i="12"/>
  <c r="AM750" i="12"/>
  <c r="AM751" i="12"/>
  <c r="AM752" i="12"/>
  <c r="AM753" i="12"/>
  <c r="AM754" i="12"/>
  <c r="AM755" i="12"/>
  <c r="AM756" i="12"/>
  <c r="AM757" i="12"/>
  <c r="AM758" i="12"/>
  <c r="AM759" i="12"/>
  <c r="AM760" i="12"/>
  <c r="AM761" i="12"/>
  <c r="AM762" i="12"/>
  <c r="AM763" i="12"/>
  <c r="AM764" i="12"/>
  <c r="AM765" i="12"/>
  <c r="AM766" i="12"/>
  <c r="AM767" i="12"/>
  <c r="AM768" i="12"/>
  <c r="AM769" i="12"/>
  <c r="AM770" i="12"/>
  <c r="AM771" i="12"/>
  <c r="AM772" i="12"/>
  <c r="AM773" i="12"/>
  <c r="AM774" i="12"/>
  <c r="AM775" i="12"/>
  <c r="AM776" i="12"/>
  <c r="AM777" i="12"/>
  <c r="AM778" i="12"/>
  <c r="AM779" i="12"/>
  <c r="AM780" i="12"/>
  <c r="AM781" i="12"/>
  <c r="AM782" i="12"/>
  <c r="AM783" i="12"/>
  <c r="AM784" i="12"/>
  <c r="AM785" i="12"/>
  <c r="AM786" i="12"/>
  <c r="AM787" i="12"/>
  <c r="AM788" i="12"/>
  <c r="AM789" i="12"/>
  <c r="AM790" i="12"/>
  <c r="AM791" i="12"/>
  <c r="AM792" i="12"/>
  <c r="AM793" i="12"/>
  <c r="AM794" i="12"/>
  <c r="AM795" i="12"/>
  <c r="AM796" i="12"/>
  <c r="AM797" i="12"/>
  <c r="AM798" i="12"/>
  <c r="AM799" i="12"/>
  <c r="AM800" i="12"/>
  <c r="AM801" i="12"/>
  <c r="AM802" i="12"/>
  <c r="AM803" i="12"/>
  <c r="AM804" i="12"/>
  <c r="AM805" i="12"/>
  <c r="AM806" i="12"/>
  <c r="AM807" i="12"/>
  <c r="AM808" i="12"/>
  <c r="AM809" i="12"/>
  <c r="AM810" i="12"/>
  <c r="AM811" i="12"/>
  <c r="AM812" i="12"/>
  <c r="AM813" i="12"/>
  <c r="AM814" i="12"/>
  <c r="AM815" i="12"/>
  <c r="AM816" i="12"/>
  <c r="AM817" i="12"/>
  <c r="AM818" i="12"/>
  <c r="AM819" i="12"/>
  <c r="AM820" i="12"/>
  <c r="AM821" i="12"/>
  <c r="AM822" i="12"/>
  <c r="AM823" i="12"/>
  <c r="AM824" i="12"/>
  <c r="AM825" i="12"/>
  <c r="AM826" i="12"/>
  <c r="AM827" i="12"/>
  <c r="AM828" i="12"/>
  <c r="AM829" i="12"/>
  <c r="AM830" i="12"/>
  <c r="AM831" i="12"/>
  <c r="AM832" i="12"/>
  <c r="AM833" i="12"/>
  <c r="AM834" i="12"/>
  <c r="AM835" i="12"/>
  <c r="AM836" i="12"/>
  <c r="AM837" i="12"/>
  <c r="AM838" i="12"/>
  <c r="AM839" i="12"/>
  <c r="AM840" i="12"/>
  <c r="AM841" i="12"/>
  <c r="AM842" i="12"/>
  <c r="AM843" i="12"/>
  <c r="AM844" i="12"/>
  <c r="AM845" i="12"/>
  <c r="AM846" i="12"/>
  <c r="AM847" i="12"/>
  <c r="AM848" i="12"/>
  <c r="AM849" i="12"/>
  <c r="AM850" i="12"/>
  <c r="AM851" i="12"/>
  <c r="AM852" i="12"/>
  <c r="AM853" i="12"/>
  <c r="AM854" i="12"/>
  <c r="AM855" i="12"/>
  <c r="AM856" i="12"/>
  <c r="AM857" i="12"/>
  <c r="AM858" i="12"/>
  <c r="AM859" i="12"/>
  <c r="AM860" i="12"/>
  <c r="AM861" i="12"/>
  <c r="AM862" i="12"/>
  <c r="AM863" i="12"/>
  <c r="AM864" i="12"/>
  <c r="AM865" i="12"/>
  <c r="AM866" i="12"/>
  <c r="AM867" i="12"/>
  <c r="AM868" i="12"/>
  <c r="AM869" i="12"/>
  <c r="AM870" i="12"/>
  <c r="AM871" i="12"/>
  <c r="AM872" i="12"/>
  <c r="AM873" i="12"/>
  <c r="AM874" i="12"/>
  <c r="AM875" i="12"/>
  <c r="AM876" i="12"/>
  <c r="AM877" i="12"/>
  <c r="AM878" i="12"/>
  <c r="AM879" i="12"/>
  <c r="AM880" i="12"/>
  <c r="AM881" i="12"/>
  <c r="AM882" i="12"/>
  <c r="AM883" i="12"/>
  <c r="AM884" i="12"/>
  <c r="AM885" i="12"/>
  <c r="AM886" i="12"/>
  <c r="AM887" i="12"/>
  <c r="AM888" i="12"/>
  <c r="AM889" i="12"/>
  <c r="AM890" i="12"/>
  <c r="AM891" i="12"/>
  <c r="AM892" i="12"/>
  <c r="AM893" i="12"/>
  <c r="AM894" i="12"/>
  <c r="AM895" i="12"/>
  <c r="AM896" i="12"/>
  <c r="AM897" i="12"/>
  <c r="AM898" i="12"/>
  <c r="AM899" i="12"/>
  <c r="AM900" i="12"/>
  <c r="AM901" i="12"/>
  <c r="AM902" i="12"/>
  <c r="AM903" i="12"/>
  <c r="AM904" i="12"/>
  <c r="AM905" i="12"/>
  <c r="AM906" i="12"/>
  <c r="AM907" i="12"/>
  <c r="AM908" i="12"/>
  <c r="AM909" i="12"/>
  <c r="AM910" i="12"/>
  <c r="AM911" i="12"/>
  <c r="AM912" i="12"/>
  <c r="AM913" i="12"/>
  <c r="AM914" i="12"/>
  <c r="AM915" i="12"/>
  <c r="AM916" i="12"/>
  <c r="AM917" i="12"/>
  <c r="AM918" i="12"/>
  <c r="AM919" i="12"/>
  <c r="AM920" i="12"/>
  <c r="AM921" i="12"/>
  <c r="AM922" i="12"/>
  <c r="AM923" i="12"/>
  <c r="AM924" i="12"/>
  <c r="AM925" i="12"/>
  <c r="AM926" i="12"/>
  <c r="AM927" i="12"/>
  <c r="AM928" i="12"/>
  <c r="AM929" i="12"/>
  <c r="AM930" i="12"/>
  <c r="AM931" i="12"/>
  <c r="AM932" i="12"/>
  <c r="AM933" i="12"/>
  <c r="AM934" i="12"/>
  <c r="AM935" i="12"/>
  <c r="AM936" i="12"/>
  <c r="AM937" i="12"/>
  <c r="AM938" i="12"/>
  <c r="AM939" i="12"/>
  <c r="AM940" i="12"/>
  <c r="AM941" i="12"/>
  <c r="AM942" i="12"/>
  <c r="AM943" i="12"/>
  <c r="AM944" i="12"/>
  <c r="AM945" i="12"/>
  <c r="AM946" i="12"/>
  <c r="AM947" i="12"/>
  <c r="AM948" i="12"/>
  <c r="AM949" i="12"/>
  <c r="AM950" i="12"/>
  <c r="AM951" i="12"/>
  <c r="AM952" i="12"/>
  <c r="AM953" i="12"/>
  <c r="AM954" i="12"/>
  <c r="AM955" i="12"/>
  <c r="AM956" i="12"/>
  <c r="AM957" i="12"/>
  <c r="AM958" i="12"/>
  <c r="AM959" i="12"/>
  <c r="AM960" i="12"/>
  <c r="AM961" i="12"/>
  <c r="AM962" i="12"/>
  <c r="AM963" i="12"/>
  <c r="AM964" i="12"/>
  <c r="AM965" i="12"/>
  <c r="AM966" i="12"/>
  <c r="AM967" i="12"/>
  <c r="AM968" i="12"/>
  <c r="AM969" i="12"/>
  <c r="AM970" i="12"/>
  <c r="AM971" i="12"/>
  <c r="AM972" i="12"/>
  <c r="AM973" i="12"/>
  <c r="AM974" i="12"/>
  <c r="AM975" i="12"/>
  <c r="AM976" i="12"/>
  <c r="AM977" i="12"/>
  <c r="AM978" i="12"/>
  <c r="AM979" i="12"/>
  <c r="AM980" i="12"/>
  <c r="AM981" i="12"/>
  <c r="AM982" i="12"/>
  <c r="AM983" i="12"/>
  <c r="AM984" i="12"/>
  <c r="AM985" i="12"/>
  <c r="AM986" i="12"/>
  <c r="AM987" i="12"/>
  <c r="AM988" i="12"/>
  <c r="AM989" i="12"/>
  <c r="AM990" i="12"/>
  <c r="AM991" i="12"/>
  <c r="AM992" i="12"/>
  <c r="AM993" i="12"/>
  <c r="AM994" i="12"/>
  <c r="AM995" i="12"/>
  <c r="AM996" i="12"/>
  <c r="AM997" i="12"/>
  <c r="AM998" i="12"/>
  <c r="AM999" i="12"/>
  <c r="AM1000" i="12"/>
  <c r="AF501" i="12"/>
  <c r="AF502" i="12"/>
  <c r="AF503" i="12"/>
  <c r="AF504" i="12"/>
  <c r="AF505" i="12"/>
  <c r="AF506" i="12"/>
  <c r="AF507" i="12"/>
  <c r="AF508" i="12"/>
  <c r="AF509" i="12"/>
  <c r="AF510" i="12"/>
  <c r="AF511" i="12"/>
  <c r="AF512" i="12"/>
  <c r="AF513" i="12"/>
  <c r="AF514" i="12"/>
  <c r="AF515" i="12"/>
  <c r="AF516" i="12"/>
  <c r="AF517" i="12"/>
  <c r="AF518" i="12"/>
  <c r="AF519" i="12"/>
  <c r="AF520" i="12"/>
  <c r="AF521" i="12"/>
  <c r="AF522" i="12"/>
  <c r="AF523" i="12"/>
  <c r="AF524" i="12"/>
  <c r="AF525" i="12"/>
  <c r="AF526" i="12"/>
  <c r="AF527" i="12"/>
  <c r="AF528" i="12"/>
  <c r="AF529" i="12"/>
  <c r="AF530" i="12"/>
  <c r="AF531" i="12"/>
  <c r="AF532" i="12"/>
  <c r="AF533" i="12"/>
  <c r="AF534" i="12"/>
  <c r="AF535" i="12"/>
  <c r="AF536" i="12"/>
  <c r="AF537" i="12"/>
  <c r="AF538" i="12"/>
  <c r="AF539" i="12"/>
  <c r="AF540" i="12"/>
  <c r="AF541" i="12"/>
  <c r="AF542" i="12"/>
  <c r="AF543" i="12"/>
  <c r="AF544" i="12"/>
  <c r="AF545" i="12"/>
  <c r="AF546" i="12"/>
  <c r="AF547" i="12"/>
  <c r="AF548" i="12"/>
  <c r="AF549" i="12"/>
  <c r="AF550" i="12"/>
  <c r="AF551" i="12"/>
  <c r="AF552" i="12"/>
  <c r="AF553" i="12"/>
  <c r="AF554" i="12"/>
  <c r="AF555" i="12"/>
  <c r="AF556" i="12"/>
  <c r="AF557" i="12"/>
  <c r="AF558" i="12"/>
  <c r="AF559" i="12"/>
  <c r="AF560" i="12"/>
  <c r="AF561" i="12"/>
  <c r="AF562" i="12"/>
  <c r="AF563" i="12"/>
  <c r="AF564" i="12"/>
  <c r="AF565" i="12"/>
  <c r="AF566" i="12"/>
  <c r="AF567" i="12"/>
  <c r="AF568" i="12"/>
  <c r="AF569" i="12"/>
  <c r="AF570" i="12"/>
  <c r="AF571" i="12"/>
  <c r="AF572" i="12"/>
  <c r="AF573" i="12"/>
  <c r="AF574" i="12"/>
  <c r="AF575" i="12"/>
  <c r="AF576" i="12"/>
  <c r="AF577" i="12"/>
  <c r="AF578" i="12"/>
  <c r="AF579" i="12"/>
  <c r="AF580" i="12"/>
  <c r="AF581" i="12"/>
  <c r="AF582" i="12"/>
  <c r="AF583" i="12"/>
  <c r="AF584" i="12"/>
  <c r="AF585" i="12"/>
  <c r="AF586" i="12"/>
  <c r="AF587" i="12"/>
  <c r="AF588" i="12"/>
  <c r="AF589" i="12"/>
  <c r="AF590" i="12"/>
  <c r="AF591" i="12"/>
  <c r="AF592" i="12"/>
  <c r="AF593" i="12"/>
  <c r="AF594" i="12"/>
  <c r="AF595" i="12"/>
  <c r="AF596" i="12"/>
  <c r="AF597" i="12"/>
  <c r="AF598" i="12"/>
  <c r="AF599" i="12"/>
  <c r="AF600" i="12"/>
  <c r="AF601" i="12"/>
  <c r="AF602" i="12"/>
  <c r="AF603" i="12"/>
  <c r="AF604" i="12"/>
  <c r="AF605" i="12"/>
  <c r="AF606" i="12"/>
  <c r="AF607" i="12"/>
  <c r="AF608" i="12"/>
  <c r="AF609" i="12"/>
  <c r="AF610" i="12"/>
  <c r="AF611" i="12"/>
  <c r="AF612" i="12"/>
  <c r="AF613" i="12"/>
  <c r="AF614" i="12"/>
  <c r="AF615" i="12"/>
  <c r="AF616" i="12"/>
  <c r="AF617" i="12"/>
  <c r="AF618" i="12"/>
  <c r="AF619" i="12"/>
  <c r="AF620" i="12"/>
  <c r="AF621" i="12"/>
  <c r="AF622" i="12"/>
  <c r="AF623" i="12"/>
  <c r="AF624" i="12"/>
  <c r="AF625" i="12"/>
  <c r="AF626" i="12"/>
  <c r="AF627" i="12"/>
  <c r="AF628" i="12"/>
  <c r="AF629" i="12"/>
  <c r="AF630" i="12"/>
  <c r="AF631" i="12"/>
  <c r="AF632" i="12"/>
  <c r="AF633" i="12"/>
  <c r="AF634" i="12"/>
  <c r="AF635" i="12"/>
  <c r="AF636" i="12"/>
  <c r="AF637" i="12"/>
  <c r="AF638" i="12"/>
  <c r="AF639" i="12"/>
  <c r="AF640" i="12"/>
  <c r="AF641" i="12"/>
  <c r="AF642" i="12"/>
  <c r="AF643" i="12"/>
  <c r="AF644" i="12"/>
  <c r="AF645" i="12"/>
  <c r="AF646" i="12"/>
  <c r="AF647" i="12"/>
  <c r="AF648" i="12"/>
  <c r="AF649" i="12"/>
  <c r="AF650" i="12"/>
  <c r="AF651" i="12"/>
  <c r="AF652" i="12"/>
  <c r="AF653" i="12"/>
  <c r="AF654" i="12"/>
  <c r="AF655" i="12"/>
  <c r="AF656" i="12"/>
  <c r="AF657" i="12"/>
  <c r="AF658" i="12"/>
  <c r="AF659" i="12"/>
  <c r="AF660" i="12"/>
  <c r="AF661" i="12"/>
  <c r="AF662" i="12"/>
  <c r="AF663" i="12"/>
  <c r="AF664" i="12"/>
  <c r="AF665" i="12"/>
  <c r="AF666" i="12"/>
  <c r="AF667" i="12"/>
  <c r="AF668" i="12"/>
  <c r="AF669" i="12"/>
  <c r="AF670" i="12"/>
  <c r="AF671" i="12"/>
  <c r="AF672" i="12"/>
  <c r="AF673" i="12"/>
  <c r="AF674" i="12"/>
  <c r="AF675" i="12"/>
  <c r="AF676" i="12"/>
  <c r="AF677" i="12"/>
  <c r="AF678" i="12"/>
  <c r="AF679" i="12"/>
  <c r="AF680" i="12"/>
  <c r="AF681" i="12"/>
  <c r="AF682" i="12"/>
  <c r="AF683" i="12"/>
  <c r="AF684" i="12"/>
  <c r="AF685" i="12"/>
  <c r="AF686" i="12"/>
  <c r="AF687" i="12"/>
  <c r="AF688" i="12"/>
  <c r="AF689" i="12"/>
  <c r="AF690" i="12"/>
  <c r="AF691" i="12"/>
  <c r="AF692" i="12"/>
  <c r="AF693" i="12"/>
  <c r="AF694" i="12"/>
  <c r="AF695" i="12"/>
  <c r="AF696" i="12"/>
  <c r="AF697" i="12"/>
  <c r="AF698" i="12"/>
  <c r="AF699" i="12"/>
  <c r="AF700" i="12"/>
  <c r="AF701" i="12"/>
  <c r="AF702" i="12"/>
  <c r="AF703" i="12"/>
  <c r="AF704" i="12"/>
  <c r="AF705" i="12"/>
  <c r="AF706" i="12"/>
  <c r="AF707" i="12"/>
  <c r="AF708" i="12"/>
  <c r="AF709" i="12"/>
  <c r="AF710" i="12"/>
  <c r="AF711" i="12"/>
  <c r="AF712" i="12"/>
  <c r="AF713" i="12"/>
  <c r="AF714" i="12"/>
  <c r="AF715" i="12"/>
  <c r="AF716" i="12"/>
  <c r="AF717" i="12"/>
  <c r="AF718" i="12"/>
  <c r="AF719" i="12"/>
  <c r="AF720" i="12"/>
  <c r="AF721" i="12"/>
  <c r="AF722" i="12"/>
  <c r="AF723" i="12"/>
  <c r="AF724" i="12"/>
  <c r="AF725" i="12"/>
  <c r="AF726" i="12"/>
  <c r="AF727" i="12"/>
  <c r="AF728" i="12"/>
  <c r="AF729" i="12"/>
  <c r="AF730" i="12"/>
  <c r="AF731" i="12"/>
  <c r="AF732" i="12"/>
  <c r="AF733" i="12"/>
  <c r="AF734" i="12"/>
  <c r="AF735" i="12"/>
  <c r="AF736" i="12"/>
  <c r="AF737" i="12"/>
  <c r="AF738" i="12"/>
  <c r="AF739" i="12"/>
  <c r="AF740" i="12"/>
  <c r="AF741" i="12"/>
  <c r="AF742" i="12"/>
  <c r="AF743" i="12"/>
  <c r="AF744" i="12"/>
  <c r="AF745" i="12"/>
  <c r="AF746" i="12"/>
  <c r="AF747" i="12"/>
  <c r="AF748" i="12"/>
  <c r="AF749" i="12"/>
  <c r="AF750" i="12"/>
  <c r="AF751" i="12"/>
  <c r="AF752" i="12"/>
  <c r="AF753" i="12"/>
  <c r="AF754" i="12"/>
  <c r="AF755" i="12"/>
  <c r="AF756" i="12"/>
  <c r="AF757" i="12"/>
  <c r="AF758" i="12"/>
  <c r="AF759" i="12"/>
  <c r="AF760" i="12"/>
  <c r="AF761" i="12"/>
  <c r="AF762" i="12"/>
  <c r="AF763" i="12"/>
  <c r="AF764" i="12"/>
  <c r="AF765" i="12"/>
  <c r="AF766" i="12"/>
  <c r="AF767" i="12"/>
  <c r="AF768" i="12"/>
  <c r="AF769" i="12"/>
  <c r="AF770" i="12"/>
  <c r="AF771" i="12"/>
  <c r="AF772" i="12"/>
  <c r="AF773" i="12"/>
  <c r="AF774" i="12"/>
  <c r="AF775" i="12"/>
  <c r="AF776" i="12"/>
  <c r="AF777" i="12"/>
  <c r="AF778" i="12"/>
  <c r="AF779" i="12"/>
  <c r="AF780" i="12"/>
  <c r="AF781" i="12"/>
  <c r="AF782" i="12"/>
  <c r="AF783" i="12"/>
  <c r="AF784" i="12"/>
  <c r="AF785" i="12"/>
  <c r="AF786" i="12"/>
  <c r="AF787" i="12"/>
  <c r="AF788" i="12"/>
  <c r="AF789" i="12"/>
  <c r="AF790" i="12"/>
  <c r="AF791" i="12"/>
  <c r="AF792" i="12"/>
  <c r="AF793" i="12"/>
  <c r="AF794" i="12"/>
  <c r="AF795" i="12"/>
  <c r="AF796" i="12"/>
  <c r="AF797" i="12"/>
  <c r="AF798" i="12"/>
  <c r="AF799" i="12"/>
  <c r="AF800" i="12"/>
  <c r="AF801" i="12"/>
  <c r="AF802" i="12"/>
  <c r="AF803" i="12"/>
  <c r="AF804" i="12"/>
  <c r="AF805" i="12"/>
  <c r="AF806" i="12"/>
  <c r="AF807" i="12"/>
  <c r="AF808" i="12"/>
  <c r="AF809" i="12"/>
  <c r="AF810" i="12"/>
  <c r="AF811" i="12"/>
  <c r="AF812" i="12"/>
  <c r="AF813" i="12"/>
  <c r="AF814" i="12"/>
  <c r="AF815" i="12"/>
  <c r="AF816" i="12"/>
  <c r="AF817" i="12"/>
  <c r="AF818" i="12"/>
  <c r="AF819" i="12"/>
  <c r="AF820" i="12"/>
  <c r="AF821" i="12"/>
  <c r="AF822" i="12"/>
  <c r="AF823" i="12"/>
  <c r="AF824" i="12"/>
  <c r="AF825" i="12"/>
  <c r="AF826" i="12"/>
  <c r="AF827" i="12"/>
  <c r="AF828" i="12"/>
  <c r="AF829" i="12"/>
  <c r="AF830" i="12"/>
  <c r="AF831" i="12"/>
  <c r="AF832" i="12"/>
  <c r="AF833" i="12"/>
  <c r="AF834" i="12"/>
  <c r="AF835" i="12"/>
  <c r="AF836" i="12"/>
  <c r="AF837" i="12"/>
  <c r="AF838" i="12"/>
  <c r="AF839" i="12"/>
  <c r="AF840" i="12"/>
  <c r="AF841" i="12"/>
  <c r="AF842" i="12"/>
  <c r="AF843" i="12"/>
  <c r="AF844" i="12"/>
  <c r="AF845" i="12"/>
  <c r="AF846" i="12"/>
  <c r="AF847" i="12"/>
  <c r="AF848" i="12"/>
  <c r="AF849" i="12"/>
  <c r="AF850" i="12"/>
  <c r="AF851" i="12"/>
  <c r="AF852" i="12"/>
  <c r="AF853" i="12"/>
  <c r="AF854" i="12"/>
  <c r="AF855" i="12"/>
  <c r="AF856" i="12"/>
  <c r="AF857" i="12"/>
  <c r="AF858" i="12"/>
  <c r="AF859" i="12"/>
  <c r="AF860" i="12"/>
  <c r="AF861" i="12"/>
  <c r="AF862" i="12"/>
  <c r="AF863" i="12"/>
  <c r="AF864" i="12"/>
  <c r="AF865" i="12"/>
  <c r="AF866" i="12"/>
  <c r="AF867" i="12"/>
  <c r="AF868" i="12"/>
  <c r="AF869" i="12"/>
  <c r="AF870" i="12"/>
  <c r="AF871" i="12"/>
  <c r="AF872" i="12"/>
  <c r="AF873" i="12"/>
  <c r="AF874" i="12"/>
  <c r="AF875" i="12"/>
  <c r="AF876" i="12"/>
  <c r="AF877" i="12"/>
  <c r="AF878" i="12"/>
  <c r="AF879" i="12"/>
  <c r="AF880" i="12"/>
  <c r="AF881" i="12"/>
  <c r="AF882" i="12"/>
  <c r="AF883" i="12"/>
  <c r="AF884" i="12"/>
  <c r="AF885" i="12"/>
  <c r="AF886" i="12"/>
  <c r="AF887" i="12"/>
  <c r="AF888" i="12"/>
  <c r="AF889" i="12"/>
  <c r="AF890" i="12"/>
  <c r="AF891" i="12"/>
  <c r="AF892" i="12"/>
  <c r="AF893" i="12"/>
  <c r="AF894" i="12"/>
  <c r="AF895" i="12"/>
  <c r="AF896" i="12"/>
  <c r="AF897" i="12"/>
  <c r="AF898" i="12"/>
  <c r="AF899" i="12"/>
  <c r="AF900" i="12"/>
  <c r="AF901" i="12"/>
  <c r="AF902" i="12"/>
  <c r="AF903" i="12"/>
  <c r="AF904" i="12"/>
  <c r="AF905" i="12"/>
  <c r="AF906" i="12"/>
  <c r="AF907" i="12"/>
  <c r="AF908" i="12"/>
  <c r="AF909" i="12"/>
  <c r="AF910" i="12"/>
  <c r="AF911" i="12"/>
  <c r="AF912" i="12"/>
  <c r="AF913" i="12"/>
  <c r="AF914" i="12"/>
  <c r="AF915" i="12"/>
  <c r="AF916" i="12"/>
  <c r="AF917" i="12"/>
  <c r="AF918" i="12"/>
  <c r="AF919" i="12"/>
  <c r="AF920" i="12"/>
  <c r="AF921" i="12"/>
  <c r="AF922" i="12"/>
  <c r="AF923" i="12"/>
  <c r="AF924" i="12"/>
  <c r="AF925" i="12"/>
  <c r="AF926" i="12"/>
  <c r="AF927" i="12"/>
  <c r="AF928" i="12"/>
  <c r="AF929" i="12"/>
  <c r="AF930" i="12"/>
  <c r="AF931" i="12"/>
  <c r="AF932" i="12"/>
  <c r="AF933" i="12"/>
  <c r="AF934" i="12"/>
  <c r="AF935" i="12"/>
  <c r="AF936" i="12"/>
  <c r="AF937" i="12"/>
  <c r="AF938" i="12"/>
  <c r="AF939" i="12"/>
  <c r="AF940" i="12"/>
  <c r="AF941" i="12"/>
  <c r="AF942" i="12"/>
  <c r="AF943" i="12"/>
  <c r="AF944" i="12"/>
  <c r="AF945" i="12"/>
  <c r="AF946" i="12"/>
  <c r="AF947" i="12"/>
  <c r="AF948" i="12"/>
  <c r="AF949" i="12"/>
  <c r="AF950" i="12"/>
  <c r="AF951" i="12"/>
  <c r="AF952" i="12"/>
  <c r="AF953" i="12"/>
  <c r="AF954" i="12"/>
  <c r="AF955" i="12"/>
  <c r="AF956" i="12"/>
  <c r="AF957" i="12"/>
  <c r="AF958" i="12"/>
  <c r="AF959" i="12"/>
  <c r="AF960" i="12"/>
  <c r="AF961" i="12"/>
  <c r="AF962" i="12"/>
  <c r="AF963" i="12"/>
  <c r="AF964" i="12"/>
  <c r="AF965" i="12"/>
  <c r="AF966" i="12"/>
  <c r="AF967" i="12"/>
  <c r="AF968" i="12"/>
  <c r="AF969" i="12"/>
  <c r="AF970" i="12"/>
  <c r="AF971" i="12"/>
  <c r="AF972" i="12"/>
  <c r="AF973" i="12"/>
  <c r="AF974" i="12"/>
  <c r="AF975" i="12"/>
  <c r="AF976" i="12"/>
  <c r="AF977" i="12"/>
  <c r="AF978" i="12"/>
  <c r="AF979" i="12"/>
  <c r="AF980" i="12"/>
  <c r="AF981" i="12"/>
  <c r="AF982" i="12"/>
  <c r="AF983" i="12"/>
  <c r="AF984" i="12"/>
  <c r="AF985" i="12"/>
  <c r="AF986" i="12"/>
  <c r="AF987" i="12"/>
  <c r="AF988" i="12"/>
  <c r="AF989" i="12"/>
  <c r="AF990" i="12"/>
  <c r="AF991" i="12"/>
  <c r="AF992" i="12"/>
  <c r="AF993" i="12"/>
  <c r="AF994" i="12"/>
  <c r="AF995" i="12"/>
  <c r="AF996" i="12"/>
  <c r="AF997" i="12"/>
  <c r="AF998" i="12"/>
  <c r="AF999" i="12"/>
  <c r="AF1000" i="12"/>
  <c r="AC501" i="12"/>
  <c r="AC502" i="12"/>
  <c r="AC503" i="12"/>
  <c r="AC504" i="12"/>
  <c r="AC505" i="12"/>
  <c r="AC506" i="12"/>
  <c r="AC507" i="12"/>
  <c r="AC508" i="12"/>
  <c r="AC509" i="12"/>
  <c r="AC510" i="12"/>
  <c r="AC511" i="12"/>
  <c r="AC512" i="12"/>
  <c r="AC513" i="12"/>
  <c r="AC514" i="12"/>
  <c r="AC515" i="12"/>
  <c r="AC516" i="12"/>
  <c r="AC517" i="12"/>
  <c r="AC518" i="12"/>
  <c r="AC519" i="12"/>
  <c r="AC520" i="12"/>
  <c r="AC521" i="12"/>
  <c r="AC522" i="12"/>
  <c r="AC523" i="12"/>
  <c r="AC524" i="12"/>
  <c r="AC525" i="12"/>
  <c r="AC526" i="12"/>
  <c r="AC527" i="12"/>
  <c r="AC528" i="12"/>
  <c r="AC529" i="12"/>
  <c r="AC530" i="12"/>
  <c r="AC531" i="12"/>
  <c r="AC532" i="12"/>
  <c r="AC533" i="12"/>
  <c r="AC534" i="12"/>
  <c r="AC535" i="12"/>
  <c r="AC536" i="12"/>
  <c r="AC537" i="12"/>
  <c r="AC538" i="12"/>
  <c r="AC539" i="12"/>
  <c r="AC540" i="12"/>
  <c r="AC541" i="12"/>
  <c r="AC542" i="12"/>
  <c r="AC543" i="12"/>
  <c r="AC544" i="12"/>
  <c r="AC545" i="12"/>
  <c r="AC546" i="12"/>
  <c r="AC547" i="12"/>
  <c r="AC548" i="12"/>
  <c r="AC549" i="12"/>
  <c r="AC550" i="12"/>
  <c r="AC551" i="12"/>
  <c r="AC552" i="12"/>
  <c r="AC553" i="12"/>
  <c r="AC554" i="12"/>
  <c r="AC555" i="12"/>
  <c r="AC556" i="12"/>
  <c r="AC557" i="12"/>
  <c r="AC558" i="12"/>
  <c r="AC559" i="12"/>
  <c r="AC560" i="12"/>
  <c r="AC561" i="12"/>
  <c r="AC562" i="12"/>
  <c r="AC563" i="12"/>
  <c r="AC564" i="12"/>
  <c r="AC565" i="12"/>
  <c r="AC566" i="12"/>
  <c r="AC567" i="12"/>
  <c r="AC568" i="12"/>
  <c r="AC569" i="12"/>
  <c r="AC570" i="12"/>
  <c r="AC571" i="12"/>
  <c r="AC572" i="12"/>
  <c r="AC573" i="12"/>
  <c r="AC574" i="12"/>
  <c r="AC575" i="12"/>
  <c r="AC576" i="12"/>
  <c r="AC577" i="12"/>
  <c r="AC578" i="12"/>
  <c r="AC579" i="12"/>
  <c r="AC580" i="12"/>
  <c r="AC581" i="12"/>
  <c r="AC582" i="12"/>
  <c r="AC583" i="12"/>
  <c r="AC584" i="12"/>
  <c r="AC585" i="12"/>
  <c r="AC586" i="12"/>
  <c r="AC587" i="12"/>
  <c r="AC588" i="12"/>
  <c r="AC589" i="12"/>
  <c r="AC590" i="12"/>
  <c r="AC591" i="12"/>
  <c r="AC592" i="12"/>
  <c r="AC593" i="12"/>
  <c r="AC594" i="12"/>
  <c r="AC595" i="12"/>
  <c r="AC596" i="12"/>
  <c r="AC597" i="12"/>
  <c r="AC598" i="12"/>
  <c r="AC599" i="12"/>
  <c r="AC600" i="12"/>
  <c r="AC601" i="12"/>
  <c r="AC602" i="12"/>
  <c r="AC603" i="12"/>
  <c r="AC604" i="12"/>
  <c r="AC605" i="12"/>
  <c r="AC606" i="12"/>
  <c r="AC607" i="12"/>
  <c r="AC608" i="12"/>
  <c r="AC609" i="12"/>
  <c r="AC610" i="12"/>
  <c r="AC611" i="12"/>
  <c r="AC612" i="12"/>
  <c r="AC613" i="12"/>
  <c r="AC614" i="12"/>
  <c r="AC615" i="12"/>
  <c r="AC616" i="12"/>
  <c r="AC617" i="12"/>
  <c r="AC618" i="12"/>
  <c r="AC619" i="12"/>
  <c r="AC620" i="12"/>
  <c r="AC621" i="12"/>
  <c r="AC622" i="12"/>
  <c r="AC623" i="12"/>
  <c r="AC624" i="12"/>
  <c r="AC625" i="12"/>
  <c r="AC626" i="12"/>
  <c r="AC627" i="12"/>
  <c r="AC628" i="12"/>
  <c r="AC629" i="12"/>
  <c r="AC630" i="12"/>
  <c r="AC631" i="12"/>
  <c r="AC632" i="12"/>
  <c r="AC633" i="12"/>
  <c r="AC634" i="12"/>
  <c r="AC635" i="12"/>
  <c r="AC636" i="12"/>
  <c r="AC637" i="12"/>
  <c r="AC638" i="12"/>
  <c r="AC639" i="12"/>
  <c r="AC640" i="12"/>
  <c r="AC641" i="12"/>
  <c r="AC642" i="12"/>
  <c r="AC643" i="12"/>
  <c r="AC644" i="12"/>
  <c r="AC645" i="12"/>
  <c r="AC646" i="12"/>
  <c r="AC647" i="12"/>
  <c r="AC648" i="12"/>
  <c r="AC649" i="12"/>
  <c r="AC650" i="12"/>
  <c r="AC651" i="12"/>
  <c r="AC652" i="12"/>
  <c r="AC653" i="12"/>
  <c r="AC654" i="12"/>
  <c r="AC655" i="12"/>
  <c r="AC656" i="12"/>
  <c r="AC657" i="12"/>
  <c r="AC658" i="12"/>
  <c r="AC659" i="12"/>
  <c r="AC660" i="12"/>
  <c r="AC661" i="12"/>
  <c r="AC662" i="12"/>
  <c r="AC663" i="12"/>
  <c r="AC664" i="12"/>
  <c r="AC665" i="12"/>
  <c r="AC666" i="12"/>
  <c r="AC667" i="12"/>
  <c r="AC668" i="12"/>
  <c r="AC669" i="12"/>
  <c r="AC670" i="12"/>
  <c r="AC671" i="12"/>
  <c r="AC672" i="12"/>
  <c r="AC673" i="12"/>
  <c r="AC674" i="12"/>
  <c r="AC675" i="12"/>
  <c r="AC676" i="12"/>
  <c r="AC677" i="12"/>
  <c r="AC678" i="12"/>
  <c r="AC679" i="12"/>
  <c r="AC680" i="12"/>
  <c r="AC681" i="12"/>
  <c r="AC682" i="12"/>
  <c r="AC683" i="12"/>
  <c r="AC684" i="12"/>
  <c r="AC685" i="12"/>
  <c r="AC686" i="12"/>
  <c r="AC687" i="12"/>
  <c r="AC688" i="12"/>
  <c r="AC689" i="12"/>
  <c r="AC690" i="12"/>
  <c r="AC691" i="12"/>
  <c r="AC692" i="12"/>
  <c r="AC693" i="12"/>
  <c r="AC694" i="12"/>
  <c r="AC695" i="12"/>
  <c r="AC696" i="12"/>
  <c r="AC697" i="12"/>
  <c r="AC698" i="12"/>
  <c r="AC699" i="12"/>
  <c r="AC700" i="12"/>
  <c r="AC701" i="12"/>
  <c r="AC702" i="12"/>
  <c r="AC703" i="12"/>
  <c r="AC704" i="12"/>
  <c r="AC705" i="12"/>
  <c r="AC706" i="12"/>
  <c r="AC707" i="12"/>
  <c r="AC708" i="12"/>
  <c r="AC709" i="12"/>
  <c r="AC710" i="12"/>
  <c r="AC711" i="12"/>
  <c r="AC712" i="12"/>
  <c r="AC713" i="12"/>
  <c r="AC714" i="12"/>
  <c r="AC715" i="12"/>
  <c r="AC716" i="12"/>
  <c r="AC717" i="12"/>
  <c r="AC718" i="12"/>
  <c r="AC719" i="12"/>
  <c r="AC720" i="12"/>
  <c r="AC721" i="12"/>
  <c r="AC722" i="12"/>
  <c r="AC723" i="12"/>
  <c r="AC724" i="12"/>
  <c r="AC725" i="12"/>
  <c r="AC726" i="12"/>
  <c r="AC727" i="12"/>
  <c r="AC728" i="12"/>
  <c r="AC729" i="12"/>
  <c r="AC730" i="12"/>
  <c r="AC731" i="12"/>
  <c r="AC732" i="12"/>
  <c r="AC733" i="12"/>
  <c r="AC734" i="12"/>
  <c r="AC735" i="12"/>
  <c r="AC736" i="12"/>
  <c r="AC737" i="12"/>
  <c r="AC738" i="12"/>
  <c r="AC739" i="12"/>
  <c r="AC740" i="12"/>
  <c r="AC741" i="12"/>
  <c r="AC742" i="12"/>
  <c r="AC743" i="12"/>
  <c r="AC744" i="12"/>
  <c r="AC745" i="12"/>
  <c r="AC746" i="12"/>
  <c r="AC747" i="12"/>
  <c r="AC748" i="12"/>
  <c r="AC749" i="12"/>
  <c r="AC750" i="12"/>
  <c r="AC751" i="12"/>
  <c r="AC752" i="12"/>
  <c r="AC753" i="12"/>
  <c r="AC754" i="12"/>
  <c r="AC755" i="12"/>
  <c r="AC756" i="12"/>
  <c r="AC757" i="12"/>
  <c r="AC758" i="12"/>
  <c r="AC759" i="12"/>
  <c r="AC760" i="12"/>
  <c r="AC761" i="12"/>
  <c r="AC762" i="12"/>
  <c r="AC763" i="12"/>
  <c r="AC764" i="12"/>
  <c r="AC765" i="12"/>
  <c r="AC766" i="12"/>
  <c r="AC767" i="12"/>
  <c r="AC768" i="12"/>
  <c r="AC769" i="12"/>
  <c r="AC770" i="12"/>
  <c r="AC771" i="12"/>
  <c r="AC772" i="12"/>
  <c r="AC773" i="12"/>
  <c r="AC774" i="12"/>
  <c r="AC775" i="12"/>
  <c r="AC776" i="12"/>
  <c r="AC777" i="12"/>
  <c r="AC778" i="12"/>
  <c r="AC779" i="12"/>
  <c r="AC780" i="12"/>
  <c r="AC781" i="12"/>
  <c r="AC782" i="12"/>
  <c r="AC783" i="12"/>
  <c r="AC784" i="12"/>
  <c r="AC785" i="12"/>
  <c r="AC786" i="12"/>
  <c r="AC787" i="12"/>
  <c r="AC788" i="12"/>
  <c r="AC789" i="12"/>
  <c r="AC790" i="12"/>
  <c r="AC791" i="12"/>
  <c r="AC792" i="12"/>
  <c r="AC793" i="12"/>
  <c r="AC794" i="12"/>
  <c r="AC795" i="12"/>
  <c r="AC796" i="12"/>
  <c r="AC797" i="12"/>
  <c r="AC798" i="12"/>
  <c r="AC799" i="12"/>
  <c r="AC800" i="12"/>
  <c r="AC801" i="12"/>
  <c r="AC802" i="12"/>
  <c r="AC803" i="12"/>
  <c r="AC804" i="12"/>
  <c r="AC805" i="12"/>
  <c r="AC806" i="12"/>
  <c r="AC807" i="12"/>
  <c r="AC808" i="12"/>
  <c r="AC809" i="12"/>
  <c r="AC810" i="12"/>
  <c r="AC811" i="12"/>
  <c r="AC812" i="12"/>
  <c r="AC813" i="12"/>
  <c r="AC814" i="12"/>
  <c r="AC815" i="12"/>
  <c r="AC816" i="12"/>
  <c r="AC817" i="12"/>
  <c r="AC818" i="12"/>
  <c r="AC819" i="12"/>
  <c r="AC820" i="12"/>
  <c r="AC821" i="12"/>
  <c r="AC822" i="12"/>
  <c r="AC823" i="12"/>
  <c r="AC824" i="12"/>
  <c r="AC825" i="12"/>
  <c r="AC826" i="12"/>
  <c r="AC827" i="12"/>
  <c r="AC828" i="12"/>
  <c r="AC829" i="12"/>
  <c r="AC830" i="12"/>
  <c r="AC831" i="12"/>
  <c r="AC832" i="12"/>
  <c r="AC833" i="12"/>
  <c r="AC834" i="12"/>
  <c r="AC835" i="12"/>
  <c r="AC836" i="12"/>
  <c r="AC837" i="12"/>
  <c r="AC838" i="12"/>
  <c r="AC839" i="12"/>
  <c r="AC840" i="12"/>
  <c r="AC841" i="12"/>
  <c r="AC842" i="12"/>
  <c r="AC843" i="12"/>
  <c r="AC844" i="12"/>
  <c r="AC845" i="12"/>
  <c r="AC846" i="12"/>
  <c r="AC847" i="12"/>
  <c r="AC848" i="12"/>
  <c r="AC849" i="12"/>
  <c r="AC850" i="12"/>
  <c r="AC851" i="12"/>
  <c r="AC852" i="12"/>
  <c r="AC853" i="12"/>
  <c r="AC854" i="12"/>
  <c r="AC855" i="12"/>
  <c r="AC856" i="12"/>
  <c r="AC857" i="12"/>
  <c r="AC858" i="12"/>
  <c r="AC859" i="12"/>
  <c r="AC860" i="12"/>
  <c r="AC861" i="12"/>
  <c r="AC862" i="12"/>
  <c r="AC863" i="12"/>
  <c r="AC864" i="12"/>
  <c r="AC865" i="12"/>
  <c r="AC866" i="12"/>
  <c r="AC867" i="12"/>
  <c r="AC868" i="12"/>
  <c r="AC869" i="12"/>
  <c r="AC870" i="12"/>
  <c r="AC871" i="12"/>
  <c r="AC872" i="12"/>
  <c r="AC873" i="12"/>
  <c r="AC874" i="12"/>
  <c r="AC875" i="12"/>
  <c r="AC876" i="12"/>
  <c r="AC877" i="12"/>
  <c r="AC878" i="12"/>
  <c r="AC879" i="12"/>
  <c r="AC880" i="12"/>
  <c r="AC881" i="12"/>
  <c r="AC882" i="12"/>
  <c r="AC883" i="12"/>
  <c r="AC884" i="12"/>
  <c r="AC885" i="12"/>
  <c r="AC886" i="12"/>
  <c r="AC887" i="12"/>
  <c r="AC888" i="12"/>
  <c r="AC889" i="12"/>
  <c r="AC890" i="12"/>
  <c r="AC891" i="12"/>
  <c r="AC892" i="12"/>
  <c r="AC893" i="12"/>
  <c r="AC894" i="12"/>
  <c r="AC895" i="12"/>
  <c r="AC896" i="12"/>
  <c r="AC897" i="12"/>
  <c r="AC898" i="12"/>
  <c r="AC899" i="12"/>
  <c r="AC900" i="12"/>
  <c r="AC901" i="12"/>
  <c r="AC902" i="12"/>
  <c r="AC903" i="12"/>
  <c r="AC904" i="12"/>
  <c r="AC905" i="12"/>
  <c r="AC906" i="12"/>
  <c r="AC907" i="12"/>
  <c r="AC908" i="12"/>
  <c r="AC909" i="12"/>
  <c r="AC910" i="12"/>
  <c r="AC911" i="12"/>
  <c r="AC912" i="12"/>
  <c r="AC913" i="12"/>
  <c r="AC914" i="12"/>
  <c r="AC915" i="12"/>
  <c r="AC916" i="12"/>
  <c r="AC917" i="12"/>
  <c r="AC918" i="12"/>
  <c r="AC919" i="12"/>
  <c r="AC920" i="12"/>
  <c r="AC921" i="12"/>
  <c r="AC922" i="12"/>
  <c r="AC923" i="12"/>
  <c r="AC924" i="12"/>
  <c r="AC925" i="12"/>
  <c r="AC926" i="12"/>
  <c r="AC927" i="12"/>
  <c r="AC928" i="12"/>
  <c r="AC929" i="12"/>
  <c r="AC930" i="12"/>
  <c r="AC931" i="12"/>
  <c r="AC932" i="12"/>
  <c r="AC933" i="12"/>
  <c r="AC934" i="12"/>
  <c r="AC935" i="12"/>
  <c r="AC936" i="12"/>
  <c r="AC937" i="12"/>
  <c r="AC938" i="12"/>
  <c r="AC939" i="12"/>
  <c r="AC940" i="12"/>
  <c r="AC941" i="12"/>
  <c r="AC942" i="12"/>
  <c r="AC943" i="12"/>
  <c r="AC944" i="12"/>
  <c r="AC945" i="12"/>
  <c r="AC946" i="12"/>
  <c r="AC947" i="12"/>
  <c r="AC948" i="12"/>
  <c r="AC949" i="12"/>
  <c r="AC950" i="12"/>
  <c r="AC951" i="12"/>
  <c r="AC952" i="12"/>
  <c r="AC953" i="12"/>
  <c r="AC954" i="12"/>
  <c r="AC955" i="12"/>
  <c r="AC956" i="12"/>
  <c r="AC957" i="12"/>
  <c r="AC958" i="12"/>
  <c r="AC959" i="12"/>
  <c r="AC960" i="12"/>
  <c r="AC961" i="12"/>
  <c r="AC962" i="12"/>
  <c r="AC963" i="12"/>
  <c r="AC964" i="12"/>
  <c r="AC965" i="12"/>
  <c r="AC966" i="12"/>
  <c r="AC967" i="12"/>
  <c r="AC968" i="12"/>
  <c r="AC969" i="12"/>
  <c r="AC970" i="12"/>
  <c r="AC971" i="12"/>
  <c r="AC972" i="12"/>
  <c r="AC973" i="12"/>
  <c r="AC974" i="12"/>
  <c r="AC975" i="12"/>
  <c r="AC976" i="12"/>
  <c r="AC977" i="12"/>
  <c r="AC978" i="12"/>
  <c r="AC979" i="12"/>
  <c r="AC980" i="12"/>
  <c r="AC981" i="12"/>
  <c r="AC982" i="12"/>
  <c r="AC983" i="12"/>
  <c r="AC984" i="12"/>
  <c r="AC985" i="12"/>
  <c r="AC986" i="12"/>
  <c r="AC987" i="12"/>
  <c r="AC988" i="12"/>
  <c r="AC989" i="12"/>
  <c r="AC990" i="12"/>
  <c r="AC991" i="12"/>
  <c r="AC992" i="12"/>
  <c r="AC993" i="12"/>
  <c r="AC994" i="12"/>
  <c r="AC995" i="12"/>
  <c r="AC996" i="12"/>
  <c r="AC997" i="12"/>
  <c r="AC998" i="12"/>
  <c r="AC999" i="12"/>
  <c r="AC1000" i="12"/>
  <c r="AB501" i="12"/>
  <c r="AB502" i="12"/>
  <c r="AB503" i="12"/>
  <c r="AB504" i="12"/>
  <c r="AB505" i="12"/>
  <c r="AB506" i="12"/>
  <c r="AB507" i="12"/>
  <c r="AB508" i="12"/>
  <c r="AB509" i="12"/>
  <c r="AB510" i="12"/>
  <c r="AB511" i="12"/>
  <c r="AB512" i="12"/>
  <c r="AB513" i="12"/>
  <c r="AB514" i="12"/>
  <c r="AB515" i="12"/>
  <c r="AB516" i="12"/>
  <c r="AB517" i="12"/>
  <c r="AB518" i="12"/>
  <c r="AB519" i="12"/>
  <c r="AB520" i="12"/>
  <c r="AB521" i="12"/>
  <c r="AB522" i="12"/>
  <c r="AB523" i="12"/>
  <c r="AB524" i="12"/>
  <c r="AB525" i="12"/>
  <c r="AB526" i="12"/>
  <c r="AB527" i="12"/>
  <c r="AB528" i="12"/>
  <c r="AB529" i="12"/>
  <c r="AB530" i="12"/>
  <c r="AB531" i="12"/>
  <c r="AB532" i="12"/>
  <c r="AB533" i="12"/>
  <c r="AB534" i="12"/>
  <c r="AB535" i="12"/>
  <c r="AB536" i="12"/>
  <c r="AB537" i="12"/>
  <c r="AB538" i="12"/>
  <c r="AB539" i="12"/>
  <c r="AB540" i="12"/>
  <c r="AB541" i="12"/>
  <c r="AB542" i="12"/>
  <c r="AB543" i="12"/>
  <c r="AB544" i="12"/>
  <c r="AB545" i="12"/>
  <c r="AB546" i="12"/>
  <c r="AB547" i="12"/>
  <c r="AB548" i="12"/>
  <c r="AB549" i="12"/>
  <c r="AB550" i="12"/>
  <c r="AB551" i="12"/>
  <c r="AB552" i="12"/>
  <c r="AB553" i="12"/>
  <c r="AB554" i="12"/>
  <c r="AB555" i="12"/>
  <c r="AB556" i="12"/>
  <c r="AB557" i="12"/>
  <c r="AB558" i="12"/>
  <c r="AB559" i="12"/>
  <c r="AB560" i="12"/>
  <c r="AB561" i="12"/>
  <c r="AB562" i="12"/>
  <c r="AB563" i="12"/>
  <c r="AB564" i="12"/>
  <c r="AB565" i="12"/>
  <c r="AB566" i="12"/>
  <c r="AB567" i="12"/>
  <c r="AB568" i="12"/>
  <c r="AB569" i="12"/>
  <c r="AB570" i="12"/>
  <c r="AB571" i="12"/>
  <c r="AB572" i="12"/>
  <c r="AB573" i="12"/>
  <c r="AB574" i="12"/>
  <c r="AB575" i="12"/>
  <c r="AB576" i="12"/>
  <c r="AB577" i="12"/>
  <c r="AB578" i="12"/>
  <c r="AB579" i="12"/>
  <c r="AB580" i="12"/>
  <c r="AB581" i="12"/>
  <c r="AB582" i="12"/>
  <c r="AB583" i="12"/>
  <c r="AB584" i="12"/>
  <c r="AB585" i="12"/>
  <c r="AB586" i="12"/>
  <c r="AB587" i="12"/>
  <c r="AB588" i="12"/>
  <c r="AB589" i="12"/>
  <c r="AB590" i="12"/>
  <c r="AB591" i="12"/>
  <c r="AB592" i="12"/>
  <c r="AB593" i="12"/>
  <c r="AB594" i="12"/>
  <c r="AB595" i="12"/>
  <c r="AB596" i="12"/>
  <c r="AB597" i="12"/>
  <c r="AB598" i="12"/>
  <c r="AB599" i="12"/>
  <c r="AB600" i="12"/>
  <c r="AB601" i="12"/>
  <c r="AB602" i="12"/>
  <c r="AB603" i="12"/>
  <c r="AB604" i="12"/>
  <c r="AB605" i="12"/>
  <c r="AB606" i="12"/>
  <c r="AB607" i="12"/>
  <c r="AB608" i="12"/>
  <c r="AB609" i="12"/>
  <c r="AB610" i="12"/>
  <c r="AB611" i="12"/>
  <c r="AB612" i="12"/>
  <c r="AB613" i="12"/>
  <c r="AB614" i="12"/>
  <c r="AB615" i="12"/>
  <c r="AB616" i="12"/>
  <c r="AB617" i="12"/>
  <c r="AB618" i="12"/>
  <c r="AB619" i="12"/>
  <c r="AB620" i="12"/>
  <c r="AB621" i="12"/>
  <c r="AB622" i="12"/>
  <c r="AB623" i="12"/>
  <c r="AB624" i="12"/>
  <c r="AB625" i="12"/>
  <c r="AB626" i="12"/>
  <c r="AB627" i="12"/>
  <c r="AB628" i="12"/>
  <c r="AB629" i="12"/>
  <c r="AB630" i="12"/>
  <c r="AB631" i="12"/>
  <c r="AB632" i="12"/>
  <c r="AB633" i="12"/>
  <c r="AB634" i="12"/>
  <c r="AB635" i="12"/>
  <c r="AB636" i="12"/>
  <c r="AB637" i="12"/>
  <c r="AB638" i="12"/>
  <c r="AB639" i="12"/>
  <c r="AB640" i="12"/>
  <c r="AB641" i="12"/>
  <c r="AB642" i="12"/>
  <c r="AB643" i="12"/>
  <c r="AB644" i="12"/>
  <c r="AB645" i="12"/>
  <c r="AB646" i="12"/>
  <c r="AB647" i="12"/>
  <c r="AB648" i="12"/>
  <c r="AB649" i="12"/>
  <c r="AB650" i="12"/>
  <c r="AB651" i="12"/>
  <c r="AB652" i="12"/>
  <c r="AB653" i="12"/>
  <c r="AB654" i="12"/>
  <c r="AB655" i="12"/>
  <c r="AB656" i="12"/>
  <c r="AB657" i="12"/>
  <c r="AB658" i="12"/>
  <c r="AB659" i="12"/>
  <c r="AB660" i="12"/>
  <c r="AB661" i="12"/>
  <c r="AB662" i="12"/>
  <c r="AB663" i="12"/>
  <c r="AB664" i="12"/>
  <c r="AB665" i="12"/>
  <c r="AB666" i="12"/>
  <c r="AB667" i="12"/>
  <c r="AB668" i="12"/>
  <c r="AB669" i="12"/>
  <c r="AB670" i="12"/>
  <c r="AB671" i="12"/>
  <c r="AB672" i="12"/>
  <c r="AB673" i="12"/>
  <c r="AB674" i="12"/>
  <c r="AB675" i="12"/>
  <c r="AB676" i="12"/>
  <c r="AB677" i="12"/>
  <c r="AB678" i="12"/>
  <c r="AB679" i="12"/>
  <c r="AB680" i="12"/>
  <c r="AB681" i="12"/>
  <c r="AB682" i="12"/>
  <c r="AB683" i="12"/>
  <c r="AB684" i="12"/>
  <c r="AB685" i="12"/>
  <c r="AB686" i="12"/>
  <c r="AB687" i="12"/>
  <c r="AB688" i="12"/>
  <c r="AB689" i="12"/>
  <c r="AB690" i="12"/>
  <c r="AB691" i="12"/>
  <c r="AB692" i="12"/>
  <c r="AB693" i="12"/>
  <c r="AB694" i="12"/>
  <c r="AB695" i="12"/>
  <c r="AB696" i="12"/>
  <c r="AB697" i="12"/>
  <c r="AB698" i="12"/>
  <c r="AB699" i="12"/>
  <c r="AB700" i="12"/>
  <c r="AB701" i="12"/>
  <c r="AB702" i="12"/>
  <c r="AB703" i="12"/>
  <c r="AB704" i="12"/>
  <c r="AB705" i="12"/>
  <c r="AB706" i="12"/>
  <c r="AB707" i="12"/>
  <c r="AB708" i="12"/>
  <c r="AB709" i="12"/>
  <c r="AB710" i="12"/>
  <c r="AB711" i="12"/>
  <c r="AB712" i="12"/>
  <c r="AB713" i="12"/>
  <c r="AB714" i="12"/>
  <c r="AB715" i="12"/>
  <c r="AB716" i="12"/>
  <c r="AB717" i="12"/>
  <c r="AB718" i="12"/>
  <c r="AB719" i="12"/>
  <c r="AB720" i="12"/>
  <c r="AB721" i="12"/>
  <c r="AB722" i="12"/>
  <c r="AB723" i="12"/>
  <c r="AB724" i="12"/>
  <c r="AB725" i="12"/>
  <c r="AB726" i="12"/>
  <c r="AB727" i="12"/>
  <c r="AB728" i="12"/>
  <c r="AB729" i="12"/>
  <c r="AB730" i="12"/>
  <c r="AB731" i="12"/>
  <c r="AB732" i="12"/>
  <c r="AB733" i="12"/>
  <c r="AB734" i="12"/>
  <c r="AB735" i="12"/>
  <c r="AB736" i="12"/>
  <c r="AB737" i="12"/>
  <c r="AB738" i="12"/>
  <c r="AB739" i="12"/>
  <c r="AB740" i="12"/>
  <c r="AB741" i="12"/>
  <c r="AB742" i="12"/>
  <c r="AB743" i="12"/>
  <c r="AB744" i="12"/>
  <c r="AB745" i="12"/>
  <c r="AB746" i="12"/>
  <c r="AB747" i="12"/>
  <c r="AB748" i="12"/>
  <c r="AB749" i="12"/>
  <c r="AB750" i="12"/>
  <c r="AB751" i="12"/>
  <c r="AB752" i="12"/>
  <c r="AB753" i="12"/>
  <c r="AB754" i="12"/>
  <c r="AB755" i="12"/>
  <c r="AB756" i="12"/>
  <c r="AB757" i="12"/>
  <c r="AB758" i="12"/>
  <c r="AB759" i="12"/>
  <c r="AB760" i="12"/>
  <c r="AB761" i="12"/>
  <c r="AB762" i="12"/>
  <c r="AB763" i="12"/>
  <c r="AB764" i="12"/>
  <c r="AB765" i="12"/>
  <c r="AB766" i="12"/>
  <c r="AB767" i="12"/>
  <c r="AB768" i="12"/>
  <c r="AB769" i="12"/>
  <c r="AB770" i="12"/>
  <c r="AB771" i="12"/>
  <c r="AB772" i="12"/>
  <c r="AB773" i="12"/>
  <c r="AB774" i="12"/>
  <c r="AB775" i="12"/>
  <c r="AB776" i="12"/>
  <c r="AB777" i="12"/>
  <c r="AB778" i="12"/>
  <c r="AB779" i="12"/>
  <c r="AB780" i="12"/>
  <c r="AB781" i="12"/>
  <c r="AB782" i="12"/>
  <c r="AB783" i="12"/>
  <c r="AB784" i="12"/>
  <c r="AB785" i="12"/>
  <c r="AB786" i="12"/>
  <c r="AB787" i="12"/>
  <c r="AB788" i="12"/>
  <c r="AB789" i="12"/>
  <c r="AB790" i="12"/>
  <c r="AB791" i="12"/>
  <c r="AB792" i="12"/>
  <c r="AB793" i="12"/>
  <c r="AB794" i="12"/>
  <c r="AB795" i="12"/>
  <c r="AB796" i="12"/>
  <c r="AB797" i="12"/>
  <c r="AB798" i="12"/>
  <c r="AB799" i="12"/>
  <c r="AB800" i="12"/>
  <c r="AB801" i="12"/>
  <c r="AB802" i="12"/>
  <c r="AB803" i="12"/>
  <c r="AB804" i="12"/>
  <c r="AB805" i="12"/>
  <c r="AB806" i="12"/>
  <c r="AB807" i="12"/>
  <c r="AB808" i="12"/>
  <c r="AB809" i="12"/>
  <c r="AB810" i="12"/>
  <c r="AB811" i="12"/>
  <c r="AB812" i="12"/>
  <c r="AB813" i="12"/>
  <c r="AB814" i="12"/>
  <c r="AB815" i="12"/>
  <c r="AB816" i="12"/>
  <c r="AB817" i="12"/>
  <c r="AB818" i="12"/>
  <c r="AB819" i="12"/>
  <c r="AB820" i="12"/>
  <c r="AB821" i="12"/>
  <c r="AB822" i="12"/>
  <c r="AB823" i="12"/>
  <c r="AB824" i="12"/>
  <c r="AB825" i="12"/>
  <c r="AB826" i="12"/>
  <c r="AB827" i="12"/>
  <c r="AB828" i="12"/>
  <c r="AB829" i="12"/>
  <c r="AB830" i="12"/>
  <c r="AB831" i="12"/>
  <c r="AB832" i="12"/>
  <c r="AB833" i="12"/>
  <c r="AB834" i="12"/>
  <c r="AB835" i="12"/>
  <c r="AB836" i="12"/>
  <c r="AB837" i="12"/>
  <c r="AB838" i="12"/>
  <c r="AB839" i="12"/>
  <c r="AB840" i="12"/>
  <c r="AB841" i="12"/>
  <c r="AB842" i="12"/>
  <c r="AB843" i="12"/>
  <c r="AB844" i="12"/>
  <c r="AB845" i="12"/>
  <c r="AB846" i="12"/>
  <c r="AB847" i="12"/>
  <c r="AB848" i="12"/>
  <c r="AB849" i="12"/>
  <c r="AB850" i="12"/>
  <c r="AB851" i="12"/>
  <c r="AB852" i="12"/>
  <c r="AB853" i="12"/>
  <c r="AB854" i="12"/>
  <c r="AB855" i="12"/>
  <c r="AB856" i="12"/>
  <c r="AB857" i="12"/>
  <c r="AB858" i="12"/>
  <c r="AB859" i="12"/>
  <c r="AB860" i="12"/>
  <c r="AB861" i="12"/>
  <c r="AB862" i="12"/>
  <c r="AB863" i="12"/>
  <c r="AB864" i="12"/>
  <c r="AB865" i="12"/>
  <c r="AB866" i="12"/>
  <c r="AB867" i="12"/>
  <c r="AB868" i="12"/>
  <c r="AB869" i="12"/>
  <c r="AB870" i="12"/>
  <c r="AB871" i="12"/>
  <c r="AB872" i="12"/>
  <c r="AB873" i="12"/>
  <c r="AB874" i="12"/>
  <c r="AB875" i="12"/>
  <c r="AB876" i="12"/>
  <c r="AB877" i="12"/>
  <c r="AB878" i="12"/>
  <c r="AB879" i="12"/>
  <c r="AB880" i="12"/>
  <c r="AB881" i="12"/>
  <c r="AB882" i="12"/>
  <c r="AB883" i="12"/>
  <c r="AB884" i="12"/>
  <c r="AB885" i="12"/>
  <c r="AB886" i="12"/>
  <c r="AB887" i="12"/>
  <c r="AB888" i="12"/>
  <c r="AB889" i="12"/>
  <c r="AB890" i="12"/>
  <c r="AB891" i="12"/>
  <c r="AB892" i="12"/>
  <c r="AB893" i="12"/>
  <c r="AB894" i="12"/>
  <c r="AB895" i="12"/>
  <c r="AB896" i="12"/>
  <c r="AB897" i="12"/>
  <c r="AB898" i="12"/>
  <c r="AB899" i="12"/>
  <c r="AB900" i="12"/>
  <c r="AB901" i="12"/>
  <c r="AB902" i="12"/>
  <c r="AB903" i="12"/>
  <c r="AB904" i="12"/>
  <c r="AB905" i="12"/>
  <c r="AB906" i="12"/>
  <c r="AB907" i="12"/>
  <c r="AB908" i="12"/>
  <c r="AB909" i="12"/>
  <c r="AB910" i="12"/>
  <c r="AB911" i="12"/>
  <c r="AB912" i="12"/>
  <c r="AB913" i="12"/>
  <c r="AB914" i="12"/>
  <c r="AB915" i="12"/>
  <c r="AB916" i="12"/>
  <c r="AB917" i="12"/>
  <c r="AB918" i="12"/>
  <c r="AB919" i="12"/>
  <c r="AB920" i="12"/>
  <c r="AB921" i="12"/>
  <c r="AB922" i="12"/>
  <c r="AB923" i="12"/>
  <c r="AB924" i="12"/>
  <c r="AB925" i="12"/>
  <c r="AB926" i="12"/>
  <c r="AB927" i="12"/>
  <c r="AB928" i="12"/>
  <c r="AB929" i="12"/>
  <c r="AB930" i="12"/>
  <c r="AB931" i="12"/>
  <c r="AB932" i="12"/>
  <c r="AB933" i="12"/>
  <c r="AB934" i="12"/>
  <c r="AB935" i="12"/>
  <c r="AB936" i="12"/>
  <c r="AB937" i="12"/>
  <c r="AB938" i="12"/>
  <c r="AB939" i="12"/>
  <c r="AB940" i="12"/>
  <c r="AB941" i="12"/>
  <c r="AB942" i="12"/>
  <c r="AB943" i="12"/>
  <c r="AB944" i="12"/>
  <c r="AB945" i="12"/>
  <c r="AB946" i="12"/>
  <c r="AB947" i="12"/>
  <c r="AB948" i="12"/>
  <c r="AB949" i="12"/>
  <c r="AB950" i="12"/>
  <c r="AB951" i="12"/>
  <c r="AB952" i="12"/>
  <c r="AB953" i="12"/>
  <c r="AB954" i="12"/>
  <c r="AB955" i="12"/>
  <c r="AB956" i="12"/>
  <c r="AB957" i="12"/>
  <c r="AB958" i="12"/>
  <c r="AB959" i="12"/>
  <c r="AB960" i="12"/>
  <c r="AB961" i="12"/>
  <c r="AB962" i="12"/>
  <c r="AB963" i="12"/>
  <c r="AB964" i="12"/>
  <c r="AB965" i="12"/>
  <c r="AB966" i="12"/>
  <c r="AB967" i="12"/>
  <c r="AB968" i="12"/>
  <c r="AB969" i="12"/>
  <c r="AB970" i="12"/>
  <c r="AB971" i="12"/>
  <c r="AB972" i="12"/>
  <c r="AB973" i="12"/>
  <c r="AB974" i="12"/>
  <c r="AB975" i="12"/>
  <c r="AB976" i="12"/>
  <c r="AB977" i="12"/>
  <c r="AB978" i="12"/>
  <c r="AB979" i="12"/>
  <c r="AB980" i="12"/>
  <c r="AB981" i="12"/>
  <c r="AB982" i="12"/>
  <c r="AB983" i="12"/>
  <c r="AB984" i="12"/>
  <c r="AB985" i="12"/>
  <c r="AB986" i="12"/>
  <c r="AB987" i="12"/>
  <c r="AB988" i="12"/>
  <c r="AB989" i="12"/>
  <c r="AB990" i="12"/>
  <c r="AB991" i="12"/>
  <c r="AB992" i="12"/>
  <c r="AB993" i="12"/>
  <c r="AB994" i="12"/>
  <c r="AB995" i="12"/>
  <c r="AB996" i="12"/>
  <c r="AB997" i="12"/>
  <c r="AB998" i="12"/>
  <c r="AB999" i="12"/>
  <c r="AB1000" i="12"/>
  <c r="W501" i="12"/>
  <c r="W502" i="12"/>
  <c r="W503" i="12"/>
  <c r="W504" i="12"/>
  <c r="W505" i="12"/>
  <c r="W506" i="12"/>
  <c r="W507" i="12"/>
  <c r="W508" i="12"/>
  <c r="W509" i="12"/>
  <c r="W510" i="12"/>
  <c r="W511" i="12"/>
  <c r="W512" i="12"/>
  <c r="W513" i="12"/>
  <c r="W514" i="12"/>
  <c r="W515" i="12"/>
  <c r="W516" i="12"/>
  <c r="W517" i="12"/>
  <c r="W518" i="12"/>
  <c r="W519" i="12"/>
  <c r="W520" i="12"/>
  <c r="W521" i="12"/>
  <c r="W522" i="12"/>
  <c r="W523" i="12"/>
  <c r="W524" i="12"/>
  <c r="W525" i="12"/>
  <c r="W526" i="12"/>
  <c r="W527" i="12"/>
  <c r="W528" i="12"/>
  <c r="W529" i="12"/>
  <c r="W530" i="12"/>
  <c r="W531" i="12"/>
  <c r="W532" i="12"/>
  <c r="W533" i="12"/>
  <c r="W534" i="12"/>
  <c r="W535" i="12"/>
  <c r="W536" i="12"/>
  <c r="W537" i="12"/>
  <c r="W538" i="12"/>
  <c r="W539" i="12"/>
  <c r="W540" i="12"/>
  <c r="W541" i="12"/>
  <c r="W542" i="12"/>
  <c r="W543" i="12"/>
  <c r="W544" i="12"/>
  <c r="W545" i="12"/>
  <c r="W546" i="12"/>
  <c r="W547" i="12"/>
  <c r="W548" i="12"/>
  <c r="W549" i="12"/>
  <c r="W550" i="12"/>
  <c r="W551" i="12"/>
  <c r="W552" i="12"/>
  <c r="W553" i="12"/>
  <c r="W554" i="12"/>
  <c r="W555" i="12"/>
  <c r="W556" i="12"/>
  <c r="W557" i="12"/>
  <c r="W558" i="12"/>
  <c r="W559" i="12"/>
  <c r="W560" i="12"/>
  <c r="W561" i="12"/>
  <c r="W562" i="12"/>
  <c r="W563" i="12"/>
  <c r="W564" i="12"/>
  <c r="W565" i="12"/>
  <c r="W566" i="12"/>
  <c r="W567" i="12"/>
  <c r="W568" i="12"/>
  <c r="W569" i="12"/>
  <c r="W570" i="12"/>
  <c r="W571" i="12"/>
  <c r="W572" i="12"/>
  <c r="W573" i="12"/>
  <c r="W574" i="12"/>
  <c r="W575" i="12"/>
  <c r="W576" i="12"/>
  <c r="W577" i="12"/>
  <c r="W578" i="12"/>
  <c r="W579" i="12"/>
  <c r="W580" i="12"/>
  <c r="W581" i="12"/>
  <c r="W582" i="12"/>
  <c r="W583" i="12"/>
  <c r="W584" i="12"/>
  <c r="W585" i="12"/>
  <c r="W586" i="12"/>
  <c r="W587" i="12"/>
  <c r="W588" i="12"/>
  <c r="W589" i="12"/>
  <c r="W590" i="12"/>
  <c r="W591" i="12"/>
  <c r="W592" i="12"/>
  <c r="W593" i="12"/>
  <c r="W594" i="12"/>
  <c r="W595" i="12"/>
  <c r="W596" i="12"/>
  <c r="W597" i="12"/>
  <c r="W598" i="12"/>
  <c r="W599" i="12"/>
  <c r="W600" i="12"/>
  <c r="W601" i="12"/>
  <c r="W602" i="12"/>
  <c r="W603" i="12"/>
  <c r="W604" i="12"/>
  <c r="W605" i="12"/>
  <c r="W606" i="12"/>
  <c r="W607" i="12"/>
  <c r="W608" i="12"/>
  <c r="W609" i="12"/>
  <c r="W610" i="12"/>
  <c r="W611" i="12"/>
  <c r="W612" i="12"/>
  <c r="W613" i="12"/>
  <c r="W614" i="12"/>
  <c r="W615" i="12"/>
  <c r="W616" i="12"/>
  <c r="W617" i="12"/>
  <c r="W618" i="12"/>
  <c r="W619" i="12"/>
  <c r="W620" i="12"/>
  <c r="W621" i="12"/>
  <c r="W622" i="12"/>
  <c r="W623" i="12"/>
  <c r="W624" i="12"/>
  <c r="W625" i="12"/>
  <c r="W626" i="12"/>
  <c r="W627" i="12"/>
  <c r="W628" i="12"/>
  <c r="W629" i="12"/>
  <c r="W630" i="12"/>
  <c r="W631" i="12"/>
  <c r="W632" i="12"/>
  <c r="W633" i="12"/>
  <c r="W634" i="12"/>
  <c r="W635" i="12"/>
  <c r="W636" i="12"/>
  <c r="W637" i="12"/>
  <c r="W638" i="12"/>
  <c r="W639" i="12"/>
  <c r="W640" i="12"/>
  <c r="W641" i="12"/>
  <c r="W642" i="12"/>
  <c r="W643" i="12"/>
  <c r="W644" i="12"/>
  <c r="W645" i="12"/>
  <c r="W646" i="12"/>
  <c r="W647" i="12"/>
  <c r="W648" i="12"/>
  <c r="W649" i="12"/>
  <c r="W650" i="12"/>
  <c r="W651" i="12"/>
  <c r="W652" i="12"/>
  <c r="W653" i="12"/>
  <c r="W654" i="12"/>
  <c r="W655" i="12"/>
  <c r="W656" i="12"/>
  <c r="W657" i="12"/>
  <c r="W658" i="12"/>
  <c r="W659" i="12"/>
  <c r="W660" i="12"/>
  <c r="W661" i="12"/>
  <c r="W662" i="12"/>
  <c r="W663" i="12"/>
  <c r="W664" i="12"/>
  <c r="W665" i="12"/>
  <c r="W666" i="12"/>
  <c r="W667" i="12"/>
  <c r="W668" i="12"/>
  <c r="W669" i="12"/>
  <c r="W670" i="12"/>
  <c r="W671" i="12"/>
  <c r="W672" i="12"/>
  <c r="W673" i="12"/>
  <c r="W674" i="12"/>
  <c r="W675" i="12"/>
  <c r="W676" i="12"/>
  <c r="W677" i="12"/>
  <c r="W678" i="12"/>
  <c r="W679" i="12"/>
  <c r="W680" i="12"/>
  <c r="W681" i="12"/>
  <c r="W682" i="12"/>
  <c r="W683" i="12"/>
  <c r="W684" i="12"/>
  <c r="W685" i="12"/>
  <c r="W686" i="12"/>
  <c r="W687" i="12"/>
  <c r="W688" i="12"/>
  <c r="W689" i="12"/>
  <c r="W690" i="12"/>
  <c r="W691" i="12"/>
  <c r="W692" i="12"/>
  <c r="W693" i="12"/>
  <c r="W694" i="12"/>
  <c r="W695" i="12"/>
  <c r="W696" i="12"/>
  <c r="W697" i="12"/>
  <c r="W698" i="12"/>
  <c r="W699" i="12"/>
  <c r="W700" i="12"/>
  <c r="W701" i="12"/>
  <c r="W702" i="12"/>
  <c r="W703" i="12"/>
  <c r="W704" i="12"/>
  <c r="W705" i="12"/>
  <c r="W706" i="12"/>
  <c r="W707" i="12"/>
  <c r="W708" i="12"/>
  <c r="W709" i="12"/>
  <c r="W710" i="12"/>
  <c r="W711" i="12"/>
  <c r="W712" i="12"/>
  <c r="W713" i="12"/>
  <c r="W714" i="12"/>
  <c r="W715" i="12"/>
  <c r="W716" i="12"/>
  <c r="W717" i="12"/>
  <c r="W718" i="12"/>
  <c r="W719" i="12"/>
  <c r="W720" i="12"/>
  <c r="W721" i="12"/>
  <c r="W722" i="12"/>
  <c r="W723" i="12"/>
  <c r="W724" i="12"/>
  <c r="W725" i="12"/>
  <c r="W726" i="12"/>
  <c r="W727" i="12"/>
  <c r="W728" i="12"/>
  <c r="W729" i="12"/>
  <c r="W730" i="12"/>
  <c r="W731" i="12"/>
  <c r="W732" i="12"/>
  <c r="W733" i="12"/>
  <c r="W734" i="12"/>
  <c r="W735" i="12"/>
  <c r="W736" i="12"/>
  <c r="W737" i="12"/>
  <c r="W738" i="12"/>
  <c r="W739" i="12"/>
  <c r="W740" i="12"/>
  <c r="W741" i="12"/>
  <c r="W742" i="12"/>
  <c r="W743" i="12"/>
  <c r="W744" i="12"/>
  <c r="W745" i="12"/>
  <c r="W746" i="12"/>
  <c r="W747" i="12"/>
  <c r="W748" i="12"/>
  <c r="W749" i="12"/>
  <c r="W750" i="12"/>
  <c r="W751" i="12"/>
  <c r="W752" i="12"/>
  <c r="W753" i="12"/>
  <c r="W754" i="12"/>
  <c r="W755" i="12"/>
  <c r="W756" i="12"/>
  <c r="W757" i="12"/>
  <c r="W758" i="12"/>
  <c r="W759" i="12"/>
  <c r="W760" i="12"/>
  <c r="W761" i="12"/>
  <c r="W762" i="12"/>
  <c r="W763" i="12"/>
  <c r="W764" i="12"/>
  <c r="W765" i="12"/>
  <c r="W766" i="12"/>
  <c r="W767" i="12"/>
  <c r="W768" i="12"/>
  <c r="W769" i="12"/>
  <c r="W770" i="12"/>
  <c r="W771" i="12"/>
  <c r="W772" i="12"/>
  <c r="W773" i="12"/>
  <c r="W774" i="12"/>
  <c r="W775" i="12"/>
  <c r="W776" i="12"/>
  <c r="W777" i="12"/>
  <c r="W778" i="12"/>
  <c r="W779" i="12"/>
  <c r="W780" i="12"/>
  <c r="W781" i="12"/>
  <c r="W782" i="12"/>
  <c r="W783" i="12"/>
  <c r="W784" i="12"/>
  <c r="W785" i="12"/>
  <c r="W786" i="12"/>
  <c r="W787" i="12"/>
  <c r="W788" i="12"/>
  <c r="W789" i="12"/>
  <c r="W790" i="12"/>
  <c r="W791" i="12"/>
  <c r="W792" i="12"/>
  <c r="W793" i="12"/>
  <c r="W794" i="12"/>
  <c r="W795" i="12"/>
  <c r="W796" i="12"/>
  <c r="W797" i="12"/>
  <c r="W798" i="12"/>
  <c r="W799" i="12"/>
  <c r="W800" i="12"/>
  <c r="W801" i="12"/>
  <c r="W802" i="12"/>
  <c r="W803" i="12"/>
  <c r="W804" i="12"/>
  <c r="W805" i="12"/>
  <c r="W806" i="12"/>
  <c r="W807" i="12"/>
  <c r="W808" i="12"/>
  <c r="W809" i="12"/>
  <c r="W810" i="12"/>
  <c r="W811" i="12"/>
  <c r="W812" i="12"/>
  <c r="W813" i="12"/>
  <c r="W814" i="12"/>
  <c r="W815" i="12"/>
  <c r="W816" i="12"/>
  <c r="W817" i="12"/>
  <c r="W818" i="12"/>
  <c r="W819" i="12"/>
  <c r="W820" i="12"/>
  <c r="W821" i="12"/>
  <c r="W822" i="12"/>
  <c r="W823" i="12"/>
  <c r="W824" i="12"/>
  <c r="W825" i="12"/>
  <c r="W826" i="12"/>
  <c r="W827" i="12"/>
  <c r="W828" i="12"/>
  <c r="W829" i="12"/>
  <c r="W830" i="12"/>
  <c r="W831" i="12"/>
  <c r="W832" i="12"/>
  <c r="W833" i="12"/>
  <c r="W834" i="12"/>
  <c r="W835" i="12"/>
  <c r="W836" i="12"/>
  <c r="W837" i="12"/>
  <c r="W838" i="12"/>
  <c r="W839" i="12"/>
  <c r="W840" i="12"/>
  <c r="W841" i="12"/>
  <c r="W842" i="12"/>
  <c r="W843" i="12"/>
  <c r="W844" i="12"/>
  <c r="W845" i="12"/>
  <c r="W846" i="12"/>
  <c r="W847" i="12"/>
  <c r="W848" i="12"/>
  <c r="W849" i="12"/>
  <c r="W850" i="12"/>
  <c r="W851" i="12"/>
  <c r="W852" i="12"/>
  <c r="W853" i="12"/>
  <c r="W854" i="12"/>
  <c r="W855" i="12"/>
  <c r="W856" i="12"/>
  <c r="W857" i="12"/>
  <c r="W858" i="12"/>
  <c r="W859" i="12"/>
  <c r="W860" i="12"/>
  <c r="W861" i="12"/>
  <c r="W862" i="12"/>
  <c r="W863" i="12"/>
  <c r="W864" i="12"/>
  <c r="W865" i="12"/>
  <c r="W866" i="12"/>
  <c r="W867" i="12"/>
  <c r="W868" i="12"/>
  <c r="W869" i="12"/>
  <c r="W870" i="12"/>
  <c r="W871" i="12"/>
  <c r="W872" i="12"/>
  <c r="W873" i="12"/>
  <c r="W874" i="12"/>
  <c r="W875" i="12"/>
  <c r="W876" i="12"/>
  <c r="W877" i="12"/>
  <c r="W878" i="12"/>
  <c r="W879" i="12"/>
  <c r="W880" i="12"/>
  <c r="W881" i="12"/>
  <c r="W882" i="12"/>
  <c r="W883" i="12"/>
  <c r="W884" i="12"/>
  <c r="W885" i="12"/>
  <c r="W886" i="12"/>
  <c r="W887" i="12"/>
  <c r="W888" i="12"/>
  <c r="W889" i="12"/>
  <c r="W890" i="12"/>
  <c r="W891" i="12"/>
  <c r="W892" i="12"/>
  <c r="W893" i="12"/>
  <c r="W894" i="12"/>
  <c r="W895" i="12"/>
  <c r="W896" i="12"/>
  <c r="W897" i="12"/>
  <c r="W898" i="12"/>
  <c r="W899" i="12"/>
  <c r="W900" i="12"/>
  <c r="W901" i="12"/>
  <c r="W902" i="12"/>
  <c r="W903" i="12"/>
  <c r="W904" i="12"/>
  <c r="W905" i="12"/>
  <c r="W906" i="12"/>
  <c r="W907" i="12"/>
  <c r="W908" i="12"/>
  <c r="W909" i="12"/>
  <c r="W910" i="12"/>
  <c r="W911" i="12"/>
  <c r="W912" i="12"/>
  <c r="W913" i="12"/>
  <c r="W914" i="12"/>
  <c r="W915" i="12"/>
  <c r="W916" i="12"/>
  <c r="W917" i="12"/>
  <c r="W918" i="12"/>
  <c r="W919" i="12"/>
  <c r="W920" i="12"/>
  <c r="W921" i="12"/>
  <c r="W922" i="12"/>
  <c r="W923" i="12"/>
  <c r="W924" i="12"/>
  <c r="W925" i="12"/>
  <c r="W926" i="12"/>
  <c r="W927" i="12"/>
  <c r="W928" i="12"/>
  <c r="W929" i="12"/>
  <c r="W930" i="12"/>
  <c r="W931" i="12"/>
  <c r="W932" i="12"/>
  <c r="W933" i="12"/>
  <c r="W934" i="12"/>
  <c r="W935" i="12"/>
  <c r="W936" i="12"/>
  <c r="W937" i="12"/>
  <c r="W938" i="12"/>
  <c r="W939" i="12"/>
  <c r="W940" i="12"/>
  <c r="W941" i="12"/>
  <c r="W942" i="12"/>
  <c r="W943" i="12"/>
  <c r="W944" i="12"/>
  <c r="W945" i="12"/>
  <c r="W946" i="12"/>
  <c r="W947" i="12"/>
  <c r="W948" i="12"/>
  <c r="W949" i="12"/>
  <c r="W950" i="12"/>
  <c r="W951" i="12"/>
  <c r="W952" i="12"/>
  <c r="W953" i="12"/>
  <c r="W954" i="12"/>
  <c r="W955" i="12"/>
  <c r="W956" i="12"/>
  <c r="W957" i="12"/>
  <c r="W958" i="12"/>
  <c r="W959" i="12"/>
  <c r="W960" i="12"/>
  <c r="W961" i="12"/>
  <c r="W962" i="12"/>
  <c r="W963" i="12"/>
  <c r="W964" i="12"/>
  <c r="W965" i="12"/>
  <c r="W966" i="12"/>
  <c r="W967" i="12"/>
  <c r="W968" i="12"/>
  <c r="W969" i="12"/>
  <c r="W970" i="12"/>
  <c r="W971" i="12"/>
  <c r="W972" i="12"/>
  <c r="W973" i="12"/>
  <c r="W974" i="12"/>
  <c r="W975" i="12"/>
  <c r="W976" i="12"/>
  <c r="W977" i="12"/>
  <c r="W978" i="12"/>
  <c r="W979" i="12"/>
  <c r="W980" i="12"/>
  <c r="W981" i="12"/>
  <c r="W982" i="12"/>
  <c r="W983" i="12"/>
  <c r="W984" i="12"/>
  <c r="W985" i="12"/>
  <c r="W986" i="12"/>
  <c r="W987" i="12"/>
  <c r="W988" i="12"/>
  <c r="W989" i="12"/>
  <c r="W990" i="12"/>
  <c r="W991" i="12"/>
  <c r="W992" i="12"/>
  <c r="W993" i="12"/>
  <c r="W994" i="12"/>
  <c r="W995" i="12"/>
  <c r="W996" i="12"/>
  <c r="W997" i="12"/>
  <c r="W998" i="12"/>
  <c r="W999" i="12"/>
  <c r="W1000" i="12"/>
  <c r="O501" i="12"/>
  <c r="O502" i="12"/>
  <c r="O503" i="12"/>
  <c r="O504" i="12"/>
  <c r="O505" i="12"/>
  <c r="O506" i="12"/>
  <c r="O507" i="12"/>
  <c r="O508" i="12"/>
  <c r="O509" i="12"/>
  <c r="O510" i="12"/>
  <c r="O511" i="12"/>
  <c r="O512" i="12"/>
  <c r="O513" i="12"/>
  <c r="O514" i="12"/>
  <c r="O515" i="12"/>
  <c r="O516" i="12"/>
  <c r="O517" i="12"/>
  <c r="O518" i="12"/>
  <c r="O519" i="12"/>
  <c r="O520" i="12"/>
  <c r="O521" i="12"/>
  <c r="O522" i="12"/>
  <c r="O523" i="12"/>
  <c r="O524" i="12"/>
  <c r="O525" i="12"/>
  <c r="O526" i="12"/>
  <c r="O527" i="12"/>
  <c r="O528" i="12"/>
  <c r="O529" i="12"/>
  <c r="O530" i="12"/>
  <c r="O531" i="12"/>
  <c r="O532" i="12"/>
  <c r="O533" i="12"/>
  <c r="O534" i="12"/>
  <c r="O535" i="12"/>
  <c r="O536" i="12"/>
  <c r="O537" i="12"/>
  <c r="O538" i="12"/>
  <c r="O539" i="12"/>
  <c r="O540" i="12"/>
  <c r="O541" i="12"/>
  <c r="O542" i="12"/>
  <c r="O543" i="12"/>
  <c r="O544" i="12"/>
  <c r="O545" i="12"/>
  <c r="O546" i="12"/>
  <c r="O547" i="12"/>
  <c r="O548" i="12"/>
  <c r="O549" i="12"/>
  <c r="O550" i="12"/>
  <c r="O551" i="12"/>
  <c r="O552" i="12"/>
  <c r="O553" i="12"/>
  <c r="O554" i="12"/>
  <c r="O555" i="12"/>
  <c r="O556" i="12"/>
  <c r="O557" i="12"/>
  <c r="O558" i="12"/>
  <c r="O559" i="12"/>
  <c r="O560" i="12"/>
  <c r="O561" i="12"/>
  <c r="O562" i="12"/>
  <c r="O563" i="12"/>
  <c r="O564" i="12"/>
  <c r="O565" i="12"/>
  <c r="O566" i="12"/>
  <c r="O567" i="12"/>
  <c r="O568" i="12"/>
  <c r="O569" i="12"/>
  <c r="O570" i="12"/>
  <c r="O571" i="12"/>
  <c r="O572" i="12"/>
  <c r="O573" i="12"/>
  <c r="O574" i="12"/>
  <c r="O575" i="12"/>
  <c r="O576" i="12"/>
  <c r="O577" i="12"/>
  <c r="O578" i="12"/>
  <c r="O579" i="12"/>
  <c r="O580" i="12"/>
  <c r="O581" i="12"/>
  <c r="O582" i="12"/>
  <c r="O583" i="12"/>
  <c r="O584" i="12"/>
  <c r="O585" i="12"/>
  <c r="O586" i="12"/>
  <c r="O587" i="12"/>
  <c r="O588" i="12"/>
  <c r="O589" i="12"/>
  <c r="O590" i="12"/>
  <c r="O591" i="12"/>
  <c r="O592" i="12"/>
  <c r="O593" i="12"/>
  <c r="O594" i="12"/>
  <c r="O595" i="12"/>
  <c r="O596" i="12"/>
  <c r="O597" i="12"/>
  <c r="O598" i="12"/>
  <c r="O599" i="12"/>
  <c r="O600" i="12"/>
  <c r="O601" i="12"/>
  <c r="O602" i="12"/>
  <c r="O603" i="12"/>
  <c r="O604" i="12"/>
  <c r="O605" i="12"/>
  <c r="O606" i="12"/>
  <c r="O607" i="12"/>
  <c r="O608" i="12"/>
  <c r="O609" i="12"/>
  <c r="O610" i="12"/>
  <c r="O611" i="12"/>
  <c r="O612" i="12"/>
  <c r="O613" i="12"/>
  <c r="O614" i="12"/>
  <c r="O615" i="12"/>
  <c r="O616" i="12"/>
  <c r="O617" i="12"/>
  <c r="O618" i="12"/>
  <c r="O619" i="12"/>
  <c r="O620" i="12"/>
  <c r="O621" i="12"/>
  <c r="O622" i="12"/>
  <c r="O623" i="12"/>
  <c r="O624" i="12"/>
  <c r="O625" i="12"/>
  <c r="O626" i="12"/>
  <c r="O627" i="12"/>
  <c r="O628" i="12"/>
  <c r="O629" i="12"/>
  <c r="O630" i="12"/>
  <c r="O631" i="12"/>
  <c r="O632" i="12"/>
  <c r="O633" i="12"/>
  <c r="O634" i="12"/>
  <c r="O635" i="12"/>
  <c r="O636" i="12"/>
  <c r="O637" i="12"/>
  <c r="O638" i="12"/>
  <c r="O639" i="12"/>
  <c r="O640" i="12"/>
  <c r="O641" i="12"/>
  <c r="O642" i="12"/>
  <c r="O643" i="12"/>
  <c r="O644" i="12"/>
  <c r="O645" i="12"/>
  <c r="O646" i="12"/>
  <c r="O647" i="12"/>
  <c r="O648" i="12"/>
  <c r="O649" i="12"/>
  <c r="O650" i="12"/>
  <c r="O651" i="12"/>
  <c r="O652" i="12"/>
  <c r="O653" i="12"/>
  <c r="O654" i="12"/>
  <c r="O655" i="12"/>
  <c r="O656" i="12"/>
  <c r="O657" i="12"/>
  <c r="O658" i="12"/>
  <c r="O659" i="12"/>
  <c r="O660" i="12"/>
  <c r="O661" i="12"/>
  <c r="O662" i="12"/>
  <c r="O663" i="12"/>
  <c r="O664" i="12"/>
  <c r="O665" i="12"/>
  <c r="O666" i="12"/>
  <c r="O667" i="12"/>
  <c r="O668" i="12"/>
  <c r="O669" i="12"/>
  <c r="O670" i="12"/>
  <c r="O671" i="12"/>
  <c r="O672" i="12"/>
  <c r="O673" i="12"/>
  <c r="O674" i="12"/>
  <c r="O675" i="12"/>
  <c r="O676" i="12"/>
  <c r="O677" i="12"/>
  <c r="O678" i="12"/>
  <c r="O679" i="12"/>
  <c r="O680" i="12"/>
  <c r="O681" i="12"/>
  <c r="O682" i="12"/>
  <c r="O683" i="12"/>
  <c r="O684" i="12"/>
  <c r="O685" i="12"/>
  <c r="O686" i="12"/>
  <c r="O687" i="12"/>
  <c r="O688" i="12"/>
  <c r="O689" i="12"/>
  <c r="O690" i="12"/>
  <c r="O691" i="12"/>
  <c r="O692" i="12"/>
  <c r="O693" i="12"/>
  <c r="O694" i="12"/>
  <c r="O695" i="12"/>
  <c r="O696" i="12"/>
  <c r="O697" i="12"/>
  <c r="O698" i="12"/>
  <c r="O699" i="12"/>
  <c r="O700" i="12"/>
  <c r="O701" i="12"/>
  <c r="O702" i="12"/>
  <c r="O703" i="12"/>
  <c r="O704" i="12"/>
  <c r="O705" i="12"/>
  <c r="O706" i="12"/>
  <c r="O707" i="12"/>
  <c r="O708" i="12"/>
  <c r="O709" i="12"/>
  <c r="O710" i="12"/>
  <c r="O711" i="12"/>
  <c r="O712" i="12"/>
  <c r="O713" i="12"/>
  <c r="O714" i="12"/>
  <c r="O715" i="12"/>
  <c r="O716" i="12"/>
  <c r="O717" i="12"/>
  <c r="O718" i="12"/>
  <c r="O719" i="12"/>
  <c r="O720" i="12"/>
  <c r="O721" i="12"/>
  <c r="O722" i="12"/>
  <c r="O723" i="12"/>
  <c r="O724" i="12"/>
  <c r="O725" i="12"/>
  <c r="O726" i="12"/>
  <c r="O727" i="12"/>
  <c r="O728" i="12"/>
  <c r="O729" i="12"/>
  <c r="O730" i="12"/>
  <c r="O731" i="12"/>
  <c r="O732" i="12"/>
  <c r="O733" i="12"/>
  <c r="O734" i="12"/>
  <c r="O735" i="12"/>
  <c r="O736" i="12"/>
  <c r="O737" i="12"/>
  <c r="O738" i="12"/>
  <c r="O739" i="12"/>
  <c r="O740" i="12"/>
  <c r="O741" i="12"/>
  <c r="O742" i="12"/>
  <c r="O743" i="12"/>
  <c r="O744" i="12"/>
  <c r="O745" i="12"/>
  <c r="O746" i="12"/>
  <c r="O747" i="12"/>
  <c r="O748" i="12"/>
  <c r="O749" i="12"/>
  <c r="O750" i="12"/>
  <c r="O751" i="12"/>
  <c r="O752" i="12"/>
  <c r="O753" i="12"/>
  <c r="O754" i="12"/>
  <c r="O755" i="12"/>
  <c r="O756" i="12"/>
  <c r="O757" i="12"/>
  <c r="O758" i="12"/>
  <c r="O759" i="12"/>
  <c r="O760" i="12"/>
  <c r="O761" i="12"/>
  <c r="O762" i="12"/>
  <c r="O763" i="12"/>
  <c r="O764" i="12"/>
  <c r="O765" i="12"/>
  <c r="O766" i="12"/>
  <c r="O767" i="12"/>
  <c r="O768" i="12"/>
  <c r="O769" i="12"/>
  <c r="O770" i="12"/>
  <c r="O771" i="12"/>
  <c r="O772" i="12"/>
  <c r="O773" i="12"/>
  <c r="O774" i="12"/>
  <c r="O775" i="12"/>
  <c r="O776" i="12"/>
  <c r="O777" i="12"/>
  <c r="O778" i="12"/>
  <c r="O779" i="12"/>
  <c r="O780" i="12"/>
  <c r="O781" i="12"/>
  <c r="O782" i="12"/>
  <c r="O783" i="12"/>
  <c r="O784" i="12"/>
  <c r="O785" i="12"/>
  <c r="O786" i="12"/>
  <c r="O787" i="12"/>
  <c r="O788" i="12"/>
  <c r="O789" i="12"/>
  <c r="O790" i="12"/>
  <c r="O791" i="12"/>
  <c r="O792" i="12"/>
  <c r="O793" i="12"/>
  <c r="O794" i="12"/>
  <c r="O795" i="12"/>
  <c r="O796" i="12"/>
  <c r="O797" i="12"/>
  <c r="O798" i="12"/>
  <c r="O799" i="12"/>
  <c r="O800" i="12"/>
  <c r="O801" i="12"/>
  <c r="O802" i="12"/>
  <c r="O803" i="12"/>
  <c r="O804" i="12"/>
  <c r="O805" i="12"/>
  <c r="O806" i="12"/>
  <c r="O807" i="12"/>
  <c r="O808" i="12"/>
  <c r="O809" i="12"/>
  <c r="O810" i="12"/>
  <c r="O811" i="12"/>
  <c r="O812" i="12"/>
  <c r="O813" i="12"/>
  <c r="O814" i="12"/>
  <c r="O815" i="12"/>
  <c r="O816" i="12"/>
  <c r="O817" i="12"/>
  <c r="O818" i="12"/>
  <c r="O819" i="12"/>
  <c r="O820" i="12"/>
  <c r="O821" i="12"/>
  <c r="O822" i="12"/>
  <c r="O823" i="12"/>
  <c r="O824" i="12"/>
  <c r="O825" i="12"/>
  <c r="O826" i="12"/>
  <c r="O827" i="12"/>
  <c r="O828" i="12"/>
  <c r="O829" i="12"/>
  <c r="O830" i="12"/>
  <c r="O831" i="12"/>
  <c r="O832" i="12"/>
  <c r="O833" i="12"/>
  <c r="O834" i="12"/>
  <c r="O835" i="12"/>
  <c r="O836" i="12"/>
  <c r="O837" i="12"/>
  <c r="O838" i="12"/>
  <c r="O839" i="12"/>
  <c r="O840" i="12"/>
  <c r="O841" i="12"/>
  <c r="O842" i="12"/>
  <c r="O843" i="12"/>
  <c r="O844" i="12"/>
  <c r="O845" i="12"/>
  <c r="O846" i="12"/>
  <c r="O847" i="12"/>
  <c r="O848" i="12"/>
  <c r="O849" i="12"/>
  <c r="O850" i="12"/>
  <c r="O851" i="12"/>
  <c r="O852" i="12"/>
  <c r="O853" i="12"/>
  <c r="O854" i="12"/>
  <c r="O855" i="12"/>
  <c r="O856" i="12"/>
  <c r="O857" i="12"/>
  <c r="O858" i="12"/>
  <c r="O859" i="12"/>
  <c r="O860" i="12"/>
  <c r="O861" i="12"/>
  <c r="O862" i="12"/>
  <c r="O863" i="12"/>
  <c r="O864" i="12"/>
  <c r="O865" i="12"/>
  <c r="O866" i="12"/>
  <c r="O867" i="12"/>
  <c r="O868" i="12"/>
  <c r="O869" i="12"/>
  <c r="O870" i="12"/>
  <c r="O871" i="12"/>
  <c r="O872" i="12"/>
  <c r="O873" i="12"/>
  <c r="O874" i="12"/>
  <c r="O875" i="12"/>
  <c r="O876" i="12"/>
  <c r="O877" i="12"/>
  <c r="O878" i="12"/>
  <c r="O879" i="12"/>
  <c r="O880" i="12"/>
  <c r="O881" i="12"/>
  <c r="O882" i="12"/>
  <c r="O883" i="12"/>
  <c r="O884" i="12"/>
  <c r="O885" i="12"/>
  <c r="O886" i="12"/>
  <c r="O887" i="12"/>
  <c r="O888" i="12"/>
  <c r="O889" i="12"/>
  <c r="O890" i="12"/>
  <c r="O891" i="12"/>
  <c r="O892" i="12"/>
  <c r="O893" i="12"/>
  <c r="O894" i="12"/>
  <c r="O895" i="12"/>
  <c r="O896" i="12"/>
  <c r="O897" i="12"/>
  <c r="O898" i="12"/>
  <c r="O899" i="12"/>
  <c r="O900" i="12"/>
  <c r="O901" i="12"/>
  <c r="O902" i="12"/>
  <c r="O903" i="12"/>
  <c r="O904" i="12"/>
  <c r="O905" i="12"/>
  <c r="O906" i="12"/>
  <c r="O907" i="12"/>
  <c r="O908" i="12"/>
  <c r="O909" i="12"/>
  <c r="O910" i="12"/>
  <c r="O911" i="12"/>
  <c r="O912" i="12"/>
  <c r="O913" i="12"/>
  <c r="O914" i="12"/>
  <c r="O915" i="12"/>
  <c r="O916" i="12"/>
  <c r="O917" i="12"/>
  <c r="O918" i="12"/>
  <c r="O919" i="12"/>
  <c r="O920" i="12"/>
  <c r="O921" i="12"/>
  <c r="O922" i="12"/>
  <c r="O923" i="12"/>
  <c r="O924" i="12"/>
  <c r="O925" i="12"/>
  <c r="O926" i="12"/>
  <c r="O927" i="12"/>
  <c r="O928" i="12"/>
  <c r="O929" i="12"/>
  <c r="O930" i="12"/>
  <c r="O931" i="12"/>
  <c r="O932" i="12"/>
  <c r="O933" i="12"/>
  <c r="O934" i="12"/>
  <c r="O935" i="12"/>
  <c r="O936" i="12"/>
  <c r="O937" i="12"/>
  <c r="O938" i="12"/>
  <c r="O939" i="12"/>
  <c r="O940" i="12"/>
  <c r="O941" i="12"/>
  <c r="O942" i="12"/>
  <c r="O943" i="12"/>
  <c r="O944" i="12"/>
  <c r="O945" i="12"/>
  <c r="O946" i="12"/>
  <c r="O947" i="12"/>
  <c r="O948" i="12"/>
  <c r="O949" i="12"/>
  <c r="O950" i="12"/>
  <c r="O951" i="12"/>
  <c r="O952" i="12"/>
  <c r="O953" i="12"/>
  <c r="O954" i="12"/>
  <c r="O955" i="12"/>
  <c r="O956" i="12"/>
  <c r="O957" i="12"/>
  <c r="O958" i="12"/>
  <c r="O959" i="12"/>
  <c r="O960" i="12"/>
  <c r="O961" i="12"/>
  <c r="O962" i="12"/>
  <c r="O963" i="12"/>
  <c r="O964" i="12"/>
  <c r="O965" i="12"/>
  <c r="O966" i="12"/>
  <c r="O967" i="12"/>
  <c r="O968" i="12"/>
  <c r="O969" i="12"/>
  <c r="O970" i="12"/>
  <c r="O971" i="12"/>
  <c r="O972" i="12"/>
  <c r="O973" i="12"/>
  <c r="O974" i="12"/>
  <c r="O975" i="12"/>
  <c r="O976" i="12"/>
  <c r="O977" i="12"/>
  <c r="O978" i="12"/>
  <c r="O979" i="12"/>
  <c r="O980" i="12"/>
  <c r="O981" i="12"/>
  <c r="O982" i="12"/>
  <c r="O983" i="12"/>
  <c r="O984" i="12"/>
  <c r="O985" i="12"/>
  <c r="O986" i="12"/>
  <c r="O987" i="12"/>
  <c r="O988" i="12"/>
  <c r="O989" i="12"/>
  <c r="O990" i="12"/>
  <c r="O991" i="12"/>
  <c r="O992" i="12"/>
  <c r="O993" i="12"/>
  <c r="O994" i="12"/>
  <c r="O995" i="12"/>
  <c r="O996" i="12"/>
  <c r="O997" i="12"/>
  <c r="O998" i="12"/>
  <c r="O999" i="12"/>
  <c r="O1000" i="12"/>
  <c r="M501" i="12"/>
  <c r="M502" i="12"/>
  <c r="M503" i="12"/>
  <c r="M504" i="12"/>
  <c r="M505" i="12"/>
  <c r="M506" i="12"/>
  <c r="M507" i="12"/>
  <c r="M508" i="12"/>
  <c r="M509" i="12"/>
  <c r="M510" i="12"/>
  <c r="M511" i="12"/>
  <c r="M512" i="12"/>
  <c r="M513" i="12"/>
  <c r="M514" i="12"/>
  <c r="M515" i="12"/>
  <c r="M516" i="12"/>
  <c r="M517" i="12"/>
  <c r="M518" i="12"/>
  <c r="M519" i="12"/>
  <c r="M520" i="12"/>
  <c r="M521" i="12"/>
  <c r="M522" i="12"/>
  <c r="M523" i="12"/>
  <c r="M524" i="12"/>
  <c r="M525" i="12"/>
  <c r="M526" i="12"/>
  <c r="M527" i="12"/>
  <c r="M528" i="12"/>
  <c r="M529" i="12"/>
  <c r="M530" i="12"/>
  <c r="M531" i="12"/>
  <c r="M532" i="12"/>
  <c r="M533" i="12"/>
  <c r="M534" i="12"/>
  <c r="M535" i="12"/>
  <c r="M536" i="12"/>
  <c r="M537" i="12"/>
  <c r="M538" i="12"/>
  <c r="M539" i="12"/>
  <c r="M540" i="12"/>
  <c r="M541" i="12"/>
  <c r="M542" i="12"/>
  <c r="M543" i="12"/>
  <c r="M544" i="12"/>
  <c r="M545" i="12"/>
  <c r="M546" i="12"/>
  <c r="M547" i="12"/>
  <c r="M548" i="12"/>
  <c r="M549" i="12"/>
  <c r="M550" i="12"/>
  <c r="M551" i="12"/>
  <c r="M552" i="12"/>
  <c r="M553" i="12"/>
  <c r="M554" i="12"/>
  <c r="M555" i="12"/>
  <c r="M556" i="12"/>
  <c r="M557" i="12"/>
  <c r="M558" i="12"/>
  <c r="M559" i="12"/>
  <c r="M560" i="12"/>
  <c r="M561" i="12"/>
  <c r="M562" i="12"/>
  <c r="M563" i="12"/>
  <c r="M564" i="12"/>
  <c r="M565" i="12"/>
  <c r="M566" i="12"/>
  <c r="M567" i="12"/>
  <c r="M568" i="12"/>
  <c r="M569" i="12"/>
  <c r="M570" i="12"/>
  <c r="M571" i="12"/>
  <c r="M572" i="12"/>
  <c r="M573" i="12"/>
  <c r="M574" i="12"/>
  <c r="M575" i="12"/>
  <c r="M576" i="12"/>
  <c r="M577" i="12"/>
  <c r="M578" i="12"/>
  <c r="M579" i="12"/>
  <c r="M580" i="12"/>
  <c r="M581" i="12"/>
  <c r="M582" i="12"/>
  <c r="M583" i="12"/>
  <c r="M584" i="12"/>
  <c r="M585" i="12"/>
  <c r="M586" i="12"/>
  <c r="M587" i="12"/>
  <c r="M588" i="12"/>
  <c r="M589" i="12"/>
  <c r="M590" i="12"/>
  <c r="M591" i="12"/>
  <c r="M592" i="12"/>
  <c r="M593" i="12"/>
  <c r="M594" i="12"/>
  <c r="M595" i="12"/>
  <c r="M596" i="12"/>
  <c r="M597" i="12"/>
  <c r="M598" i="12"/>
  <c r="M599" i="12"/>
  <c r="M600" i="12"/>
  <c r="M601" i="12"/>
  <c r="M602" i="12"/>
  <c r="M603" i="12"/>
  <c r="M604" i="12"/>
  <c r="M605" i="12"/>
  <c r="M606" i="12"/>
  <c r="M607" i="12"/>
  <c r="M608" i="12"/>
  <c r="M609" i="12"/>
  <c r="M610" i="12"/>
  <c r="M611" i="12"/>
  <c r="M612" i="12"/>
  <c r="M613" i="12"/>
  <c r="M614" i="12"/>
  <c r="M615" i="12"/>
  <c r="M616" i="12"/>
  <c r="M617" i="12"/>
  <c r="M618" i="12"/>
  <c r="M619" i="12"/>
  <c r="M620" i="12"/>
  <c r="M621" i="12"/>
  <c r="M622" i="12"/>
  <c r="M623" i="12"/>
  <c r="M624" i="12"/>
  <c r="M625" i="12"/>
  <c r="M626" i="12"/>
  <c r="M627" i="12"/>
  <c r="M628" i="12"/>
  <c r="M629" i="12"/>
  <c r="M630" i="12"/>
  <c r="M631" i="12"/>
  <c r="M632" i="12"/>
  <c r="M633" i="12"/>
  <c r="M634" i="12"/>
  <c r="M635" i="12"/>
  <c r="M636" i="12"/>
  <c r="M637" i="12"/>
  <c r="M638" i="12"/>
  <c r="M639" i="12"/>
  <c r="M640" i="12"/>
  <c r="M641" i="12"/>
  <c r="M642" i="12"/>
  <c r="M643" i="12"/>
  <c r="M644" i="12"/>
  <c r="M645" i="12"/>
  <c r="M646" i="12"/>
  <c r="M647" i="12"/>
  <c r="M648" i="12"/>
  <c r="M649" i="12"/>
  <c r="M650" i="12"/>
  <c r="M651" i="12"/>
  <c r="M652" i="12"/>
  <c r="M653" i="12"/>
  <c r="M654" i="12"/>
  <c r="M655" i="12"/>
  <c r="M656" i="12"/>
  <c r="M657" i="12"/>
  <c r="M658" i="12"/>
  <c r="M659" i="12"/>
  <c r="M660" i="12"/>
  <c r="M661" i="12"/>
  <c r="M662" i="12"/>
  <c r="M663" i="12"/>
  <c r="M664" i="12"/>
  <c r="M665" i="12"/>
  <c r="M666" i="12"/>
  <c r="M667" i="12"/>
  <c r="M668" i="12"/>
  <c r="M669" i="12"/>
  <c r="M670" i="12"/>
  <c r="M671" i="12"/>
  <c r="M672" i="12"/>
  <c r="M673" i="12"/>
  <c r="M674" i="12"/>
  <c r="M675" i="12"/>
  <c r="M676" i="12"/>
  <c r="M677" i="12"/>
  <c r="M678" i="12"/>
  <c r="M679" i="12"/>
  <c r="M680" i="12"/>
  <c r="M681" i="12"/>
  <c r="M682" i="12"/>
  <c r="M683" i="12"/>
  <c r="M684" i="12"/>
  <c r="M685" i="12"/>
  <c r="M686" i="12"/>
  <c r="M687" i="12"/>
  <c r="M688" i="12"/>
  <c r="M689" i="12"/>
  <c r="M690" i="12"/>
  <c r="M691" i="12"/>
  <c r="M692" i="12"/>
  <c r="M693" i="12"/>
  <c r="M694" i="12"/>
  <c r="M695" i="12"/>
  <c r="M696" i="12"/>
  <c r="M697" i="12"/>
  <c r="M698" i="12"/>
  <c r="M699" i="12"/>
  <c r="M700" i="12"/>
  <c r="M701" i="12"/>
  <c r="M702" i="12"/>
  <c r="M703" i="12"/>
  <c r="M704" i="12"/>
  <c r="M705" i="12"/>
  <c r="M706" i="12"/>
  <c r="M707" i="12"/>
  <c r="M708" i="12"/>
  <c r="M709" i="12"/>
  <c r="M710" i="12"/>
  <c r="M711" i="12"/>
  <c r="M712" i="12"/>
  <c r="M713" i="12"/>
  <c r="M714" i="12"/>
  <c r="M715" i="12"/>
  <c r="M716" i="12"/>
  <c r="M717" i="12"/>
  <c r="M718" i="12"/>
  <c r="M719" i="12"/>
  <c r="M720" i="12"/>
  <c r="M721" i="12"/>
  <c r="M722" i="12"/>
  <c r="M723" i="12"/>
  <c r="M724" i="12"/>
  <c r="M725" i="12"/>
  <c r="M726" i="12"/>
  <c r="M727" i="12"/>
  <c r="M728" i="12"/>
  <c r="M729" i="12"/>
  <c r="M730" i="12"/>
  <c r="M731" i="12"/>
  <c r="M732" i="12"/>
  <c r="M733" i="12"/>
  <c r="M734" i="12"/>
  <c r="M735" i="12"/>
  <c r="M736" i="12"/>
  <c r="M737" i="12"/>
  <c r="M738" i="12"/>
  <c r="M739" i="12"/>
  <c r="M740" i="12"/>
  <c r="M741" i="12"/>
  <c r="M742" i="12"/>
  <c r="M743" i="12"/>
  <c r="M744" i="12"/>
  <c r="M745" i="12"/>
  <c r="M746" i="12"/>
  <c r="M747" i="12"/>
  <c r="M748" i="12"/>
  <c r="M749" i="12"/>
  <c r="M750" i="12"/>
  <c r="M751" i="12"/>
  <c r="M752" i="12"/>
  <c r="M753" i="12"/>
  <c r="M754" i="12"/>
  <c r="M755" i="12"/>
  <c r="M756" i="12"/>
  <c r="M757" i="12"/>
  <c r="M758" i="12"/>
  <c r="M759" i="12"/>
  <c r="M760" i="12"/>
  <c r="M761" i="12"/>
  <c r="M762" i="12"/>
  <c r="M763" i="12"/>
  <c r="M764" i="12"/>
  <c r="M765" i="12"/>
  <c r="M766" i="12"/>
  <c r="M767" i="12"/>
  <c r="M768" i="12"/>
  <c r="M769" i="12"/>
  <c r="M770" i="12"/>
  <c r="M771" i="12"/>
  <c r="M772" i="12"/>
  <c r="M773" i="12"/>
  <c r="M774" i="12"/>
  <c r="M775" i="12"/>
  <c r="M776" i="12"/>
  <c r="M777" i="12"/>
  <c r="M778" i="12"/>
  <c r="M779" i="12"/>
  <c r="M780" i="12"/>
  <c r="M781" i="12"/>
  <c r="M782" i="12"/>
  <c r="M783" i="12"/>
  <c r="M784" i="12"/>
  <c r="M785" i="12"/>
  <c r="M786" i="12"/>
  <c r="M787" i="12"/>
  <c r="M788" i="12"/>
  <c r="M789" i="12"/>
  <c r="M790" i="12"/>
  <c r="M791" i="12"/>
  <c r="M792" i="12"/>
  <c r="M793" i="12"/>
  <c r="M794" i="12"/>
  <c r="M795" i="12"/>
  <c r="M796" i="12"/>
  <c r="M797" i="12"/>
  <c r="M798" i="12"/>
  <c r="M799" i="12"/>
  <c r="M800" i="12"/>
  <c r="M801" i="12"/>
  <c r="M802" i="12"/>
  <c r="M803" i="12"/>
  <c r="M804" i="12"/>
  <c r="M805" i="12"/>
  <c r="M806" i="12"/>
  <c r="M807" i="12"/>
  <c r="M808" i="12"/>
  <c r="M809" i="12"/>
  <c r="M810" i="12"/>
  <c r="M811" i="12"/>
  <c r="M812" i="12"/>
  <c r="M813" i="12"/>
  <c r="M814" i="12"/>
  <c r="M815" i="12"/>
  <c r="M816" i="12"/>
  <c r="M817" i="12"/>
  <c r="M818" i="12"/>
  <c r="M819" i="12"/>
  <c r="M820" i="12"/>
  <c r="M821" i="12"/>
  <c r="M822" i="12"/>
  <c r="M823" i="12"/>
  <c r="M824" i="12"/>
  <c r="M825" i="12"/>
  <c r="M826" i="12"/>
  <c r="M827" i="12"/>
  <c r="M828" i="12"/>
  <c r="M829" i="12"/>
  <c r="M830" i="12"/>
  <c r="M831" i="12"/>
  <c r="M832" i="12"/>
  <c r="M833" i="12"/>
  <c r="M834" i="12"/>
  <c r="M835" i="12"/>
  <c r="M836" i="12"/>
  <c r="M837" i="12"/>
  <c r="M838" i="12"/>
  <c r="M839" i="12"/>
  <c r="M840" i="12"/>
  <c r="M841" i="12"/>
  <c r="M842" i="12"/>
  <c r="M843" i="12"/>
  <c r="M844" i="12"/>
  <c r="M845" i="12"/>
  <c r="M846" i="12"/>
  <c r="M847" i="12"/>
  <c r="M848" i="12"/>
  <c r="M849" i="12"/>
  <c r="M850" i="12"/>
  <c r="M851" i="12"/>
  <c r="M852" i="12"/>
  <c r="M853" i="12"/>
  <c r="M854" i="12"/>
  <c r="M855" i="12"/>
  <c r="M856" i="12"/>
  <c r="M857" i="12"/>
  <c r="M858" i="12"/>
  <c r="M859" i="12"/>
  <c r="M860" i="12"/>
  <c r="M861" i="12"/>
  <c r="M862" i="12"/>
  <c r="M863" i="12"/>
  <c r="M864" i="12"/>
  <c r="M865" i="12"/>
  <c r="M866" i="12"/>
  <c r="M867" i="12"/>
  <c r="M868" i="12"/>
  <c r="M869" i="12"/>
  <c r="M870" i="12"/>
  <c r="M871" i="12"/>
  <c r="M872" i="12"/>
  <c r="M873" i="12"/>
  <c r="M874" i="12"/>
  <c r="M875" i="12"/>
  <c r="M876" i="12"/>
  <c r="M877" i="12"/>
  <c r="M878" i="12"/>
  <c r="M879" i="12"/>
  <c r="M880" i="12"/>
  <c r="M881" i="12"/>
  <c r="M882" i="12"/>
  <c r="M883" i="12"/>
  <c r="M884" i="12"/>
  <c r="M885" i="12"/>
  <c r="M886" i="12"/>
  <c r="M887" i="12"/>
  <c r="M888" i="12"/>
  <c r="M889" i="12"/>
  <c r="M890" i="12"/>
  <c r="M891" i="12"/>
  <c r="M892" i="12"/>
  <c r="M893" i="12"/>
  <c r="M894" i="12"/>
  <c r="M895" i="12"/>
  <c r="M896" i="12"/>
  <c r="M897" i="12"/>
  <c r="M898" i="12"/>
  <c r="M899" i="12"/>
  <c r="M900" i="12"/>
  <c r="M901" i="12"/>
  <c r="M902" i="12"/>
  <c r="M903" i="12"/>
  <c r="M904" i="12"/>
  <c r="M905" i="12"/>
  <c r="M906" i="12"/>
  <c r="M907" i="12"/>
  <c r="M908" i="12"/>
  <c r="M909" i="12"/>
  <c r="M910" i="12"/>
  <c r="M911" i="12"/>
  <c r="M912" i="12"/>
  <c r="M913" i="12"/>
  <c r="M914" i="12"/>
  <c r="M915" i="12"/>
  <c r="M916" i="12"/>
  <c r="M917" i="12"/>
  <c r="M918" i="12"/>
  <c r="M919" i="12"/>
  <c r="M920" i="12"/>
  <c r="M921" i="12"/>
  <c r="M922" i="12"/>
  <c r="M923" i="12"/>
  <c r="M924" i="12"/>
  <c r="M925" i="12"/>
  <c r="M926" i="12"/>
  <c r="M927" i="12"/>
  <c r="M928" i="12"/>
  <c r="M929" i="12"/>
  <c r="M930" i="12"/>
  <c r="M931" i="12"/>
  <c r="M932" i="12"/>
  <c r="M933" i="12"/>
  <c r="M934" i="12"/>
  <c r="M935" i="12"/>
  <c r="M936" i="12"/>
  <c r="M937" i="12"/>
  <c r="M938" i="12"/>
  <c r="M939" i="12"/>
  <c r="M940" i="12"/>
  <c r="M941" i="12"/>
  <c r="M942" i="12"/>
  <c r="M943" i="12"/>
  <c r="M944" i="12"/>
  <c r="M945" i="12"/>
  <c r="M946" i="12"/>
  <c r="M947" i="12"/>
  <c r="M948" i="12"/>
  <c r="M949" i="12"/>
  <c r="M950" i="12"/>
  <c r="M951" i="12"/>
  <c r="M952" i="12"/>
  <c r="M953" i="12"/>
  <c r="M954" i="12"/>
  <c r="M955" i="12"/>
  <c r="M956" i="12"/>
  <c r="M957" i="12"/>
  <c r="M958" i="12"/>
  <c r="M959" i="12"/>
  <c r="M960" i="12"/>
  <c r="M961" i="12"/>
  <c r="M962" i="12"/>
  <c r="M963" i="12"/>
  <c r="M964" i="12"/>
  <c r="M965" i="12"/>
  <c r="M966" i="12"/>
  <c r="M967" i="12"/>
  <c r="M968" i="12"/>
  <c r="M969" i="12"/>
  <c r="M970" i="12"/>
  <c r="M971" i="12"/>
  <c r="M972" i="12"/>
  <c r="M973" i="12"/>
  <c r="M974" i="12"/>
  <c r="M975" i="12"/>
  <c r="M976" i="12"/>
  <c r="M977" i="12"/>
  <c r="M978" i="12"/>
  <c r="M979" i="12"/>
  <c r="M980" i="12"/>
  <c r="M981" i="12"/>
  <c r="M982" i="12"/>
  <c r="M983" i="12"/>
  <c r="M984" i="12"/>
  <c r="M985" i="12"/>
  <c r="M986" i="12"/>
  <c r="M987" i="12"/>
  <c r="M988" i="12"/>
  <c r="M989" i="12"/>
  <c r="M990" i="12"/>
  <c r="M991" i="12"/>
  <c r="M992" i="12"/>
  <c r="M993" i="12"/>
  <c r="M994" i="12"/>
  <c r="M995" i="12"/>
  <c r="M996" i="12"/>
  <c r="M997" i="12"/>
  <c r="M998" i="12"/>
  <c r="M999" i="12"/>
  <c r="M1000" i="12"/>
  <c r="BO11" i="12"/>
  <c r="BO12" i="12"/>
  <c r="BO13" i="12"/>
  <c r="BO14" i="12"/>
  <c r="BR14" i="12" s="1"/>
  <c r="BT14" i="12" s="1"/>
  <c r="BY14" i="12" s="1"/>
  <c r="BO15" i="12"/>
  <c r="BO16" i="12"/>
  <c r="BO17" i="12"/>
  <c r="BO18" i="12"/>
  <c r="BR18" i="12" s="1"/>
  <c r="BT18" i="12" s="1"/>
  <c r="BY18" i="12" s="1"/>
  <c r="BO19" i="12"/>
  <c r="BO20" i="12"/>
  <c r="BO21" i="12"/>
  <c r="BO22" i="12"/>
  <c r="BR22" i="12" s="1"/>
  <c r="BT22" i="12" s="1"/>
  <c r="BY22" i="12" s="1"/>
  <c r="BO23" i="12"/>
  <c r="BO24" i="12"/>
  <c r="BO25" i="12"/>
  <c r="BO26" i="12"/>
  <c r="BR26" i="12" s="1"/>
  <c r="BT26" i="12" s="1"/>
  <c r="BY26" i="12" s="1"/>
  <c r="BO27" i="12"/>
  <c r="BO28" i="12"/>
  <c r="BO29" i="12"/>
  <c r="BO30" i="12"/>
  <c r="BR30" i="12" s="1"/>
  <c r="BT30" i="12" s="1"/>
  <c r="BY30" i="12" s="1"/>
  <c r="BO31" i="12"/>
  <c r="BO32" i="12"/>
  <c r="BO33" i="12"/>
  <c r="BO34" i="12"/>
  <c r="BR34" i="12" s="1"/>
  <c r="BT34" i="12" s="1"/>
  <c r="BY34" i="12" s="1"/>
  <c r="BO35" i="12"/>
  <c r="BO36" i="12"/>
  <c r="BO37" i="12"/>
  <c r="BO38" i="12"/>
  <c r="BR38" i="12" s="1"/>
  <c r="BT38" i="12" s="1"/>
  <c r="BY38" i="12" s="1"/>
  <c r="BO39" i="12"/>
  <c r="BO40" i="12"/>
  <c r="BO41" i="12"/>
  <c r="BO42" i="12"/>
  <c r="BR42" i="12" s="1"/>
  <c r="BT42" i="12" s="1"/>
  <c r="BY42" i="12" s="1"/>
  <c r="BO43" i="12"/>
  <c r="BO44" i="12"/>
  <c r="BO45" i="12"/>
  <c r="BO46" i="12"/>
  <c r="BR46" i="12" s="1"/>
  <c r="BT46" i="12" s="1"/>
  <c r="BY46" i="12" s="1"/>
  <c r="BO47" i="12"/>
  <c r="BO48" i="12"/>
  <c r="BO49" i="12"/>
  <c r="BO50" i="12"/>
  <c r="BR50" i="12" s="1"/>
  <c r="BT50" i="12" s="1"/>
  <c r="BY50" i="12" s="1"/>
  <c r="BO51" i="12"/>
  <c r="BO52" i="12"/>
  <c r="BO53" i="12"/>
  <c r="BO54" i="12"/>
  <c r="BR54" i="12" s="1"/>
  <c r="BT54" i="12" s="1"/>
  <c r="BY54" i="12" s="1"/>
  <c r="BO55" i="12"/>
  <c r="BO56" i="12"/>
  <c r="BO57" i="12"/>
  <c r="BO58" i="12"/>
  <c r="BR58" i="12" s="1"/>
  <c r="BT58" i="12" s="1"/>
  <c r="BY58" i="12" s="1"/>
  <c r="BO59" i="12"/>
  <c r="BO60" i="12"/>
  <c r="BO61" i="12"/>
  <c r="BO62" i="12"/>
  <c r="BR62" i="12" s="1"/>
  <c r="BT62" i="12" s="1"/>
  <c r="BY62" i="12" s="1"/>
  <c r="BO63" i="12"/>
  <c r="BO64" i="12"/>
  <c r="BO65" i="12"/>
  <c r="BO66" i="12"/>
  <c r="BR66" i="12" s="1"/>
  <c r="BT66" i="12" s="1"/>
  <c r="BY66" i="12" s="1"/>
  <c r="BO67" i="12"/>
  <c r="BO68" i="12"/>
  <c r="BO69" i="12"/>
  <c r="BO70" i="12"/>
  <c r="BR70" i="12" s="1"/>
  <c r="BT70" i="12" s="1"/>
  <c r="BY70" i="12" s="1"/>
  <c r="BO71" i="12"/>
  <c r="BO72" i="12"/>
  <c r="BO73" i="12"/>
  <c r="BO74" i="12"/>
  <c r="BR74" i="12" s="1"/>
  <c r="BT74" i="12" s="1"/>
  <c r="BY74" i="12" s="1"/>
  <c r="BO75" i="12"/>
  <c r="BO76" i="12"/>
  <c r="BO77" i="12"/>
  <c r="BO78" i="12"/>
  <c r="BR78" i="12" s="1"/>
  <c r="BT78" i="12" s="1"/>
  <c r="BY78" i="12" s="1"/>
  <c r="BO79" i="12"/>
  <c r="BO80" i="12"/>
  <c r="BO81" i="12"/>
  <c r="BO82" i="12"/>
  <c r="BR82" i="12" s="1"/>
  <c r="BT82" i="12" s="1"/>
  <c r="BY82" i="12" s="1"/>
  <c r="BO83" i="12"/>
  <c r="BO84" i="12"/>
  <c r="BO85" i="12"/>
  <c r="BO86" i="12"/>
  <c r="BR86" i="12" s="1"/>
  <c r="BT86" i="12" s="1"/>
  <c r="BY86" i="12" s="1"/>
  <c r="BO87" i="12"/>
  <c r="BO88" i="12"/>
  <c r="BO89" i="12"/>
  <c r="BO90" i="12"/>
  <c r="BR90" i="12" s="1"/>
  <c r="BT90" i="12" s="1"/>
  <c r="BY90" i="12" s="1"/>
  <c r="BO91" i="12"/>
  <c r="BO92" i="12"/>
  <c r="BO93" i="12"/>
  <c r="BO94" i="12"/>
  <c r="BR94" i="12" s="1"/>
  <c r="BT94" i="12" s="1"/>
  <c r="BY94" i="12" s="1"/>
  <c r="BO95" i="12"/>
  <c r="BO96" i="12"/>
  <c r="BO97" i="12"/>
  <c r="BO98" i="12"/>
  <c r="BR98" i="12" s="1"/>
  <c r="BT98" i="12" s="1"/>
  <c r="BY98" i="12" s="1"/>
  <c r="BO99" i="12"/>
  <c r="BO100" i="12"/>
  <c r="BO101" i="12"/>
  <c r="BO102" i="12"/>
  <c r="BR102" i="12" s="1"/>
  <c r="BT102" i="12" s="1"/>
  <c r="BY102" i="12" s="1"/>
  <c r="BO103" i="12"/>
  <c r="BO104" i="12"/>
  <c r="BO105" i="12"/>
  <c r="BO106" i="12"/>
  <c r="BR106" i="12" s="1"/>
  <c r="BT106" i="12" s="1"/>
  <c r="BY106" i="12" s="1"/>
  <c r="BO107" i="12"/>
  <c r="BO108" i="12"/>
  <c r="BO109" i="12"/>
  <c r="BO110" i="12"/>
  <c r="BR110" i="12" s="1"/>
  <c r="BT110" i="12" s="1"/>
  <c r="BY110" i="12" s="1"/>
  <c r="BO111" i="12"/>
  <c r="BO112" i="12"/>
  <c r="BO113" i="12"/>
  <c r="BO114" i="12"/>
  <c r="BR114" i="12" s="1"/>
  <c r="BT114" i="12" s="1"/>
  <c r="BY114" i="12" s="1"/>
  <c r="BO115" i="12"/>
  <c r="BO116" i="12"/>
  <c r="BO117" i="12"/>
  <c r="BO118" i="12"/>
  <c r="BR118" i="12" s="1"/>
  <c r="BT118" i="12" s="1"/>
  <c r="BY118" i="12" s="1"/>
  <c r="BO119" i="12"/>
  <c r="BO120" i="12"/>
  <c r="BO121" i="12"/>
  <c r="BO122" i="12"/>
  <c r="BR122" i="12" s="1"/>
  <c r="BT122" i="12" s="1"/>
  <c r="BY122" i="12" s="1"/>
  <c r="BO123" i="12"/>
  <c r="BO124" i="12"/>
  <c r="BO125" i="12"/>
  <c r="BO126" i="12"/>
  <c r="BR126" i="12" s="1"/>
  <c r="BT126" i="12" s="1"/>
  <c r="BY126" i="12" s="1"/>
  <c r="BO127" i="12"/>
  <c r="BO128" i="12"/>
  <c r="BO129" i="12"/>
  <c r="BO130" i="12"/>
  <c r="BR130" i="12" s="1"/>
  <c r="BT130" i="12" s="1"/>
  <c r="BY130" i="12" s="1"/>
  <c r="BO131" i="12"/>
  <c r="BO132" i="12"/>
  <c r="BO133" i="12"/>
  <c r="BO134" i="12"/>
  <c r="BR134" i="12" s="1"/>
  <c r="BT134" i="12" s="1"/>
  <c r="BY134" i="12" s="1"/>
  <c r="BO135" i="12"/>
  <c r="BO136" i="12"/>
  <c r="BO137" i="12"/>
  <c r="BO138" i="12"/>
  <c r="BR138" i="12" s="1"/>
  <c r="BT138" i="12" s="1"/>
  <c r="BY138" i="12" s="1"/>
  <c r="BO139" i="12"/>
  <c r="BO140" i="12"/>
  <c r="BO141" i="12"/>
  <c r="BO142" i="12"/>
  <c r="BR142" i="12" s="1"/>
  <c r="BT142" i="12" s="1"/>
  <c r="BY142" i="12" s="1"/>
  <c r="BO143" i="12"/>
  <c r="BO144" i="12"/>
  <c r="BO145" i="12"/>
  <c r="BO146" i="12"/>
  <c r="BR146" i="12" s="1"/>
  <c r="BT146" i="12" s="1"/>
  <c r="BY146" i="12" s="1"/>
  <c r="BO147" i="12"/>
  <c r="BO148" i="12"/>
  <c r="BO149" i="12"/>
  <c r="BO150" i="12"/>
  <c r="BR150" i="12" s="1"/>
  <c r="BT150" i="12" s="1"/>
  <c r="BY150" i="12" s="1"/>
  <c r="BO151" i="12"/>
  <c r="BO152" i="12"/>
  <c r="BO153" i="12"/>
  <c r="BO154" i="12"/>
  <c r="BR154" i="12" s="1"/>
  <c r="BT154" i="12" s="1"/>
  <c r="BY154" i="12" s="1"/>
  <c r="BO155" i="12"/>
  <c r="BO156" i="12"/>
  <c r="BO157" i="12"/>
  <c r="BO158" i="12"/>
  <c r="BR158" i="12" s="1"/>
  <c r="BT158" i="12" s="1"/>
  <c r="BY158" i="12" s="1"/>
  <c r="BO159" i="12"/>
  <c r="BO160" i="12"/>
  <c r="BO161" i="12"/>
  <c r="BO162" i="12"/>
  <c r="BR162" i="12" s="1"/>
  <c r="BT162" i="12" s="1"/>
  <c r="BY162" i="12" s="1"/>
  <c r="BO163" i="12"/>
  <c r="BO164" i="12"/>
  <c r="BO165" i="12"/>
  <c r="BO166" i="12"/>
  <c r="BR166" i="12" s="1"/>
  <c r="BT166" i="12" s="1"/>
  <c r="BY166" i="12" s="1"/>
  <c r="BO167" i="12"/>
  <c r="BO168" i="12"/>
  <c r="BO169" i="12"/>
  <c r="BO170" i="12"/>
  <c r="BR170" i="12" s="1"/>
  <c r="BT170" i="12" s="1"/>
  <c r="BY170" i="12" s="1"/>
  <c r="BO171" i="12"/>
  <c r="BO172" i="12"/>
  <c r="BO173" i="12"/>
  <c r="BO174" i="12"/>
  <c r="BR174" i="12" s="1"/>
  <c r="BT174" i="12" s="1"/>
  <c r="BY174" i="12" s="1"/>
  <c r="BO175" i="12"/>
  <c r="BO176" i="12"/>
  <c r="BO177" i="12"/>
  <c r="BO178" i="12"/>
  <c r="BR178" i="12" s="1"/>
  <c r="BT178" i="12" s="1"/>
  <c r="BY178" i="12" s="1"/>
  <c r="BO179" i="12"/>
  <c r="BO180" i="12"/>
  <c r="BO181" i="12"/>
  <c r="BO182" i="12"/>
  <c r="BR182" i="12" s="1"/>
  <c r="BT182" i="12" s="1"/>
  <c r="BY182" i="12" s="1"/>
  <c r="BO183" i="12"/>
  <c r="BO184" i="12"/>
  <c r="BO185" i="12"/>
  <c r="BO186" i="12"/>
  <c r="BR186" i="12" s="1"/>
  <c r="BT186" i="12" s="1"/>
  <c r="BY186" i="12" s="1"/>
  <c r="BO187" i="12"/>
  <c r="BO188" i="12"/>
  <c r="BO189" i="12"/>
  <c r="BO190" i="12"/>
  <c r="BR190" i="12" s="1"/>
  <c r="BT190" i="12" s="1"/>
  <c r="BY190" i="12" s="1"/>
  <c r="BO191" i="12"/>
  <c r="BO192" i="12"/>
  <c r="BO193" i="12"/>
  <c r="BO194" i="12"/>
  <c r="BR194" i="12" s="1"/>
  <c r="BT194" i="12" s="1"/>
  <c r="BY194" i="12" s="1"/>
  <c r="BO195" i="12"/>
  <c r="BO196" i="12"/>
  <c r="BO197" i="12"/>
  <c r="BO198" i="12"/>
  <c r="BR198" i="12" s="1"/>
  <c r="BT198" i="12" s="1"/>
  <c r="BY198" i="12" s="1"/>
  <c r="BO199" i="12"/>
  <c r="BO200" i="12"/>
  <c r="BO201" i="12"/>
  <c r="BO202" i="12"/>
  <c r="BR202" i="12" s="1"/>
  <c r="BT202" i="12" s="1"/>
  <c r="BY202" i="12" s="1"/>
  <c r="BO203" i="12"/>
  <c r="BO204" i="12"/>
  <c r="BO205" i="12"/>
  <c r="BO206" i="12"/>
  <c r="BR206" i="12" s="1"/>
  <c r="BT206" i="12" s="1"/>
  <c r="BY206" i="12" s="1"/>
  <c r="BO207" i="12"/>
  <c r="BO208" i="12"/>
  <c r="BO209" i="12"/>
  <c r="BO210" i="12"/>
  <c r="BR210" i="12" s="1"/>
  <c r="BT210" i="12" s="1"/>
  <c r="BY210" i="12" s="1"/>
  <c r="BO211" i="12"/>
  <c r="BO212" i="12"/>
  <c r="BO213" i="12"/>
  <c r="BO214" i="12"/>
  <c r="BR214" i="12" s="1"/>
  <c r="BT214" i="12" s="1"/>
  <c r="BY214" i="12" s="1"/>
  <c r="BO215" i="12"/>
  <c r="BO216" i="12"/>
  <c r="BO217" i="12"/>
  <c r="BO218" i="12"/>
  <c r="BR218" i="12" s="1"/>
  <c r="BT218" i="12" s="1"/>
  <c r="BY218" i="12" s="1"/>
  <c r="BO219" i="12"/>
  <c r="BO220" i="12"/>
  <c r="BO221" i="12"/>
  <c r="BO222" i="12"/>
  <c r="BR222" i="12" s="1"/>
  <c r="BT222" i="12" s="1"/>
  <c r="BY222" i="12" s="1"/>
  <c r="BO223" i="12"/>
  <c r="BO224" i="12"/>
  <c r="BO225" i="12"/>
  <c r="BO226" i="12"/>
  <c r="BR226" i="12" s="1"/>
  <c r="BT226" i="12" s="1"/>
  <c r="BY226" i="12" s="1"/>
  <c r="BO227" i="12"/>
  <c r="BO228" i="12"/>
  <c r="BO229" i="12"/>
  <c r="BO230" i="12"/>
  <c r="BR230" i="12" s="1"/>
  <c r="BT230" i="12" s="1"/>
  <c r="BY230" i="12" s="1"/>
  <c r="BO231" i="12"/>
  <c r="BO232" i="12"/>
  <c r="BO233" i="12"/>
  <c r="BO234" i="12"/>
  <c r="BR234" i="12" s="1"/>
  <c r="BT234" i="12" s="1"/>
  <c r="BY234" i="12" s="1"/>
  <c r="BO235" i="12"/>
  <c r="BO236" i="12"/>
  <c r="BO237" i="12"/>
  <c r="BO238" i="12"/>
  <c r="BR238" i="12" s="1"/>
  <c r="BT238" i="12" s="1"/>
  <c r="BY238" i="12" s="1"/>
  <c r="BO239" i="12"/>
  <c r="BO240" i="12"/>
  <c r="BO241" i="12"/>
  <c r="BO242" i="12"/>
  <c r="BR242" i="12" s="1"/>
  <c r="BT242" i="12" s="1"/>
  <c r="BY242" i="12" s="1"/>
  <c r="BO243" i="12"/>
  <c r="BO244" i="12"/>
  <c r="BO245" i="12"/>
  <c r="BO246" i="12"/>
  <c r="BR246" i="12" s="1"/>
  <c r="BT246" i="12" s="1"/>
  <c r="BY246" i="12" s="1"/>
  <c r="BO247" i="12"/>
  <c r="BO248" i="12"/>
  <c r="BO249" i="12"/>
  <c r="BO250" i="12"/>
  <c r="BR250" i="12" s="1"/>
  <c r="BT250" i="12" s="1"/>
  <c r="BY250" i="12" s="1"/>
  <c r="BO251" i="12"/>
  <c r="BO252" i="12"/>
  <c r="BO253" i="12"/>
  <c r="BO254" i="12"/>
  <c r="BR254" i="12" s="1"/>
  <c r="BT254" i="12" s="1"/>
  <c r="BY254" i="12" s="1"/>
  <c r="BO255" i="12"/>
  <c r="BO256" i="12"/>
  <c r="BO257" i="12"/>
  <c r="BO258" i="12"/>
  <c r="BR258" i="12" s="1"/>
  <c r="BT258" i="12" s="1"/>
  <c r="BY258" i="12" s="1"/>
  <c r="BO259" i="12"/>
  <c r="BO260" i="12"/>
  <c r="BO261" i="12"/>
  <c r="BO262" i="12"/>
  <c r="BR262" i="12" s="1"/>
  <c r="BT262" i="12" s="1"/>
  <c r="BY262" i="12" s="1"/>
  <c r="BO263" i="12"/>
  <c r="BO264" i="12"/>
  <c r="BO265" i="12"/>
  <c r="BO266" i="12"/>
  <c r="BR266" i="12" s="1"/>
  <c r="BT266" i="12" s="1"/>
  <c r="BY266" i="12" s="1"/>
  <c r="BO267" i="12"/>
  <c r="BO268" i="12"/>
  <c r="BO269" i="12"/>
  <c r="BO270" i="12"/>
  <c r="BR270" i="12" s="1"/>
  <c r="BT270" i="12" s="1"/>
  <c r="BY270" i="12" s="1"/>
  <c r="BO271" i="12"/>
  <c r="BO272" i="12"/>
  <c r="BO273" i="12"/>
  <c r="BO274" i="12"/>
  <c r="BR274" i="12" s="1"/>
  <c r="BT274" i="12" s="1"/>
  <c r="BY274" i="12" s="1"/>
  <c r="BO275" i="12"/>
  <c r="BO276" i="12"/>
  <c r="BO277" i="12"/>
  <c r="BO278" i="12"/>
  <c r="BR278" i="12" s="1"/>
  <c r="BT278" i="12" s="1"/>
  <c r="BY278" i="12" s="1"/>
  <c r="BO279" i="12"/>
  <c r="BO280" i="12"/>
  <c r="BO281" i="12"/>
  <c r="BO282" i="12"/>
  <c r="BR282" i="12" s="1"/>
  <c r="BT282" i="12" s="1"/>
  <c r="BY282" i="12" s="1"/>
  <c r="BO283" i="12"/>
  <c r="BO284" i="12"/>
  <c r="BO285" i="12"/>
  <c r="BO286" i="12"/>
  <c r="BR286" i="12" s="1"/>
  <c r="BT286" i="12" s="1"/>
  <c r="BY286" i="12" s="1"/>
  <c r="BO287" i="12"/>
  <c r="BO288" i="12"/>
  <c r="BO289" i="12"/>
  <c r="BO290" i="12"/>
  <c r="BR290" i="12" s="1"/>
  <c r="BT290" i="12" s="1"/>
  <c r="BY290" i="12" s="1"/>
  <c r="BO291" i="12"/>
  <c r="BO292" i="12"/>
  <c r="BO293" i="12"/>
  <c r="BO294" i="12"/>
  <c r="BR294" i="12" s="1"/>
  <c r="BT294" i="12" s="1"/>
  <c r="BY294" i="12" s="1"/>
  <c r="BO295" i="12"/>
  <c r="BO296" i="12"/>
  <c r="BO297" i="12"/>
  <c r="BO298" i="12"/>
  <c r="BR298" i="12" s="1"/>
  <c r="BT298" i="12" s="1"/>
  <c r="BY298" i="12" s="1"/>
  <c r="BO299" i="12"/>
  <c r="BO300" i="12"/>
  <c r="BO301" i="12"/>
  <c r="BO302" i="12"/>
  <c r="BR302" i="12" s="1"/>
  <c r="BT302" i="12" s="1"/>
  <c r="BY302" i="12" s="1"/>
  <c r="BO303" i="12"/>
  <c r="BO304" i="12"/>
  <c r="BO305" i="12"/>
  <c r="BO306" i="12"/>
  <c r="BR306" i="12" s="1"/>
  <c r="BT306" i="12" s="1"/>
  <c r="BY306" i="12" s="1"/>
  <c r="BO307" i="12"/>
  <c r="BO308" i="12"/>
  <c r="BO309" i="12"/>
  <c r="BO310" i="12"/>
  <c r="BR310" i="12" s="1"/>
  <c r="BT310" i="12" s="1"/>
  <c r="BY310" i="12" s="1"/>
  <c r="BO311" i="12"/>
  <c r="BO312" i="12"/>
  <c r="BO313" i="12"/>
  <c r="BO314" i="12"/>
  <c r="BR314" i="12" s="1"/>
  <c r="BT314" i="12" s="1"/>
  <c r="BY314" i="12" s="1"/>
  <c r="BO315" i="12"/>
  <c r="BO316" i="12"/>
  <c r="BO317" i="12"/>
  <c r="BO318" i="12"/>
  <c r="BR318" i="12" s="1"/>
  <c r="BT318" i="12" s="1"/>
  <c r="BY318" i="12" s="1"/>
  <c r="BO319" i="12"/>
  <c r="BO320" i="12"/>
  <c r="BO321" i="12"/>
  <c r="BO322" i="12"/>
  <c r="BR322" i="12" s="1"/>
  <c r="BT322" i="12" s="1"/>
  <c r="BY322" i="12" s="1"/>
  <c r="BO323" i="12"/>
  <c r="BO324" i="12"/>
  <c r="BO325" i="12"/>
  <c r="BO326" i="12"/>
  <c r="BR326" i="12" s="1"/>
  <c r="BT326" i="12" s="1"/>
  <c r="BY326" i="12" s="1"/>
  <c r="BO327" i="12"/>
  <c r="BO328" i="12"/>
  <c r="BO329" i="12"/>
  <c r="BO330" i="12"/>
  <c r="BR330" i="12" s="1"/>
  <c r="BT330" i="12" s="1"/>
  <c r="BY330" i="12" s="1"/>
  <c r="BO331" i="12"/>
  <c r="BO332" i="12"/>
  <c r="BO333" i="12"/>
  <c r="BO334" i="12"/>
  <c r="BR334" i="12" s="1"/>
  <c r="BT334" i="12" s="1"/>
  <c r="BY334" i="12" s="1"/>
  <c r="BO335" i="12"/>
  <c r="BO336" i="12"/>
  <c r="BO337" i="12"/>
  <c r="BO338" i="12"/>
  <c r="BR338" i="12" s="1"/>
  <c r="BT338" i="12" s="1"/>
  <c r="BY338" i="12" s="1"/>
  <c r="BO339" i="12"/>
  <c r="BO340" i="12"/>
  <c r="BO341" i="12"/>
  <c r="BO342" i="12"/>
  <c r="BR342" i="12" s="1"/>
  <c r="BT342" i="12" s="1"/>
  <c r="BY342" i="12" s="1"/>
  <c r="BO343" i="12"/>
  <c r="BO344" i="12"/>
  <c r="BO345" i="12"/>
  <c r="BO346" i="12"/>
  <c r="BR346" i="12" s="1"/>
  <c r="BT346" i="12" s="1"/>
  <c r="BY346" i="12" s="1"/>
  <c r="BO347" i="12"/>
  <c r="BO348" i="12"/>
  <c r="BO349" i="12"/>
  <c r="BO350" i="12"/>
  <c r="BR350" i="12" s="1"/>
  <c r="BT350" i="12" s="1"/>
  <c r="BY350" i="12" s="1"/>
  <c r="BO351" i="12"/>
  <c r="BO352" i="12"/>
  <c r="BO353" i="12"/>
  <c r="BO354" i="12"/>
  <c r="BR354" i="12" s="1"/>
  <c r="BT354" i="12" s="1"/>
  <c r="BY354" i="12" s="1"/>
  <c r="BO355" i="12"/>
  <c r="BO356" i="12"/>
  <c r="BO357" i="12"/>
  <c r="BO358" i="12"/>
  <c r="BR358" i="12" s="1"/>
  <c r="BT358" i="12" s="1"/>
  <c r="BY358" i="12" s="1"/>
  <c r="BO359" i="12"/>
  <c r="BO360" i="12"/>
  <c r="BO361" i="12"/>
  <c r="BO362" i="12"/>
  <c r="BR362" i="12" s="1"/>
  <c r="BT362" i="12" s="1"/>
  <c r="BY362" i="12" s="1"/>
  <c r="BO363" i="12"/>
  <c r="BO364" i="12"/>
  <c r="BO365" i="12"/>
  <c r="BO366" i="12"/>
  <c r="BR366" i="12" s="1"/>
  <c r="BT366" i="12" s="1"/>
  <c r="BY366" i="12" s="1"/>
  <c r="BO367" i="12"/>
  <c r="BO368" i="12"/>
  <c r="BO369" i="12"/>
  <c r="BO370" i="12"/>
  <c r="BR370" i="12" s="1"/>
  <c r="BT370" i="12" s="1"/>
  <c r="BY370" i="12" s="1"/>
  <c r="BO371" i="12"/>
  <c r="BO372" i="12"/>
  <c r="BO373" i="12"/>
  <c r="BO374" i="12"/>
  <c r="BR374" i="12" s="1"/>
  <c r="BT374" i="12" s="1"/>
  <c r="BY374" i="12" s="1"/>
  <c r="BO375" i="12"/>
  <c r="BO376" i="12"/>
  <c r="BO377" i="12"/>
  <c r="BO378" i="12"/>
  <c r="BR378" i="12" s="1"/>
  <c r="BT378" i="12" s="1"/>
  <c r="BY378" i="12" s="1"/>
  <c r="BO379" i="12"/>
  <c r="BO380" i="12"/>
  <c r="BO381" i="12"/>
  <c r="BO382" i="12"/>
  <c r="BR382" i="12" s="1"/>
  <c r="BT382" i="12" s="1"/>
  <c r="BY382" i="12" s="1"/>
  <c r="BO383" i="12"/>
  <c r="BO384" i="12"/>
  <c r="BO385" i="12"/>
  <c r="BO386" i="12"/>
  <c r="BR386" i="12" s="1"/>
  <c r="BT386" i="12" s="1"/>
  <c r="BY386" i="12" s="1"/>
  <c r="BO387" i="12"/>
  <c r="BO388" i="12"/>
  <c r="BO389" i="12"/>
  <c r="BO390" i="12"/>
  <c r="BR390" i="12" s="1"/>
  <c r="BT390" i="12" s="1"/>
  <c r="BY390" i="12" s="1"/>
  <c r="BO391" i="12"/>
  <c r="BO392" i="12"/>
  <c r="BO393" i="12"/>
  <c r="BO394" i="12"/>
  <c r="BR394" i="12" s="1"/>
  <c r="BT394" i="12" s="1"/>
  <c r="BY394" i="12" s="1"/>
  <c r="BO395" i="12"/>
  <c r="BO396" i="12"/>
  <c r="BO397" i="12"/>
  <c r="BO398" i="12"/>
  <c r="BR398" i="12" s="1"/>
  <c r="BT398" i="12" s="1"/>
  <c r="BY398" i="12" s="1"/>
  <c r="BO399" i="12"/>
  <c r="BO400" i="12"/>
  <c r="BO401" i="12"/>
  <c r="BO402" i="12"/>
  <c r="BR402" i="12" s="1"/>
  <c r="BT402" i="12" s="1"/>
  <c r="BY402" i="12" s="1"/>
  <c r="BO403" i="12"/>
  <c r="BO404" i="12"/>
  <c r="BO405" i="12"/>
  <c r="BO406" i="12"/>
  <c r="BO407" i="12"/>
  <c r="BO408" i="12"/>
  <c r="BO409" i="12"/>
  <c r="BO410" i="12"/>
  <c r="BO411" i="12"/>
  <c r="BO412" i="12"/>
  <c r="BO413" i="12"/>
  <c r="BO414" i="12"/>
  <c r="BO415" i="12"/>
  <c r="BO416" i="12"/>
  <c r="BO417" i="12"/>
  <c r="BO418" i="12"/>
  <c r="BO419" i="12"/>
  <c r="BO420" i="12"/>
  <c r="BO421" i="12"/>
  <c r="BO422" i="12"/>
  <c r="BO423" i="12"/>
  <c r="BO424" i="12"/>
  <c r="BO425" i="12"/>
  <c r="BO426" i="12"/>
  <c r="BO427" i="12"/>
  <c r="BO428" i="12"/>
  <c r="BO429" i="12"/>
  <c r="BO430" i="12"/>
  <c r="BO431" i="12"/>
  <c r="BO432" i="12"/>
  <c r="BO433" i="12"/>
  <c r="BO434" i="12"/>
  <c r="BO435" i="12"/>
  <c r="BO436" i="12"/>
  <c r="BO437" i="12"/>
  <c r="BO438" i="12"/>
  <c r="BO439" i="12"/>
  <c r="BO440" i="12"/>
  <c r="BO441" i="12"/>
  <c r="BO442" i="12"/>
  <c r="BO443" i="12"/>
  <c r="BO444" i="12"/>
  <c r="BO445" i="12"/>
  <c r="BO446" i="12"/>
  <c r="BO447" i="12"/>
  <c r="BO448" i="12"/>
  <c r="BO449" i="12"/>
  <c r="BO450" i="12"/>
  <c r="BO451" i="12"/>
  <c r="BO452" i="12"/>
  <c r="BO453" i="12"/>
  <c r="BO454" i="12"/>
  <c r="BO455" i="12"/>
  <c r="BO456" i="12"/>
  <c r="BO457" i="12"/>
  <c r="BO458" i="12"/>
  <c r="BO459" i="12"/>
  <c r="BO460" i="12"/>
  <c r="BO461" i="12"/>
  <c r="BO462" i="12"/>
  <c r="BO463" i="12"/>
  <c r="BO464" i="12"/>
  <c r="BO465" i="12"/>
  <c r="BO466" i="12"/>
  <c r="BO467" i="12"/>
  <c r="BO468" i="12"/>
  <c r="BO469" i="12"/>
  <c r="BO470" i="12"/>
  <c r="BO471" i="12"/>
  <c r="BO472" i="12"/>
  <c r="BO473" i="12"/>
  <c r="BO474" i="12"/>
  <c r="BO475" i="12"/>
  <c r="BO476" i="12"/>
  <c r="BO477" i="12"/>
  <c r="BO478" i="12"/>
  <c r="BO479" i="12"/>
  <c r="BO480" i="12"/>
  <c r="BO481" i="12"/>
  <c r="BO482" i="12"/>
  <c r="BO483" i="12"/>
  <c r="BO484" i="12"/>
  <c r="BO485" i="12"/>
  <c r="BO486" i="12"/>
  <c r="BO487" i="12"/>
  <c r="BO488" i="12"/>
  <c r="BO489" i="12"/>
  <c r="BO490" i="12"/>
  <c r="BO491" i="12"/>
  <c r="BO492" i="12"/>
  <c r="BO493" i="12"/>
  <c r="BO494" i="12"/>
  <c r="BO495" i="12"/>
  <c r="BO496" i="12"/>
  <c r="BO497" i="12"/>
  <c r="BO498" i="12"/>
  <c r="BO499" i="12"/>
  <c r="BO500" i="12"/>
  <c r="CZ11" i="12"/>
  <c r="CZ12" i="12"/>
  <c r="CZ13" i="12"/>
  <c r="CZ14" i="12"/>
  <c r="CZ15" i="12"/>
  <c r="CZ16" i="12"/>
  <c r="CZ17" i="12"/>
  <c r="CZ18" i="12"/>
  <c r="CZ19" i="12"/>
  <c r="CZ20" i="12"/>
  <c r="CZ21" i="12"/>
  <c r="CZ22" i="12"/>
  <c r="CZ23" i="12"/>
  <c r="CZ24" i="12"/>
  <c r="CZ25" i="12"/>
  <c r="CZ26" i="12"/>
  <c r="CZ27" i="12"/>
  <c r="CZ28" i="12"/>
  <c r="CZ29" i="12"/>
  <c r="CZ30" i="12"/>
  <c r="CZ31" i="12"/>
  <c r="CZ32" i="12"/>
  <c r="CZ33" i="12"/>
  <c r="CZ34" i="12"/>
  <c r="CZ35" i="12"/>
  <c r="CZ36" i="12"/>
  <c r="CZ37" i="12"/>
  <c r="CZ38" i="12"/>
  <c r="CZ39" i="12"/>
  <c r="CZ40" i="12"/>
  <c r="CZ41" i="12"/>
  <c r="CZ42" i="12"/>
  <c r="CZ43" i="12"/>
  <c r="CZ44" i="12"/>
  <c r="CZ45" i="12"/>
  <c r="CZ46" i="12"/>
  <c r="CZ47" i="12"/>
  <c r="CZ48" i="12"/>
  <c r="CZ49" i="12"/>
  <c r="CZ50" i="12"/>
  <c r="CZ51" i="12"/>
  <c r="CZ52" i="12"/>
  <c r="CZ53" i="12"/>
  <c r="CZ54" i="12"/>
  <c r="CZ55" i="12"/>
  <c r="CZ56" i="12"/>
  <c r="CZ57" i="12"/>
  <c r="CZ58" i="12"/>
  <c r="CZ59" i="12"/>
  <c r="CZ60" i="12"/>
  <c r="CZ61" i="12"/>
  <c r="CZ62" i="12"/>
  <c r="CZ63" i="12"/>
  <c r="CZ64" i="12"/>
  <c r="CZ65" i="12"/>
  <c r="CZ66" i="12"/>
  <c r="CZ67" i="12"/>
  <c r="CZ68" i="12"/>
  <c r="CZ69" i="12"/>
  <c r="CZ70" i="12"/>
  <c r="CZ71" i="12"/>
  <c r="CZ72" i="12"/>
  <c r="CZ73" i="12"/>
  <c r="CZ74" i="12"/>
  <c r="CZ75" i="12"/>
  <c r="CZ76" i="12"/>
  <c r="CZ77" i="12"/>
  <c r="CZ78" i="12"/>
  <c r="CZ79" i="12"/>
  <c r="CZ80" i="12"/>
  <c r="CZ81" i="12"/>
  <c r="CZ82" i="12"/>
  <c r="CZ83" i="12"/>
  <c r="CZ84" i="12"/>
  <c r="CZ85" i="12"/>
  <c r="CZ86" i="12"/>
  <c r="CZ87" i="12"/>
  <c r="CZ88" i="12"/>
  <c r="CZ89" i="12"/>
  <c r="CZ90" i="12"/>
  <c r="CZ91" i="12"/>
  <c r="CZ92" i="12"/>
  <c r="CZ93" i="12"/>
  <c r="CZ94" i="12"/>
  <c r="CZ95" i="12"/>
  <c r="CZ96" i="12"/>
  <c r="CZ97" i="12"/>
  <c r="CZ98" i="12"/>
  <c r="CZ99" i="12"/>
  <c r="CZ100" i="12"/>
  <c r="CZ101" i="12"/>
  <c r="CZ102" i="12"/>
  <c r="CZ103" i="12"/>
  <c r="CZ104" i="12"/>
  <c r="CZ105" i="12"/>
  <c r="CZ106" i="12"/>
  <c r="CZ107" i="12"/>
  <c r="CZ108" i="12"/>
  <c r="CZ109" i="12"/>
  <c r="CZ110" i="12"/>
  <c r="CZ111" i="12"/>
  <c r="CZ112" i="12"/>
  <c r="CZ113" i="12"/>
  <c r="CZ114" i="12"/>
  <c r="CZ115" i="12"/>
  <c r="CZ116" i="12"/>
  <c r="CZ117" i="12"/>
  <c r="CZ118" i="12"/>
  <c r="CZ119" i="12"/>
  <c r="CZ120" i="12"/>
  <c r="CZ121" i="12"/>
  <c r="CZ122" i="12"/>
  <c r="CZ123" i="12"/>
  <c r="CZ124" i="12"/>
  <c r="CZ125" i="12"/>
  <c r="CZ126" i="12"/>
  <c r="CZ127" i="12"/>
  <c r="CZ128" i="12"/>
  <c r="CZ129" i="12"/>
  <c r="CZ130" i="12"/>
  <c r="CZ131" i="12"/>
  <c r="CZ132" i="12"/>
  <c r="CZ133" i="12"/>
  <c r="CZ134" i="12"/>
  <c r="CZ135" i="12"/>
  <c r="CZ136" i="12"/>
  <c r="CZ137" i="12"/>
  <c r="CZ138" i="12"/>
  <c r="CZ139" i="12"/>
  <c r="CZ140" i="12"/>
  <c r="CZ141" i="12"/>
  <c r="CZ142" i="12"/>
  <c r="CZ143" i="12"/>
  <c r="CZ144" i="12"/>
  <c r="CZ145" i="12"/>
  <c r="CZ146" i="12"/>
  <c r="CZ147" i="12"/>
  <c r="CZ148" i="12"/>
  <c r="CZ149" i="12"/>
  <c r="CZ150" i="12"/>
  <c r="CZ151" i="12"/>
  <c r="CZ152" i="12"/>
  <c r="CZ153" i="12"/>
  <c r="CZ154" i="12"/>
  <c r="CZ155" i="12"/>
  <c r="CZ156" i="12"/>
  <c r="CZ157" i="12"/>
  <c r="CZ158" i="12"/>
  <c r="CZ159" i="12"/>
  <c r="CZ160" i="12"/>
  <c r="CZ161" i="12"/>
  <c r="CZ162" i="12"/>
  <c r="CZ163" i="12"/>
  <c r="CZ164" i="12"/>
  <c r="CZ165" i="12"/>
  <c r="CZ166" i="12"/>
  <c r="CZ167" i="12"/>
  <c r="CZ168" i="12"/>
  <c r="CZ169" i="12"/>
  <c r="CZ170" i="12"/>
  <c r="CZ171" i="12"/>
  <c r="CZ172" i="12"/>
  <c r="CZ173" i="12"/>
  <c r="CZ174" i="12"/>
  <c r="CZ175" i="12"/>
  <c r="CZ176" i="12"/>
  <c r="CZ177" i="12"/>
  <c r="CZ178" i="12"/>
  <c r="CZ179" i="12"/>
  <c r="CZ180" i="12"/>
  <c r="CZ181" i="12"/>
  <c r="CZ182" i="12"/>
  <c r="CZ183" i="12"/>
  <c r="CZ184" i="12"/>
  <c r="CZ185" i="12"/>
  <c r="CZ186" i="12"/>
  <c r="CZ187" i="12"/>
  <c r="CZ188" i="12"/>
  <c r="CZ189" i="12"/>
  <c r="CZ190" i="12"/>
  <c r="CZ191" i="12"/>
  <c r="CZ192" i="12"/>
  <c r="CZ193" i="12"/>
  <c r="CZ194" i="12"/>
  <c r="CZ195" i="12"/>
  <c r="CZ196" i="12"/>
  <c r="CZ197" i="12"/>
  <c r="CZ198" i="12"/>
  <c r="CZ199" i="12"/>
  <c r="CZ200" i="12"/>
  <c r="CZ201" i="12"/>
  <c r="CZ202" i="12"/>
  <c r="CZ203" i="12"/>
  <c r="CZ204" i="12"/>
  <c r="CZ205" i="12"/>
  <c r="CZ206" i="12"/>
  <c r="CZ207" i="12"/>
  <c r="CZ208" i="12"/>
  <c r="CZ209" i="12"/>
  <c r="CZ210" i="12"/>
  <c r="CZ211" i="12"/>
  <c r="CZ212" i="12"/>
  <c r="CZ213" i="12"/>
  <c r="CZ214" i="12"/>
  <c r="CZ215" i="12"/>
  <c r="CZ216" i="12"/>
  <c r="CZ217" i="12"/>
  <c r="CZ218" i="12"/>
  <c r="CZ219" i="12"/>
  <c r="CZ220" i="12"/>
  <c r="CZ221" i="12"/>
  <c r="CZ222" i="12"/>
  <c r="CZ223" i="12"/>
  <c r="CZ224" i="12"/>
  <c r="CZ225" i="12"/>
  <c r="CZ226" i="12"/>
  <c r="CZ227" i="12"/>
  <c r="CZ228" i="12"/>
  <c r="CZ229" i="12"/>
  <c r="CZ230" i="12"/>
  <c r="CZ231" i="12"/>
  <c r="CZ232" i="12"/>
  <c r="CZ233" i="12"/>
  <c r="CZ234" i="12"/>
  <c r="CZ235" i="12"/>
  <c r="CZ236" i="12"/>
  <c r="CZ237" i="12"/>
  <c r="CZ238" i="12"/>
  <c r="CZ239" i="12"/>
  <c r="CZ240" i="12"/>
  <c r="CZ241" i="12"/>
  <c r="CZ242" i="12"/>
  <c r="CZ243" i="12"/>
  <c r="CZ244" i="12"/>
  <c r="CZ245" i="12"/>
  <c r="CZ246" i="12"/>
  <c r="CZ247" i="12"/>
  <c r="CZ248" i="12"/>
  <c r="CZ249" i="12"/>
  <c r="CZ250" i="12"/>
  <c r="CZ251" i="12"/>
  <c r="CZ252" i="12"/>
  <c r="CZ253" i="12"/>
  <c r="CZ254" i="12"/>
  <c r="CZ255" i="12"/>
  <c r="CZ256" i="12"/>
  <c r="CZ257" i="12"/>
  <c r="CZ258" i="12"/>
  <c r="CZ259" i="12"/>
  <c r="CZ260" i="12"/>
  <c r="CZ261" i="12"/>
  <c r="CZ262" i="12"/>
  <c r="CZ263" i="12"/>
  <c r="CZ264" i="12"/>
  <c r="CZ265" i="12"/>
  <c r="CZ266" i="12"/>
  <c r="CZ267" i="12"/>
  <c r="CZ268" i="12"/>
  <c r="CZ269" i="12"/>
  <c r="CZ270" i="12"/>
  <c r="CZ271" i="12"/>
  <c r="CZ272" i="12"/>
  <c r="CZ273" i="12"/>
  <c r="CZ274" i="12"/>
  <c r="CZ275" i="12"/>
  <c r="CZ276" i="12"/>
  <c r="CZ277" i="12"/>
  <c r="CZ278" i="12"/>
  <c r="CZ279" i="12"/>
  <c r="CZ280" i="12"/>
  <c r="CZ281" i="12"/>
  <c r="CZ282" i="12"/>
  <c r="CZ283" i="12"/>
  <c r="CZ284" i="12"/>
  <c r="CZ285" i="12"/>
  <c r="CZ286" i="12"/>
  <c r="CZ287" i="12"/>
  <c r="CZ288" i="12"/>
  <c r="CZ289" i="12"/>
  <c r="CZ290" i="12"/>
  <c r="CZ291" i="12"/>
  <c r="CZ292" i="12"/>
  <c r="CZ293" i="12"/>
  <c r="CZ294" i="12"/>
  <c r="CZ295" i="12"/>
  <c r="CZ296" i="12"/>
  <c r="CZ297" i="12"/>
  <c r="CZ298" i="12"/>
  <c r="CZ299" i="12"/>
  <c r="CZ300" i="12"/>
  <c r="CZ301" i="12"/>
  <c r="CZ302" i="12"/>
  <c r="CZ303" i="12"/>
  <c r="CZ304" i="12"/>
  <c r="CZ305" i="12"/>
  <c r="CZ306" i="12"/>
  <c r="CZ307" i="12"/>
  <c r="CZ308" i="12"/>
  <c r="CZ309" i="12"/>
  <c r="CZ310" i="12"/>
  <c r="CZ311" i="12"/>
  <c r="CZ312" i="12"/>
  <c r="CZ313" i="12"/>
  <c r="CZ314" i="12"/>
  <c r="CZ315" i="12"/>
  <c r="CZ316" i="12"/>
  <c r="CZ317" i="12"/>
  <c r="CZ318" i="12"/>
  <c r="CZ319" i="12"/>
  <c r="CZ320" i="12"/>
  <c r="CZ321" i="12"/>
  <c r="CZ322" i="12"/>
  <c r="CZ323" i="12"/>
  <c r="CZ324" i="12"/>
  <c r="CZ325" i="12"/>
  <c r="CZ326" i="12"/>
  <c r="CZ327" i="12"/>
  <c r="CZ328" i="12"/>
  <c r="CZ329" i="12"/>
  <c r="CZ330" i="12"/>
  <c r="CZ331" i="12"/>
  <c r="CZ332" i="12"/>
  <c r="CZ333" i="12"/>
  <c r="CZ334" i="12"/>
  <c r="CZ335" i="12"/>
  <c r="CZ336" i="12"/>
  <c r="CZ337" i="12"/>
  <c r="CZ338" i="12"/>
  <c r="CZ339" i="12"/>
  <c r="CZ340" i="12"/>
  <c r="CZ341" i="12"/>
  <c r="CZ342" i="12"/>
  <c r="CZ343" i="12"/>
  <c r="CZ344" i="12"/>
  <c r="CZ345" i="12"/>
  <c r="CZ346" i="12"/>
  <c r="CZ347" i="12"/>
  <c r="CZ348" i="12"/>
  <c r="CZ349" i="12"/>
  <c r="CZ350" i="12"/>
  <c r="CZ351" i="12"/>
  <c r="CZ352" i="12"/>
  <c r="CZ353" i="12"/>
  <c r="CZ354" i="12"/>
  <c r="CZ355" i="12"/>
  <c r="CZ356" i="12"/>
  <c r="CZ357" i="12"/>
  <c r="CZ358" i="12"/>
  <c r="CZ359" i="12"/>
  <c r="CZ360" i="12"/>
  <c r="CZ361" i="12"/>
  <c r="CZ362" i="12"/>
  <c r="CZ363" i="12"/>
  <c r="CZ364" i="12"/>
  <c r="CZ365" i="12"/>
  <c r="CZ366" i="12"/>
  <c r="CZ367" i="12"/>
  <c r="CZ368" i="12"/>
  <c r="CZ369" i="12"/>
  <c r="CZ370" i="12"/>
  <c r="CZ371" i="12"/>
  <c r="CZ372" i="12"/>
  <c r="CZ373" i="12"/>
  <c r="CZ374" i="12"/>
  <c r="CZ375" i="12"/>
  <c r="CZ376" i="12"/>
  <c r="CZ377" i="12"/>
  <c r="CZ378" i="12"/>
  <c r="CZ379" i="12"/>
  <c r="CZ380" i="12"/>
  <c r="CZ381" i="12"/>
  <c r="CZ382" i="12"/>
  <c r="CZ383" i="12"/>
  <c r="CZ384" i="12"/>
  <c r="CZ385" i="12"/>
  <c r="CZ386" i="12"/>
  <c r="CZ387" i="12"/>
  <c r="CZ388" i="12"/>
  <c r="CZ389" i="12"/>
  <c r="CZ390" i="12"/>
  <c r="CZ391" i="12"/>
  <c r="CZ392" i="12"/>
  <c r="CZ393" i="12"/>
  <c r="CZ394" i="12"/>
  <c r="CZ395" i="12"/>
  <c r="CZ396" i="12"/>
  <c r="CZ397" i="12"/>
  <c r="CZ398" i="12"/>
  <c r="CZ399" i="12"/>
  <c r="CZ400" i="12"/>
  <c r="CZ401" i="12"/>
  <c r="CZ402" i="12"/>
  <c r="CZ403" i="12"/>
  <c r="CZ404" i="12"/>
  <c r="CZ405" i="12"/>
  <c r="CZ406" i="12"/>
  <c r="CZ407" i="12"/>
  <c r="CZ408" i="12"/>
  <c r="CZ409" i="12"/>
  <c r="CZ410" i="12"/>
  <c r="CZ411" i="12"/>
  <c r="CZ412" i="12"/>
  <c r="CZ413" i="12"/>
  <c r="CZ414" i="12"/>
  <c r="CZ415" i="12"/>
  <c r="CZ416" i="12"/>
  <c r="CZ417" i="12"/>
  <c r="CZ418" i="12"/>
  <c r="CZ419" i="12"/>
  <c r="CZ420" i="12"/>
  <c r="CZ421" i="12"/>
  <c r="CZ422" i="12"/>
  <c r="CZ423" i="12"/>
  <c r="CZ424" i="12"/>
  <c r="CZ425" i="12"/>
  <c r="CZ426" i="12"/>
  <c r="CZ427" i="12"/>
  <c r="CZ428" i="12"/>
  <c r="CZ429" i="12"/>
  <c r="CZ430" i="12"/>
  <c r="CZ431" i="12"/>
  <c r="CZ432" i="12"/>
  <c r="CZ433" i="12"/>
  <c r="CZ434" i="12"/>
  <c r="CZ435" i="12"/>
  <c r="CZ436" i="12"/>
  <c r="CZ437" i="12"/>
  <c r="CZ438" i="12"/>
  <c r="CZ439" i="12"/>
  <c r="CZ440" i="12"/>
  <c r="CZ441" i="12"/>
  <c r="CZ442" i="12"/>
  <c r="CZ443" i="12"/>
  <c r="CZ444" i="12"/>
  <c r="CZ445" i="12"/>
  <c r="CZ446" i="12"/>
  <c r="CZ447" i="12"/>
  <c r="CZ448" i="12"/>
  <c r="CZ449" i="12"/>
  <c r="CZ450" i="12"/>
  <c r="CZ451" i="12"/>
  <c r="CZ452" i="12"/>
  <c r="CZ453" i="12"/>
  <c r="CZ454" i="12"/>
  <c r="CZ455" i="12"/>
  <c r="CZ456" i="12"/>
  <c r="CZ457" i="12"/>
  <c r="CZ458" i="12"/>
  <c r="CZ459" i="12"/>
  <c r="CZ460" i="12"/>
  <c r="CZ461" i="12"/>
  <c r="CZ462" i="12"/>
  <c r="CZ463" i="12"/>
  <c r="CZ464" i="12"/>
  <c r="CZ465" i="12"/>
  <c r="CZ466" i="12"/>
  <c r="CZ467" i="12"/>
  <c r="CZ468" i="12"/>
  <c r="CZ469" i="12"/>
  <c r="CZ470" i="12"/>
  <c r="CZ471" i="12"/>
  <c r="CZ472" i="12"/>
  <c r="CZ473" i="12"/>
  <c r="CZ474" i="12"/>
  <c r="CZ475" i="12"/>
  <c r="CZ476" i="12"/>
  <c r="CZ477" i="12"/>
  <c r="CZ478" i="12"/>
  <c r="CZ479" i="12"/>
  <c r="CZ480" i="12"/>
  <c r="CZ481" i="12"/>
  <c r="CZ482" i="12"/>
  <c r="CZ483" i="12"/>
  <c r="CZ484" i="12"/>
  <c r="CZ485" i="12"/>
  <c r="CZ486" i="12"/>
  <c r="CZ487" i="12"/>
  <c r="CZ488" i="12"/>
  <c r="CZ489" i="12"/>
  <c r="CZ490" i="12"/>
  <c r="CZ491" i="12"/>
  <c r="CZ492" i="12"/>
  <c r="CZ493" i="12"/>
  <c r="CZ494" i="12"/>
  <c r="CZ495" i="12"/>
  <c r="CZ496" i="12"/>
  <c r="CZ497" i="12"/>
  <c r="CZ498" i="12"/>
  <c r="CZ499" i="12"/>
  <c r="CZ500" i="12"/>
  <c r="BY440" i="12"/>
  <c r="BX11" i="12"/>
  <c r="BX12" i="12"/>
  <c r="BX13" i="12"/>
  <c r="BX14" i="12"/>
  <c r="BX15" i="12"/>
  <c r="BX16" i="12"/>
  <c r="BX17" i="12"/>
  <c r="BX18" i="12"/>
  <c r="BX19" i="12"/>
  <c r="BX20" i="12"/>
  <c r="BX21" i="12"/>
  <c r="BX22" i="12"/>
  <c r="BX23" i="12"/>
  <c r="BX24" i="12"/>
  <c r="BX25" i="12"/>
  <c r="BX26" i="12"/>
  <c r="BX27" i="12"/>
  <c r="BX28" i="12"/>
  <c r="BX29" i="12"/>
  <c r="BX30" i="12"/>
  <c r="BX31" i="12"/>
  <c r="BX32" i="12"/>
  <c r="BX33" i="12"/>
  <c r="BX34" i="12"/>
  <c r="BX35" i="12"/>
  <c r="BX36" i="12"/>
  <c r="BX37" i="12"/>
  <c r="BX38" i="12"/>
  <c r="BX39" i="12"/>
  <c r="BX40" i="12"/>
  <c r="BX41" i="12"/>
  <c r="BX42" i="12"/>
  <c r="BX43" i="12"/>
  <c r="BX44" i="12"/>
  <c r="BX45" i="12"/>
  <c r="BX46" i="12"/>
  <c r="BX47" i="12"/>
  <c r="BX48" i="12"/>
  <c r="BX49" i="12"/>
  <c r="BX50" i="12"/>
  <c r="BX51" i="12"/>
  <c r="BX52" i="12"/>
  <c r="BX53" i="12"/>
  <c r="BX54" i="12"/>
  <c r="BX55" i="12"/>
  <c r="BX56" i="12"/>
  <c r="BX57" i="12"/>
  <c r="BX58" i="12"/>
  <c r="BX59" i="12"/>
  <c r="BX60" i="12"/>
  <c r="BX61" i="12"/>
  <c r="BX62" i="12"/>
  <c r="BX63" i="12"/>
  <c r="BX64" i="12"/>
  <c r="BX65" i="12"/>
  <c r="BX66" i="12"/>
  <c r="BX67" i="12"/>
  <c r="BX68" i="12"/>
  <c r="BX69" i="12"/>
  <c r="BX70" i="12"/>
  <c r="BX71" i="12"/>
  <c r="BX72" i="12"/>
  <c r="BX73" i="12"/>
  <c r="BX74" i="12"/>
  <c r="BX75" i="12"/>
  <c r="BX76" i="12"/>
  <c r="BX77" i="12"/>
  <c r="BX78" i="12"/>
  <c r="BX79" i="12"/>
  <c r="BX80" i="12"/>
  <c r="BX81" i="12"/>
  <c r="BX82" i="12"/>
  <c r="BX83" i="12"/>
  <c r="BX84" i="12"/>
  <c r="BX85" i="12"/>
  <c r="BX86" i="12"/>
  <c r="BX87" i="12"/>
  <c r="BX88" i="12"/>
  <c r="BX89" i="12"/>
  <c r="BX90" i="12"/>
  <c r="BX91" i="12"/>
  <c r="BX92" i="12"/>
  <c r="BX93" i="12"/>
  <c r="BX94" i="12"/>
  <c r="BX95" i="12"/>
  <c r="BX96" i="12"/>
  <c r="BX97" i="12"/>
  <c r="BX98" i="12"/>
  <c r="BX99" i="12"/>
  <c r="BX100" i="12"/>
  <c r="BX101" i="12"/>
  <c r="BX102" i="12"/>
  <c r="BX103" i="12"/>
  <c r="BX104" i="12"/>
  <c r="BX105" i="12"/>
  <c r="BX106" i="12"/>
  <c r="BX107" i="12"/>
  <c r="BX108" i="12"/>
  <c r="BX109" i="12"/>
  <c r="BX110" i="12"/>
  <c r="BX111" i="12"/>
  <c r="BX112" i="12"/>
  <c r="BX113" i="12"/>
  <c r="BX114" i="12"/>
  <c r="BX115" i="12"/>
  <c r="BX116" i="12"/>
  <c r="BX117" i="12"/>
  <c r="BX118" i="12"/>
  <c r="BX119" i="12"/>
  <c r="BX120" i="12"/>
  <c r="BX121" i="12"/>
  <c r="BX122" i="12"/>
  <c r="BX123" i="12"/>
  <c r="BX124" i="12"/>
  <c r="BX125" i="12"/>
  <c r="BX126" i="12"/>
  <c r="BX127" i="12"/>
  <c r="BX128" i="12"/>
  <c r="BX129" i="12"/>
  <c r="BX130" i="12"/>
  <c r="BX131" i="12"/>
  <c r="BX132" i="12"/>
  <c r="BX133" i="12"/>
  <c r="BX134" i="12"/>
  <c r="BX135" i="12"/>
  <c r="BX136" i="12"/>
  <c r="BX137" i="12"/>
  <c r="BX138" i="12"/>
  <c r="BX139" i="12"/>
  <c r="BX140" i="12"/>
  <c r="BX141" i="12"/>
  <c r="BX142" i="12"/>
  <c r="BX143" i="12"/>
  <c r="BX144" i="12"/>
  <c r="BX145" i="12"/>
  <c r="BX146" i="12"/>
  <c r="BX147" i="12"/>
  <c r="BX148" i="12"/>
  <c r="BX149" i="12"/>
  <c r="BX150" i="12"/>
  <c r="BX151" i="12"/>
  <c r="BX152" i="12"/>
  <c r="BX153" i="12"/>
  <c r="BX154" i="12"/>
  <c r="BX155" i="12"/>
  <c r="BX156" i="12"/>
  <c r="BX157" i="12"/>
  <c r="BX158" i="12"/>
  <c r="BX159" i="12"/>
  <c r="BX160" i="12"/>
  <c r="BX161" i="12"/>
  <c r="BX162" i="12"/>
  <c r="BX163" i="12"/>
  <c r="BX164" i="12"/>
  <c r="BX165" i="12"/>
  <c r="BX166" i="12"/>
  <c r="BX167" i="12"/>
  <c r="BX168" i="12"/>
  <c r="BX169" i="12"/>
  <c r="BX170" i="12"/>
  <c r="BX171" i="12"/>
  <c r="BX172" i="12"/>
  <c r="BX173" i="12"/>
  <c r="BX174" i="12"/>
  <c r="BX175" i="12"/>
  <c r="BX176" i="12"/>
  <c r="BX177" i="12"/>
  <c r="BX178" i="12"/>
  <c r="BX179" i="12"/>
  <c r="BX180" i="12"/>
  <c r="BX181" i="12"/>
  <c r="BX182" i="12"/>
  <c r="BX183" i="12"/>
  <c r="BX184" i="12"/>
  <c r="BX185" i="12"/>
  <c r="BX186" i="12"/>
  <c r="BX187" i="12"/>
  <c r="BX188" i="12"/>
  <c r="BX189" i="12"/>
  <c r="BX190" i="12"/>
  <c r="BX191" i="12"/>
  <c r="BX192" i="12"/>
  <c r="BX193" i="12"/>
  <c r="BX194" i="12"/>
  <c r="BX195" i="12"/>
  <c r="BX196" i="12"/>
  <c r="BX197" i="12"/>
  <c r="BX198" i="12"/>
  <c r="BX199" i="12"/>
  <c r="BX200" i="12"/>
  <c r="BX201" i="12"/>
  <c r="BX202" i="12"/>
  <c r="BX203" i="12"/>
  <c r="BX204" i="12"/>
  <c r="BX205" i="12"/>
  <c r="BX206" i="12"/>
  <c r="BX207" i="12"/>
  <c r="BX208" i="12"/>
  <c r="BX209" i="12"/>
  <c r="BX210" i="12"/>
  <c r="BX211" i="12"/>
  <c r="BX212" i="12"/>
  <c r="BX213" i="12"/>
  <c r="BX214" i="12"/>
  <c r="BX215" i="12"/>
  <c r="BX216" i="12"/>
  <c r="BX217" i="12"/>
  <c r="BX218" i="12"/>
  <c r="BX219" i="12"/>
  <c r="BX220" i="12"/>
  <c r="BX221" i="12"/>
  <c r="BX222" i="12"/>
  <c r="BX223" i="12"/>
  <c r="BX224" i="12"/>
  <c r="BX225" i="12"/>
  <c r="BX226" i="12"/>
  <c r="BX227" i="12"/>
  <c r="BX228" i="12"/>
  <c r="BX229" i="12"/>
  <c r="BX230" i="12"/>
  <c r="BX231" i="12"/>
  <c r="BX232" i="12"/>
  <c r="BX233" i="12"/>
  <c r="BX234" i="12"/>
  <c r="BX235" i="12"/>
  <c r="BX236" i="12"/>
  <c r="BX237" i="12"/>
  <c r="BX238" i="12"/>
  <c r="BX239" i="12"/>
  <c r="BX240" i="12"/>
  <c r="BX241" i="12"/>
  <c r="BX242" i="12"/>
  <c r="BX243" i="12"/>
  <c r="BX244" i="12"/>
  <c r="BX245" i="12"/>
  <c r="BX246" i="12"/>
  <c r="BX247" i="12"/>
  <c r="BX248" i="12"/>
  <c r="BX249" i="12"/>
  <c r="BX250" i="12"/>
  <c r="BX251" i="12"/>
  <c r="BX252" i="12"/>
  <c r="BX253" i="12"/>
  <c r="BX254" i="12"/>
  <c r="BX255" i="12"/>
  <c r="BX256" i="12"/>
  <c r="BX257" i="12"/>
  <c r="BX258" i="12"/>
  <c r="BX259" i="12"/>
  <c r="BX260" i="12"/>
  <c r="BX261" i="12"/>
  <c r="BX262" i="12"/>
  <c r="BX263" i="12"/>
  <c r="BX264" i="12"/>
  <c r="BX265" i="12"/>
  <c r="BX266" i="12"/>
  <c r="BX267" i="12"/>
  <c r="BX268" i="12"/>
  <c r="BX269" i="12"/>
  <c r="BX270" i="12"/>
  <c r="BX271" i="12"/>
  <c r="BX272" i="12"/>
  <c r="BX273" i="12"/>
  <c r="BX274" i="12"/>
  <c r="BX275" i="12"/>
  <c r="BX276" i="12"/>
  <c r="BX277" i="12"/>
  <c r="BX278" i="12"/>
  <c r="BX279" i="12"/>
  <c r="BX280" i="12"/>
  <c r="BX281" i="12"/>
  <c r="BX282" i="12"/>
  <c r="BX283" i="12"/>
  <c r="BX284" i="12"/>
  <c r="BX285" i="12"/>
  <c r="BX286" i="12"/>
  <c r="BX287" i="12"/>
  <c r="BX288" i="12"/>
  <c r="BX289" i="12"/>
  <c r="BX290" i="12"/>
  <c r="BX291" i="12"/>
  <c r="BX292" i="12"/>
  <c r="BX293" i="12"/>
  <c r="BX294" i="12"/>
  <c r="BX295" i="12"/>
  <c r="BX296" i="12"/>
  <c r="BX297" i="12"/>
  <c r="BX298" i="12"/>
  <c r="BX299" i="12"/>
  <c r="BX300" i="12"/>
  <c r="BX301" i="12"/>
  <c r="BX302" i="12"/>
  <c r="BX303" i="12"/>
  <c r="BX304" i="12"/>
  <c r="BX305" i="12"/>
  <c r="BX306" i="12"/>
  <c r="BX307" i="12"/>
  <c r="BX308" i="12"/>
  <c r="BX309" i="12"/>
  <c r="BX310" i="12"/>
  <c r="BX311" i="12"/>
  <c r="BX312" i="12"/>
  <c r="BX313" i="12"/>
  <c r="BX314" i="12"/>
  <c r="BX315" i="12"/>
  <c r="BX316" i="12"/>
  <c r="BX317" i="12"/>
  <c r="BX318" i="12"/>
  <c r="BX319" i="12"/>
  <c r="BX320" i="12"/>
  <c r="BX321" i="12"/>
  <c r="BX322" i="12"/>
  <c r="BX323" i="12"/>
  <c r="BX324" i="12"/>
  <c r="BX325" i="12"/>
  <c r="BX326" i="12"/>
  <c r="BX327" i="12"/>
  <c r="BX328" i="12"/>
  <c r="BX329" i="12"/>
  <c r="BX330" i="12"/>
  <c r="BX331" i="12"/>
  <c r="BX332" i="12"/>
  <c r="BX333" i="12"/>
  <c r="BX334" i="12"/>
  <c r="BX335" i="12"/>
  <c r="BX336" i="12"/>
  <c r="BX337" i="12"/>
  <c r="BX338" i="12"/>
  <c r="BX339" i="12"/>
  <c r="BX340" i="12"/>
  <c r="BX341" i="12"/>
  <c r="BX342" i="12"/>
  <c r="BX343" i="12"/>
  <c r="BX344" i="12"/>
  <c r="BX345" i="12"/>
  <c r="BX346" i="12"/>
  <c r="BX347" i="12"/>
  <c r="BX348" i="12"/>
  <c r="BX349" i="12"/>
  <c r="BX350" i="12"/>
  <c r="BX351" i="12"/>
  <c r="BX352" i="12"/>
  <c r="BX353" i="12"/>
  <c r="BX354" i="12"/>
  <c r="BX355" i="12"/>
  <c r="BX356" i="12"/>
  <c r="BX357" i="12"/>
  <c r="BX358" i="12"/>
  <c r="BX359" i="12"/>
  <c r="BX360" i="12"/>
  <c r="BX361" i="12"/>
  <c r="BX362" i="12"/>
  <c r="BX363" i="12"/>
  <c r="BX364" i="12"/>
  <c r="BX365" i="12"/>
  <c r="BX366" i="12"/>
  <c r="BX367" i="12"/>
  <c r="BX368" i="12"/>
  <c r="BX369" i="12"/>
  <c r="BX370" i="12"/>
  <c r="BX371" i="12"/>
  <c r="BX372" i="12"/>
  <c r="BX373" i="12"/>
  <c r="BX374" i="12"/>
  <c r="BX375" i="12"/>
  <c r="BX376" i="12"/>
  <c r="BX377" i="12"/>
  <c r="BX378" i="12"/>
  <c r="BX379" i="12"/>
  <c r="BX380" i="12"/>
  <c r="BX381" i="12"/>
  <c r="BX382" i="12"/>
  <c r="BX383" i="12"/>
  <c r="BX384" i="12"/>
  <c r="BX385" i="12"/>
  <c r="BX386" i="12"/>
  <c r="BX387" i="12"/>
  <c r="BX388" i="12"/>
  <c r="BX389" i="12"/>
  <c r="BX390" i="12"/>
  <c r="BX391" i="12"/>
  <c r="BX392" i="12"/>
  <c r="BX393" i="12"/>
  <c r="BX394" i="12"/>
  <c r="BX395" i="12"/>
  <c r="BX396" i="12"/>
  <c r="BX397" i="12"/>
  <c r="BX398" i="12"/>
  <c r="BX399" i="12"/>
  <c r="BX400" i="12"/>
  <c r="BX401" i="12"/>
  <c r="BX402" i="12"/>
  <c r="BX403" i="12"/>
  <c r="BX404" i="12"/>
  <c r="BX405" i="12"/>
  <c r="BX406" i="12"/>
  <c r="BX407" i="12"/>
  <c r="BX408" i="12"/>
  <c r="BX409" i="12"/>
  <c r="BX410" i="12"/>
  <c r="BX411" i="12"/>
  <c r="BX412" i="12"/>
  <c r="BX413" i="12"/>
  <c r="BX414" i="12"/>
  <c r="BX415" i="12"/>
  <c r="BX416" i="12"/>
  <c r="BX417" i="12"/>
  <c r="BX418" i="12"/>
  <c r="BX419" i="12"/>
  <c r="BX420" i="12"/>
  <c r="BX421" i="12"/>
  <c r="BX422" i="12"/>
  <c r="BX423" i="12"/>
  <c r="BX424" i="12"/>
  <c r="BX425" i="12"/>
  <c r="BX426" i="12"/>
  <c r="BX427" i="12"/>
  <c r="BX428" i="12"/>
  <c r="BX429" i="12"/>
  <c r="BX430" i="12"/>
  <c r="BX431" i="12"/>
  <c r="BX432" i="12"/>
  <c r="BX433" i="12"/>
  <c r="BX434" i="12"/>
  <c r="BX435" i="12"/>
  <c r="BX436" i="12"/>
  <c r="BX437" i="12"/>
  <c r="BX438" i="12"/>
  <c r="BX439" i="12"/>
  <c r="BX440" i="12"/>
  <c r="BX441" i="12"/>
  <c r="BX442" i="12"/>
  <c r="BX443" i="12"/>
  <c r="BX444" i="12"/>
  <c r="BX445" i="12"/>
  <c r="BX446" i="12"/>
  <c r="BX447" i="12"/>
  <c r="BX448" i="12"/>
  <c r="BX449" i="12"/>
  <c r="BX450" i="12"/>
  <c r="BX451" i="12"/>
  <c r="BX452" i="12"/>
  <c r="BX453" i="12"/>
  <c r="BX454" i="12"/>
  <c r="BX455" i="12"/>
  <c r="BX456" i="12"/>
  <c r="BX457" i="12"/>
  <c r="BX458" i="12"/>
  <c r="BX459" i="12"/>
  <c r="BX460" i="12"/>
  <c r="BX461" i="12"/>
  <c r="BX462" i="12"/>
  <c r="BX463" i="12"/>
  <c r="BX464" i="12"/>
  <c r="BX465" i="12"/>
  <c r="BX466" i="12"/>
  <c r="BX467" i="12"/>
  <c r="BX468" i="12"/>
  <c r="BX469" i="12"/>
  <c r="BX470" i="12"/>
  <c r="BX471" i="12"/>
  <c r="BX472" i="12"/>
  <c r="BX473" i="12"/>
  <c r="BX474" i="12"/>
  <c r="BX475" i="12"/>
  <c r="BX476" i="12"/>
  <c r="BX477" i="12"/>
  <c r="BX478" i="12"/>
  <c r="BX479" i="12"/>
  <c r="BX480" i="12"/>
  <c r="BX481" i="12"/>
  <c r="BX482" i="12"/>
  <c r="BX483" i="12"/>
  <c r="BX484" i="12"/>
  <c r="BX485" i="12"/>
  <c r="BX486" i="12"/>
  <c r="BX487" i="12"/>
  <c r="BX488" i="12"/>
  <c r="BX489" i="12"/>
  <c r="BX490" i="12"/>
  <c r="BX491" i="12"/>
  <c r="BX492" i="12"/>
  <c r="BX493" i="12"/>
  <c r="BX494" i="12"/>
  <c r="BX495" i="12"/>
  <c r="BX496" i="12"/>
  <c r="BX497" i="12"/>
  <c r="BX498" i="12"/>
  <c r="BX499" i="12"/>
  <c r="BX500" i="12"/>
  <c r="BT285" i="12"/>
  <c r="BY285" i="12" s="1"/>
  <c r="BT293" i="12"/>
  <c r="BY293" i="12" s="1"/>
  <c r="BT319" i="12"/>
  <c r="BY319" i="12" s="1"/>
  <c r="BT335" i="12"/>
  <c r="BY335" i="12" s="1"/>
  <c r="BT351" i="12"/>
  <c r="BY351" i="12" s="1"/>
  <c r="BT367" i="12"/>
  <c r="BY367" i="12" s="1"/>
  <c r="BT383" i="12"/>
  <c r="BY383" i="12" s="1"/>
  <c r="BT399" i="12"/>
  <c r="BY399" i="12" s="1"/>
  <c r="BT415" i="12"/>
  <c r="BY415" i="12" s="1"/>
  <c r="BT431" i="12"/>
  <c r="BY431" i="12" s="1"/>
  <c r="BT447" i="12"/>
  <c r="BY447" i="12" s="1"/>
  <c r="BT455" i="12"/>
  <c r="BY455" i="12" s="1"/>
  <c r="BT463" i="12"/>
  <c r="BY463" i="12" s="1"/>
  <c r="BT471" i="12"/>
  <c r="BY471" i="12" s="1"/>
  <c r="BT479" i="12"/>
  <c r="BY479" i="12" s="1"/>
  <c r="BT487" i="12"/>
  <c r="BY487" i="12" s="1"/>
  <c r="BT495" i="12"/>
  <c r="BY495" i="12" s="1"/>
  <c r="BR11" i="12"/>
  <c r="BT11" i="12" s="1"/>
  <c r="BY11" i="12" s="1"/>
  <c r="BR12" i="12"/>
  <c r="BT12" i="12" s="1"/>
  <c r="BY12" i="12" s="1"/>
  <c r="BR13" i="12"/>
  <c r="BT13" i="12" s="1"/>
  <c r="BY13" i="12" s="1"/>
  <c r="BR15" i="12"/>
  <c r="BT15" i="12" s="1"/>
  <c r="BY15" i="12" s="1"/>
  <c r="BR16" i="12"/>
  <c r="BT16" i="12" s="1"/>
  <c r="BY16" i="12" s="1"/>
  <c r="BR17" i="12"/>
  <c r="BT17" i="12" s="1"/>
  <c r="BY17" i="12" s="1"/>
  <c r="BR19" i="12"/>
  <c r="BT19" i="12" s="1"/>
  <c r="BY19" i="12" s="1"/>
  <c r="BR20" i="12"/>
  <c r="BT20" i="12" s="1"/>
  <c r="BY20" i="12" s="1"/>
  <c r="BR21" i="12"/>
  <c r="BT21" i="12" s="1"/>
  <c r="BY21" i="12" s="1"/>
  <c r="BR23" i="12"/>
  <c r="BT23" i="12" s="1"/>
  <c r="BY23" i="12" s="1"/>
  <c r="BR24" i="12"/>
  <c r="BT24" i="12" s="1"/>
  <c r="BY24" i="12" s="1"/>
  <c r="BR25" i="12"/>
  <c r="BT25" i="12" s="1"/>
  <c r="BY25" i="12" s="1"/>
  <c r="BR27" i="12"/>
  <c r="BT27" i="12" s="1"/>
  <c r="BY27" i="12" s="1"/>
  <c r="BR28" i="12"/>
  <c r="BT28" i="12" s="1"/>
  <c r="BY28" i="12" s="1"/>
  <c r="BR29" i="12"/>
  <c r="BT29" i="12" s="1"/>
  <c r="BY29" i="12" s="1"/>
  <c r="BR31" i="12"/>
  <c r="BT31" i="12" s="1"/>
  <c r="BY31" i="12" s="1"/>
  <c r="BR32" i="12"/>
  <c r="BT32" i="12" s="1"/>
  <c r="BY32" i="12" s="1"/>
  <c r="BR33" i="12"/>
  <c r="BT33" i="12" s="1"/>
  <c r="BY33" i="12" s="1"/>
  <c r="BR35" i="12"/>
  <c r="BT35" i="12" s="1"/>
  <c r="BY35" i="12" s="1"/>
  <c r="BR36" i="12"/>
  <c r="BT36" i="12" s="1"/>
  <c r="BY36" i="12" s="1"/>
  <c r="BR37" i="12"/>
  <c r="BT37" i="12" s="1"/>
  <c r="BY37" i="12" s="1"/>
  <c r="BR39" i="12"/>
  <c r="BT39" i="12" s="1"/>
  <c r="BY39" i="12" s="1"/>
  <c r="BR40" i="12"/>
  <c r="BT40" i="12" s="1"/>
  <c r="BY40" i="12" s="1"/>
  <c r="BR41" i="12"/>
  <c r="BT41" i="12" s="1"/>
  <c r="BY41" i="12" s="1"/>
  <c r="BR43" i="12"/>
  <c r="BT43" i="12" s="1"/>
  <c r="BY43" i="12" s="1"/>
  <c r="BR44" i="12"/>
  <c r="BT44" i="12" s="1"/>
  <c r="BY44" i="12" s="1"/>
  <c r="BR45" i="12"/>
  <c r="BT45" i="12" s="1"/>
  <c r="BY45" i="12" s="1"/>
  <c r="BR47" i="12"/>
  <c r="BT47" i="12" s="1"/>
  <c r="BY47" i="12" s="1"/>
  <c r="BR48" i="12"/>
  <c r="BT48" i="12" s="1"/>
  <c r="BY48" i="12" s="1"/>
  <c r="BR49" i="12"/>
  <c r="BT49" i="12" s="1"/>
  <c r="BY49" i="12" s="1"/>
  <c r="BR51" i="12"/>
  <c r="BT51" i="12" s="1"/>
  <c r="BY51" i="12" s="1"/>
  <c r="BR52" i="12"/>
  <c r="BT52" i="12" s="1"/>
  <c r="BY52" i="12" s="1"/>
  <c r="BR53" i="12"/>
  <c r="BT53" i="12" s="1"/>
  <c r="BY53" i="12" s="1"/>
  <c r="BR55" i="12"/>
  <c r="BT55" i="12" s="1"/>
  <c r="BY55" i="12" s="1"/>
  <c r="BR56" i="12"/>
  <c r="BT56" i="12" s="1"/>
  <c r="BY56" i="12" s="1"/>
  <c r="BR57" i="12"/>
  <c r="BT57" i="12" s="1"/>
  <c r="BY57" i="12" s="1"/>
  <c r="BR59" i="12"/>
  <c r="BT59" i="12" s="1"/>
  <c r="BY59" i="12" s="1"/>
  <c r="BR60" i="12"/>
  <c r="BT60" i="12" s="1"/>
  <c r="BY60" i="12" s="1"/>
  <c r="BR61" i="12"/>
  <c r="BT61" i="12" s="1"/>
  <c r="BY61" i="12" s="1"/>
  <c r="BR63" i="12"/>
  <c r="BT63" i="12" s="1"/>
  <c r="BY63" i="12" s="1"/>
  <c r="BR64" i="12"/>
  <c r="BT64" i="12" s="1"/>
  <c r="BY64" i="12" s="1"/>
  <c r="BR65" i="12"/>
  <c r="BT65" i="12" s="1"/>
  <c r="BY65" i="12" s="1"/>
  <c r="BR67" i="12"/>
  <c r="BT67" i="12" s="1"/>
  <c r="BY67" i="12" s="1"/>
  <c r="BR68" i="12"/>
  <c r="BT68" i="12" s="1"/>
  <c r="BY68" i="12" s="1"/>
  <c r="BR69" i="12"/>
  <c r="BT69" i="12" s="1"/>
  <c r="BY69" i="12" s="1"/>
  <c r="BR71" i="12"/>
  <c r="BT71" i="12" s="1"/>
  <c r="BY71" i="12" s="1"/>
  <c r="BR72" i="12"/>
  <c r="BT72" i="12" s="1"/>
  <c r="BY72" i="12" s="1"/>
  <c r="BR73" i="12"/>
  <c r="BT73" i="12" s="1"/>
  <c r="BY73" i="12" s="1"/>
  <c r="BR75" i="12"/>
  <c r="BT75" i="12" s="1"/>
  <c r="BY75" i="12" s="1"/>
  <c r="BR76" i="12"/>
  <c r="BT76" i="12" s="1"/>
  <c r="BY76" i="12" s="1"/>
  <c r="BR77" i="12"/>
  <c r="BT77" i="12" s="1"/>
  <c r="BY77" i="12" s="1"/>
  <c r="BR79" i="12"/>
  <c r="BT79" i="12" s="1"/>
  <c r="BY79" i="12" s="1"/>
  <c r="BR80" i="12"/>
  <c r="BT80" i="12" s="1"/>
  <c r="BY80" i="12" s="1"/>
  <c r="BR81" i="12"/>
  <c r="BT81" i="12" s="1"/>
  <c r="BY81" i="12" s="1"/>
  <c r="BR83" i="12"/>
  <c r="BT83" i="12" s="1"/>
  <c r="BY83" i="12" s="1"/>
  <c r="BR84" i="12"/>
  <c r="BT84" i="12" s="1"/>
  <c r="BY84" i="12" s="1"/>
  <c r="BR85" i="12"/>
  <c r="BT85" i="12" s="1"/>
  <c r="BY85" i="12" s="1"/>
  <c r="BR87" i="12"/>
  <c r="BT87" i="12" s="1"/>
  <c r="BY87" i="12" s="1"/>
  <c r="BR88" i="12"/>
  <c r="BT88" i="12" s="1"/>
  <c r="BY88" i="12" s="1"/>
  <c r="BR89" i="12"/>
  <c r="BT89" i="12" s="1"/>
  <c r="BY89" i="12" s="1"/>
  <c r="BR91" i="12"/>
  <c r="BT91" i="12" s="1"/>
  <c r="BY91" i="12" s="1"/>
  <c r="BR92" i="12"/>
  <c r="BT92" i="12" s="1"/>
  <c r="BY92" i="12" s="1"/>
  <c r="BR93" i="12"/>
  <c r="BT93" i="12" s="1"/>
  <c r="BY93" i="12" s="1"/>
  <c r="BR95" i="12"/>
  <c r="BT95" i="12" s="1"/>
  <c r="BY95" i="12" s="1"/>
  <c r="BR96" i="12"/>
  <c r="BT96" i="12" s="1"/>
  <c r="BY96" i="12" s="1"/>
  <c r="BR97" i="12"/>
  <c r="BT97" i="12" s="1"/>
  <c r="BY97" i="12" s="1"/>
  <c r="BR99" i="12"/>
  <c r="BT99" i="12" s="1"/>
  <c r="BY99" i="12" s="1"/>
  <c r="BR100" i="12"/>
  <c r="BT100" i="12" s="1"/>
  <c r="BY100" i="12" s="1"/>
  <c r="BR101" i="12"/>
  <c r="BT101" i="12" s="1"/>
  <c r="BY101" i="12" s="1"/>
  <c r="BR103" i="12"/>
  <c r="BT103" i="12" s="1"/>
  <c r="BY103" i="12" s="1"/>
  <c r="BR104" i="12"/>
  <c r="BT104" i="12" s="1"/>
  <c r="BY104" i="12" s="1"/>
  <c r="BR105" i="12"/>
  <c r="BT105" i="12" s="1"/>
  <c r="BY105" i="12" s="1"/>
  <c r="BR107" i="12"/>
  <c r="BT107" i="12" s="1"/>
  <c r="BY107" i="12" s="1"/>
  <c r="BR108" i="12"/>
  <c r="BT108" i="12" s="1"/>
  <c r="BY108" i="12" s="1"/>
  <c r="BR109" i="12"/>
  <c r="BT109" i="12" s="1"/>
  <c r="BY109" i="12" s="1"/>
  <c r="BR111" i="12"/>
  <c r="BT111" i="12" s="1"/>
  <c r="BY111" i="12" s="1"/>
  <c r="BR112" i="12"/>
  <c r="BT112" i="12" s="1"/>
  <c r="BY112" i="12" s="1"/>
  <c r="BR113" i="12"/>
  <c r="BT113" i="12" s="1"/>
  <c r="BY113" i="12" s="1"/>
  <c r="BR115" i="12"/>
  <c r="BT115" i="12" s="1"/>
  <c r="BY115" i="12" s="1"/>
  <c r="BR116" i="12"/>
  <c r="BT116" i="12" s="1"/>
  <c r="BY116" i="12" s="1"/>
  <c r="BR117" i="12"/>
  <c r="BT117" i="12" s="1"/>
  <c r="BY117" i="12" s="1"/>
  <c r="BR119" i="12"/>
  <c r="BT119" i="12" s="1"/>
  <c r="BY119" i="12" s="1"/>
  <c r="BR120" i="12"/>
  <c r="BT120" i="12" s="1"/>
  <c r="BY120" i="12" s="1"/>
  <c r="BR121" i="12"/>
  <c r="BT121" i="12" s="1"/>
  <c r="BY121" i="12" s="1"/>
  <c r="BR123" i="12"/>
  <c r="BT123" i="12" s="1"/>
  <c r="BY123" i="12" s="1"/>
  <c r="BR124" i="12"/>
  <c r="BT124" i="12" s="1"/>
  <c r="BY124" i="12" s="1"/>
  <c r="BR125" i="12"/>
  <c r="BT125" i="12" s="1"/>
  <c r="BY125" i="12" s="1"/>
  <c r="BR127" i="12"/>
  <c r="BT127" i="12" s="1"/>
  <c r="BY127" i="12" s="1"/>
  <c r="BR128" i="12"/>
  <c r="BT128" i="12" s="1"/>
  <c r="BY128" i="12" s="1"/>
  <c r="BR129" i="12"/>
  <c r="BT129" i="12" s="1"/>
  <c r="BY129" i="12" s="1"/>
  <c r="BR131" i="12"/>
  <c r="BT131" i="12" s="1"/>
  <c r="BY131" i="12" s="1"/>
  <c r="BR132" i="12"/>
  <c r="BT132" i="12" s="1"/>
  <c r="BY132" i="12" s="1"/>
  <c r="BR133" i="12"/>
  <c r="BT133" i="12" s="1"/>
  <c r="BY133" i="12" s="1"/>
  <c r="BR135" i="12"/>
  <c r="BT135" i="12" s="1"/>
  <c r="BY135" i="12" s="1"/>
  <c r="BR136" i="12"/>
  <c r="BT136" i="12" s="1"/>
  <c r="BY136" i="12" s="1"/>
  <c r="BR137" i="12"/>
  <c r="BT137" i="12" s="1"/>
  <c r="BY137" i="12" s="1"/>
  <c r="BR139" i="12"/>
  <c r="BT139" i="12" s="1"/>
  <c r="BY139" i="12" s="1"/>
  <c r="BR140" i="12"/>
  <c r="BT140" i="12" s="1"/>
  <c r="BY140" i="12" s="1"/>
  <c r="BR141" i="12"/>
  <c r="BT141" i="12" s="1"/>
  <c r="BY141" i="12" s="1"/>
  <c r="BR143" i="12"/>
  <c r="BT143" i="12" s="1"/>
  <c r="BY143" i="12" s="1"/>
  <c r="BR144" i="12"/>
  <c r="BT144" i="12" s="1"/>
  <c r="BY144" i="12" s="1"/>
  <c r="BR145" i="12"/>
  <c r="BT145" i="12" s="1"/>
  <c r="BY145" i="12" s="1"/>
  <c r="BR147" i="12"/>
  <c r="BT147" i="12" s="1"/>
  <c r="BY147" i="12" s="1"/>
  <c r="BR148" i="12"/>
  <c r="BT148" i="12" s="1"/>
  <c r="BY148" i="12" s="1"/>
  <c r="BR149" i="12"/>
  <c r="BT149" i="12" s="1"/>
  <c r="BY149" i="12" s="1"/>
  <c r="BR151" i="12"/>
  <c r="BT151" i="12" s="1"/>
  <c r="BY151" i="12" s="1"/>
  <c r="BR152" i="12"/>
  <c r="BT152" i="12" s="1"/>
  <c r="BY152" i="12" s="1"/>
  <c r="BR153" i="12"/>
  <c r="BT153" i="12" s="1"/>
  <c r="BY153" i="12" s="1"/>
  <c r="BR155" i="12"/>
  <c r="BT155" i="12" s="1"/>
  <c r="BY155" i="12" s="1"/>
  <c r="BR156" i="12"/>
  <c r="BT156" i="12" s="1"/>
  <c r="BY156" i="12" s="1"/>
  <c r="BR157" i="12"/>
  <c r="BT157" i="12" s="1"/>
  <c r="BY157" i="12" s="1"/>
  <c r="BR159" i="12"/>
  <c r="BT159" i="12" s="1"/>
  <c r="BY159" i="12" s="1"/>
  <c r="BR160" i="12"/>
  <c r="BT160" i="12" s="1"/>
  <c r="BY160" i="12" s="1"/>
  <c r="BR161" i="12"/>
  <c r="BT161" i="12" s="1"/>
  <c r="BY161" i="12" s="1"/>
  <c r="BR163" i="12"/>
  <c r="BT163" i="12" s="1"/>
  <c r="BY163" i="12" s="1"/>
  <c r="BR164" i="12"/>
  <c r="BT164" i="12" s="1"/>
  <c r="BY164" i="12" s="1"/>
  <c r="BR165" i="12"/>
  <c r="BT165" i="12" s="1"/>
  <c r="BY165" i="12" s="1"/>
  <c r="BR167" i="12"/>
  <c r="BT167" i="12" s="1"/>
  <c r="BY167" i="12" s="1"/>
  <c r="BR168" i="12"/>
  <c r="BT168" i="12" s="1"/>
  <c r="BY168" i="12" s="1"/>
  <c r="BR169" i="12"/>
  <c r="BT169" i="12" s="1"/>
  <c r="BY169" i="12" s="1"/>
  <c r="BR171" i="12"/>
  <c r="BT171" i="12" s="1"/>
  <c r="BY171" i="12" s="1"/>
  <c r="BR172" i="12"/>
  <c r="BT172" i="12" s="1"/>
  <c r="BY172" i="12" s="1"/>
  <c r="BR173" i="12"/>
  <c r="BT173" i="12" s="1"/>
  <c r="BY173" i="12" s="1"/>
  <c r="BR175" i="12"/>
  <c r="BT175" i="12" s="1"/>
  <c r="BY175" i="12" s="1"/>
  <c r="BR176" i="12"/>
  <c r="BT176" i="12" s="1"/>
  <c r="BY176" i="12" s="1"/>
  <c r="BR177" i="12"/>
  <c r="BT177" i="12" s="1"/>
  <c r="BY177" i="12" s="1"/>
  <c r="BR179" i="12"/>
  <c r="BT179" i="12" s="1"/>
  <c r="BY179" i="12" s="1"/>
  <c r="BR180" i="12"/>
  <c r="BT180" i="12" s="1"/>
  <c r="BY180" i="12" s="1"/>
  <c r="BR181" i="12"/>
  <c r="BT181" i="12" s="1"/>
  <c r="BY181" i="12" s="1"/>
  <c r="BR183" i="12"/>
  <c r="BT183" i="12" s="1"/>
  <c r="BY183" i="12" s="1"/>
  <c r="BR184" i="12"/>
  <c r="BT184" i="12" s="1"/>
  <c r="BY184" i="12" s="1"/>
  <c r="BR185" i="12"/>
  <c r="BT185" i="12" s="1"/>
  <c r="BY185" i="12" s="1"/>
  <c r="BR187" i="12"/>
  <c r="BT187" i="12" s="1"/>
  <c r="BY187" i="12" s="1"/>
  <c r="BR188" i="12"/>
  <c r="BT188" i="12" s="1"/>
  <c r="BY188" i="12" s="1"/>
  <c r="BR189" i="12"/>
  <c r="BT189" i="12" s="1"/>
  <c r="BY189" i="12" s="1"/>
  <c r="BR191" i="12"/>
  <c r="BT191" i="12" s="1"/>
  <c r="BY191" i="12" s="1"/>
  <c r="BR192" i="12"/>
  <c r="BT192" i="12" s="1"/>
  <c r="BY192" i="12" s="1"/>
  <c r="BR193" i="12"/>
  <c r="BT193" i="12" s="1"/>
  <c r="BY193" i="12" s="1"/>
  <c r="BR195" i="12"/>
  <c r="BT195" i="12" s="1"/>
  <c r="BY195" i="12" s="1"/>
  <c r="BR196" i="12"/>
  <c r="BT196" i="12" s="1"/>
  <c r="BY196" i="12" s="1"/>
  <c r="BR197" i="12"/>
  <c r="BT197" i="12" s="1"/>
  <c r="BY197" i="12" s="1"/>
  <c r="BR199" i="12"/>
  <c r="BT199" i="12" s="1"/>
  <c r="BY199" i="12" s="1"/>
  <c r="BR200" i="12"/>
  <c r="BT200" i="12" s="1"/>
  <c r="BY200" i="12" s="1"/>
  <c r="BR201" i="12"/>
  <c r="BT201" i="12" s="1"/>
  <c r="BY201" i="12" s="1"/>
  <c r="BR203" i="12"/>
  <c r="BT203" i="12" s="1"/>
  <c r="BY203" i="12" s="1"/>
  <c r="BR204" i="12"/>
  <c r="BT204" i="12" s="1"/>
  <c r="BY204" i="12" s="1"/>
  <c r="BR205" i="12"/>
  <c r="BT205" i="12" s="1"/>
  <c r="BY205" i="12" s="1"/>
  <c r="BR207" i="12"/>
  <c r="BT207" i="12" s="1"/>
  <c r="BY207" i="12" s="1"/>
  <c r="BR208" i="12"/>
  <c r="BT208" i="12" s="1"/>
  <c r="BY208" i="12" s="1"/>
  <c r="BR209" i="12"/>
  <c r="BT209" i="12" s="1"/>
  <c r="BY209" i="12" s="1"/>
  <c r="BR211" i="12"/>
  <c r="BT211" i="12" s="1"/>
  <c r="BY211" i="12" s="1"/>
  <c r="BR212" i="12"/>
  <c r="BT212" i="12" s="1"/>
  <c r="BY212" i="12" s="1"/>
  <c r="BR213" i="12"/>
  <c r="BT213" i="12" s="1"/>
  <c r="BY213" i="12" s="1"/>
  <c r="BR215" i="12"/>
  <c r="BT215" i="12" s="1"/>
  <c r="BY215" i="12" s="1"/>
  <c r="BR216" i="12"/>
  <c r="BT216" i="12" s="1"/>
  <c r="BY216" i="12" s="1"/>
  <c r="BR217" i="12"/>
  <c r="BT217" i="12" s="1"/>
  <c r="BY217" i="12" s="1"/>
  <c r="BR219" i="12"/>
  <c r="BT219" i="12" s="1"/>
  <c r="BY219" i="12" s="1"/>
  <c r="BR220" i="12"/>
  <c r="BT220" i="12" s="1"/>
  <c r="BY220" i="12" s="1"/>
  <c r="BR221" i="12"/>
  <c r="BT221" i="12" s="1"/>
  <c r="BY221" i="12" s="1"/>
  <c r="BR223" i="12"/>
  <c r="BT223" i="12" s="1"/>
  <c r="BY223" i="12" s="1"/>
  <c r="BR224" i="12"/>
  <c r="BT224" i="12" s="1"/>
  <c r="BY224" i="12" s="1"/>
  <c r="BR225" i="12"/>
  <c r="BT225" i="12" s="1"/>
  <c r="BY225" i="12" s="1"/>
  <c r="BR227" i="12"/>
  <c r="BT227" i="12" s="1"/>
  <c r="BY227" i="12" s="1"/>
  <c r="BR228" i="12"/>
  <c r="BT228" i="12" s="1"/>
  <c r="BY228" i="12" s="1"/>
  <c r="BR229" i="12"/>
  <c r="BT229" i="12" s="1"/>
  <c r="BY229" i="12" s="1"/>
  <c r="BR231" i="12"/>
  <c r="BT231" i="12" s="1"/>
  <c r="BY231" i="12" s="1"/>
  <c r="BR232" i="12"/>
  <c r="BT232" i="12" s="1"/>
  <c r="BY232" i="12" s="1"/>
  <c r="BR233" i="12"/>
  <c r="BT233" i="12" s="1"/>
  <c r="BY233" i="12" s="1"/>
  <c r="BR235" i="12"/>
  <c r="BT235" i="12" s="1"/>
  <c r="BY235" i="12" s="1"/>
  <c r="BR236" i="12"/>
  <c r="BT236" i="12" s="1"/>
  <c r="BY236" i="12" s="1"/>
  <c r="BR237" i="12"/>
  <c r="BT237" i="12" s="1"/>
  <c r="BY237" i="12" s="1"/>
  <c r="BR239" i="12"/>
  <c r="BT239" i="12" s="1"/>
  <c r="BY239" i="12" s="1"/>
  <c r="BR240" i="12"/>
  <c r="BT240" i="12" s="1"/>
  <c r="BY240" i="12" s="1"/>
  <c r="BR241" i="12"/>
  <c r="BT241" i="12" s="1"/>
  <c r="BY241" i="12" s="1"/>
  <c r="BR243" i="12"/>
  <c r="BT243" i="12" s="1"/>
  <c r="BY243" i="12" s="1"/>
  <c r="BR244" i="12"/>
  <c r="BT244" i="12" s="1"/>
  <c r="BY244" i="12" s="1"/>
  <c r="BR245" i="12"/>
  <c r="BT245" i="12" s="1"/>
  <c r="BY245" i="12" s="1"/>
  <c r="BR247" i="12"/>
  <c r="BT247" i="12" s="1"/>
  <c r="BY247" i="12" s="1"/>
  <c r="BR248" i="12"/>
  <c r="BT248" i="12" s="1"/>
  <c r="BY248" i="12" s="1"/>
  <c r="BR249" i="12"/>
  <c r="BT249" i="12" s="1"/>
  <c r="BY249" i="12" s="1"/>
  <c r="BR251" i="12"/>
  <c r="BT251" i="12" s="1"/>
  <c r="BY251" i="12" s="1"/>
  <c r="BR252" i="12"/>
  <c r="BT252" i="12" s="1"/>
  <c r="BY252" i="12" s="1"/>
  <c r="BR253" i="12"/>
  <c r="BT253" i="12" s="1"/>
  <c r="BY253" i="12" s="1"/>
  <c r="BR255" i="12"/>
  <c r="BT255" i="12" s="1"/>
  <c r="BY255" i="12" s="1"/>
  <c r="BR256" i="12"/>
  <c r="BT256" i="12" s="1"/>
  <c r="BY256" i="12" s="1"/>
  <c r="BR257" i="12"/>
  <c r="BT257" i="12" s="1"/>
  <c r="BY257" i="12" s="1"/>
  <c r="BR259" i="12"/>
  <c r="BT259" i="12" s="1"/>
  <c r="BY259" i="12" s="1"/>
  <c r="BR260" i="12"/>
  <c r="BT260" i="12" s="1"/>
  <c r="BY260" i="12" s="1"/>
  <c r="BR261" i="12"/>
  <c r="BT261" i="12" s="1"/>
  <c r="BY261" i="12" s="1"/>
  <c r="BR263" i="12"/>
  <c r="BT263" i="12" s="1"/>
  <c r="BY263" i="12" s="1"/>
  <c r="BR264" i="12"/>
  <c r="BT264" i="12" s="1"/>
  <c r="BY264" i="12" s="1"/>
  <c r="BR265" i="12"/>
  <c r="BT265" i="12" s="1"/>
  <c r="BY265" i="12" s="1"/>
  <c r="BR267" i="12"/>
  <c r="BT267" i="12" s="1"/>
  <c r="BY267" i="12" s="1"/>
  <c r="BR268" i="12"/>
  <c r="BT268" i="12" s="1"/>
  <c r="BY268" i="12" s="1"/>
  <c r="BR269" i="12"/>
  <c r="BT269" i="12" s="1"/>
  <c r="BY269" i="12" s="1"/>
  <c r="BR271" i="12"/>
  <c r="BT271" i="12" s="1"/>
  <c r="BY271" i="12" s="1"/>
  <c r="BR272" i="12"/>
  <c r="BT272" i="12" s="1"/>
  <c r="BY272" i="12" s="1"/>
  <c r="BR273" i="12"/>
  <c r="BT273" i="12" s="1"/>
  <c r="BY273" i="12" s="1"/>
  <c r="BR275" i="12"/>
  <c r="BT275" i="12" s="1"/>
  <c r="BY275" i="12" s="1"/>
  <c r="BR276" i="12"/>
  <c r="BT276" i="12" s="1"/>
  <c r="BY276" i="12" s="1"/>
  <c r="BR277" i="12"/>
  <c r="BT277" i="12" s="1"/>
  <c r="BY277" i="12" s="1"/>
  <c r="BR279" i="12"/>
  <c r="BT279" i="12" s="1"/>
  <c r="BY279" i="12" s="1"/>
  <c r="BR280" i="12"/>
  <c r="BT280" i="12" s="1"/>
  <c r="BY280" i="12" s="1"/>
  <c r="BR281" i="12"/>
  <c r="BT281" i="12" s="1"/>
  <c r="BY281" i="12" s="1"/>
  <c r="BR283" i="12"/>
  <c r="BT283" i="12" s="1"/>
  <c r="BY283" i="12" s="1"/>
  <c r="BR284" i="12"/>
  <c r="BT284" i="12" s="1"/>
  <c r="BY284" i="12" s="1"/>
  <c r="BR285" i="12"/>
  <c r="BR287" i="12"/>
  <c r="BT287" i="12" s="1"/>
  <c r="BY287" i="12" s="1"/>
  <c r="BR288" i="12"/>
  <c r="BT288" i="12" s="1"/>
  <c r="BY288" i="12" s="1"/>
  <c r="BR289" i="12"/>
  <c r="BT289" i="12" s="1"/>
  <c r="BY289" i="12" s="1"/>
  <c r="BR291" i="12"/>
  <c r="BT291" i="12" s="1"/>
  <c r="BY291" i="12" s="1"/>
  <c r="BR292" i="12"/>
  <c r="BT292" i="12" s="1"/>
  <c r="BY292" i="12" s="1"/>
  <c r="BR293" i="12"/>
  <c r="BR295" i="12"/>
  <c r="BT295" i="12" s="1"/>
  <c r="BY295" i="12" s="1"/>
  <c r="BR296" i="12"/>
  <c r="BT296" i="12" s="1"/>
  <c r="BY296" i="12" s="1"/>
  <c r="BR297" i="12"/>
  <c r="BT297" i="12" s="1"/>
  <c r="BY297" i="12" s="1"/>
  <c r="BR299" i="12"/>
  <c r="BT299" i="12" s="1"/>
  <c r="BY299" i="12" s="1"/>
  <c r="BR300" i="12"/>
  <c r="BT300" i="12" s="1"/>
  <c r="BY300" i="12" s="1"/>
  <c r="BR301" i="12"/>
  <c r="BT301" i="12" s="1"/>
  <c r="BY301" i="12" s="1"/>
  <c r="BR303" i="12"/>
  <c r="BT303" i="12" s="1"/>
  <c r="BY303" i="12" s="1"/>
  <c r="BR304" i="12"/>
  <c r="BT304" i="12" s="1"/>
  <c r="BY304" i="12" s="1"/>
  <c r="BR305" i="12"/>
  <c r="BT305" i="12" s="1"/>
  <c r="BY305" i="12" s="1"/>
  <c r="BR307" i="12"/>
  <c r="BT307" i="12" s="1"/>
  <c r="BY307" i="12" s="1"/>
  <c r="BR308" i="12"/>
  <c r="BT308" i="12" s="1"/>
  <c r="BY308" i="12" s="1"/>
  <c r="BR309" i="12"/>
  <c r="BT309" i="12" s="1"/>
  <c r="BY309" i="12" s="1"/>
  <c r="BR311" i="12"/>
  <c r="BT311" i="12" s="1"/>
  <c r="BY311" i="12" s="1"/>
  <c r="BR312" i="12"/>
  <c r="BT312" i="12" s="1"/>
  <c r="BY312" i="12" s="1"/>
  <c r="BR313" i="12"/>
  <c r="BT313" i="12" s="1"/>
  <c r="BY313" i="12" s="1"/>
  <c r="BR315" i="12"/>
  <c r="BT315" i="12" s="1"/>
  <c r="BY315" i="12" s="1"/>
  <c r="BR316" i="12"/>
  <c r="BT316" i="12" s="1"/>
  <c r="BY316" i="12" s="1"/>
  <c r="BR317" i="12"/>
  <c r="BT317" i="12" s="1"/>
  <c r="BY317" i="12" s="1"/>
  <c r="BR319" i="12"/>
  <c r="BR320" i="12"/>
  <c r="BT320" i="12" s="1"/>
  <c r="BY320" i="12" s="1"/>
  <c r="BR321" i="12"/>
  <c r="BT321" i="12" s="1"/>
  <c r="BY321" i="12" s="1"/>
  <c r="BR323" i="12"/>
  <c r="BT323" i="12" s="1"/>
  <c r="BY323" i="12" s="1"/>
  <c r="BR324" i="12"/>
  <c r="BT324" i="12" s="1"/>
  <c r="BY324" i="12" s="1"/>
  <c r="BR325" i="12"/>
  <c r="BT325" i="12" s="1"/>
  <c r="BY325" i="12" s="1"/>
  <c r="BR327" i="12"/>
  <c r="BT327" i="12" s="1"/>
  <c r="BY327" i="12" s="1"/>
  <c r="BR328" i="12"/>
  <c r="BT328" i="12" s="1"/>
  <c r="BY328" i="12" s="1"/>
  <c r="BR329" i="12"/>
  <c r="BT329" i="12" s="1"/>
  <c r="BY329" i="12" s="1"/>
  <c r="BR331" i="12"/>
  <c r="BT331" i="12" s="1"/>
  <c r="BY331" i="12" s="1"/>
  <c r="BR332" i="12"/>
  <c r="BT332" i="12" s="1"/>
  <c r="BY332" i="12" s="1"/>
  <c r="BR333" i="12"/>
  <c r="BT333" i="12" s="1"/>
  <c r="BY333" i="12" s="1"/>
  <c r="BR335" i="12"/>
  <c r="BR336" i="12"/>
  <c r="BT336" i="12" s="1"/>
  <c r="BY336" i="12" s="1"/>
  <c r="BR337" i="12"/>
  <c r="BT337" i="12" s="1"/>
  <c r="BY337" i="12" s="1"/>
  <c r="BR339" i="12"/>
  <c r="BT339" i="12" s="1"/>
  <c r="BY339" i="12" s="1"/>
  <c r="BR340" i="12"/>
  <c r="BT340" i="12" s="1"/>
  <c r="BY340" i="12" s="1"/>
  <c r="BR341" i="12"/>
  <c r="BT341" i="12" s="1"/>
  <c r="BY341" i="12" s="1"/>
  <c r="BR343" i="12"/>
  <c r="BT343" i="12" s="1"/>
  <c r="BY343" i="12" s="1"/>
  <c r="BR344" i="12"/>
  <c r="BT344" i="12" s="1"/>
  <c r="BY344" i="12" s="1"/>
  <c r="BR345" i="12"/>
  <c r="BT345" i="12" s="1"/>
  <c r="BY345" i="12" s="1"/>
  <c r="BR347" i="12"/>
  <c r="BT347" i="12" s="1"/>
  <c r="BY347" i="12" s="1"/>
  <c r="BR348" i="12"/>
  <c r="BT348" i="12" s="1"/>
  <c r="BY348" i="12" s="1"/>
  <c r="BR349" i="12"/>
  <c r="BT349" i="12" s="1"/>
  <c r="BY349" i="12" s="1"/>
  <c r="BR351" i="12"/>
  <c r="BR352" i="12"/>
  <c r="BT352" i="12" s="1"/>
  <c r="BY352" i="12" s="1"/>
  <c r="BR353" i="12"/>
  <c r="BT353" i="12" s="1"/>
  <c r="BY353" i="12" s="1"/>
  <c r="BR355" i="12"/>
  <c r="BT355" i="12" s="1"/>
  <c r="BY355" i="12" s="1"/>
  <c r="BR356" i="12"/>
  <c r="BT356" i="12" s="1"/>
  <c r="BY356" i="12" s="1"/>
  <c r="BR357" i="12"/>
  <c r="BT357" i="12" s="1"/>
  <c r="BY357" i="12" s="1"/>
  <c r="BR359" i="12"/>
  <c r="BT359" i="12" s="1"/>
  <c r="BY359" i="12" s="1"/>
  <c r="BR360" i="12"/>
  <c r="BT360" i="12" s="1"/>
  <c r="BY360" i="12" s="1"/>
  <c r="BR361" i="12"/>
  <c r="BT361" i="12" s="1"/>
  <c r="BY361" i="12" s="1"/>
  <c r="BR363" i="12"/>
  <c r="BT363" i="12" s="1"/>
  <c r="BY363" i="12" s="1"/>
  <c r="BR364" i="12"/>
  <c r="BT364" i="12" s="1"/>
  <c r="BY364" i="12" s="1"/>
  <c r="BR365" i="12"/>
  <c r="BT365" i="12" s="1"/>
  <c r="BY365" i="12" s="1"/>
  <c r="BR367" i="12"/>
  <c r="BR368" i="12"/>
  <c r="BT368" i="12" s="1"/>
  <c r="BY368" i="12" s="1"/>
  <c r="BR369" i="12"/>
  <c r="BT369" i="12" s="1"/>
  <c r="BY369" i="12" s="1"/>
  <c r="BR371" i="12"/>
  <c r="BT371" i="12" s="1"/>
  <c r="BY371" i="12" s="1"/>
  <c r="BR372" i="12"/>
  <c r="BT372" i="12" s="1"/>
  <c r="BY372" i="12" s="1"/>
  <c r="BR373" i="12"/>
  <c r="BT373" i="12" s="1"/>
  <c r="BY373" i="12" s="1"/>
  <c r="BR375" i="12"/>
  <c r="BT375" i="12" s="1"/>
  <c r="BY375" i="12" s="1"/>
  <c r="BR376" i="12"/>
  <c r="BT376" i="12" s="1"/>
  <c r="BY376" i="12" s="1"/>
  <c r="BR377" i="12"/>
  <c r="BT377" i="12" s="1"/>
  <c r="BY377" i="12" s="1"/>
  <c r="BR379" i="12"/>
  <c r="BT379" i="12" s="1"/>
  <c r="BY379" i="12" s="1"/>
  <c r="BR380" i="12"/>
  <c r="BT380" i="12" s="1"/>
  <c r="BY380" i="12" s="1"/>
  <c r="BR381" i="12"/>
  <c r="BT381" i="12" s="1"/>
  <c r="BY381" i="12" s="1"/>
  <c r="BR383" i="12"/>
  <c r="BR384" i="12"/>
  <c r="BT384" i="12" s="1"/>
  <c r="BY384" i="12" s="1"/>
  <c r="BR385" i="12"/>
  <c r="BT385" i="12" s="1"/>
  <c r="BY385" i="12" s="1"/>
  <c r="BR387" i="12"/>
  <c r="BT387" i="12" s="1"/>
  <c r="BY387" i="12" s="1"/>
  <c r="BR388" i="12"/>
  <c r="BT388" i="12" s="1"/>
  <c r="BY388" i="12" s="1"/>
  <c r="BR389" i="12"/>
  <c r="BT389" i="12" s="1"/>
  <c r="BY389" i="12" s="1"/>
  <c r="BR391" i="12"/>
  <c r="BT391" i="12" s="1"/>
  <c r="BY391" i="12" s="1"/>
  <c r="BR392" i="12"/>
  <c r="BT392" i="12" s="1"/>
  <c r="BY392" i="12" s="1"/>
  <c r="BR393" i="12"/>
  <c r="BT393" i="12" s="1"/>
  <c r="BY393" i="12" s="1"/>
  <c r="BR395" i="12"/>
  <c r="BT395" i="12" s="1"/>
  <c r="BY395" i="12" s="1"/>
  <c r="BR396" i="12"/>
  <c r="BT396" i="12" s="1"/>
  <c r="BY396" i="12" s="1"/>
  <c r="BR397" i="12"/>
  <c r="BT397" i="12" s="1"/>
  <c r="BY397" i="12" s="1"/>
  <c r="BR399" i="12"/>
  <c r="BR400" i="12"/>
  <c r="BT400" i="12" s="1"/>
  <c r="BY400" i="12" s="1"/>
  <c r="BR401" i="12"/>
  <c r="BT401" i="12" s="1"/>
  <c r="BY401" i="12" s="1"/>
  <c r="BR403" i="12"/>
  <c r="BT403" i="12" s="1"/>
  <c r="BY403" i="12" s="1"/>
  <c r="BR404" i="12"/>
  <c r="BT404" i="12" s="1"/>
  <c r="BY404" i="12" s="1"/>
  <c r="BR405" i="12"/>
  <c r="BT405" i="12" s="1"/>
  <c r="BY405" i="12" s="1"/>
  <c r="BR406" i="12"/>
  <c r="BT406" i="12" s="1"/>
  <c r="BY406" i="12" s="1"/>
  <c r="BR407" i="12"/>
  <c r="BT407" i="12" s="1"/>
  <c r="BY407" i="12" s="1"/>
  <c r="BR408" i="12"/>
  <c r="BT408" i="12" s="1"/>
  <c r="BY408" i="12" s="1"/>
  <c r="BR409" i="12"/>
  <c r="BT409" i="12" s="1"/>
  <c r="BY409" i="12" s="1"/>
  <c r="BR410" i="12"/>
  <c r="BT410" i="12" s="1"/>
  <c r="BY410" i="12" s="1"/>
  <c r="BR411" i="12"/>
  <c r="BT411" i="12" s="1"/>
  <c r="BY411" i="12" s="1"/>
  <c r="BR412" i="12"/>
  <c r="BT412" i="12" s="1"/>
  <c r="BY412" i="12" s="1"/>
  <c r="BR413" i="12"/>
  <c r="BT413" i="12" s="1"/>
  <c r="BY413" i="12" s="1"/>
  <c r="BR414" i="12"/>
  <c r="BT414" i="12" s="1"/>
  <c r="BY414" i="12" s="1"/>
  <c r="BR415" i="12"/>
  <c r="BR416" i="12"/>
  <c r="BT416" i="12" s="1"/>
  <c r="BY416" i="12" s="1"/>
  <c r="BR417" i="12"/>
  <c r="BT417" i="12" s="1"/>
  <c r="BY417" i="12" s="1"/>
  <c r="BR418" i="12"/>
  <c r="BT418" i="12" s="1"/>
  <c r="BY418" i="12" s="1"/>
  <c r="BR419" i="12"/>
  <c r="BT419" i="12" s="1"/>
  <c r="BY419" i="12" s="1"/>
  <c r="BR420" i="12"/>
  <c r="BT420" i="12" s="1"/>
  <c r="BY420" i="12" s="1"/>
  <c r="BR421" i="12"/>
  <c r="BT421" i="12" s="1"/>
  <c r="BY421" i="12" s="1"/>
  <c r="BR422" i="12"/>
  <c r="BT422" i="12" s="1"/>
  <c r="BY422" i="12" s="1"/>
  <c r="BR423" i="12"/>
  <c r="BT423" i="12" s="1"/>
  <c r="BY423" i="12" s="1"/>
  <c r="BR424" i="12"/>
  <c r="BT424" i="12" s="1"/>
  <c r="BY424" i="12" s="1"/>
  <c r="BR425" i="12"/>
  <c r="BT425" i="12" s="1"/>
  <c r="BY425" i="12" s="1"/>
  <c r="BR426" i="12"/>
  <c r="BT426" i="12" s="1"/>
  <c r="BY426" i="12" s="1"/>
  <c r="BR427" i="12"/>
  <c r="BT427" i="12" s="1"/>
  <c r="BY427" i="12" s="1"/>
  <c r="BR428" i="12"/>
  <c r="BT428" i="12" s="1"/>
  <c r="BY428" i="12" s="1"/>
  <c r="BR429" i="12"/>
  <c r="BT429" i="12" s="1"/>
  <c r="BY429" i="12" s="1"/>
  <c r="BR430" i="12"/>
  <c r="BT430" i="12" s="1"/>
  <c r="BY430" i="12" s="1"/>
  <c r="BR431" i="12"/>
  <c r="BR432" i="12"/>
  <c r="BT432" i="12" s="1"/>
  <c r="BY432" i="12" s="1"/>
  <c r="BR433" i="12"/>
  <c r="BT433" i="12" s="1"/>
  <c r="BY433" i="12" s="1"/>
  <c r="BR434" i="12"/>
  <c r="BT434" i="12" s="1"/>
  <c r="BY434" i="12" s="1"/>
  <c r="BR435" i="12"/>
  <c r="BT435" i="12" s="1"/>
  <c r="BY435" i="12" s="1"/>
  <c r="BR436" i="12"/>
  <c r="BT436" i="12" s="1"/>
  <c r="BY436" i="12" s="1"/>
  <c r="BR437" i="12"/>
  <c r="BT437" i="12" s="1"/>
  <c r="BY437" i="12" s="1"/>
  <c r="BR438" i="12"/>
  <c r="BT438" i="12" s="1"/>
  <c r="BY438" i="12" s="1"/>
  <c r="BR439" i="12"/>
  <c r="BT439" i="12" s="1"/>
  <c r="BY439" i="12" s="1"/>
  <c r="BR440" i="12"/>
  <c r="BT440" i="12" s="1"/>
  <c r="BR441" i="12"/>
  <c r="BT441" i="12" s="1"/>
  <c r="BY441" i="12" s="1"/>
  <c r="BR442" i="12"/>
  <c r="BT442" i="12" s="1"/>
  <c r="BY442" i="12" s="1"/>
  <c r="BR443" i="12"/>
  <c r="BT443" i="12" s="1"/>
  <c r="BY443" i="12" s="1"/>
  <c r="BR444" i="12"/>
  <c r="BT444" i="12" s="1"/>
  <c r="BY444" i="12" s="1"/>
  <c r="BR445" i="12"/>
  <c r="BT445" i="12" s="1"/>
  <c r="BY445" i="12" s="1"/>
  <c r="BR446" i="12"/>
  <c r="BT446" i="12" s="1"/>
  <c r="BY446" i="12" s="1"/>
  <c r="BR447" i="12"/>
  <c r="BR448" i="12"/>
  <c r="BT448" i="12" s="1"/>
  <c r="BY448" i="12" s="1"/>
  <c r="BR449" i="12"/>
  <c r="BT449" i="12" s="1"/>
  <c r="BY449" i="12" s="1"/>
  <c r="BR450" i="12"/>
  <c r="BT450" i="12" s="1"/>
  <c r="BY450" i="12" s="1"/>
  <c r="BR451" i="12"/>
  <c r="BT451" i="12" s="1"/>
  <c r="BY451" i="12" s="1"/>
  <c r="BR452" i="12"/>
  <c r="BT452" i="12" s="1"/>
  <c r="BY452" i="12" s="1"/>
  <c r="BR453" i="12"/>
  <c r="BT453" i="12" s="1"/>
  <c r="BY453" i="12" s="1"/>
  <c r="BR454" i="12"/>
  <c r="BT454" i="12" s="1"/>
  <c r="BY454" i="12" s="1"/>
  <c r="BR455" i="12"/>
  <c r="BR456" i="12"/>
  <c r="BT456" i="12" s="1"/>
  <c r="BY456" i="12" s="1"/>
  <c r="BR457" i="12"/>
  <c r="BT457" i="12" s="1"/>
  <c r="BY457" i="12" s="1"/>
  <c r="BR458" i="12"/>
  <c r="BT458" i="12" s="1"/>
  <c r="BY458" i="12" s="1"/>
  <c r="BR459" i="12"/>
  <c r="BT459" i="12" s="1"/>
  <c r="BY459" i="12" s="1"/>
  <c r="BR460" i="12"/>
  <c r="BT460" i="12" s="1"/>
  <c r="BY460" i="12" s="1"/>
  <c r="BR461" i="12"/>
  <c r="BT461" i="12" s="1"/>
  <c r="BY461" i="12" s="1"/>
  <c r="BR462" i="12"/>
  <c r="BT462" i="12" s="1"/>
  <c r="BY462" i="12" s="1"/>
  <c r="BR463" i="12"/>
  <c r="BR464" i="12"/>
  <c r="BT464" i="12" s="1"/>
  <c r="BY464" i="12" s="1"/>
  <c r="BR465" i="12"/>
  <c r="BT465" i="12" s="1"/>
  <c r="BY465" i="12" s="1"/>
  <c r="BR466" i="12"/>
  <c r="BT466" i="12" s="1"/>
  <c r="BY466" i="12" s="1"/>
  <c r="BR467" i="12"/>
  <c r="BT467" i="12" s="1"/>
  <c r="BY467" i="12" s="1"/>
  <c r="BR468" i="12"/>
  <c r="BT468" i="12" s="1"/>
  <c r="BY468" i="12" s="1"/>
  <c r="BR469" i="12"/>
  <c r="BT469" i="12" s="1"/>
  <c r="BY469" i="12" s="1"/>
  <c r="BR470" i="12"/>
  <c r="BT470" i="12" s="1"/>
  <c r="BY470" i="12" s="1"/>
  <c r="BR471" i="12"/>
  <c r="BR472" i="12"/>
  <c r="BT472" i="12" s="1"/>
  <c r="BY472" i="12" s="1"/>
  <c r="BR473" i="12"/>
  <c r="BT473" i="12" s="1"/>
  <c r="BY473" i="12" s="1"/>
  <c r="BR474" i="12"/>
  <c r="BT474" i="12" s="1"/>
  <c r="BY474" i="12" s="1"/>
  <c r="BR475" i="12"/>
  <c r="BT475" i="12" s="1"/>
  <c r="BY475" i="12" s="1"/>
  <c r="BR476" i="12"/>
  <c r="BT476" i="12" s="1"/>
  <c r="BY476" i="12" s="1"/>
  <c r="BR477" i="12"/>
  <c r="BT477" i="12" s="1"/>
  <c r="BY477" i="12" s="1"/>
  <c r="BR478" i="12"/>
  <c r="BT478" i="12" s="1"/>
  <c r="BY478" i="12" s="1"/>
  <c r="BR479" i="12"/>
  <c r="BR480" i="12"/>
  <c r="BT480" i="12" s="1"/>
  <c r="BY480" i="12" s="1"/>
  <c r="BR481" i="12"/>
  <c r="BT481" i="12" s="1"/>
  <c r="BY481" i="12" s="1"/>
  <c r="BR482" i="12"/>
  <c r="BT482" i="12" s="1"/>
  <c r="BY482" i="12" s="1"/>
  <c r="BR483" i="12"/>
  <c r="BT483" i="12" s="1"/>
  <c r="BY483" i="12" s="1"/>
  <c r="BR484" i="12"/>
  <c r="BT484" i="12" s="1"/>
  <c r="BY484" i="12" s="1"/>
  <c r="BR485" i="12"/>
  <c r="BT485" i="12" s="1"/>
  <c r="BY485" i="12" s="1"/>
  <c r="BR486" i="12"/>
  <c r="BT486" i="12" s="1"/>
  <c r="BY486" i="12" s="1"/>
  <c r="BR487" i="12"/>
  <c r="BR488" i="12"/>
  <c r="BT488" i="12" s="1"/>
  <c r="BY488" i="12" s="1"/>
  <c r="BR489" i="12"/>
  <c r="BT489" i="12" s="1"/>
  <c r="BY489" i="12" s="1"/>
  <c r="BR490" i="12"/>
  <c r="BT490" i="12" s="1"/>
  <c r="BY490" i="12" s="1"/>
  <c r="BR491" i="12"/>
  <c r="BT491" i="12" s="1"/>
  <c r="BY491" i="12" s="1"/>
  <c r="BR492" i="12"/>
  <c r="BT492" i="12" s="1"/>
  <c r="BY492" i="12" s="1"/>
  <c r="BR493" i="12"/>
  <c r="BT493" i="12" s="1"/>
  <c r="BY493" i="12" s="1"/>
  <c r="BR494" i="12"/>
  <c r="BT494" i="12" s="1"/>
  <c r="BY494" i="12" s="1"/>
  <c r="BR495" i="12"/>
  <c r="BR496" i="12"/>
  <c r="BT496" i="12" s="1"/>
  <c r="BY496" i="12" s="1"/>
  <c r="BR497" i="12"/>
  <c r="BT497" i="12" s="1"/>
  <c r="BY497" i="12" s="1"/>
  <c r="BR498" i="12"/>
  <c r="BT498" i="12" s="1"/>
  <c r="BY498" i="12" s="1"/>
  <c r="BR499" i="12"/>
  <c r="BT499" i="12" s="1"/>
  <c r="BY499" i="12" s="1"/>
  <c r="BR500" i="12"/>
  <c r="BT500" i="12" s="1"/>
  <c r="BY500" i="12" s="1"/>
  <c r="BJ11" i="12"/>
  <c r="BJ12" i="12"/>
  <c r="BJ13" i="12"/>
  <c r="BJ14" i="12"/>
  <c r="BJ15" i="12"/>
  <c r="BJ16" i="12"/>
  <c r="BJ17" i="12"/>
  <c r="BJ18" i="12"/>
  <c r="BJ19" i="12"/>
  <c r="BJ20" i="12"/>
  <c r="BJ21" i="12"/>
  <c r="BJ22" i="12"/>
  <c r="BJ23" i="12"/>
  <c r="BJ24" i="12"/>
  <c r="BJ25" i="12"/>
  <c r="BJ26" i="12"/>
  <c r="BJ27" i="12"/>
  <c r="BJ28" i="12"/>
  <c r="BJ29" i="12"/>
  <c r="BJ30" i="12"/>
  <c r="BJ31" i="12"/>
  <c r="BJ32" i="12"/>
  <c r="BJ33" i="12"/>
  <c r="BJ34" i="12"/>
  <c r="BJ35" i="12"/>
  <c r="BJ36" i="12"/>
  <c r="BJ37" i="12"/>
  <c r="BJ38" i="12"/>
  <c r="BJ39" i="12"/>
  <c r="BJ40" i="12"/>
  <c r="BJ41" i="12"/>
  <c r="BJ42" i="12"/>
  <c r="BJ43" i="12"/>
  <c r="BJ44" i="12"/>
  <c r="BJ45" i="12"/>
  <c r="BJ46" i="12"/>
  <c r="BJ47" i="12"/>
  <c r="BJ48" i="12"/>
  <c r="BJ49" i="12"/>
  <c r="BJ50" i="12"/>
  <c r="BJ51" i="12"/>
  <c r="BJ52" i="12"/>
  <c r="BJ53" i="12"/>
  <c r="BJ54" i="12"/>
  <c r="BJ55" i="12"/>
  <c r="BJ56" i="12"/>
  <c r="BJ57" i="12"/>
  <c r="BJ58" i="12"/>
  <c r="BJ59" i="12"/>
  <c r="BJ60" i="12"/>
  <c r="BJ61" i="12"/>
  <c r="BJ62" i="12"/>
  <c r="BJ63" i="12"/>
  <c r="BJ64" i="12"/>
  <c r="BJ65" i="12"/>
  <c r="BJ66" i="12"/>
  <c r="BJ67" i="12"/>
  <c r="BJ68" i="12"/>
  <c r="BJ69" i="12"/>
  <c r="BJ70" i="12"/>
  <c r="BJ71" i="12"/>
  <c r="BJ72" i="12"/>
  <c r="BJ73" i="12"/>
  <c r="BJ74" i="12"/>
  <c r="BJ75" i="12"/>
  <c r="BJ76" i="12"/>
  <c r="BJ77" i="12"/>
  <c r="BJ78" i="12"/>
  <c r="BJ79" i="12"/>
  <c r="BJ80" i="12"/>
  <c r="BJ81" i="12"/>
  <c r="BJ82" i="12"/>
  <c r="BJ83" i="12"/>
  <c r="BJ84" i="12"/>
  <c r="BJ85" i="12"/>
  <c r="BJ86" i="12"/>
  <c r="BJ87" i="12"/>
  <c r="BJ88" i="12"/>
  <c r="BJ89" i="12"/>
  <c r="BJ90" i="12"/>
  <c r="BJ91" i="12"/>
  <c r="BJ92" i="12"/>
  <c r="BJ93" i="12"/>
  <c r="BJ94" i="12"/>
  <c r="BJ95" i="12"/>
  <c r="BJ96" i="12"/>
  <c r="BJ97" i="12"/>
  <c r="BJ98" i="12"/>
  <c r="BJ99" i="12"/>
  <c r="BJ100" i="12"/>
  <c r="BJ101" i="12"/>
  <c r="BJ102" i="12"/>
  <c r="BJ103" i="12"/>
  <c r="BJ104" i="12"/>
  <c r="BJ105" i="12"/>
  <c r="BJ106" i="12"/>
  <c r="BJ107" i="12"/>
  <c r="BJ108" i="12"/>
  <c r="BJ109" i="12"/>
  <c r="BJ110" i="12"/>
  <c r="BJ111" i="12"/>
  <c r="BJ112" i="12"/>
  <c r="BJ113" i="12"/>
  <c r="BJ114" i="12"/>
  <c r="BJ115" i="12"/>
  <c r="BJ116" i="12"/>
  <c r="BJ117" i="12"/>
  <c r="BJ118" i="12"/>
  <c r="BJ119" i="12"/>
  <c r="BJ120" i="12"/>
  <c r="BJ121" i="12"/>
  <c r="BJ122" i="12"/>
  <c r="BJ123" i="12"/>
  <c r="BJ124" i="12"/>
  <c r="BJ125" i="12"/>
  <c r="BJ126" i="12"/>
  <c r="BJ127" i="12"/>
  <c r="BJ128" i="12"/>
  <c r="BJ129" i="12"/>
  <c r="BJ130" i="12"/>
  <c r="BJ131" i="12"/>
  <c r="BJ132" i="12"/>
  <c r="BJ133" i="12"/>
  <c r="BJ134" i="12"/>
  <c r="BJ135" i="12"/>
  <c r="BJ136" i="12"/>
  <c r="BJ137" i="12"/>
  <c r="BJ138" i="12"/>
  <c r="BJ139" i="12"/>
  <c r="BJ140" i="12"/>
  <c r="BJ141" i="12"/>
  <c r="BJ142" i="12"/>
  <c r="BJ143" i="12"/>
  <c r="BJ144" i="12"/>
  <c r="BJ145" i="12"/>
  <c r="BJ146" i="12"/>
  <c r="BJ147" i="12"/>
  <c r="BJ148" i="12"/>
  <c r="BJ149" i="12"/>
  <c r="BJ150" i="12"/>
  <c r="BJ151" i="12"/>
  <c r="BJ152" i="12"/>
  <c r="BJ153" i="12"/>
  <c r="BJ154" i="12"/>
  <c r="BJ155" i="12"/>
  <c r="BJ156" i="12"/>
  <c r="BJ157" i="12"/>
  <c r="BJ158" i="12"/>
  <c r="BJ159" i="12"/>
  <c r="BJ160" i="12"/>
  <c r="BJ161" i="12"/>
  <c r="BJ162" i="12"/>
  <c r="BJ163" i="12"/>
  <c r="BJ164" i="12"/>
  <c r="BJ165" i="12"/>
  <c r="BJ166" i="12"/>
  <c r="BJ167" i="12"/>
  <c r="BJ168" i="12"/>
  <c r="BJ169" i="12"/>
  <c r="BJ170" i="12"/>
  <c r="BJ171" i="12"/>
  <c r="BJ172" i="12"/>
  <c r="BJ173" i="12"/>
  <c r="BJ174" i="12"/>
  <c r="BJ175" i="12"/>
  <c r="BJ176" i="12"/>
  <c r="BJ177" i="12"/>
  <c r="BJ178" i="12"/>
  <c r="BJ179" i="12"/>
  <c r="BJ180" i="12"/>
  <c r="BJ181" i="12"/>
  <c r="BJ182" i="12"/>
  <c r="BJ183" i="12"/>
  <c r="BJ184" i="12"/>
  <c r="BJ185" i="12"/>
  <c r="BJ186" i="12"/>
  <c r="BJ187" i="12"/>
  <c r="BJ188" i="12"/>
  <c r="BJ189" i="12"/>
  <c r="BJ190" i="12"/>
  <c r="BJ191" i="12"/>
  <c r="BJ192" i="12"/>
  <c r="BJ193" i="12"/>
  <c r="BJ194" i="12"/>
  <c r="BJ195" i="12"/>
  <c r="BJ196" i="12"/>
  <c r="BJ197" i="12"/>
  <c r="BJ198" i="12"/>
  <c r="BJ199" i="12"/>
  <c r="BJ200" i="12"/>
  <c r="BJ201" i="12"/>
  <c r="BJ202" i="12"/>
  <c r="BJ203" i="12"/>
  <c r="BJ204" i="12"/>
  <c r="BJ205" i="12"/>
  <c r="BJ206" i="12"/>
  <c r="BJ207" i="12"/>
  <c r="BJ208" i="12"/>
  <c r="BJ209" i="12"/>
  <c r="BJ210" i="12"/>
  <c r="BJ211" i="12"/>
  <c r="BJ212" i="12"/>
  <c r="BJ213" i="12"/>
  <c r="BJ214" i="12"/>
  <c r="BJ215" i="12"/>
  <c r="BJ216" i="12"/>
  <c r="BJ217" i="12"/>
  <c r="BJ218" i="12"/>
  <c r="BJ219" i="12"/>
  <c r="BJ220" i="12"/>
  <c r="BJ221" i="12"/>
  <c r="BJ222" i="12"/>
  <c r="BJ223" i="12"/>
  <c r="BJ224" i="12"/>
  <c r="BJ225" i="12"/>
  <c r="BJ226" i="12"/>
  <c r="BJ227" i="12"/>
  <c r="BJ228" i="12"/>
  <c r="BJ229" i="12"/>
  <c r="BJ230" i="12"/>
  <c r="BJ231" i="12"/>
  <c r="BJ232" i="12"/>
  <c r="BJ233" i="12"/>
  <c r="BJ234" i="12"/>
  <c r="BJ235" i="12"/>
  <c r="BJ236" i="12"/>
  <c r="BJ237" i="12"/>
  <c r="BJ238" i="12"/>
  <c r="BJ239" i="12"/>
  <c r="BJ240" i="12"/>
  <c r="BJ241" i="12"/>
  <c r="BJ242" i="12"/>
  <c r="BJ243" i="12"/>
  <c r="BJ244" i="12"/>
  <c r="BJ245" i="12"/>
  <c r="BJ246" i="12"/>
  <c r="BJ247" i="12"/>
  <c r="BJ248" i="12"/>
  <c r="BJ249" i="12"/>
  <c r="BJ250" i="12"/>
  <c r="BJ251" i="12"/>
  <c r="BJ252" i="12"/>
  <c r="BJ253" i="12"/>
  <c r="BJ254" i="12"/>
  <c r="BJ255" i="12"/>
  <c r="BJ256" i="12"/>
  <c r="BJ257" i="12"/>
  <c r="BJ258" i="12"/>
  <c r="BJ259" i="12"/>
  <c r="BJ260" i="12"/>
  <c r="BJ261" i="12"/>
  <c r="BJ262" i="12"/>
  <c r="BJ263" i="12"/>
  <c r="BJ264" i="12"/>
  <c r="BJ265" i="12"/>
  <c r="BJ266" i="12"/>
  <c r="BJ267" i="12"/>
  <c r="BJ268" i="12"/>
  <c r="BJ269" i="12"/>
  <c r="BJ270" i="12"/>
  <c r="BJ271" i="12"/>
  <c r="BJ272" i="12"/>
  <c r="BJ273" i="12"/>
  <c r="BJ274" i="12"/>
  <c r="BJ275" i="12"/>
  <c r="BJ276" i="12"/>
  <c r="BJ277" i="12"/>
  <c r="BJ278" i="12"/>
  <c r="BJ279" i="12"/>
  <c r="BJ280" i="12"/>
  <c r="BJ281" i="12"/>
  <c r="BJ282" i="12"/>
  <c r="BJ283" i="12"/>
  <c r="BJ284" i="12"/>
  <c r="BJ285" i="12"/>
  <c r="BJ286" i="12"/>
  <c r="BJ287" i="12"/>
  <c r="BJ288" i="12"/>
  <c r="BJ289" i="12"/>
  <c r="BJ290" i="12"/>
  <c r="BJ291" i="12"/>
  <c r="BJ292" i="12"/>
  <c r="BJ293" i="12"/>
  <c r="BJ294" i="12"/>
  <c r="BJ295" i="12"/>
  <c r="BJ296" i="12"/>
  <c r="BJ297" i="12"/>
  <c r="BJ298" i="12"/>
  <c r="BJ299" i="12"/>
  <c r="BJ300" i="12"/>
  <c r="BJ301" i="12"/>
  <c r="BJ302" i="12"/>
  <c r="BJ303" i="12"/>
  <c r="BJ304" i="12"/>
  <c r="BJ305" i="12"/>
  <c r="BJ306" i="12"/>
  <c r="BJ307" i="12"/>
  <c r="BJ308" i="12"/>
  <c r="BJ309" i="12"/>
  <c r="BJ310" i="12"/>
  <c r="BJ311" i="12"/>
  <c r="BJ312" i="12"/>
  <c r="BJ313" i="12"/>
  <c r="BJ314" i="12"/>
  <c r="BJ315" i="12"/>
  <c r="BJ316" i="12"/>
  <c r="BJ317" i="12"/>
  <c r="BJ318" i="12"/>
  <c r="BJ319" i="12"/>
  <c r="BJ320" i="12"/>
  <c r="BJ321" i="12"/>
  <c r="BJ322" i="12"/>
  <c r="BJ323" i="12"/>
  <c r="BJ324" i="12"/>
  <c r="BJ325" i="12"/>
  <c r="BJ326" i="12"/>
  <c r="BJ327" i="12"/>
  <c r="BJ328" i="12"/>
  <c r="BJ329" i="12"/>
  <c r="BJ330" i="12"/>
  <c r="BJ331" i="12"/>
  <c r="BJ332" i="12"/>
  <c r="BJ333" i="12"/>
  <c r="BJ334" i="12"/>
  <c r="BJ335" i="12"/>
  <c r="BJ336" i="12"/>
  <c r="BJ337" i="12"/>
  <c r="BJ338" i="12"/>
  <c r="BJ339" i="12"/>
  <c r="BJ340" i="12"/>
  <c r="BJ341" i="12"/>
  <c r="BJ342" i="12"/>
  <c r="BJ343" i="12"/>
  <c r="BJ344" i="12"/>
  <c r="BJ345" i="12"/>
  <c r="BJ346" i="12"/>
  <c r="BJ347" i="12"/>
  <c r="BJ348" i="12"/>
  <c r="BJ349" i="12"/>
  <c r="BJ350" i="12"/>
  <c r="BJ351" i="12"/>
  <c r="BJ352" i="12"/>
  <c r="BJ353" i="12"/>
  <c r="BJ354" i="12"/>
  <c r="BJ355" i="12"/>
  <c r="BJ356" i="12"/>
  <c r="BJ357" i="12"/>
  <c r="BJ358" i="12"/>
  <c r="BJ359" i="12"/>
  <c r="BJ360" i="12"/>
  <c r="BJ361" i="12"/>
  <c r="BJ362" i="12"/>
  <c r="BJ363" i="12"/>
  <c r="BJ364" i="12"/>
  <c r="BJ365" i="12"/>
  <c r="BJ366" i="12"/>
  <c r="BJ367" i="12"/>
  <c r="BJ368" i="12"/>
  <c r="BJ369" i="12"/>
  <c r="BJ370" i="12"/>
  <c r="BJ371" i="12"/>
  <c r="BJ372" i="12"/>
  <c r="BJ373" i="12"/>
  <c r="BJ374" i="12"/>
  <c r="BJ375" i="12"/>
  <c r="BJ376" i="12"/>
  <c r="BJ377" i="12"/>
  <c r="BJ378" i="12"/>
  <c r="BJ379" i="12"/>
  <c r="BJ380" i="12"/>
  <c r="BJ381" i="12"/>
  <c r="BJ382" i="12"/>
  <c r="BJ383" i="12"/>
  <c r="BJ384" i="12"/>
  <c r="BJ385" i="12"/>
  <c r="BJ386" i="12"/>
  <c r="BJ387" i="12"/>
  <c r="BJ388" i="12"/>
  <c r="BJ389" i="12"/>
  <c r="BJ390" i="12"/>
  <c r="BJ391" i="12"/>
  <c r="BJ392" i="12"/>
  <c r="BJ393" i="12"/>
  <c r="BJ394" i="12"/>
  <c r="BJ395" i="12"/>
  <c r="BJ396" i="12"/>
  <c r="BJ397" i="12"/>
  <c r="BJ398" i="12"/>
  <c r="BJ399" i="12"/>
  <c r="BJ400" i="12"/>
  <c r="BJ401" i="12"/>
  <c r="BJ402" i="12"/>
  <c r="BJ403" i="12"/>
  <c r="BJ404" i="12"/>
  <c r="BJ405" i="12"/>
  <c r="BJ406" i="12"/>
  <c r="BJ407" i="12"/>
  <c r="BJ408" i="12"/>
  <c r="BJ409" i="12"/>
  <c r="BJ410" i="12"/>
  <c r="BJ411" i="12"/>
  <c r="BJ412" i="12"/>
  <c r="BJ413" i="12"/>
  <c r="BJ414" i="12"/>
  <c r="BJ415" i="12"/>
  <c r="BJ416" i="12"/>
  <c r="BJ417" i="12"/>
  <c r="BJ418" i="12"/>
  <c r="BJ419" i="12"/>
  <c r="BJ420" i="12"/>
  <c r="BJ421" i="12"/>
  <c r="BJ422" i="12"/>
  <c r="BJ423" i="12"/>
  <c r="BJ424" i="12"/>
  <c r="BJ425" i="12"/>
  <c r="BJ426" i="12"/>
  <c r="BJ427" i="12"/>
  <c r="BJ428" i="12"/>
  <c r="BJ429" i="12"/>
  <c r="BJ430" i="12"/>
  <c r="BJ431" i="12"/>
  <c r="BJ432" i="12"/>
  <c r="BJ433" i="12"/>
  <c r="BJ434" i="12"/>
  <c r="BJ435" i="12"/>
  <c r="BJ436" i="12"/>
  <c r="BJ437" i="12"/>
  <c r="BJ438" i="12"/>
  <c r="BJ439" i="12"/>
  <c r="BJ440" i="12"/>
  <c r="BJ441" i="12"/>
  <c r="BJ442" i="12"/>
  <c r="BJ443" i="12"/>
  <c r="BJ444" i="12"/>
  <c r="BJ445" i="12"/>
  <c r="BJ446" i="12"/>
  <c r="BJ447" i="12"/>
  <c r="BJ448" i="12"/>
  <c r="BJ449" i="12"/>
  <c r="BJ450" i="12"/>
  <c r="BJ451" i="12"/>
  <c r="BJ452" i="12"/>
  <c r="BJ453" i="12"/>
  <c r="BJ454" i="12"/>
  <c r="BJ455" i="12"/>
  <c r="BJ456" i="12"/>
  <c r="BJ457" i="12"/>
  <c r="BJ458" i="12"/>
  <c r="BJ459" i="12"/>
  <c r="BJ460" i="12"/>
  <c r="BJ461" i="12"/>
  <c r="BJ462" i="12"/>
  <c r="BJ463" i="12"/>
  <c r="BJ464" i="12"/>
  <c r="BJ465" i="12"/>
  <c r="BJ466" i="12"/>
  <c r="BJ467" i="12"/>
  <c r="BJ468" i="12"/>
  <c r="BJ469" i="12"/>
  <c r="BJ470" i="12"/>
  <c r="BJ471" i="12"/>
  <c r="BJ472" i="12"/>
  <c r="BJ473" i="12"/>
  <c r="BJ474" i="12"/>
  <c r="BJ475" i="12"/>
  <c r="BJ476" i="12"/>
  <c r="BJ477" i="12"/>
  <c r="BJ478" i="12"/>
  <c r="BJ479" i="12"/>
  <c r="BJ480" i="12"/>
  <c r="BJ481" i="12"/>
  <c r="BJ482" i="12"/>
  <c r="BJ483" i="12"/>
  <c r="BJ484" i="12"/>
  <c r="BJ485" i="12"/>
  <c r="BJ486" i="12"/>
  <c r="BJ487" i="12"/>
  <c r="BJ488" i="12"/>
  <c r="BJ489" i="12"/>
  <c r="BJ490" i="12"/>
  <c r="BJ491" i="12"/>
  <c r="BJ492" i="12"/>
  <c r="BJ493" i="12"/>
  <c r="BJ494" i="12"/>
  <c r="BJ495" i="12"/>
  <c r="BJ496" i="12"/>
  <c r="BJ497" i="12"/>
  <c r="BJ498" i="12"/>
  <c r="BJ499" i="12"/>
  <c r="BJ500" i="12"/>
  <c r="BI11" i="12"/>
  <c r="BI12" i="12"/>
  <c r="BI13" i="12"/>
  <c r="BI14" i="12"/>
  <c r="BI15" i="12"/>
  <c r="BI16" i="12"/>
  <c r="BI17" i="12"/>
  <c r="BI18" i="12"/>
  <c r="BI19" i="12"/>
  <c r="BI20" i="12"/>
  <c r="BI21" i="12"/>
  <c r="BI22" i="12"/>
  <c r="BI23" i="12"/>
  <c r="BI24" i="12"/>
  <c r="BI25" i="12"/>
  <c r="BI26" i="12"/>
  <c r="BI27" i="12"/>
  <c r="BI28" i="12"/>
  <c r="BI29" i="12"/>
  <c r="BI30" i="12"/>
  <c r="BI31" i="12"/>
  <c r="BI32" i="12"/>
  <c r="BI33" i="12"/>
  <c r="BI34" i="12"/>
  <c r="BI35" i="12"/>
  <c r="BI36" i="12"/>
  <c r="BI37" i="12"/>
  <c r="BI38" i="12"/>
  <c r="BI39" i="12"/>
  <c r="BI40" i="12"/>
  <c r="BI41" i="12"/>
  <c r="BI42" i="12"/>
  <c r="BI43" i="12"/>
  <c r="BI44" i="12"/>
  <c r="BI45" i="12"/>
  <c r="BI46" i="12"/>
  <c r="BI47" i="12"/>
  <c r="BI48" i="12"/>
  <c r="BI49" i="12"/>
  <c r="BI50" i="12"/>
  <c r="BI51" i="12"/>
  <c r="BI52" i="12"/>
  <c r="BI53" i="12"/>
  <c r="BI54" i="12"/>
  <c r="BI55" i="12"/>
  <c r="BI56" i="12"/>
  <c r="BI57" i="12"/>
  <c r="BI58" i="12"/>
  <c r="BI59" i="12"/>
  <c r="BI60" i="12"/>
  <c r="BI61" i="12"/>
  <c r="BI62" i="12"/>
  <c r="BI63" i="12"/>
  <c r="BI64" i="12"/>
  <c r="BI65" i="12"/>
  <c r="BI66" i="12"/>
  <c r="BI67" i="12"/>
  <c r="BI68" i="12"/>
  <c r="BI69" i="12"/>
  <c r="BI70" i="12"/>
  <c r="BI71" i="12"/>
  <c r="BI72" i="12"/>
  <c r="BI73" i="12"/>
  <c r="BI74" i="12"/>
  <c r="BI75" i="12"/>
  <c r="BI76" i="12"/>
  <c r="BI77" i="12"/>
  <c r="BI78" i="12"/>
  <c r="BI79" i="12"/>
  <c r="BI80" i="12"/>
  <c r="BI81" i="12"/>
  <c r="BI82" i="12"/>
  <c r="BI83" i="12"/>
  <c r="BI84" i="12"/>
  <c r="BI85" i="12"/>
  <c r="BI86" i="12"/>
  <c r="BI87" i="12"/>
  <c r="BI88" i="12"/>
  <c r="BI89" i="12"/>
  <c r="BI90" i="12"/>
  <c r="BI91" i="12"/>
  <c r="BI92" i="12"/>
  <c r="BI93" i="12"/>
  <c r="BI94" i="12"/>
  <c r="BI95" i="12"/>
  <c r="BI96" i="12"/>
  <c r="BI97" i="12"/>
  <c r="BI98" i="12"/>
  <c r="BI99" i="12"/>
  <c r="BI100" i="12"/>
  <c r="BI101" i="12"/>
  <c r="BI102" i="12"/>
  <c r="BI103" i="12"/>
  <c r="BI104" i="12"/>
  <c r="BI105" i="12"/>
  <c r="BI106" i="12"/>
  <c r="BI107" i="12"/>
  <c r="BI108" i="12"/>
  <c r="BI109" i="12"/>
  <c r="BI110" i="12"/>
  <c r="BI111" i="12"/>
  <c r="BI112" i="12"/>
  <c r="BI113" i="12"/>
  <c r="BI114" i="12"/>
  <c r="BI115" i="12"/>
  <c r="BI116" i="12"/>
  <c r="BI117" i="12"/>
  <c r="BI118" i="12"/>
  <c r="BI119" i="12"/>
  <c r="BI120" i="12"/>
  <c r="BI121" i="12"/>
  <c r="BI122" i="12"/>
  <c r="BI123" i="12"/>
  <c r="BI124" i="12"/>
  <c r="BI125" i="12"/>
  <c r="BI126" i="12"/>
  <c r="BI127" i="12"/>
  <c r="BI128" i="12"/>
  <c r="BI129" i="12"/>
  <c r="BI130" i="12"/>
  <c r="BI131" i="12"/>
  <c r="BI132" i="12"/>
  <c r="BI133" i="12"/>
  <c r="BI134" i="12"/>
  <c r="BI135" i="12"/>
  <c r="BI136" i="12"/>
  <c r="BI137" i="12"/>
  <c r="BI138" i="12"/>
  <c r="BI139" i="12"/>
  <c r="BI140" i="12"/>
  <c r="BI141" i="12"/>
  <c r="BI142" i="12"/>
  <c r="BI143" i="12"/>
  <c r="BI144" i="12"/>
  <c r="BI145" i="12"/>
  <c r="BI146" i="12"/>
  <c r="BI147" i="12"/>
  <c r="BI148" i="12"/>
  <c r="BI149" i="12"/>
  <c r="BI150" i="12"/>
  <c r="BI151" i="12"/>
  <c r="BI152" i="12"/>
  <c r="BI153" i="12"/>
  <c r="BI154" i="12"/>
  <c r="BI155" i="12"/>
  <c r="BI156" i="12"/>
  <c r="BI157" i="12"/>
  <c r="BI158" i="12"/>
  <c r="BI159" i="12"/>
  <c r="BI160" i="12"/>
  <c r="BI161" i="12"/>
  <c r="BI162" i="12"/>
  <c r="BI163" i="12"/>
  <c r="BI164" i="12"/>
  <c r="BI165" i="12"/>
  <c r="BI166" i="12"/>
  <c r="BI167" i="12"/>
  <c r="BI168" i="12"/>
  <c r="BI169" i="12"/>
  <c r="BI170" i="12"/>
  <c r="BI171" i="12"/>
  <c r="BI172" i="12"/>
  <c r="BI173" i="12"/>
  <c r="BI174" i="12"/>
  <c r="BI175" i="12"/>
  <c r="BI176" i="12"/>
  <c r="BI177" i="12"/>
  <c r="BI178" i="12"/>
  <c r="BI179" i="12"/>
  <c r="BI180" i="12"/>
  <c r="BI181" i="12"/>
  <c r="BI182" i="12"/>
  <c r="BI183" i="12"/>
  <c r="BI184" i="12"/>
  <c r="BI185" i="12"/>
  <c r="BI186" i="12"/>
  <c r="BI187" i="12"/>
  <c r="BI188" i="12"/>
  <c r="BI189" i="12"/>
  <c r="BI190" i="12"/>
  <c r="BI191" i="12"/>
  <c r="BI192" i="12"/>
  <c r="BI193" i="12"/>
  <c r="BI194" i="12"/>
  <c r="BI195" i="12"/>
  <c r="BI196" i="12"/>
  <c r="BI197" i="12"/>
  <c r="BI198" i="12"/>
  <c r="BI199" i="12"/>
  <c r="BI200" i="12"/>
  <c r="BI201" i="12"/>
  <c r="BI202" i="12"/>
  <c r="BI203" i="12"/>
  <c r="BI204" i="12"/>
  <c r="BI205" i="12"/>
  <c r="BI206" i="12"/>
  <c r="BI207" i="12"/>
  <c r="BI208" i="12"/>
  <c r="BI209" i="12"/>
  <c r="BI210" i="12"/>
  <c r="BI211" i="12"/>
  <c r="BI212" i="12"/>
  <c r="BI213" i="12"/>
  <c r="BI214" i="12"/>
  <c r="BI215" i="12"/>
  <c r="BI216" i="12"/>
  <c r="BI217" i="12"/>
  <c r="BI218" i="12"/>
  <c r="BI219" i="12"/>
  <c r="BI220" i="12"/>
  <c r="BI221" i="12"/>
  <c r="BI222" i="12"/>
  <c r="BI223" i="12"/>
  <c r="BI224" i="12"/>
  <c r="BI225" i="12"/>
  <c r="BI226" i="12"/>
  <c r="BI227" i="12"/>
  <c r="BI228" i="12"/>
  <c r="BI229" i="12"/>
  <c r="BI230" i="12"/>
  <c r="BI231" i="12"/>
  <c r="BI232" i="12"/>
  <c r="BI233" i="12"/>
  <c r="BI234" i="12"/>
  <c r="BI235" i="12"/>
  <c r="BI236" i="12"/>
  <c r="BI237" i="12"/>
  <c r="BI238" i="12"/>
  <c r="BI239" i="12"/>
  <c r="BI240" i="12"/>
  <c r="BI241" i="12"/>
  <c r="BI242" i="12"/>
  <c r="BI243" i="12"/>
  <c r="BI244" i="12"/>
  <c r="BI245" i="12"/>
  <c r="BI246" i="12"/>
  <c r="BI247" i="12"/>
  <c r="BI248" i="12"/>
  <c r="BI249" i="12"/>
  <c r="BI250" i="12"/>
  <c r="BI251" i="12"/>
  <c r="BI252" i="12"/>
  <c r="BI253" i="12"/>
  <c r="BI254" i="12"/>
  <c r="BI255" i="12"/>
  <c r="BI256" i="12"/>
  <c r="BI257" i="12"/>
  <c r="BI258" i="12"/>
  <c r="BI259" i="12"/>
  <c r="BI260" i="12"/>
  <c r="BI261" i="12"/>
  <c r="BI262" i="12"/>
  <c r="BI263" i="12"/>
  <c r="BI264" i="12"/>
  <c r="BI265" i="12"/>
  <c r="BI266" i="12"/>
  <c r="BI267" i="12"/>
  <c r="BI268" i="12"/>
  <c r="BI269" i="12"/>
  <c r="BI270" i="12"/>
  <c r="BI271" i="12"/>
  <c r="BI272" i="12"/>
  <c r="BI273" i="12"/>
  <c r="BI274" i="12"/>
  <c r="BI275" i="12"/>
  <c r="BI276" i="12"/>
  <c r="BI277" i="12"/>
  <c r="BI278" i="12"/>
  <c r="BI279" i="12"/>
  <c r="BI280" i="12"/>
  <c r="BI281" i="12"/>
  <c r="BI282" i="12"/>
  <c r="BI283" i="12"/>
  <c r="BI284" i="12"/>
  <c r="BI285" i="12"/>
  <c r="BI286" i="12"/>
  <c r="BI287" i="12"/>
  <c r="BI288" i="12"/>
  <c r="BI289" i="12"/>
  <c r="BI290" i="12"/>
  <c r="BI291" i="12"/>
  <c r="BI292" i="12"/>
  <c r="BI293" i="12"/>
  <c r="BI294" i="12"/>
  <c r="BI295" i="12"/>
  <c r="BI296" i="12"/>
  <c r="BI297" i="12"/>
  <c r="BI298" i="12"/>
  <c r="BI299" i="12"/>
  <c r="BI300" i="12"/>
  <c r="BI301" i="12"/>
  <c r="BI302" i="12"/>
  <c r="BI303" i="12"/>
  <c r="BI304" i="12"/>
  <c r="BI305" i="12"/>
  <c r="BI306" i="12"/>
  <c r="BI307" i="12"/>
  <c r="BI308" i="12"/>
  <c r="BI309" i="12"/>
  <c r="BI310" i="12"/>
  <c r="BI311" i="12"/>
  <c r="BI312" i="12"/>
  <c r="BI313" i="12"/>
  <c r="BI314" i="12"/>
  <c r="BI315" i="12"/>
  <c r="BI316" i="12"/>
  <c r="BI317" i="12"/>
  <c r="BI318" i="12"/>
  <c r="BI319" i="12"/>
  <c r="BI320" i="12"/>
  <c r="BI321" i="12"/>
  <c r="BI322" i="12"/>
  <c r="BI323" i="12"/>
  <c r="BI324" i="12"/>
  <c r="BI325" i="12"/>
  <c r="BI326" i="12"/>
  <c r="BI327" i="12"/>
  <c r="BI328" i="12"/>
  <c r="BI329" i="12"/>
  <c r="BI330" i="12"/>
  <c r="BI331" i="12"/>
  <c r="BI332" i="12"/>
  <c r="BI333" i="12"/>
  <c r="BI334" i="12"/>
  <c r="BI335" i="12"/>
  <c r="BI336" i="12"/>
  <c r="BI337" i="12"/>
  <c r="BI338" i="12"/>
  <c r="BI339" i="12"/>
  <c r="BI340" i="12"/>
  <c r="BI341" i="12"/>
  <c r="BI342" i="12"/>
  <c r="BI343" i="12"/>
  <c r="BI344" i="12"/>
  <c r="BI345" i="12"/>
  <c r="BI346" i="12"/>
  <c r="BI347" i="12"/>
  <c r="BI348" i="12"/>
  <c r="BI349" i="12"/>
  <c r="BI350" i="12"/>
  <c r="BI351" i="12"/>
  <c r="BI352" i="12"/>
  <c r="BI353" i="12"/>
  <c r="BI354" i="12"/>
  <c r="BI355" i="12"/>
  <c r="BI356" i="12"/>
  <c r="BI357" i="12"/>
  <c r="BI358" i="12"/>
  <c r="BI359" i="12"/>
  <c r="BI360" i="12"/>
  <c r="BI361" i="12"/>
  <c r="BI362" i="12"/>
  <c r="BI363" i="12"/>
  <c r="BI364" i="12"/>
  <c r="BI365" i="12"/>
  <c r="BI366" i="12"/>
  <c r="BI367" i="12"/>
  <c r="BI368" i="12"/>
  <c r="BI369" i="12"/>
  <c r="BI370" i="12"/>
  <c r="BI371" i="12"/>
  <c r="BI372" i="12"/>
  <c r="BI373" i="12"/>
  <c r="BI374" i="12"/>
  <c r="BI375" i="12"/>
  <c r="BI376" i="12"/>
  <c r="BI377" i="12"/>
  <c r="BI378" i="12"/>
  <c r="BI379" i="12"/>
  <c r="BI380" i="12"/>
  <c r="BI381" i="12"/>
  <c r="BI382" i="12"/>
  <c r="BI383" i="12"/>
  <c r="BI384" i="12"/>
  <c r="BI385" i="12"/>
  <c r="BI386" i="12"/>
  <c r="BI387" i="12"/>
  <c r="BI388" i="12"/>
  <c r="BI389" i="12"/>
  <c r="BI390" i="12"/>
  <c r="BI391" i="12"/>
  <c r="BI392" i="12"/>
  <c r="BI393" i="12"/>
  <c r="BI394" i="12"/>
  <c r="BI395" i="12"/>
  <c r="BI396" i="12"/>
  <c r="BI397" i="12"/>
  <c r="BI398" i="12"/>
  <c r="BI399" i="12"/>
  <c r="BI400" i="12"/>
  <c r="BI401" i="12"/>
  <c r="BI402" i="12"/>
  <c r="BI403" i="12"/>
  <c r="BI404" i="12"/>
  <c r="BI405" i="12"/>
  <c r="BI406" i="12"/>
  <c r="BI407" i="12"/>
  <c r="BI408" i="12"/>
  <c r="BI409" i="12"/>
  <c r="BI410" i="12"/>
  <c r="BI411" i="12"/>
  <c r="BI412" i="12"/>
  <c r="BI413" i="12"/>
  <c r="BI414" i="12"/>
  <c r="BI415" i="12"/>
  <c r="BI416" i="12"/>
  <c r="BI417" i="12"/>
  <c r="BI418" i="12"/>
  <c r="BI419" i="12"/>
  <c r="BI420" i="12"/>
  <c r="BI421" i="12"/>
  <c r="BI422" i="12"/>
  <c r="BI423" i="12"/>
  <c r="BI424" i="12"/>
  <c r="BI425" i="12"/>
  <c r="BI426" i="12"/>
  <c r="BI427" i="12"/>
  <c r="BI428" i="12"/>
  <c r="BI429" i="12"/>
  <c r="BI430" i="12"/>
  <c r="BI431" i="12"/>
  <c r="BI432" i="12"/>
  <c r="BI433" i="12"/>
  <c r="BI434" i="12"/>
  <c r="BI435" i="12"/>
  <c r="BI436" i="12"/>
  <c r="BI437" i="12"/>
  <c r="BI438" i="12"/>
  <c r="BI439" i="12"/>
  <c r="BI440" i="12"/>
  <c r="BI441" i="12"/>
  <c r="BI442" i="12"/>
  <c r="BI443" i="12"/>
  <c r="BI444" i="12"/>
  <c r="BI445" i="12"/>
  <c r="BI446" i="12"/>
  <c r="BI447" i="12"/>
  <c r="BI448" i="12"/>
  <c r="BI449" i="12"/>
  <c r="BI450" i="12"/>
  <c r="BI451" i="12"/>
  <c r="BI452" i="12"/>
  <c r="BI453" i="12"/>
  <c r="BI454" i="12"/>
  <c r="BI455" i="12"/>
  <c r="BI456" i="12"/>
  <c r="BI457" i="12"/>
  <c r="BI458" i="12"/>
  <c r="BI459" i="12"/>
  <c r="BI460" i="12"/>
  <c r="BI461" i="12"/>
  <c r="BI462" i="12"/>
  <c r="BI463" i="12"/>
  <c r="BI464" i="12"/>
  <c r="BI465" i="12"/>
  <c r="BI466" i="12"/>
  <c r="BI467" i="12"/>
  <c r="BI468" i="12"/>
  <c r="BI469" i="12"/>
  <c r="BI470" i="12"/>
  <c r="BI471" i="12"/>
  <c r="BI472" i="12"/>
  <c r="BI473" i="12"/>
  <c r="BI474" i="12"/>
  <c r="BI475" i="12"/>
  <c r="BI476" i="12"/>
  <c r="BI477" i="12"/>
  <c r="BI478" i="12"/>
  <c r="BI479" i="12"/>
  <c r="BI480" i="12"/>
  <c r="BI481" i="12"/>
  <c r="BI482" i="12"/>
  <c r="BI483" i="12"/>
  <c r="BI484" i="12"/>
  <c r="BI485" i="12"/>
  <c r="BI486" i="12"/>
  <c r="BI487" i="12"/>
  <c r="BI488" i="12"/>
  <c r="BI489" i="12"/>
  <c r="BI490" i="12"/>
  <c r="BI491" i="12"/>
  <c r="BI492" i="12"/>
  <c r="BI493" i="12"/>
  <c r="BI494" i="12"/>
  <c r="BI495" i="12"/>
  <c r="BI496" i="12"/>
  <c r="BI497" i="12"/>
  <c r="BI498" i="12"/>
  <c r="BI499" i="12"/>
  <c r="BI500" i="12"/>
  <c r="AM11" i="12"/>
  <c r="AM12" i="12"/>
  <c r="AM13" i="12"/>
  <c r="AM14" i="12"/>
  <c r="AM15" i="12"/>
  <c r="AM16" i="12"/>
  <c r="AM17" i="12"/>
  <c r="AM18" i="12"/>
  <c r="AM19" i="12"/>
  <c r="AM20" i="12"/>
  <c r="AM21" i="12"/>
  <c r="AM22" i="12"/>
  <c r="AM23" i="12"/>
  <c r="AM24" i="12"/>
  <c r="AM25" i="12"/>
  <c r="AM26" i="12"/>
  <c r="AM27" i="12"/>
  <c r="AM28" i="12"/>
  <c r="AM29" i="12"/>
  <c r="AM30" i="12"/>
  <c r="AM31" i="12"/>
  <c r="AM32" i="12"/>
  <c r="AM33" i="12"/>
  <c r="AM34" i="12"/>
  <c r="AM35" i="12"/>
  <c r="AM36" i="12"/>
  <c r="AM37" i="12"/>
  <c r="AM38" i="12"/>
  <c r="AM39" i="12"/>
  <c r="AM40" i="12"/>
  <c r="AM41" i="12"/>
  <c r="AM42" i="12"/>
  <c r="AM43" i="12"/>
  <c r="AM44" i="12"/>
  <c r="AM45" i="12"/>
  <c r="AM46" i="12"/>
  <c r="AM47" i="12"/>
  <c r="AM48" i="12"/>
  <c r="AM49" i="12"/>
  <c r="AM50" i="12"/>
  <c r="AM51" i="12"/>
  <c r="AM52" i="12"/>
  <c r="AM53" i="12"/>
  <c r="AM54" i="12"/>
  <c r="AM55" i="12"/>
  <c r="AM56" i="12"/>
  <c r="AM57" i="12"/>
  <c r="AM58" i="12"/>
  <c r="AM59" i="12"/>
  <c r="AM60" i="12"/>
  <c r="AM61" i="12"/>
  <c r="AM62" i="12"/>
  <c r="AM63" i="12"/>
  <c r="AM64" i="12"/>
  <c r="AM65" i="12"/>
  <c r="AM66" i="12"/>
  <c r="AM67" i="12"/>
  <c r="AM68" i="12"/>
  <c r="AM69" i="12"/>
  <c r="AM70" i="12"/>
  <c r="AM71" i="12"/>
  <c r="AM72" i="12"/>
  <c r="AM73" i="12"/>
  <c r="AM74" i="12"/>
  <c r="AM75" i="12"/>
  <c r="AM76" i="12"/>
  <c r="AM77" i="12"/>
  <c r="AM78" i="12"/>
  <c r="AM79" i="12"/>
  <c r="AM80" i="12"/>
  <c r="AM81" i="12"/>
  <c r="AM82" i="12"/>
  <c r="AM83" i="12"/>
  <c r="AM84" i="12"/>
  <c r="AM85" i="12"/>
  <c r="AM86" i="12"/>
  <c r="AM87" i="12"/>
  <c r="AM88" i="12"/>
  <c r="AM89" i="12"/>
  <c r="AM90" i="12"/>
  <c r="AM91" i="12"/>
  <c r="AM92" i="12"/>
  <c r="AM93" i="12"/>
  <c r="AM94" i="12"/>
  <c r="AM95" i="12"/>
  <c r="AM96" i="12"/>
  <c r="AM97" i="12"/>
  <c r="AM98" i="12"/>
  <c r="AM99" i="12"/>
  <c r="AM100" i="12"/>
  <c r="AM101" i="12"/>
  <c r="AM102" i="12"/>
  <c r="AM103" i="12"/>
  <c r="AM104" i="12"/>
  <c r="AM105" i="12"/>
  <c r="AM106" i="12"/>
  <c r="AM107" i="12"/>
  <c r="AM108" i="12"/>
  <c r="AM109" i="12"/>
  <c r="AM110" i="12"/>
  <c r="AM111" i="12"/>
  <c r="AM112" i="12"/>
  <c r="AM113" i="12"/>
  <c r="AM114" i="12"/>
  <c r="AM115" i="12"/>
  <c r="AM116" i="12"/>
  <c r="AM117" i="12"/>
  <c r="AM118" i="12"/>
  <c r="AM119" i="12"/>
  <c r="AM120" i="12"/>
  <c r="AM121" i="12"/>
  <c r="AM122" i="12"/>
  <c r="AM123" i="12"/>
  <c r="AM124" i="12"/>
  <c r="AM125" i="12"/>
  <c r="AM126" i="12"/>
  <c r="AM127" i="12"/>
  <c r="AM128" i="12"/>
  <c r="AM129" i="12"/>
  <c r="AM130" i="12"/>
  <c r="AM131" i="12"/>
  <c r="AM132" i="12"/>
  <c r="AM133" i="12"/>
  <c r="AM134" i="12"/>
  <c r="AM135" i="12"/>
  <c r="AM136" i="12"/>
  <c r="AM137" i="12"/>
  <c r="AM138" i="12"/>
  <c r="AM139" i="12"/>
  <c r="AM140" i="12"/>
  <c r="AM141" i="12"/>
  <c r="AM142" i="12"/>
  <c r="AM143" i="12"/>
  <c r="AM144" i="12"/>
  <c r="AM145" i="12"/>
  <c r="AM146" i="12"/>
  <c r="AM147" i="12"/>
  <c r="AM148" i="12"/>
  <c r="AM149" i="12"/>
  <c r="AM150" i="12"/>
  <c r="AM151" i="12"/>
  <c r="AM152" i="12"/>
  <c r="AM153" i="12"/>
  <c r="AM154" i="12"/>
  <c r="AM155" i="12"/>
  <c r="AM156" i="12"/>
  <c r="AM157" i="12"/>
  <c r="AM158" i="12"/>
  <c r="AM159" i="12"/>
  <c r="AM160" i="12"/>
  <c r="AM161" i="12"/>
  <c r="AM162" i="12"/>
  <c r="AM163" i="12"/>
  <c r="AM164" i="12"/>
  <c r="AM165" i="12"/>
  <c r="AM166" i="12"/>
  <c r="AM167" i="12"/>
  <c r="AM168" i="12"/>
  <c r="AM169" i="12"/>
  <c r="AM170" i="12"/>
  <c r="AM171" i="12"/>
  <c r="AM172" i="12"/>
  <c r="AM173" i="12"/>
  <c r="AM174" i="12"/>
  <c r="AM175" i="12"/>
  <c r="AM176" i="12"/>
  <c r="AM177" i="12"/>
  <c r="AM178" i="12"/>
  <c r="AM179" i="12"/>
  <c r="AM180" i="12"/>
  <c r="AM181" i="12"/>
  <c r="AM182" i="12"/>
  <c r="AM183" i="12"/>
  <c r="AM184" i="12"/>
  <c r="AM185" i="12"/>
  <c r="AM186" i="12"/>
  <c r="AM187" i="12"/>
  <c r="AM188" i="12"/>
  <c r="AM189" i="12"/>
  <c r="AM190" i="12"/>
  <c r="AM191" i="12"/>
  <c r="AM192" i="12"/>
  <c r="AM193" i="12"/>
  <c r="AM194" i="12"/>
  <c r="AM195" i="12"/>
  <c r="AM196" i="12"/>
  <c r="AM197" i="12"/>
  <c r="AM198" i="12"/>
  <c r="AM199" i="12"/>
  <c r="AM200" i="12"/>
  <c r="AM201" i="12"/>
  <c r="AM202" i="12"/>
  <c r="AM203" i="12"/>
  <c r="AM204" i="12"/>
  <c r="AM205" i="12"/>
  <c r="AM206" i="12"/>
  <c r="AM207" i="12"/>
  <c r="AM208" i="12"/>
  <c r="AM209" i="12"/>
  <c r="AM210" i="12"/>
  <c r="AM211" i="12"/>
  <c r="AM212" i="12"/>
  <c r="AM213" i="12"/>
  <c r="AM214" i="12"/>
  <c r="AM215" i="12"/>
  <c r="AM216" i="12"/>
  <c r="AM217" i="12"/>
  <c r="AM218" i="12"/>
  <c r="AM219" i="12"/>
  <c r="AM220" i="12"/>
  <c r="AM221" i="12"/>
  <c r="AM222" i="12"/>
  <c r="AM223" i="12"/>
  <c r="AM224" i="12"/>
  <c r="AM225" i="12"/>
  <c r="AM226" i="12"/>
  <c r="AM227" i="12"/>
  <c r="AM228" i="12"/>
  <c r="AM229" i="12"/>
  <c r="AM230" i="12"/>
  <c r="AM231" i="12"/>
  <c r="AM232" i="12"/>
  <c r="AM233" i="12"/>
  <c r="AM234" i="12"/>
  <c r="AM235" i="12"/>
  <c r="AM236" i="12"/>
  <c r="AM237" i="12"/>
  <c r="AM238" i="12"/>
  <c r="AM239" i="12"/>
  <c r="AM240" i="12"/>
  <c r="AM241" i="12"/>
  <c r="AM242" i="12"/>
  <c r="AM243" i="12"/>
  <c r="AM244" i="12"/>
  <c r="AM245" i="12"/>
  <c r="AM246" i="12"/>
  <c r="AM247" i="12"/>
  <c r="AM248" i="12"/>
  <c r="AM249" i="12"/>
  <c r="AM250" i="12"/>
  <c r="AM251" i="12"/>
  <c r="AM252" i="12"/>
  <c r="AM253" i="12"/>
  <c r="AM254" i="12"/>
  <c r="AM255" i="12"/>
  <c r="AM256" i="12"/>
  <c r="AM257" i="12"/>
  <c r="AM258" i="12"/>
  <c r="AM259" i="12"/>
  <c r="AM260" i="12"/>
  <c r="AM261" i="12"/>
  <c r="AM262" i="12"/>
  <c r="AM263" i="12"/>
  <c r="AM264" i="12"/>
  <c r="AM265" i="12"/>
  <c r="AM266" i="12"/>
  <c r="AM267" i="12"/>
  <c r="AM268" i="12"/>
  <c r="AM269" i="12"/>
  <c r="AM270" i="12"/>
  <c r="AM271" i="12"/>
  <c r="AM272" i="12"/>
  <c r="AM273" i="12"/>
  <c r="AM274" i="12"/>
  <c r="AM275" i="12"/>
  <c r="AM276" i="12"/>
  <c r="AM277" i="12"/>
  <c r="AM278" i="12"/>
  <c r="AM279" i="12"/>
  <c r="AM280" i="12"/>
  <c r="AM281" i="12"/>
  <c r="AM282" i="12"/>
  <c r="AM283" i="12"/>
  <c r="AM284" i="12"/>
  <c r="AM285" i="12"/>
  <c r="AM286" i="12"/>
  <c r="AM287" i="12"/>
  <c r="AM288" i="12"/>
  <c r="AM289" i="12"/>
  <c r="AM290" i="12"/>
  <c r="AM291" i="12"/>
  <c r="AM292" i="12"/>
  <c r="AM293" i="12"/>
  <c r="AM294" i="12"/>
  <c r="AM295" i="12"/>
  <c r="AM296" i="12"/>
  <c r="AM297" i="12"/>
  <c r="AM298" i="12"/>
  <c r="AM299" i="12"/>
  <c r="AM300" i="12"/>
  <c r="AM301" i="12"/>
  <c r="AM302" i="12"/>
  <c r="AM303" i="12"/>
  <c r="AM304" i="12"/>
  <c r="AM305" i="12"/>
  <c r="AM306" i="12"/>
  <c r="AM307" i="12"/>
  <c r="AM308" i="12"/>
  <c r="AM309" i="12"/>
  <c r="AM310" i="12"/>
  <c r="AM311" i="12"/>
  <c r="AM312" i="12"/>
  <c r="AM313" i="12"/>
  <c r="AM314" i="12"/>
  <c r="AM315" i="12"/>
  <c r="AM316" i="12"/>
  <c r="AM317" i="12"/>
  <c r="AM318" i="12"/>
  <c r="AM319" i="12"/>
  <c r="AM320" i="12"/>
  <c r="AM321" i="12"/>
  <c r="AM322" i="12"/>
  <c r="AM323" i="12"/>
  <c r="AM324" i="12"/>
  <c r="AM325" i="12"/>
  <c r="AM326" i="12"/>
  <c r="AM327" i="12"/>
  <c r="AM328" i="12"/>
  <c r="AM329" i="12"/>
  <c r="AM330" i="12"/>
  <c r="AM331" i="12"/>
  <c r="AM332" i="12"/>
  <c r="AM333" i="12"/>
  <c r="AM334" i="12"/>
  <c r="AM335" i="12"/>
  <c r="AM336" i="12"/>
  <c r="AM337" i="12"/>
  <c r="AM338" i="12"/>
  <c r="AM339" i="12"/>
  <c r="AM340" i="12"/>
  <c r="AM341" i="12"/>
  <c r="AM342" i="12"/>
  <c r="AM343" i="12"/>
  <c r="AM344" i="12"/>
  <c r="AM345" i="12"/>
  <c r="AM346" i="12"/>
  <c r="AM347" i="12"/>
  <c r="AM348" i="12"/>
  <c r="AM349" i="12"/>
  <c r="AM350" i="12"/>
  <c r="AM351" i="12"/>
  <c r="AM352" i="12"/>
  <c r="AM353" i="12"/>
  <c r="AM354" i="12"/>
  <c r="AM355" i="12"/>
  <c r="AM356" i="12"/>
  <c r="AM357" i="12"/>
  <c r="AM358" i="12"/>
  <c r="AM359" i="12"/>
  <c r="AM360" i="12"/>
  <c r="AM361" i="12"/>
  <c r="AM362" i="12"/>
  <c r="AM363" i="12"/>
  <c r="AM364" i="12"/>
  <c r="AM365" i="12"/>
  <c r="AM366" i="12"/>
  <c r="AM367" i="12"/>
  <c r="AM368" i="12"/>
  <c r="AM369" i="12"/>
  <c r="AM370" i="12"/>
  <c r="AM371" i="12"/>
  <c r="AM372" i="12"/>
  <c r="AM373" i="12"/>
  <c r="AM374" i="12"/>
  <c r="AM375" i="12"/>
  <c r="AM376" i="12"/>
  <c r="AM377" i="12"/>
  <c r="AM378" i="12"/>
  <c r="AM379" i="12"/>
  <c r="AM380" i="12"/>
  <c r="AM381" i="12"/>
  <c r="AM382" i="12"/>
  <c r="AM383" i="12"/>
  <c r="AM384" i="12"/>
  <c r="AM385" i="12"/>
  <c r="AM386" i="12"/>
  <c r="AM387" i="12"/>
  <c r="AM388" i="12"/>
  <c r="AM389" i="12"/>
  <c r="AM390" i="12"/>
  <c r="AM391" i="12"/>
  <c r="AM392" i="12"/>
  <c r="AM393" i="12"/>
  <c r="AM394" i="12"/>
  <c r="AM395" i="12"/>
  <c r="AM396" i="12"/>
  <c r="AM397" i="12"/>
  <c r="AM398" i="12"/>
  <c r="AM399" i="12"/>
  <c r="AM400" i="12"/>
  <c r="AM401" i="12"/>
  <c r="AM402" i="12"/>
  <c r="AM403" i="12"/>
  <c r="AM404" i="12"/>
  <c r="AM405" i="12"/>
  <c r="AM406" i="12"/>
  <c r="AM407" i="12"/>
  <c r="AM408" i="12"/>
  <c r="AM409" i="12"/>
  <c r="AM410" i="12"/>
  <c r="AM411" i="12"/>
  <c r="AM412" i="12"/>
  <c r="AM413" i="12"/>
  <c r="AM414" i="12"/>
  <c r="AM415" i="12"/>
  <c r="AM416" i="12"/>
  <c r="AM417" i="12"/>
  <c r="AM418" i="12"/>
  <c r="AM419" i="12"/>
  <c r="AM420" i="12"/>
  <c r="AM421" i="12"/>
  <c r="AM422" i="12"/>
  <c r="AM423" i="12"/>
  <c r="AM424" i="12"/>
  <c r="AM425" i="12"/>
  <c r="AM426" i="12"/>
  <c r="AM427" i="12"/>
  <c r="AM428" i="12"/>
  <c r="AM429" i="12"/>
  <c r="AM430" i="12"/>
  <c r="AM431" i="12"/>
  <c r="AM432" i="12"/>
  <c r="AM433" i="12"/>
  <c r="AM434" i="12"/>
  <c r="AM435" i="12"/>
  <c r="AM436" i="12"/>
  <c r="AM437" i="12"/>
  <c r="AM438" i="12"/>
  <c r="AM439" i="12"/>
  <c r="AM440" i="12"/>
  <c r="AM441" i="12"/>
  <c r="AM442" i="12"/>
  <c r="AM443" i="12"/>
  <c r="AM444" i="12"/>
  <c r="AM445" i="12"/>
  <c r="AM446" i="12"/>
  <c r="AM447" i="12"/>
  <c r="AM448" i="12"/>
  <c r="AM449" i="12"/>
  <c r="AM450" i="12"/>
  <c r="AM451" i="12"/>
  <c r="AM452" i="12"/>
  <c r="AM453" i="12"/>
  <c r="AM454" i="12"/>
  <c r="AM455" i="12"/>
  <c r="AM456" i="12"/>
  <c r="AM457" i="12"/>
  <c r="AM458" i="12"/>
  <c r="AM459" i="12"/>
  <c r="AM460" i="12"/>
  <c r="AM461" i="12"/>
  <c r="AM462" i="12"/>
  <c r="AM463" i="12"/>
  <c r="AM464" i="12"/>
  <c r="AM465" i="12"/>
  <c r="AM466" i="12"/>
  <c r="AM467" i="12"/>
  <c r="AM468" i="12"/>
  <c r="AM469" i="12"/>
  <c r="AM470" i="12"/>
  <c r="AM471" i="12"/>
  <c r="AM472" i="12"/>
  <c r="AM473" i="12"/>
  <c r="AM474" i="12"/>
  <c r="AM475" i="12"/>
  <c r="AM476" i="12"/>
  <c r="AM477" i="12"/>
  <c r="AM478" i="12"/>
  <c r="AM479" i="12"/>
  <c r="AM480" i="12"/>
  <c r="AM481" i="12"/>
  <c r="AM482" i="12"/>
  <c r="AM483" i="12"/>
  <c r="AM484" i="12"/>
  <c r="AM485" i="12"/>
  <c r="AM486" i="12"/>
  <c r="AM487" i="12"/>
  <c r="AM488" i="12"/>
  <c r="AM489" i="12"/>
  <c r="AM490" i="12"/>
  <c r="AM491" i="12"/>
  <c r="AM492" i="12"/>
  <c r="AM493" i="12"/>
  <c r="AM494" i="12"/>
  <c r="AM495" i="12"/>
  <c r="AM496" i="12"/>
  <c r="AM497" i="12"/>
  <c r="AM498" i="12"/>
  <c r="AM499" i="12"/>
  <c r="AM500" i="12"/>
  <c r="AF11" i="12"/>
  <c r="AF12" i="12"/>
  <c r="AF13" i="12"/>
  <c r="AF14" i="12"/>
  <c r="AF15" i="12"/>
  <c r="AF16" i="12"/>
  <c r="AF17" i="12"/>
  <c r="AF18" i="12"/>
  <c r="AF19" i="12"/>
  <c r="AF20" i="12"/>
  <c r="AF21" i="12"/>
  <c r="AF22" i="12"/>
  <c r="AF23" i="12"/>
  <c r="AF24" i="12"/>
  <c r="AF25" i="12"/>
  <c r="AF26" i="12"/>
  <c r="AF27" i="12"/>
  <c r="AF28" i="12"/>
  <c r="AF29" i="12"/>
  <c r="AF30" i="12"/>
  <c r="AF31" i="12"/>
  <c r="AF32" i="12"/>
  <c r="AF33" i="12"/>
  <c r="AF34" i="12"/>
  <c r="AF35" i="12"/>
  <c r="AF36" i="12"/>
  <c r="AF37" i="12"/>
  <c r="AF38" i="12"/>
  <c r="AF39" i="12"/>
  <c r="AF40" i="12"/>
  <c r="AF41" i="12"/>
  <c r="AF42" i="12"/>
  <c r="AF43" i="12"/>
  <c r="AF44" i="12"/>
  <c r="AF45" i="12"/>
  <c r="AF46" i="12"/>
  <c r="AF47" i="12"/>
  <c r="AF48" i="12"/>
  <c r="AF49" i="12"/>
  <c r="AF50" i="12"/>
  <c r="AF51" i="12"/>
  <c r="AF52" i="12"/>
  <c r="AF53" i="12"/>
  <c r="AF54" i="12"/>
  <c r="AF55" i="12"/>
  <c r="AF56" i="12"/>
  <c r="AF57" i="12"/>
  <c r="AF58" i="12"/>
  <c r="AF59" i="12"/>
  <c r="AF60" i="12"/>
  <c r="AF61" i="12"/>
  <c r="AF62" i="12"/>
  <c r="AF63" i="12"/>
  <c r="AF64" i="12"/>
  <c r="AF65" i="12"/>
  <c r="AF66" i="12"/>
  <c r="AF67" i="12"/>
  <c r="AF68" i="12"/>
  <c r="AF69" i="12"/>
  <c r="AF70" i="12"/>
  <c r="AF71" i="12"/>
  <c r="AF72" i="12"/>
  <c r="AF73" i="12"/>
  <c r="AF74" i="12"/>
  <c r="AF75" i="12"/>
  <c r="AF76" i="12"/>
  <c r="AF77" i="12"/>
  <c r="AF78" i="12"/>
  <c r="AF79" i="12"/>
  <c r="AF80" i="12"/>
  <c r="AF81" i="12"/>
  <c r="AF82" i="12"/>
  <c r="AF83" i="12"/>
  <c r="AF84" i="12"/>
  <c r="AF85" i="12"/>
  <c r="AF86" i="12"/>
  <c r="AF87" i="12"/>
  <c r="AF88" i="12"/>
  <c r="AF89" i="12"/>
  <c r="AF90" i="12"/>
  <c r="AF91" i="12"/>
  <c r="AF92" i="12"/>
  <c r="AF93" i="12"/>
  <c r="AF94" i="12"/>
  <c r="AF95" i="12"/>
  <c r="AF96" i="12"/>
  <c r="AF97" i="12"/>
  <c r="AF98" i="12"/>
  <c r="AF99" i="12"/>
  <c r="AF100" i="12"/>
  <c r="AF101" i="12"/>
  <c r="AF102" i="12"/>
  <c r="AF103" i="12"/>
  <c r="AF104" i="12"/>
  <c r="AF105" i="12"/>
  <c r="AF106" i="12"/>
  <c r="AF107" i="12"/>
  <c r="AF108" i="12"/>
  <c r="AF109" i="12"/>
  <c r="AF110" i="12"/>
  <c r="AF111" i="12"/>
  <c r="AF112" i="12"/>
  <c r="AF113" i="12"/>
  <c r="AF114" i="12"/>
  <c r="AF115" i="12"/>
  <c r="AF116" i="12"/>
  <c r="AF117" i="12"/>
  <c r="AF118" i="12"/>
  <c r="AF119" i="12"/>
  <c r="AF120" i="12"/>
  <c r="AF121" i="12"/>
  <c r="AF122" i="12"/>
  <c r="AF123" i="12"/>
  <c r="AF124" i="12"/>
  <c r="AF125" i="12"/>
  <c r="AF126" i="12"/>
  <c r="AF127" i="12"/>
  <c r="AF128" i="12"/>
  <c r="AF129" i="12"/>
  <c r="AF130" i="12"/>
  <c r="AF131" i="12"/>
  <c r="AF132" i="12"/>
  <c r="AF133" i="12"/>
  <c r="AF134" i="12"/>
  <c r="AF135" i="12"/>
  <c r="AF136" i="12"/>
  <c r="AF137" i="12"/>
  <c r="AF138" i="12"/>
  <c r="AF139" i="12"/>
  <c r="AF140" i="12"/>
  <c r="AF141" i="12"/>
  <c r="AF142" i="12"/>
  <c r="AF143" i="12"/>
  <c r="AF144" i="12"/>
  <c r="AF145" i="12"/>
  <c r="AF146" i="12"/>
  <c r="AF147" i="12"/>
  <c r="AF148" i="12"/>
  <c r="AF149" i="12"/>
  <c r="AF150" i="12"/>
  <c r="AF151" i="12"/>
  <c r="AF152" i="12"/>
  <c r="AF153" i="12"/>
  <c r="AF154" i="12"/>
  <c r="AF155" i="12"/>
  <c r="AF156" i="12"/>
  <c r="AF157" i="12"/>
  <c r="AF158" i="12"/>
  <c r="AF159" i="12"/>
  <c r="AF160" i="12"/>
  <c r="AF161" i="12"/>
  <c r="AF162" i="12"/>
  <c r="AF163" i="12"/>
  <c r="AF164" i="12"/>
  <c r="AF165" i="12"/>
  <c r="AF166" i="12"/>
  <c r="AF167" i="12"/>
  <c r="AF168" i="12"/>
  <c r="AF169" i="12"/>
  <c r="AF170" i="12"/>
  <c r="AF171" i="12"/>
  <c r="AF172" i="12"/>
  <c r="AF173" i="12"/>
  <c r="AF174" i="12"/>
  <c r="AF175" i="12"/>
  <c r="AF176" i="12"/>
  <c r="AF177" i="12"/>
  <c r="AF178" i="12"/>
  <c r="AF179" i="12"/>
  <c r="AF180" i="12"/>
  <c r="AF181" i="12"/>
  <c r="AF182" i="12"/>
  <c r="AF183" i="12"/>
  <c r="AF184" i="12"/>
  <c r="AF185" i="12"/>
  <c r="AF186" i="12"/>
  <c r="AF187" i="12"/>
  <c r="AF188" i="12"/>
  <c r="AF189" i="12"/>
  <c r="AF190" i="12"/>
  <c r="AF191" i="12"/>
  <c r="AF192" i="12"/>
  <c r="AF193" i="12"/>
  <c r="AF194" i="12"/>
  <c r="AF195" i="12"/>
  <c r="AF196" i="12"/>
  <c r="AF197" i="12"/>
  <c r="AF198" i="12"/>
  <c r="AF199" i="12"/>
  <c r="AF200" i="12"/>
  <c r="AF201" i="12"/>
  <c r="AF202" i="12"/>
  <c r="AF203" i="12"/>
  <c r="AF204" i="12"/>
  <c r="AF205" i="12"/>
  <c r="AF206" i="12"/>
  <c r="AF207" i="12"/>
  <c r="AF208" i="12"/>
  <c r="AF209" i="12"/>
  <c r="AF210" i="12"/>
  <c r="AF211" i="12"/>
  <c r="AF212" i="12"/>
  <c r="AF213" i="12"/>
  <c r="AF214" i="12"/>
  <c r="AF215" i="12"/>
  <c r="AF216" i="12"/>
  <c r="AF217" i="12"/>
  <c r="AF218" i="12"/>
  <c r="AF219" i="12"/>
  <c r="AF220" i="12"/>
  <c r="AF221" i="12"/>
  <c r="AF222" i="12"/>
  <c r="AF223" i="12"/>
  <c r="AF224" i="12"/>
  <c r="AF225" i="12"/>
  <c r="AF226" i="12"/>
  <c r="AF227" i="12"/>
  <c r="AF228" i="12"/>
  <c r="AF229" i="12"/>
  <c r="AF230" i="12"/>
  <c r="AF231" i="12"/>
  <c r="AF232" i="12"/>
  <c r="AF233" i="12"/>
  <c r="AF234" i="12"/>
  <c r="AF235" i="12"/>
  <c r="AF236" i="12"/>
  <c r="AF237" i="12"/>
  <c r="AF238" i="12"/>
  <c r="AF239" i="12"/>
  <c r="AF240" i="12"/>
  <c r="AF241" i="12"/>
  <c r="AF242" i="12"/>
  <c r="AF243" i="12"/>
  <c r="AF244" i="12"/>
  <c r="AF245" i="12"/>
  <c r="AF246" i="12"/>
  <c r="AF247" i="12"/>
  <c r="AF248" i="12"/>
  <c r="AF249" i="12"/>
  <c r="AF250" i="12"/>
  <c r="AF251" i="12"/>
  <c r="AF252" i="12"/>
  <c r="AF253" i="12"/>
  <c r="AF254" i="12"/>
  <c r="AF255" i="12"/>
  <c r="AF256" i="12"/>
  <c r="AF257" i="12"/>
  <c r="AF258" i="12"/>
  <c r="AF259" i="12"/>
  <c r="AF260" i="12"/>
  <c r="AF261" i="12"/>
  <c r="AF262" i="12"/>
  <c r="AF263" i="12"/>
  <c r="AF264" i="12"/>
  <c r="AF265" i="12"/>
  <c r="AF266" i="12"/>
  <c r="AF267" i="12"/>
  <c r="AF268" i="12"/>
  <c r="AF269" i="12"/>
  <c r="AF270" i="12"/>
  <c r="AF271" i="12"/>
  <c r="AF272" i="12"/>
  <c r="AF273" i="12"/>
  <c r="AF274" i="12"/>
  <c r="AF275" i="12"/>
  <c r="AF276" i="12"/>
  <c r="AF277" i="12"/>
  <c r="AF278" i="12"/>
  <c r="AF279" i="12"/>
  <c r="AF280" i="12"/>
  <c r="AF281" i="12"/>
  <c r="AF282" i="12"/>
  <c r="AF283" i="12"/>
  <c r="AF284" i="12"/>
  <c r="AF285" i="12"/>
  <c r="AF286" i="12"/>
  <c r="AF287" i="12"/>
  <c r="AF288" i="12"/>
  <c r="AF289" i="12"/>
  <c r="AF290" i="12"/>
  <c r="AF291" i="12"/>
  <c r="AF292" i="12"/>
  <c r="AF293" i="12"/>
  <c r="AF294" i="12"/>
  <c r="AF295" i="12"/>
  <c r="AF296" i="12"/>
  <c r="AF297" i="12"/>
  <c r="AF298" i="12"/>
  <c r="AF299" i="12"/>
  <c r="AF300" i="12"/>
  <c r="AF301" i="12"/>
  <c r="AF302" i="12"/>
  <c r="AF303" i="12"/>
  <c r="AF304" i="12"/>
  <c r="AF305" i="12"/>
  <c r="AF306" i="12"/>
  <c r="AF307" i="12"/>
  <c r="AF308" i="12"/>
  <c r="AF309" i="12"/>
  <c r="AF310" i="12"/>
  <c r="AF311" i="12"/>
  <c r="AF312" i="12"/>
  <c r="AF313" i="12"/>
  <c r="AF314" i="12"/>
  <c r="AF315" i="12"/>
  <c r="AF316" i="12"/>
  <c r="AF317" i="12"/>
  <c r="AF318" i="12"/>
  <c r="AF319" i="12"/>
  <c r="AF320" i="12"/>
  <c r="AF321" i="12"/>
  <c r="AF322" i="12"/>
  <c r="AF323" i="12"/>
  <c r="AF324" i="12"/>
  <c r="AF325" i="12"/>
  <c r="AF326" i="12"/>
  <c r="AF327" i="12"/>
  <c r="AF328" i="12"/>
  <c r="AF329" i="12"/>
  <c r="AF330" i="12"/>
  <c r="AF331" i="12"/>
  <c r="AF332" i="12"/>
  <c r="AF333" i="12"/>
  <c r="AF334" i="12"/>
  <c r="AF335" i="12"/>
  <c r="AF336" i="12"/>
  <c r="AF337" i="12"/>
  <c r="AF338" i="12"/>
  <c r="AF339" i="12"/>
  <c r="AF340" i="12"/>
  <c r="AF341" i="12"/>
  <c r="AF342" i="12"/>
  <c r="AF343" i="12"/>
  <c r="AF344" i="12"/>
  <c r="AF345" i="12"/>
  <c r="AF346" i="12"/>
  <c r="AF347" i="12"/>
  <c r="AF348" i="12"/>
  <c r="AF349" i="12"/>
  <c r="AF350" i="12"/>
  <c r="AF351" i="12"/>
  <c r="AF352" i="12"/>
  <c r="AF353" i="12"/>
  <c r="AF354" i="12"/>
  <c r="AF355" i="12"/>
  <c r="AF356" i="12"/>
  <c r="AF357" i="12"/>
  <c r="AF358" i="12"/>
  <c r="AF359" i="12"/>
  <c r="AF360" i="12"/>
  <c r="AF361" i="12"/>
  <c r="AF362" i="12"/>
  <c r="AF363" i="12"/>
  <c r="AF364" i="12"/>
  <c r="AF365" i="12"/>
  <c r="AF366" i="12"/>
  <c r="AF367" i="12"/>
  <c r="AF368" i="12"/>
  <c r="AF369" i="12"/>
  <c r="AF370" i="12"/>
  <c r="AF371" i="12"/>
  <c r="AF372" i="12"/>
  <c r="AF373" i="12"/>
  <c r="AF374" i="12"/>
  <c r="AF375" i="12"/>
  <c r="AF376" i="12"/>
  <c r="AF377" i="12"/>
  <c r="AF378" i="12"/>
  <c r="AF379" i="12"/>
  <c r="AF380" i="12"/>
  <c r="AF381" i="12"/>
  <c r="AF382" i="12"/>
  <c r="AF383" i="12"/>
  <c r="AF384" i="12"/>
  <c r="AF385" i="12"/>
  <c r="AF386" i="12"/>
  <c r="AF387" i="12"/>
  <c r="AF388" i="12"/>
  <c r="AF389" i="12"/>
  <c r="AF390" i="12"/>
  <c r="AF391" i="12"/>
  <c r="AF392" i="12"/>
  <c r="AF393" i="12"/>
  <c r="AF394" i="12"/>
  <c r="AF395" i="12"/>
  <c r="AF396" i="12"/>
  <c r="AF397" i="12"/>
  <c r="AF398" i="12"/>
  <c r="AF399" i="12"/>
  <c r="AF400" i="12"/>
  <c r="AF401" i="12"/>
  <c r="AF402" i="12"/>
  <c r="AF403" i="12"/>
  <c r="AF404" i="12"/>
  <c r="AF405" i="12"/>
  <c r="AF406" i="12"/>
  <c r="AF407" i="12"/>
  <c r="AF408" i="12"/>
  <c r="AF409" i="12"/>
  <c r="AF410" i="12"/>
  <c r="AF411" i="12"/>
  <c r="AF412" i="12"/>
  <c r="AF413" i="12"/>
  <c r="AF414" i="12"/>
  <c r="AF415" i="12"/>
  <c r="AF416" i="12"/>
  <c r="AF417" i="12"/>
  <c r="AF418" i="12"/>
  <c r="AF419" i="12"/>
  <c r="AF420" i="12"/>
  <c r="AF421" i="12"/>
  <c r="AF422" i="12"/>
  <c r="AF423" i="12"/>
  <c r="AF424" i="12"/>
  <c r="AF425" i="12"/>
  <c r="AF426" i="12"/>
  <c r="AF427" i="12"/>
  <c r="AF428" i="12"/>
  <c r="AF429" i="12"/>
  <c r="AF430" i="12"/>
  <c r="AF431" i="12"/>
  <c r="AF432" i="12"/>
  <c r="AF433" i="12"/>
  <c r="AF434" i="12"/>
  <c r="AF435" i="12"/>
  <c r="AF436" i="12"/>
  <c r="AF437" i="12"/>
  <c r="AF438" i="12"/>
  <c r="AF439" i="12"/>
  <c r="AF440" i="12"/>
  <c r="AF441" i="12"/>
  <c r="AF442" i="12"/>
  <c r="AF443" i="12"/>
  <c r="AF444" i="12"/>
  <c r="AF445" i="12"/>
  <c r="AF446" i="12"/>
  <c r="AF447" i="12"/>
  <c r="AF448" i="12"/>
  <c r="AF449" i="12"/>
  <c r="AF450" i="12"/>
  <c r="AF451" i="12"/>
  <c r="AF452" i="12"/>
  <c r="AF453" i="12"/>
  <c r="AF454" i="12"/>
  <c r="AF455" i="12"/>
  <c r="AF456" i="12"/>
  <c r="AF457" i="12"/>
  <c r="AF458" i="12"/>
  <c r="AF459" i="12"/>
  <c r="AF460" i="12"/>
  <c r="AF461" i="12"/>
  <c r="AF462" i="12"/>
  <c r="AF463" i="12"/>
  <c r="AF464" i="12"/>
  <c r="AF465" i="12"/>
  <c r="AF466" i="12"/>
  <c r="AF467" i="12"/>
  <c r="AF468" i="12"/>
  <c r="AF469" i="12"/>
  <c r="AF470" i="12"/>
  <c r="AF471" i="12"/>
  <c r="AF472" i="12"/>
  <c r="AF473" i="12"/>
  <c r="AF474" i="12"/>
  <c r="AF475" i="12"/>
  <c r="AF476" i="12"/>
  <c r="AF477" i="12"/>
  <c r="AF478" i="12"/>
  <c r="AF479" i="12"/>
  <c r="AF480" i="12"/>
  <c r="AF481" i="12"/>
  <c r="AF482" i="12"/>
  <c r="AF483" i="12"/>
  <c r="AF484" i="12"/>
  <c r="AF485" i="12"/>
  <c r="AF486" i="12"/>
  <c r="AF487" i="12"/>
  <c r="AF488" i="12"/>
  <c r="AF489" i="12"/>
  <c r="AF490" i="12"/>
  <c r="AF491" i="12"/>
  <c r="AF492" i="12"/>
  <c r="AF493" i="12"/>
  <c r="AF494" i="12"/>
  <c r="AF495" i="12"/>
  <c r="AF496" i="12"/>
  <c r="AF497" i="12"/>
  <c r="AF498" i="12"/>
  <c r="AF499" i="12"/>
  <c r="AF500" i="12"/>
  <c r="AC11" i="12"/>
  <c r="AC12" i="12"/>
  <c r="AC13" i="12"/>
  <c r="AC14" i="12"/>
  <c r="AC15" i="12"/>
  <c r="AC16" i="12"/>
  <c r="AC17" i="12"/>
  <c r="AC18" i="12"/>
  <c r="AC19" i="12"/>
  <c r="AC20" i="12"/>
  <c r="AC21" i="12"/>
  <c r="AC22" i="12"/>
  <c r="AC23" i="12"/>
  <c r="AC24" i="12"/>
  <c r="AC25" i="12"/>
  <c r="AC26" i="12"/>
  <c r="AC27" i="12"/>
  <c r="AC28" i="12"/>
  <c r="AC29" i="12"/>
  <c r="AC30" i="12"/>
  <c r="AC31" i="12"/>
  <c r="AC32" i="12"/>
  <c r="AC33" i="12"/>
  <c r="AC34" i="12"/>
  <c r="AC35" i="12"/>
  <c r="AC36" i="12"/>
  <c r="AC37" i="12"/>
  <c r="AC38" i="12"/>
  <c r="AC39" i="12"/>
  <c r="AC40" i="12"/>
  <c r="AC41" i="12"/>
  <c r="AC42" i="12"/>
  <c r="AC43" i="12"/>
  <c r="AC44" i="12"/>
  <c r="AC45" i="12"/>
  <c r="AC46" i="12"/>
  <c r="AC47" i="12"/>
  <c r="AC48" i="12"/>
  <c r="AC49" i="12"/>
  <c r="AC50" i="12"/>
  <c r="AC51" i="12"/>
  <c r="AC52" i="12"/>
  <c r="AC53" i="12"/>
  <c r="AC54" i="12"/>
  <c r="AC55" i="12"/>
  <c r="AC56" i="12"/>
  <c r="AC57" i="12"/>
  <c r="AC58" i="12"/>
  <c r="AC59" i="12"/>
  <c r="AC60" i="12"/>
  <c r="AC61" i="12"/>
  <c r="AC62" i="12"/>
  <c r="AC63" i="12"/>
  <c r="AC64" i="12"/>
  <c r="AC65" i="12"/>
  <c r="AC66" i="12"/>
  <c r="AC67" i="12"/>
  <c r="AC68" i="12"/>
  <c r="AC69" i="12"/>
  <c r="AC70" i="12"/>
  <c r="AC71" i="12"/>
  <c r="AC72" i="12"/>
  <c r="AC73" i="12"/>
  <c r="AC74" i="12"/>
  <c r="AC75" i="12"/>
  <c r="AC76" i="12"/>
  <c r="AC77" i="12"/>
  <c r="AC78" i="12"/>
  <c r="AC79" i="12"/>
  <c r="AC80" i="12"/>
  <c r="AC81" i="12"/>
  <c r="AC82" i="12"/>
  <c r="AC83" i="12"/>
  <c r="AC84" i="12"/>
  <c r="AC85" i="12"/>
  <c r="AC86" i="12"/>
  <c r="AC87" i="12"/>
  <c r="AC88" i="12"/>
  <c r="AC89" i="12"/>
  <c r="AC90" i="12"/>
  <c r="AC91" i="12"/>
  <c r="AC92" i="12"/>
  <c r="AC93" i="12"/>
  <c r="AC94" i="12"/>
  <c r="AC95" i="12"/>
  <c r="AC96" i="12"/>
  <c r="AC97" i="12"/>
  <c r="AC98" i="12"/>
  <c r="AC99" i="12"/>
  <c r="AC100" i="12"/>
  <c r="AC101" i="12"/>
  <c r="AC102" i="12"/>
  <c r="AC103" i="12"/>
  <c r="AC104" i="12"/>
  <c r="AC105" i="12"/>
  <c r="AC106" i="12"/>
  <c r="AC107" i="12"/>
  <c r="AC108" i="12"/>
  <c r="AC109" i="12"/>
  <c r="AC110" i="12"/>
  <c r="AC111" i="12"/>
  <c r="AC112" i="12"/>
  <c r="AC113" i="12"/>
  <c r="AC114" i="12"/>
  <c r="AC115" i="12"/>
  <c r="AC116" i="12"/>
  <c r="AC117" i="12"/>
  <c r="AC118" i="12"/>
  <c r="AC119" i="12"/>
  <c r="AC120" i="12"/>
  <c r="AC121" i="12"/>
  <c r="AC122" i="12"/>
  <c r="AC123" i="12"/>
  <c r="AC124" i="12"/>
  <c r="AC125" i="12"/>
  <c r="AC126" i="12"/>
  <c r="AC127" i="12"/>
  <c r="AC128" i="12"/>
  <c r="AC129" i="12"/>
  <c r="AC130" i="12"/>
  <c r="AC131" i="12"/>
  <c r="AC132" i="12"/>
  <c r="AC133" i="12"/>
  <c r="AC134" i="12"/>
  <c r="AC135" i="12"/>
  <c r="AC136" i="12"/>
  <c r="AC137" i="12"/>
  <c r="AC138" i="12"/>
  <c r="AC139" i="12"/>
  <c r="AC140" i="12"/>
  <c r="AC141" i="12"/>
  <c r="AC142" i="12"/>
  <c r="AC143" i="12"/>
  <c r="AC144" i="12"/>
  <c r="AC145" i="12"/>
  <c r="AC146" i="12"/>
  <c r="AC147" i="12"/>
  <c r="AC148" i="12"/>
  <c r="AC149" i="12"/>
  <c r="AC150" i="12"/>
  <c r="AC151" i="12"/>
  <c r="AC152" i="12"/>
  <c r="AC153" i="12"/>
  <c r="AC154" i="12"/>
  <c r="AC155" i="12"/>
  <c r="AC156" i="12"/>
  <c r="AC157" i="12"/>
  <c r="AC158" i="12"/>
  <c r="AC159" i="12"/>
  <c r="AC160" i="12"/>
  <c r="AC161" i="12"/>
  <c r="AC162" i="12"/>
  <c r="AC163" i="12"/>
  <c r="AC164" i="12"/>
  <c r="AC165" i="12"/>
  <c r="AC166" i="12"/>
  <c r="AC167" i="12"/>
  <c r="AC168" i="12"/>
  <c r="AC169" i="12"/>
  <c r="AC170" i="12"/>
  <c r="AC171" i="12"/>
  <c r="AC172" i="12"/>
  <c r="AC173" i="12"/>
  <c r="AC174" i="12"/>
  <c r="AC175" i="12"/>
  <c r="AC176" i="12"/>
  <c r="AC177" i="12"/>
  <c r="AC178" i="12"/>
  <c r="AC179" i="12"/>
  <c r="AC180" i="12"/>
  <c r="AC181" i="12"/>
  <c r="AC182" i="12"/>
  <c r="AC183" i="12"/>
  <c r="AC184" i="12"/>
  <c r="AC185" i="12"/>
  <c r="AC186" i="12"/>
  <c r="AC187" i="12"/>
  <c r="AC188" i="12"/>
  <c r="AC189" i="12"/>
  <c r="AC190" i="12"/>
  <c r="AC191" i="12"/>
  <c r="AC192" i="12"/>
  <c r="AC193" i="12"/>
  <c r="AC194" i="12"/>
  <c r="AC195" i="12"/>
  <c r="AC196" i="12"/>
  <c r="AC197" i="12"/>
  <c r="AC198" i="12"/>
  <c r="AC199" i="12"/>
  <c r="AC200" i="12"/>
  <c r="AC201" i="12"/>
  <c r="AC202" i="12"/>
  <c r="AC203" i="12"/>
  <c r="AC204" i="12"/>
  <c r="AC205" i="12"/>
  <c r="AC206" i="12"/>
  <c r="AC207" i="12"/>
  <c r="AC208" i="12"/>
  <c r="AC209" i="12"/>
  <c r="AC210" i="12"/>
  <c r="AC211" i="12"/>
  <c r="AC212" i="12"/>
  <c r="AC213" i="12"/>
  <c r="AC214" i="12"/>
  <c r="AC215" i="12"/>
  <c r="AC216" i="12"/>
  <c r="AC217" i="12"/>
  <c r="AC218" i="12"/>
  <c r="AC219" i="12"/>
  <c r="AC220" i="12"/>
  <c r="AC221" i="12"/>
  <c r="AC222" i="12"/>
  <c r="AC223" i="12"/>
  <c r="AC224" i="12"/>
  <c r="AC225" i="12"/>
  <c r="AC226" i="12"/>
  <c r="AC227" i="12"/>
  <c r="AC228" i="12"/>
  <c r="AC229" i="12"/>
  <c r="AC230" i="12"/>
  <c r="AC231" i="12"/>
  <c r="AC232" i="12"/>
  <c r="AC233" i="12"/>
  <c r="AC234" i="12"/>
  <c r="AC235" i="12"/>
  <c r="AC236" i="12"/>
  <c r="AC237" i="12"/>
  <c r="AC238" i="12"/>
  <c r="AC239" i="12"/>
  <c r="AC240" i="12"/>
  <c r="AC241" i="12"/>
  <c r="AC242" i="12"/>
  <c r="AC243" i="12"/>
  <c r="AC244" i="12"/>
  <c r="AC245" i="12"/>
  <c r="AC246" i="12"/>
  <c r="AC247" i="12"/>
  <c r="AC248" i="12"/>
  <c r="AC249" i="12"/>
  <c r="AC250" i="12"/>
  <c r="AC251" i="12"/>
  <c r="AC252" i="12"/>
  <c r="AC253" i="12"/>
  <c r="AC254" i="12"/>
  <c r="AC255" i="12"/>
  <c r="AC256" i="12"/>
  <c r="AC257" i="12"/>
  <c r="AC258" i="12"/>
  <c r="AC259" i="12"/>
  <c r="AC260" i="12"/>
  <c r="AC261" i="12"/>
  <c r="AC262" i="12"/>
  <c r="AC263" i="12"/>
  <c r="AC264" i="12"/>
  <c r="AC265" i="12"/>
  <c r="AC266" i="12"/>
  <c r="AC267" i="12"/>
  <c r="AC268" i="12"/>
  <c r="AC269" i="12"/>
  <c r="AC270" i="12"/>
  <c r="AC271" i="12"/>
  <c r="AC272" i="12"/>
  <c r="AC273" i="12"/>
  <c r="AC274" i="12"/>
  <c r="AC275" i="12"/>
  <c r="AC276" i="12"/>
  <c r="AC277" i="12"/>
  <c r="AC278" i="12"/>
  <c r="AC279" i="12"/>
  <c r="AC280" i="12"/>
  <c r="AC281" i="12"/>
  <c r="AC282" i="12"/>
  <c r="AC283" i="12"/>
  <c r="AC284" i="12"/>
  <c r="AC285" i="12"/>
  <c r="AC286" i="12"/>
  <c r="AC287" i="12"/>
  <c r="AC288" i="12"/>
  <c r="AC289" i="12"/>
  <c r="AC290" i="12"/>
  <c r="AC291" i="12"/>
  <c r="AC292" i="12"/>
  <c r="AC293" i="12"/>
  <c r="AC294" i="12"/>
  <c r="AC295" i="12"/>
  <c r="AC296" i="12"/>
  <c r="AC297" i="12"/>
  <c r="AC298" i="12"/>
  <c r="AC299" i="12"/>
  <c r="AC300" i="12"/>
  <c r="AC301" i="12"/>
  <c r="AC302" i="12"/>
  <c r="AC303" i="12"/>
  <c r="AC304" i="12"/>
  <c r="AC305" i="12"/>
  <c r="AC306" i="12"/>
  <c r="AC307" i="12"/>
  <c r="AC308" i="12"/>
  <c r="AC309" i="12"/>
  <c r="AC310" i="12"/>
  <c r="AC311" i="12"/>
  <c r="AC312" i="12"/>
  <c r="AC313" i="12"/>
  <c r="AC314" i="12"/>
  <c r="AC315" i="12"/>
  <c r="AC316" i="12"/>
  <c r="AC317" i="12"/>
  <c r="AC318" i="12"/>
  <c r="AC319" i="12"/>
  <c r="AC320" i="12"/>
  <c r="AC321" i="12"/>
  <c r="AC322" i="12"/>
  <c r="AC323" i="12"/>
  <c r="AC324" i="12"/>
  <c r="AC325" i="12"/>
  <c r="AC326" i="12"/>
  <c r="AC327" i="12"/>
  <c r="AC328" i="12"/>
  <c r="AC329" i="12"/>
  <c r="AC330" i="12"/>
  <c r="AC331" i="12"/>
  <c r="AC332" i="12"/>
  <c r="AC333" i="12"/>
  <c r="AC334" i="12"/>
  <c r="AC335" i="12"/>
  <c r="AC336" i="12"/>
  <c r="AC337" i="12"/>
  <c r="AC338" i="12"/>
  <c r="AC339" i="12"/>
  <c r="AC340" i="12"/>
  <c r="AC341" i="12"/>
  <c r="AC342" i="12"/>
  <c r="AC343" i="12"/>
  <c r="AC344" i="12"/>
  <c r="AC345" i="12"/>
  <c r="AC346" i="12"/>
  <c r="AC347" i="12"/>
  <c r="AC348" i="12"/>
  <c r="AC349" i="12"/>
  <c r="AC350" i="12"/>
  <c r="AC351" i="12"/>
  <c r="AC352" i="12"/>
  <c r="AC353" i="12"/>
  <c r="AC354" i="12"/>
  <c r="AC355" i="12"/>
  <c r="AC356" i="12"/>
  <c r="AC357" i="12"/>
  <c r="AC358" i="12"/>
  <c r="AC359" i="12"/>
  <c r="AC360" i="12"/>
  <c r="AC361" i="12"/>
  <c r="AC362" i="12"/>
  <c r="AC363" i="12"/>
  <c r="AC364" i="12"/>
  <c r="AC365" i="12"/>
  <c r="AC366" i="12"/>
  <c r="AC367" i="12"/>
  <c r="AC368" i="12"/>
  <c r="AC369" i="12"/>
  <c r="AC370" i="12"/>
  <c r="AC371" i="12"/>
  <c r="AC372" i="12"/>
  <c r="AC373" i="12"/>
  <c r="AC374" i="12"/>
  <c r="AC375" i="12"/>
  <c r="AC376" i="12"/>
  <c r="AC377" i="12"/>
  <c r="AC378" i="12"/>
  <c r="AC379" i="12"/>
  <c r="AC380" i="12"/>
  <c r="AC381" i="12"/>
  <c r="AC382" i="12"/>
  <c r="AC383" i="12"/>
  <c r="AC384" i="12"/>
  <c r="AC385" i="12"/>
  <c r="AC386" i="12"/>
  <c r="AC387" i="12"/>
  <c r="AC388" i="12"/>
  <c r="AC389" i="12"/>
  <c r="AC390" i="12"/>
  <c r="AC391" i="12"/>
  <c r="AC392" i="12"/>
  <c r="AC393" i="12"/>
  <c r="AC394" i="12"/>
  <c r="AC395" i="12"/>
  <c r="AC396" i="12"/>
  <c r="AC397" i="12"/>
  <c r="AC398" i="12"/>
  <c r="AC399" i="12"/>
  <c r="AC400" i="12"/>
  <c r="AC401" i="12"/>
  <c r="AC402" i="12"/>
  <c r="AC403" i="12"/>
  <c r="AC404" i="12"/>
  <c r="AC405" i="12"/>
  <c r="AC406" i="12"/>
  <c r="AC407" i="12"/>
  <c r="AC408" i="12"/>
  <c r="AC409" i="12"/>
  <c r="AC410" i="12"/>
  <c r="AC411" i="12"/>
  <c r="AC412" i="12"/>
  <c r="AC413" i="12"/>
  <c r="AC414" i="12"/>
  <c r="AC415" i="12"/>
  <c r="AC416" i="12"/>
  <c r="AC417" i="12"/>
  <c r="AC418" i="12"/>
  <c r="AC419" i="12"/>
  <c r="AC420" i="12"/>
  <c r="AC421" i="12"/>
  <c r="AC422" i="12"/>
  <c r="AC423" i="12"/>
  <c r="AC424" i="12"/>
  <c r="AC425" i="12"/>
  <c r="AC426" i="12"/>
  <c r="AC427" i="12"/>
  <c r="AC428" i="12"/>
  <c r="AC429" i="12"/>
  <c r="AC430" i="12"/>
  <c r="AC431" i="12"/>
  <c r="AC432" i="12"/>
  <c r="AC433" i="12"/>
  <c r="AC434" i="12"/>
  <c r="AC435" i="12"/>
  <c r="AC436" i="12"/>
  <c r="AC437" i="12"/>
  <c r="AC438" i="12"/>
  <c r="AC439" i="12"/>
  <c r="AC440" i="12"/>
  <c r="AC441" i="12"/>
  <c r="AC442" i="12"/>
  <c r="AC443" i="12"/>
  <c r="AC444" i="12"/>
  <c r="AC445" i="12"/>
  <c r="AC446" i="12"/>
  <c r="AC447" i="12"/>
  <c r="AC448" i="12"/>
  <c r="AC449" i="12"/>
  <c r="AC450" i="12"/>
  <c r="AC451" i="12"/>
  <c r="AC452" i="12"/>
  <c r="AC453" i="12"/>
  <c r="AC454" i="12"/>
  <c r="AC455" i="12"/>
  <c r="AC456" i="12"/>
  <c r="AC457" i="12"/>
  <c r="AC458" i="12"/>
  <c r="AC459" i="12"/>
  <c r="AC460" i="12"/>
  <c r="AC461" i="12"/>
  <c r="AC462" i="12"/>
  <c r="AC463" i="12"/>
  <c r="AC464" i="12"/>
  <c r="AC465" i="12"/>
  <c r="AC466" i="12"/>
  <c r="AC467" i="12"/>
  <c r="AC468" i="12"/>
  <c r="AC469" i="12"/>
  <c r="AC470" i="12"/>
  <c r="AC471" i="12"/>
  <c r="AC472" i="12"/>
  <c r="AC473" i="12"/>
  <c r="AC474" i="12"/>
  <c r="AC475" i="12"/>
  <c r="AC476" i="12"/>
  <c r="AC477" i="12"/>
  <c r="AC478" i="12"/>
  <c r="AC479" i="12"/>
  <c r="AC480" i="12"/>
  <c r="AC481" i="12"/>
  <c r="AC482" i="12"/>
  <c r="AC483" i="12"/>
  <c r="AC484" i="12"/>
  <c r="AC485" i="12"/>
  <c r="AC486" i="12"/>
  <c r="AC487" i="12"/>
  <c r="AC488" i="12"/>
  <c r="AC489" i="12"/>
  <c r="AC490" i="12"/>
  <c r="AC491" i="12"/>
  <c r="AC492" i="12"/>
  <c r="AC493" i="12"/>
  <c r="AC494" i="12"/>
  <c r="AC495" i="12"/>
  <c r="AC496" i="12"/>
  <c r="AC497" i="12"/>
  <c r="AC498" i="12"/>
  <c r="AC499" i="12"/>
  <c r="AC500" i="12"/>
  <c r="AB11" i="12"/>
  <c r="AB12" i="12"/>
  <c r="AB13" i="12"/>
  <c r="AB14" i="12"/>
  <c r="AB15" i="12"/>
  <c r="AB16" i="12"/>
  <c r="AB17" i="12"/>
  <c r="AB18" i="12"/>
  <c r="AB19" i="12"/>
  <c r="AB20" i="12"/>
  <c r="AB21" i="12"/>
  <c r="AB22" i="12"/>
  <c r="AB23" i="12"/>
  <c r="AB24" i="12"/>
  <c r="AB25" i="12"/>
  <c r="AB26" i="12"/>
  <c r="AB27" i="12"/>
  <c r="AB28" i="12"/>
  <c r="AB29" i="12"/>
  <c r="AB30" i="12"/>
  <c r="AB31" i="12"/>
  <c r="AB32" i="12"/>
  <c r="AB33" i="12"/>
  <c r="AB34" i="12"/>
  <c r="AB35" i="12"/>
  <c r="AB36" i="12"/>
  <c r="AB37" i="12"/>
  <c r="AB38" i="12"/>
  <c r="AB39" i="12"/>
  <c r="AB40" i="12"/>
  <c r="AB41" i="12"/>
  <c r="AB42" i="12"/>
  <c r="AB43" i="12"/>
  <c r="AB44" i="12"/>
  <c r="AB45" i="12"/>
  <c r="AB46" i="12"/>
  <c r="AB47" i="12"/>
  <c r="AB48" i="12"/>
  <c r="AB49" i="12"/>
  <c r="AB50" i="12"/>
  <c r="AB51" i="12"/>
  <c r="AB52" i="12"/>
  <c r="AB53" i="12"/>
  <c r="AB54" i="12"/>
  <c r="AB55" i="12"/>
  <c r="AB56" i="12"/>
  <c r="AB57" i="12"/>
  <c r="AB58" i="12"/>
  <c r="AB59" i="12"/>
  <c r="AB60" i="12"/>
  <c r="AB61" i="12"/>
  <c r="AB62" i="12"/>
  <c r="AB63" i="12"/>
  <c r="AB64" i="12"/>
  <c r="AB65" i="12"/>
  <c r="AB66" i="12"/>
  <c r="AB67" i="12"/>
  <c r="AB68" i="12"/>
  <c r="AB69" i="12"/>
  <c r="AB70" i="12"/>
  <c r="AB71" i="12"/>
  <c r="AB72" i="12"/>
  <c r="AB73" i="12"/>
  <c r="AB74" i="12"/>
  <c r="AB75" i="12"/>
  <c r="AB76" i="12"/>
  <c r="AB77" i="12"/>
  <c r="AB78" i="12"/>
  <c r="AB79" i="12"/>
  <c r="AB80" i="12"/>
  <c r="AB81" i="12"/>
  <c r="AB82" i="12"/>
  <c r="AB83" i="12"/>
  <c r="AB84" i="12"/>
  <c r="AB85" i="12"/>
  <c r="AB86" i="12"/>
  <c r="AB87" i="12"/>
  <c r="AB88" i="12"/>
  <c r="AB89" i="12"/>
  <c r="AB90" i="12"/>
  <c r="AB91" i="12"/>
  <c r="AB92" i="12"/>
  <c r="AB93" i="12"/>
  <c r="AB94" i="12"/>
  <c r="AB95" i="12"/>
  <c r="AB96" i="12"/>
  <c r="AB97" i="12"/>
  <c r="AB98" i="12"/>
  <c r="AB99" i="12"/>
  <c r="AB100" i="12"/>
  <c r="AB101" i="12"/>
  <c r="AB102" i="12"/>
  <c r="AB103" i="12"/>
  <c r="AB104" i="12"/>
  <c r="AB105" i="12"/>
  <c r="AB106" i="12"/>
  <c r="AB107" i="12"/>
  <c r="AB108" i="12"/>
  <c r="AB109" i="12"/>
  <c r="AB110" i="12"/>
  <c r="AB111" i="12"/>
  <c r="AB112" i="12"/>
  <c r="AB113" i="12"/>
  <c r="AB114" i="12"/>
  <c r="AB115" i="12"/>
  <c r="AB116" i="12"/>
  <c r="AB117" i="12"/>
  <c r="AB118" i="12"/>
  <c r="AB119" i="12"/>
  <c r="AB120" i="12"/>
  <c r="AB121" i="12"/>
  <c r="AB122" i="12"/>
  <c r="AB123" i="12"/>
  <c r="AB124" i="12"/>
  <c r="AB125" i="12"/>
  <c r="AB126" i="12"/>
  <c r="AB127" i="12"/>
  <c r="AB128" i="12"/>
  <c r="AB129" i="12"/>
  <c r="AB130" i="12"/>
  <c r="AB131" i="12"/>
  <c r="AB132" i="12"/>
  <c r="AB133" i="12"/>
  <c r="AB134" i="12"/>
  <c r="AB135" i="12"/>
  <c r="AB136" i="12"/>
  <c r="AB137" i="12"/>
  <c r="AB138" i="12"/>
  <c r="AB139" i="12"/>
  <c r="AB140" i="12"/>
  <c r="AB141" i="12"/>
  <c r="AB142" i="12"/>
  <c r="AB143" i="12"/>
  <c r="AB144" i="12"/>
  <c r="AB145" i="12"/>
  <c r="AB146" i="12"/>
  <c r="AB147" i="12"/>
  <c r="AB148" i="12"/>
  <c r="AB149" i="12"/>
  <c r="AB150" i="12"/>
  <c r="AB151" i="12"/>
  <c r="AB152" i="12"/>
  <c r="AB153" i="12"/>
  <c r="AB154" i="12"/>
  <c r="AB155" i="12"/>
  <c r="AB156" i="12"/>
  <c r="AB157" i="12"/>
  <c r="AB158" i="12"/>
  <c r="AB159" i="12"/>
  <c r="AB160" i="12"/>
  <c r="AB161" i="12"/>
  <c r="AB162" i="12"/>
  <c r="AB163" i="12"/>
  <c r="AB164" i="12"/>
  <c r="AB165" i="12"/>
  <c r="AB166" i="12"/>
  <c r="AB167" i="12"/>
  <c r="AB168" i="12"/>
  <c r="AB169" i="12"/>
  <c r="AB170" i="12"/>
  <c r="AB171" i="12"/>
  <c r="AB172" i="12"/>
  <c r="AB173" i="12"/>
  <c r="AB174" i="12"/>
  <c r="AB175" i="12"/>
  <c r="AB176" i="12"/>
  <c r="AB177" i="12"/>
  <c r="AB178" i="12"/>
  <c r="AB179" i="12"/>
  <c r="AB180" i="12"/>
  <c r="AB181" i="12"/>
  <c r="AB182" i="12"/>
  <c r="AB183" i="12"/>
  <c r="AB184" i="12"/>
  <c r="AB185" i="12"/>
  <c r="AB186" i="12"/>
  <c r="AB187" i="12"/>
  <c r="AB188" i="12"/>
  <c r="AB189" i="12"/>
  <c r="AB190" i="12"/>
  <c r="AB191" i="12"/>
  <c r="AB192" i="12"/>
  <c r="AB193" i="12"/>
  <c r="AB194" i="12"/>
  <c r="AB195" i="12"/>
  <c r="AB196" i="12"/>
  <c r="AB197" i="12"/>
  <c r="AB198" i="12"/>
  <c r="AB199" i="12"/>
  <c r="AB200" i="12"/>
  <c r="AB201" i="12"/>
  <c r="AB202" i="12"/>
  <c r="AB203" i="12"/>
  <c r="AB204" i="12"/>
  <c r="AB205" i="12"/>
  <c r="AB206" i="12"/>
  <c r="AB207" i="12"/>
  <c r="AB208" i="12"/>
  <c r="AB209" i="12"/>
  <c r="AB210" i="12"/>
  <c r="AB211" i="12"/>
  <c r="AB212" i="12"/>
  <c r="AB213" i="12"/>
  <c r="AB214" i="12"/>
  <c r="AB215" i="12"/>
  <c r="AB216" i="12"/>
  <c r="AB217" i="12"/>
  <c r="AB218" i="12"/>
  <c r="AB219" i="12"/>
  <c r="AB220" i="12"/>
  <c r="AB221" i="12"/>
  <c r="AB222" i="12"/>
  <c r="AB223" i="12"/>
  <c r="AB224" i="12"/>
  <c r="AB225" i="12"/>
  <c r="AB226" i="12"/>
  <c r="AB227" i="12"/>
  <c r="AB228" i="12"/>
  <c r="AB229" i="12"/>
  <c r="AB230" i="12"/>
  <c r="AB231" i="12"/>
  <c r="AB232" i="12"/>
  <c r="AB233" i="12"/>
  <c r="AB234" i="12"/>
  <c r="AB235" i="12"/>
  <c r="AB236" i="12"/>
  <c r="AB237" i="12"/>
  <c r="AB238" i="12"/>
  <c r="AB239" i="12"/>
  <c r="AB240" i="12"/>
  <c r="AB241" i="12"/>
  <c r="AB242" i="12"/>
  <c r="AB243" i="12"/>
  <c r="AB244" i="12"/>
  <c r="AB245" i="12"/>
  <c r="AB246" i="12"/>
  <c r="AB247" i="12"/>
  <c r="AB248" i="12"/>
  <c r="AB249" i="12"/>
  <c r="AB250" i="12"/>
  <c r="AB251" i="12"/>
  <c r="AB252" i="12"/>
  <c r="AB253" i="12"/>
  <c r="AB254" i="12"/>
  <c r="AB255" i="12"/>
  <c r="AB256" i="12"/>
  <c r="AB257" i="12"/>
  <c r="AB258" i="12"/>
  <c r="AB259" i="12"/>
  <c r="AB260" i="12"/>
  <c r="AB261" i="12"/>
  <c r="AB262" i="12"/>
  <c r="AB263" i="12"/>
  <c r="AB264" i="12"/>
  <c r="AB265" i="12"/>
  <c r="AB266" i="12"/>
  <c r="AB267" i="12"/>
  <c r="AB268" i="12"/>
  <c r="AB269" i="12"/>
  <c r="AB270" i="12"/>
  <c r="AB271" i="12"/>
  <c r="AB272" i="12"/>
  <c r="AB273" i="12"/>
  <c r="AB274" i="12"/>
  <c r="AB275" i="12"/>
  <c r="AB276" i="12"/>
  <c r="AB277" i="12"/>
  <c r="AB278" i="12"/>
  <c r="AB279" i="12"/>
  <c r="AB280" i="12"/>
  <c r="AB281" i="12"/>
  <c r="AB282" i="12"/>
  <c r="AB283" i="12"/>
  <c r="AB284" i="12"/>
  <c r="AB285" i="12"/>
  <c r="AB286" i="12"/>
  <c r="AB287" i="12"/>
  <c r="AB288" i="12"/>
  <c r="AB289" i="12"/>
  <c r="AB290" i="12"/>
  <c r="AB291" i="12"/>
  <c r="AB292" i="12"/>
  <c r="AB293" i="12"/>
  <c r="AB294" i="12"/>
  <c r="AB295" i="12"/>
  <c r="AB296" i="12"/>
  <c r="AB297" i="12"/>
  <c r="AB298" i="12"/>
  <c r="AB299" i="12"/>
  <c r="AB300" i="12"/>
  <c r="AB301" i="12"/>
  <c r="AB302" i="12"/>
  <c r="AB303" i="12"/>
  <c r="AB304" i="12"/>
  <c r="AB305" i="12"/>
  <c r="AB306" i="12"/>
  <c r="AB307" i="12"/>
  <c r="AB308" i="12"/>
  <c r="AB309" i="12"/>
  <c r="AB310" i="12"/>
  <c r="AB311" i="12"/>
  <c r="AB312" i="12"/>
  <c r="AB313" i="12"/>
  <c r="AB314" i="12"/>
  <c r="AB315" i="12"/>
  <c r="AB316" i="12"/>
  <c r="AB317" i="12"/>
  <c r="AB318" i="12"/>
  <c r="AB319" i="12"/>
  <c r="AB320" i="12"/>
  <c r="AB321" i="12"/>
  <c r="AB322" i="12"/>
  <c r="AB323" i="12"/>
  <c r="AB324" i="12"/>
  <c r="AB325" i="12"/>
  <c r="AB326" i="12"/>
  <c r="AB327" i="12"/>
  <c r="AB328" i="12"/>
  <c r="AB329" i="12"/>
  <c r="AB330" i="12"/>
  <c r="AB331" i="12"/>
  <c r="AB332" i="12"/>
  <c r="AB333" i="12"/>
  <c r="AB334" i="12"/>
  <c r="AB335" i="12"/>
  <c r="AB336" i="12"/>
  <c r="AB337" i="12"/>
  <c r="AB338" i="12"/>
  <c r="AB339" i="12"/>
  <c r="AB340" i="12"/>
  <c r="AB341" i="12"/>
  <c r="AB342" i="12"/>
  <c r="AB343" i="12"/>
  <c r="AB344" i="12"/>
  <c r="AB345" i="12"/>
  <c r="AB346" i="12"/>
  <c r="AB347" i="12"/>
  <c r="AB348" i="12"/>
  <c r="AB349" i="12"/>
  <c r="AB350" i="12"/>
  <c r="AB351" i="12"/>
  <c r="AB352" i="12"/>
  <c r="AB353" i="12"/>
  <c r="AB354" i="12"/>
  <c r="AB355" i="12"/>
  <c r="AB356" i="12"/>
  <c r="AB357" i="12"/>
  <c r="AB358" i="12"/>
  <c r="AB359" i="12"/>
  <c r="AB360" i="12"/>
  <c r="AB361" i="12"/>
  <c r="AB362" i="12"/>
  <c r="AB363" i="12"/>
  <c r="AB364" i="12"/>
  <c r="AB365" i="12"/>
  <c r="AB366" i="12"/>
  <c r="AB367" i="12"/>
  <c r="AB368" i="12"/>
  <c r="AB369" i="12"/>
  <c r="AB370" i="12"/>
  <c r="AB371" i="12"/>
  <c r="AB372" i="12"/>
  <c r="AB373" i="12"/>
  <c r="AB374" i="12"/>
  <c r="AB375" i="12"/>
  <c r="AB376" i="12"/>
  <c r="AB377" i="12"/>
  <c r="AB378" i="12"/>
  <c r="AB379" i="12"/>
  <c r="AB380" i="12"/>
  <c r="AB381" i="12"/>
  <c r="AB382" i="12"/>
  <c r="AB383" i="12"/>
  <c r="AB384" i="12"/>
  <c r="AB385" i="12"/>
  <c r="AB386" i="12"/>
  <c r="AB387" i="12"/>
  <c r="AB388" i="12"/>
  <c r="AB389" i="12"/>
  <c r="AB390" i="12"/>
  <c r="AB391" i="12"/>
  <c r="AB392" i="12"/>
  <c r="AB393" i="12"/>
  <c r="AB394" i="12"/>
  <c r="AB395" i="12"/>
  <c r="AB396" i="12"/>
  <c r="AB397" i="12"/>
  <c r="AB398" i="12"/>
  <c r="AB399" i="12"/>
  <c r="AB400" i="12"/>
  <c r="AB401" i="12"/>
  <c r="AB402" i="12"/>
  <c r="AB403" i="12"/>
  <c r="AB404" i="12"/>
  <c r="AB405" i="12"/>
  <c r="AB406" i="12"/>
  <c r="AB407" i="12"/>
  <c r="AB408" i="12"/>
  <c r="AB409" i="12"/>
  <c r="AB410" i="12"/>
  <c r="AB411" i="12"/>
  <c r="AB412" i="12"/>
  <c r="AB413" i="12"/>
  <c r="AB414" i="12"/>
  <c r="AB415" i="12"/>
  <c r="AB416" i="12"/>
  <c r="AB417" i="12"/>
  <c r="AB418" i="12"/>
  <c r="AB419" i="12"/>
  <c r="AB420" i="12"/>
  <c r="AB421" i="12"/>
  <c r="AB422" i="12"/>
  <c r="AB423" i="12"/>
  <c r="AB424" i="12"/>
  <c r="AB425" i="12"/>
  <c r="AB426" i="12"/>
  <c r="AB427" i="12"/>
  <c r="AB428" i="12"/>
  <c r="AB429" i="12"/>
  <c r="AB430" i="12"/>
  <c r="AB431" i="12"/>
  <c r="AB432" i="12"/>
  <c r="AB433" i="12"/>
  <c r="AB434" i="12"/>
  <c r="AB435" i="12"/>
  <c r="AB436" i="12"/>
  <c r="AB437" i="12"/>
  <c r="AB438" i="12"/>
  <c r="AB439" i="12"/>
  <c r="AB440" i="12"/>
  <c r="AB441" i="12"/>
  <c r="AB442" i="12"/>
  <c r="AB443" i="12"/>
  <c r="AB444" i="12"/>
  <c r="AB445" i="12"/>
  <c r="AB446" i="12"/>
  <c r="AB447" i="12"/>
  <c r="AB448" i="12"/>
  <c r="AB449" i="12"/>
  <c r="AB450" i="12"/>
  <c r="AB451" i="12"/>
  <c r="AB452" i="12"/>
  <c r="AB453" i="12"/>
  <c r="AB454" i="12"/>
  <c r="AB455" i="12"/>
  <c r="AB456" i="12"/>
  <c r="AB457" i="12"/>
  <c r="AB458" i="12"/>
  <c r="AB459" i="12"/>
  <c r="AB460" i="12"/>
  <c r="AB461" i="12"/>
  <c r="AB462" i="12"/>
  <c r="AB463" i="12"/>
  <c r="AB464" i="12"/>
  <c r="AB465" i="12"/>
  <c r="AB466" i="12"/>
  <c r="AB467" i="12"/>
  <c r="AB468" i="12"/>
  <c r="AB469" i="12"/>
  <c r="AB470" i="12"/>
  <c r="AB471" i="12"/>
  <c r="AB472" i="12"/>
  <c r="AB473" i="12"/>
  <c r="AB474" i="12"/>
  <c r="AB475" i="12"/>
  <c r="AB476" i="12"/>
  <c r="AB477" i="12"/>
  <c r="AB478" i="12"/>
  <c r="AB479" i="12"/>
  <c r="AB480" i="12"/>
  <c r="AB481" i="12"/>
  <c r="AB482" i="12"/>
  <c r="AB483" i="12"/>
  <c r="AB484" i="12"/>
  <c r="AB485" i="12"/>
  <c r="AB486" i="12"/>
  <c r="AB487" i="12"/>
  <c r="AB488" i="12"/>
  <c r="AB489" i="12"/>
  <c r="AB490" i="12"/>
  <c r="AB491" i="12"/>
  <c r="AB492" i="12"/>
  <c r="AB493" i="12"/>
  <c r="AB494" i="12"/>
  <c r="AB495" i="12"/>
  <c r="AB496" i="12"/>
  <c r="AB497" i="12"/>
  <c r="AB498" i="12"/>
  <c r="AB499" i="12"/>
  <c r="AB500" i="12"/>
  <c r="W11" i="12"/>
  <c r="W12" i="12"/>
  <c r="W13" i="12"/>
  <c r="W14" i="12"/>
  <c r="W15" i="12"/>
  <c r="W16" i="12"/>
  <c r="W17" i="12"/>
  <c r="W18" i="12"/>
  <c r="W19" i="12"/>
  <c r="W20" i="12"/>
  <c r="W21" i="12"/>
  <c r="W22" i="12"/>
  <c r="W23" i="12"/>
  <c r="W24" i="12"/>
  <c r="W25" i="12"/>
  <c r="W26" i="12"/>
  <c r="W27" i="12"/>
  <c r="W28" i="12"/>
  <c r="W29" i="12"/>
  <c r="W30" i="12"/>
  <c r="W31" i="12"/>
  <c r="W32" i="12"/>
  <c r="W33" i="12"/>
  <c r="W34" i="12"/>
  <c r="W35" i="12"/>
  <c r="W36" i="12"/>
  <c r="W37" i="12"/>
  <c r="W38" i="12"/>
  <c r="W39" i="12"/>
  <c r="W40" i="12"/>
  <c r="W41" i="12"/>
  <c r="W42" i="12"/>
  <c r="W43" i="12"/>
  <c r="W44" i="12"/>
  <c r="W45" i="12"/>
  <c r="W46" i="12"/>
  <c r="W47" i="12"/>
  <c r="W48" i="12"/>
  <c r="W49" i="12"/>
  <c r="W50" i="12"/>
  <c r="W51" i="12"/>
  <c r="W52" i="12"/>
  <c r="W53" i="12"/>
  <c r="W54" i="12"/>
  <c r="W55" i="12"/>
  <c r="W56" i="12"/>
  <c r="W57" i="12"/>
  <c r="W58" i="12"/>
  <c r="W59" i="12"/>
  <c r="W60" i="12"/>
  <c r="W61" i="12"/>
  <c r="W62" i="12"/>
  <c r="W63" i="12"/>
  <c r="W64" i="12"/>
  <c r="W65" i="12"/>
  <c r="W66" i="12"/>
  <c r="W67" i="12"/>
  <c r="W68" i="12"/>
  <c r="W69" i="12"/>
  <c r="W70" i="12"/>
  <c r="W71" i="12"/>
  <c r="W72" i="12"/>
  <c r="W73" i="12"/>
  <c r="W74" i="12"/>
  <c r="W75" i="12"/>
  <c r="W76" i="12"/>
  <c r="W77" i="12"/>
  <c r="W78" i="12"/>
  <c r="W79" i="12"/>
  <c r="W80" i="12"/>
  <c r="W81" i="12"/>
  <c r="W82" i="12"/>
  <c r="W83" i="12"/>
  <c r="W84" i="12"/>
  <c r="W85" i="12"/>
  <c r="W86" i="12"/>
  <c r="W87" i="12"/>
  <c r="W88" i="12"/>
  <c r="W89" i="12"/>
  <c r="W90" i="12"/>
  <c r="W91" i="12"/>
  <c r="W92" i="12"/>
  <c r="W93" i="12"/>
  <c r="W94" i="12"/>
  <c r="W95" i="12"/>
  <c r="W96" i="12"/>
  <c r="W97" i="12"/>
  <c r="W98" i="12"/>
  <c r="W99" i="12"/>
  <c r="W100" i="12"/>
  <c r="W101" i="12"/>
  <c r="W102" i="12"/>
  <c r="W103" i="12"/>
  <c r="W104" i="12"/>
  <c r="W105" i="12"/>
  <c r="W106" i="12"/>
  <c r="W107" i="12"/>
  <c r="W108" i="12"/>
  <c r="W109" i="12"/>
  <c r="W110" i="12"/>
  <c r="W111" i="12"/>
  <c r="W112" i="12"/>
  <c r="W113" i="12"/>
  <c r="W114" i="12"/>
  <c r="W115" i="12"/>
  <c r="W116" i="12"/>
  <c r="W117" i="12"/>
  <c r="W118" i="12"/>
  <c r="W119" i="12"/>
  <c r="W120" i="12"/>
  <c r="W121" i="12"/>
  <c r="W122" i="12"/>
  <c r="W123" i="12"/>
  <c r="W124" i="12"/>
  <c r="W125" i="12"/>
  <c r="W126" i="12"/>
  <c r="W127" i="12"/>
  <c r="W128" i="12"/>
  <c r="W129" i="12"/>
  <c r="W130" i="12"/>
  <c r="W131" i="12"/>
  <c r="W132" i="12"/>
  <c r="W133" i="12"/>
  <c r="W134" i="12"/>
  <c r="W135" i="12"/>
  <c r="W136" i="12"/>
  <c r="W137" i="12"/>
  <c r="W138" i="12"/>
  <c r="W139" i="12"/>
  <c r="W140" i="12"/>
  <c r="W141" i="12"/>
  <c r="W142" i="12"/>
  <c r="W143" i="12"/>
  <c r="W144" i="12"/>
  <c r="W145" i="12"/>
  <c r="W146" i="12"/>
  <c r="W147" i="12"/>
  <c r="W148" i="12"/>
  <c r="W149" i="12"/>
  <c r="W150" i="12"/>
  <c r="W151" i="12"/>
  <c r="W152" i="12"/>
  <c r="W153" i="12"/>
  <c r="W154" i="12"/>
  <c r="W155" i="12"/>
  <c r="W156" i="12"/>
  <c r="W157" i="12"/>
  <c r="W158" i="12"/>
  <c r="W159" i="12"/>
  <c r="W160" i="12"/>
  <c r="W161" i="12"/>
  <c r="W162" i="12"/>
  <c r="W163" i="12"/>
  <c r="W164" i="12"/>
  <c r="W165" i="12"/>
  <c r="W166" i="12"/>
  <c r="W167" i="12"/>
  <c r="W168" i="12"/>
  <c r="W169" i="12"/>
  <c r="W170" i="12"/>
  <c r="W171" i="12"/>
  <c r="W172" i="12"/>
  <c r="W173" i="12"/>
  <c r="W174" i="12"/>
  <c r="W175" i="12"/>
  <c r="W176" i="12"/>
  <c r="W177" i="12"/>
  <c r="W178" i="12"/>
  <c r="W179" i="12"/>
  <c r="W180" i="12"/>
  <c r="W181" i="12"/>
  <c r="W182" i="12"/>
  <c r="W183" i="12"/>
  <c r="W184" i="12"/>
  <c r="W185" i="12"/>
  <c r="W186" i="12"/>
  <c r="W187" i="12"/>
  <c r="W188" i="12"/>
  <c r="W189" i="12"/>
  <c r="W190" i="12"/>
  <c r="W191" i="12"/>
  <c r="W192" i="12"/>
  <c r="W193" i="12"/>
  <c r="W194" i="12"/>
  <c r="W195" i="12"/>
  <c r="W196" i="12"/>
  <c r="W197" i="12"/>
  <c r="W198" i="12"/>
  <c r="W199" i="12"/>
  <c r="W200" i="12"/>
  <c r="W201" i="12"/>
  <c r="W202" i="12"/>
  <c r="W203" i="12"/>
  <c r="W204" i="12"/>
  <c r="W205" i="12"/>
  <c r="W206" i="12"/>
  <c r="W207" i="12"/>
  <c r="W208" i="12"/>
  <c r="W209" i="12"/>
  <c r="W210" i="12"/>
  <c r="W211" i="12"/>
  <c r="W212" i="12"/>
  <c r="W213" i="12"/>
  <c r="W214" i="12"/>
  <c r="W215" i="12"/>
  <c r="W216" i="12"/>
  <c r="W217" i="12"/>
  <c r="W218" i="12"/>
  <c r="W219" i="12"/>
  <c r="W220" i="12"/>
  <c r="W221" i="12"/>
  <c r="W222" i="12"/>
  <c r="W223" i="12"/>
  <c r="W224" i="12"/>
  <c r="W225" i="12"/>
  <c r="W226" i="12"/>
  <c r="W227" i="12"/>
  <c r="W228" i="12"/>
  <c r="W229" i="12"/>
  <c r="W230" i="12"/>
  <c r="W231" i="12"/>
  <c r="W232" i="12"/>
  <c r="W233" i="12"/>
  <c r="W234" i="12"/>
  <c r="W235" i="12"/>
  <c r="W236" i="12"/>
  <c r="W237" i="12"/>
  <c r="W238" i="12"/>
  <c r="W239" i="12"/>
  <c r="W240" i="12"/>
  <c r="W241" i="12"/>
  <c r="W242" i="12"/>
  <c r="W243" i="12"/>
  <c r="W244" i="12"/>
  <c r="W245" i="12"/>
  <c r="W246" i="12"/>
  <c r="W247" i="12"/>
  <c r="W248" i="12"/>
  <c r="W249" i="12"/>
  <c r="W250" i="12"/>
  <c r="W251" i="12"/>
  <c r="W252" i="12"/>
  <c r="W253" i="12"/>
  <c r="W254" i="12"/>
  <c r="W255" i="12"/>
  <c r="W256" i="12"/>
  <c r="W257" i="12"/>
  <c r="W258" i="12"/>
  <c r="W259" i="12"/>
  <c r="W260" i="12"/>
  <c r="W261" i="12"/>
  <c r="W262" i="12"/>
  <c r="W263" i="12"/>
  <c r="W264" i="12"/>
  <c r="W265" i="12"/>
  <c r="W266" i="12"/>
  <c r="W267" i="12"/>
  <c r="W268" i="12"/>
  <c r="W269" i="12"/>
  <c r="W270" i="12"/>
  <c r="W271" i="12"/>
  <c r="W272" i="12"/>
  <c r="W273" i="12"/>
  <c r="W274" i="12"/>
  <c r="W275" i="12"/>
  <c r="W276" i="12"/>
  <c r="W277" i="12"/>
  <c r="W278" i="12"/>
  <c r="W279" i="12"/>
  <c r="W280" i="12"/>
  <c r="W281" i="12"/>
  <c r="W282" i="12"/>
  <c r="W283" i="12"/>
  <c r="W284" i="12"/>
  <c r="W285" i="12"/>
  <c r="W286" i="12"/>
  <c r="W287" i="12"/>
  <c r="W288" i="12"/>
  <c r="W289" i="12"/>
  <c r="W290" i="12"/>
  <c r="W291" i="12"/>
  <c r="W292" i="12"/>
  <c r="W293" i="12"/>
  <c r="W294" i="12"/>
  <c r="W295" i="12"/>
  <c r="W296" i="12"/>
  <c r="W297" i="12"/>
  <c r="W298" i="12"/>
  <c r="W299" i="12"/>
  <c r="W300" i="12"/>
  <c r="W301" i="12"/>
  <c r="W302" i="12"/>
  <c r="W303" i="12"/>
  <c r="W304" i="12"/>
  <c r="W305" i="12"/>
  <c r="W306" i="12"/>
  <c r="W307" i="12"/>
  <c r="W308" i="12"/>
  <c r="W309" i="12"/>
  <c r="W310" i="12"/>
  <c r="W311" i="12"/>
  <c r="W312" i="12"/>
  <c r="W313" i="12"/>
  <c r="W314" i="12"/>
  <c r="W315" i="12"/>
  <c r="W316" i="12"/>
  <c r="W317" i="12"/>
  <c r="W318" i="12"/>
  <c r="W319" i="12"/>
  <c r="W320" i="12"/>
  <c r="W321" i="12"/>
  <c r="W322" i="12"/>
  <c r="W323" i="12"/>
  <c r="W324" i="12"/>
  <c r="W325" i="12"/>
  <c r="W326" i="12"/>
  <c r="W327" i="12"/>
  <c r="W328" i="12"/>
  <c r="W329" i="12"/>
  <c r="W330" i="12"/>
  <c r="W331" i="12"/>
  <c r="W332" i="12"/>
  <c r="W333" i="12"/>
  <c r="W334" i="12"/>
  <c r="W335" i="12"/>
  <c r="W336" i="12"/>
  <c r="W337" i="12"/>
  <c r="W338" i="12"/>
  <c r="W339" i="12"/>
  <c r="W340" i="12"/>
  <c r="W341" i="12"/>
  <c r="W342" i="12"/>
  <c r="W343" i="12"/>
  <c r="W344" i="12"/>
  <c r="W345" i="12"/>
  <c r="W346" i="12"/>
  <c r="W347" i="12"/>
  <c r="W348" i="12"/>
  <c r="W349" i="12"/>
  <c r="W350" i="12"/>
  <c r="W351" i="12"/>
  <c r="W352" i="12"/>
  <c r="W353" i="12"/>
  <c r="W354" i="12"/>
  <c r="W355" i="12"/>
  <c r="W356" i="12"/>
  <c r="W357" i="12"/>
  <c r="W358" i="12"/>
  <c r="W359" i="12"/>
  <c r="W360" i="12"/>
  <c r="W361" i="12"/>
  <c r="W362" i="12"/>
  <c r="W363" i="12"/>
  <c r="W364" i="12"/>
  <c r="W365" i="12"/>
  <c r="W366" i="12"/>
  <c r="W367" i="12"/>
  <c r="W368" i="12"/>
  <c r="W369" i="12"/>
  <c r="W370" i="12"/>
  <c r="W371" i="12"/>
  <c r="W372" i="12"/>
  <c r="W373" i="12"/>
  <c r="W374" i="12"/>
  <c r="W375" i="12"/>
  <c r="W376" i="12"/>
  <c r="W377" i="12"/>
  <c r="W378" i="12"/>
  <c r="W379" i="12"/>
  <c r="W380" i="12"/>
  <c r="W381" i="12"/>
  <c r="W382" i="12"/>
  <c r="W383" i="12"/>
  <c r="W384" i="12"/>
  <c r="W385" i="12"/>
  <c r="W386" i="12"/>
  <c r="W387" i="12"/>
  <c r="W388" i="12"/>
  <c r="W389" i="12"/>
  <c r="W390" i="12"/>
  <c r="W391" i="12"/>
  <c r="W392" i="12"/>
  <c r="W393" i="12"/>
  <c r="W394" i="12"/>
  <c r="W395" i="12"/>
  <c r="W396" i="12"/>
  <c r="W397" i="12"/>
  <c r="W398" i="12"/>
  <c r="W399" i="12"/>
  <c r="W400" i="12"/>
  <c r="W401" i="12"/>
  <c r="W402" i="12"/>
  <c r="W403" i="12"/>
  <c r="W404" i="12"/>
  <c r="W405" i="12"/>
  <c r="W406" i="12"/>
  <c r="W407" i="12"/>
  <c r="W408" i="12"/>
  <c r="W409" i="12"/>
  <c r="W410" i="12"/>
  <c r="W411" i="12"/>
  <c r="W412" i="12"/>
  <c r="W413" i="12"/>
  <c r="W414" i="12"/>
  <c r="W415" i="12"/>
  <c r="W416" i="12"/>
  <c r="W417" i="12"/>
  <c r="W418" i="12"/>
  <c r="W419" i="12"/>
  <c r="W420" i="12"/>
  <c r="W421" i="12"/>
  <c r="W422" i="12"/>
  <c r="W423" i="12"/>
  <c r="W424" i="12"/>
  <c r="W425" i="12"/>
  <c r="W426" i="12"/>
  <c r="W427" i="12"/>
  <c r="W428" i="12"/>
  <c r="W429" i="12"/>
  <c r="W430" i="12"/>
  <c r="W431" i="12"/>
  <c r="W432" i="12"/>
  <c r="W433" i="12"/>
  <c r="W434" i="12"/>
  <c r="W435" i="12"/>
  <c r="W436" i="12"/>
  <c r="W437" i="12"/>
  <c r="W438" i="12"/>
  <c r="W439" i="12"/>
  <c r="W440" i="12"/>
  <c r="W441" i="12"/>
  <c r="W442" i="12"/>
  <c r="W443" i="12"/>
  <c r="W444" i="12"/>
  <c r="W445" i="12"/>
  <c r="W446" i="12"/>
  <c r="W447" i="12"/>
  <c r="W448" i="12"/>
  <c r="W449" i="12"/>
  <c r="W450" i="12"/>
  <c r="W451" i="12"/>
  <c r="W452" i="12"/>
  <c r="W453" i="12"/>
  <c r="W454" i="12"/>
  <c r="W455" i="12"/>
  <c r="W456" i="12"/>
  <c r="W457" i="12"/>
  <c r="W458" i="12"/>
  <c r="W459" i="12"/>
  <c r="W460" i="12"/>
  <c r="W461" i="12"/>
  <c r="W462" i="12"/>
  <c r="W463" i="12"/>
  <c r="W464" i="12"/>
  <c r="W465" i="12"/>
  <c r="W466" i="12"/>
  <c r="W467" i="12"/>
  <c r="W468" i="12"/>
  <c r="W469" i="12"/>
  <c r="W470" i="12"/>
  <c r="W471" i="12"/>
  <c r="W472" i="12"/>
  <c r="W473" i="12"/>
  <c r="W474" i="12"/>
  <c r="W475" i="12"/>
  <c r="W476" i="12"/>
  <c r="W477" i="12"/>
  <c r="W478" i="12"/>
  <c r="W479" i="12"/>
  <c r="W480" i="12"/>
  <c r="W481" i="12"/>
  <c r="W482" i="12"/>
  <c r="W483" i="12"/>
  <c r="W484" i="12"/>
  <c r="W485" i="12"/>
  <c r="W486" i="12"/>
  <c r="W487" i="12"/>
  <c r="W488" i="12"/>
  <c r="W489" i="12"/>
  <c r="W490" i="12"/>
  <c r="W491" i="12"/>
  <c r="W492" i="12"/>
  <c r="W493" i="12"/>
  <c r="W494" i="12"/>
  <c r="W495" i="12"/>
  <c r="W496" i="12"/>
  <c r="W497" i="12"/>
  <c r="W498" i="12"/>
  <c r="W499" i="12"/>
  <c r="W50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41" i="12"/>
  <c r="O42" i="12"/>
  <c r="O43" i="12"/>
  <c r="O44" i="12"/>
  <c r="O45" i="12"/>
  <c r="O46" i="12"/>
  <c r="O47" i="12"/>
  <c r="O48" i="12"/>
  <c r="O49" i="12"/>
  <c r="O50" i="12"/>
  <c r="O51" i="12"/>
  <c r="O52" i="12"/>
  <c r="O53" i="12"/>
  <c r="O54" i="12"/>
  <c r="O55" i="12"/>
  <c r="O56" i="12"/>
  <c r="O57" i="12"/>
  <c r="O58" i="12"/>
  <c r="O59" i="12"/>
  <c r="O60" i="12"/>
  <c r="O61" i="12"/>
  <c r="O62" i="12"/>
  <c r="O63" i="12"/>
  <c r="O64" i="12"/>
  <c r="O65" i="12"/>
  <c r="O66" i="12"/>
  <c r="O67" i="12"/>
  <c r="O68" i="12"/>
  <c r="O69" i="12"/>
  <c r="O70" i="12"/>
  <c r="O71" i="12"/>
  <c r="O72" i="12"/>
  <c r="O73" i="12"/>
  <c r="O74" i="12"/>
  <c r="O75" i="12"/>
  <c r="O76" i="12"/>
  <c r="O77" i="12"/>
  <c r="O78" i="12"/>
  <c r="O79" i="12"/>
  <c r="O80" i="12"/>
  <c r="O81" i="12"/>
  <c r="O82" i="12"/>
  <c r="O83" i="12"/>
  <c r="O84" i="12"/>
  <c r="O85" i="12"/>
  <c r="O86" i="12"/>
  <c r="O87" i="12"/>
  <c r="O88" i="12"/>
  <c r="O89" i="12"/>
  <c r="O90" i="12"/>
  <c r="O91" i="12"/>
  <c r="O92" i="12"/>
  <c r="O93" i="12"/>
  <c r="O94" i="12"/>
  <c r="O95" i="12"/>
  <c r="O96" i="12"/>
  <c r="O97" i="12"/>
  <c r="O98" i="12"/>
  <c r="O99" i="12"/>
  <c r="O100" i="12"/>
  <c r="O101" i="12"/>
  <c r="O102" i="12"/>
  <c r="O103" i="12"/>
  <c r="O104" i="12"/>
  <c r="O105" i="12"/>
  <c r="O106" i="12"/>
  <c r="O107" i="12"/>
  <c r="O108" i="12"/>
  <c r="O109" i="12"/>
  <c r="O110" i="12"/>
  <c r="O111" i="12"/>
  <c r="O112" i="12"/>
  <c r="O113" i="12"/>
  <c r="O114" i="12"/>
  <c r="O115" i="12"/>
  <c r="O116" i="12"/>
  <c r="O117" i="12"/>
  <c r="O118" i="12"/>
  <c r="O119" i="12"/>
  <c r="O120" i="12"/>
  <c r="O121" i="12"/>
  <c r="O122" i="12"/>
  <c r="O123" i="12"/>
  <c r="O124" i="12"/>
  <c r="O125" i="12"/>
  <c r="O126" i="12"/>
  <c r="O127" i="12"/>
  <c r="O128" i="12"/>
  <c r="O129" i="12"/>
  <c r="O130" i="12"/>
  <c r="O131" i="12"/>
  <c r="O132" i="12"/>
  <c r="O133" i="12"/>
  <c r="O134" i="12"/>
  <c r="O135" i="12"/>
  <c r="O136" i="12"/>
  <c r="O137" i="12"/>
  <c r="O138" i="12"/>
  <c r="O139" i="12"/>
  <c r="O140" i="12"/>
  <c r="O141" i="12"/>
  <c r="O142" i="12"/>
  <c r="O143" i="12"/>
  <c r="O144" i="12"/>
  <c r="O145" i="12"/>
  <c r="O146" i="12"/>
  <c r="O147" i="12"/>
  <c r="O148" i="12"/>
  <c r="O149" i="12"/>
  <c r="O150" i="12"/>
  <c r="O151" i="12"/>
  <c r="O152" i="12"/>
  <c r="O153" i="12"/>
  <c r="O154" i="12"/>
  <c r="O155" i="12"/>
  <c r="O156" i="12"/>
  <c r="O157" i="12"/>
  <c r="O158" i="12"/>
  <c r="O159" i="12"/>
  <c r="O160" i="12"/>
  <c r="O161" i="12"/>
  <c r="O162" i="12"/>
  <c r="O163" i="12"/>
  <c r="O164" i="12"/>
  <c r="O165" i="12"/>
  <c r="O166" i="12"/>
  <c r="O167" i="12"/>
  <c r="O168" i="12"/>
  <c r="O169" i="12"/>
  <c r="O170" i="12"/>
  <c r="O171" i="12"/>
  <c r="O172" i="12"/>
  <c r="O173" i="12"/>
  <c r="O174" i="12"/>
  <c r="O175" i="12"/>
  <c r="O176" i="12"/>
  <c r="O177" i="12"/>
  <c r="O178" i="12"/>
  <c r="O179" i="12"/>
  <c r="O180" i="12"/>
  <c r="O181" i="12"/>
  <c r="O182" i="12"/>
  <c r="O183" i="12"/>
  <c r="O184" i="12"/>
  <c r="O185" i="12"/>
  <c r="O186" i="12"/>
  <c r="O187" i="12"/>
  <c r="O188" i="12"/>
  <c r="O189" i="12"/>
  <c r="O190" i="12"/>
  <c r="O191" i="12"/>
  <c r="O192" i="12"/>
  <c r="O193" i="12"/>
  <c r="O194" i="12"/>
  <c r="O195" i="12"/>
  <c r="O196" i="12"/>
  <c r="O197" i="12"/>
  <c r="O198" i="12"/>
  <c r="O199" i="12"/>
  <c r="O200" i="12"/>
  <c r="O201" i="12"/>
  <c r="O202" i="12"/>
  <c r="O203" i="12"/>
  <c r="O204" i="12"/>
  <c r="O205" i="12"/>
  <c r="O206" i="12"/>
  <c r="O207" i="12"/>
  <c r="O208" i="12"/>
  <c r="O209" i="12"/>
  <c r="O210" i="12"/>
  <c r="O211" i="12"/>
  <c r="O212" i="12"/>
  <c r="O213" i="12"/>
  <c r="O214" i="12"/>
  <c r="O215" i="12"/>
  <c r="O216" i="12"/>
  <c r="O217" i="12"/>
  <c r="O218" i="12"/>
  <c r="O219" i="12"/>
  <c r="O220" i="12"/>
  <c r="O221" i="12"/>
  <c r="O222" i="12"/>
  <c r="O223" i="12"/>
  <c r="O224" i="12"/>
  <c r="O225" i="12"/>
  <c r="O226" i="12"/>
  <c r="O227" i="12"/>
  <c r="O228" i="12"/>
  <c r="O229" i="12"/>
  <c r="O230" i="12"/>
  <c r="O231" i="12"/>
  <c r="O232" i="12"/>
  <c r="O233" i="12"/>
  <c r="O234" i="12"/>
  <c r="O235" i="12"/>
  <c r="O236" i="12"/>
  <c r="O237" i="12"/>
  <c r="O238" i="12"/>
  <c r="O239" i="12"/>
  <c r="O240" i="12"/>
  <c r="O241" i="12"/>
  <c r="O242" i="12"/>
  <c r="O243" i="12"/>
  <c r="O244" i="12"/>
  <c r="O245" i="12"/>
  <c r="O246" i="12"/>
  <c r="O247" i="12"/>
  <c r="O248" i="12"/>
  <c r="O249" i="12"/>
  <c r="O250" i="12"/>
  <c r="O251" i="12"/>
  <c r="O252" i="12"/>
  <c r="O253" i="12"/>
  <c r="O254" i="12"/>
  <c r="O255" i="12"/>
  <c r="O256" i="12"/>
  <c r="O257" i="12"/>
  <c r="O258" i="12"/>
  <c r="O259" i="12"/>
  <c r="O260" i="12"/>
  <c r="O261" i="12"/>
  <c r="O262" i="12"/>
  <c r="O263" i="12"/>
  <c r="O264" i="12"/>
  <c r="O265" i="12"/>
  <c r="O266" i="12"/>
  <c r="O267" i="12"/>
  <c r="O268" i="12"/>
  <c r="O269" i="12"/>
  <c r="O270" i="12"/>
  <c r="O271" i="12"/>
  <c r="O272" i="12"/>
  <c r="O273" i="12"/>
  <c r="O274" i="12"/>
  <c r="O275" i="12"/>
  <c r="O276" i="12"/>
  <c r="O277" i="12"/>
  <c r="O278" i="12"/>
  <c r="O279" i="12"/>
  <c r="O280" i="12"/>
  <c r="O281" i="12"/>
  <c r="O282" i="12"/>
  <c r="O283" i="12"/>
  <c r="O284" i="12"/>
  <c r="O285" i="12"/>
  <c r="O286" i="12"/>
  <c r="O287" i="12"/>
  <c r="O288" i="12"/>
  <c r="O289" i="12"/>
  <c r="O290" i="12"/>
  <c r="O291" i="12"/>
  <c r="O292" i="12"/>
  <c r="O293" i="12"/>
  <c r="O294" i="12"/>
  <c r="O295" i="12"/>
  <c r="O296" i="12"/>
  <c r="O297" i="12"/>
  <c r="O298" i="12"/>
  <c r="O299" i="12"/>
  <c r="O300" i="12"/>
  <c r="O301" i="12"/>
  <c r="O302" i="12"/>
  <c r="O303" i="12"/>
  <c r="O304" i="12"/>
  <c r="O305" i="12"/>
  <c r="O306" i="12"/>
  <c r="O307" i="12"/>
  <c r="O308" i="12"/>
  <c r="O309" i="12"/>
  <c r="O310" i="12"/>
  <c r="O311" i="12"/>
  <c r="O312" i="12"/>
  <c r="O313" i="12"/>
  <c r="O314" i="12"/>
  <c r="O315" i="12"/>
  <c r="O316" i="12"/>
  <c r="O317" i="12"/>
  <c r="O318" i="12"/>
  <c r="O319" i="12"/>
  <c r="O320" i="12"/>
  <c r="O321" i="12"/>
  <c r="O322" i="12"/>
  <c r="O323" i="12"/>
  <c r="O324" i="12"/>
  <c r="O325" i="12"/>
  <c r="O326" i="12"/>
  <c r="O327" i="12"/>
  <c r="O328" i="12"/>
  <c r="O329" i="12"/>
  <c r="O330" i="12"/>
  <c r="O331" i="12"/>
  <c r="O332" i="12"/>
  <c r="O333" i="12"/>
  <c r="O334" i="12"/>
  <c r="O335" i="12"/>
  <c r="O336" i="12"/>
  <c r="O337" i="12"/>
  <c r="O338" i="12"/>
  <c r="O339" i="12"/>
  <c r="O340" i="12"/>
  <c r="O341" i="12"/>
  <c r="O342" i="12"/>
  <c r="O343" i="12"/>
  <c r="O344" i="12"/>
  <c r="O345" i="12"/>
  <c r="O346" i="12"/>
  <c r="O347" i="12"/>
  <c r="O348" i="12"/>
  <c r="O349" i="12"/>
  <c r="O350" i="12"/>
  <c r="O351" i="12"/>
  <c r="O352" i="12"/>
  <c r="O353" i="12"/>
  <c r="O354" i="12"/>
  <c r="O355" i="12"/>
  <c r="O356" i="12"/>
  <c r="O357" i="12"/>
  <c r="O358" i="12"/>
  <c r="O359" i="12"/>
  <c r="O360" i="12"/>
  <c r="O361" i="12"/>
  <c r="O362" i="12"/>
  <c r="O363" i="12"/>
  <c r="O364" i="12"/>
  <c r="O365" i="12"/>
  <c r="O366" i="12"/>
  <c r="O367" i="12"/>
  <c r="O368" i="12"/>
  <c r="O369" i="12"/>
  <c r="O370" i="12"/>
  <c r="O371" i="12"/>
  <c r="O372" i="12"/>
  <c r="O373" i="12"/>
  <c r="O374" i="12"/>
  <c r="O375" i="12"/>
  <c r="O376" i="12"/>
  <c r="O377" i="12"/>
  <c r="O378" i="12"/>
  <c r="O379" i="12"/>
  <c r="O380" i="12"/>
  <c r="O381" i="12"/>
  <c r="O382" i="12"/>
  <c r="O383" i="12"/>
  <c r="O384" i="12"/>
  <c r="O385" i="12"/>
  <c r="O386" i="12"/>
  <c r="O387" i="12"/>
  <c r="O388" i="12"/>
  <c r="O389" i="12"/>
  <c r="O390" i="12"/>
  <c r="O391" i="12"/>
  <c r="O392" i="12"/>
  <c r="O393" i="12"/>
  <c r="O394" i="12"/>
  <c r="O395" i="12"/>
  <c r="O396" i="12"/>
  <c r="O397" i="12"/>
  <c r="O398" i="12"/>
  <c r="O399" i="12"/>
  <c r="O400" i="12"/>
  <c r="O401" i="12"/>
  <c r="O402" i="12"/>
  <c r="O403" i="12"/>
  <c r="O404" i="12"/>
  <c r="O405" i="12"/>
  <c r="O406" i="12"/>
  <c r="O407" i="12"/>
  <c r="O408" i="12"/>
  <c r="O409" i="12"/>
  <c r="O410" i="12"/>
  <c r="O411" i="12"/>
  <c r="O412" i="12"/>
  <c r="O413" i="12"/>
  <c r="O414" i="12"/>
  <c r="O415" i="12"/>
  <c r="O416" i="12"/>
  <c r="O417" i="12"/>
  <c r="O418" i="12"/>
  <c r="O419" i="12"/>
  <c r="O420" i="12"/>
  <c r="O421" i="12"/>
  <c r="O422" i="12"/>
  <c r="O423" i="12"/>
  <c r="O424" i="12"/>
  <c r="O425" i="12"/>
  <c r="O426" i="12"/>
  <c r="O427" i="12"/>
  <c r="O428" i="12"/>
  <c r="O429" i="12"/>
  <c r="O430" i="12"/>
  <c r="O431" i="12"/>
  <c r="O432" i="12"/>
  <c r="O433" i="12"/>
  <c r="O434" i="12"/>
  <c r="O435" i="12"/>
  <c r="O436" i="12"/>
  <c r="O437" i="12"/>
  <c r="O438" i="12"/>
  <c r="O439" i="12"/>
  <c r="O440" i="12"/>
  <c r="O441" i="12"/>
  <c r="O442" i="12"/>
  <c r="O443" i="12"/>
  <c r="O444" i="12"/>
  <c r="O445" i="12"/>
  <c r="O446" i="12"/>
  <c r="O447" i="12"/>
  <c r="O448" i="12"/>
  <c r="O449" i="12"/>
  <c r="O450" i="12"/>
  <c r="O451" i="12"/>
  <c r="O452" i="12"/>
  <c r="O453" i="12"/>
  <c r="O454" i="12"/>
  <c r="O455" i="12"/>
  <c r="O456" i="12"/>
  <c r="O457" i="12"/>
  <c r="O458" i="12"/>
  <c r="O459" i="12"/>
  <c r="O460" i="12"/>
  <c r="O461" i="12"/>
  <c r="O462" i="12"/>
  <c r="O463" i="12"/>
  <c r="O464" i="12"/>
  <c r="O465" i="12"/>
  <c r="O466" i="12"/>
  <c r="O467" i="12"/>
  <c r="O468" i="12"/>
  <c r="O469" i="12"/>
  <c r="O470" i="12"/>
  <c r="O471" i="12"/>
  <c r="O472" i="12"/>
  <c r="O473" i="12"/>
  <c r="O474" i="12"/>
  <c r="O475" i="12"/>
  <c r="O476" i="12"/>
  <c r="O477" i="12"/>
  <c r="O478" i="12"/>
  <c r="O479" i="12"/>
  <c r="O480" i="12"/>
  <c r="O481" i="12"/>
  <c r="O482" i="12"/>
  <c r="O483" i="12"/>
  <c r="O484" i="12"/>
  <c r="O485" i="12"/>
  <c r="O486" i="12"/>
  <c r="O487" i="12"/>
  <c r="O488" i="12"/>
  <c r="O489" i="12"/>
  <c r="O490" i="12"/>
  <c r="O491" i="12"/>
  <c r="O492" i="12"/>
  <c r="O493" i="12"/>
  <c r="O494" i="12"/>
  <c r="O495" i="12"/>
  <c r="O496" i="12"/>
  <c r="O497" i="12"/>
  <c r="O498" i="12"/>
  <c r="O499" i="12"/>
  <c r="O50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2" i="12"/>
  <c r="M153" i="12"/>
  <c r="M154" i="12"/>
  <c r="M155" i="12"/>
  <c r="M156" i="12"/>
  <c r="M157" i="12"/>
  <c r="M158" i="12"/>
  <c r="M159" i="12"/>
  <c r="M160" i="12"/>
  <c r="M161" i="12"/>
  <c r="M162" i="12"/>
  <c r="M163" i="12"/>
  <c r="M164" i="12"/>
  <c r="M165" i="12"/>
  <c r="M166" i="12"/>
  <c r="M167" i="12"/>
  <c r="M168" i="12"/>
  <c r="M169" i="12"/>
  <c r="M170" i="12"/>
  <c r="M171" i="12"/>
  <c r="M172" i="12"/>
  <c r="M173" i="12"/>
  <c r="M174" i="12"/>
  <c r="M175" i="12"/>
  <c r="M176" i="12"/>
  <c r="M177" i="12"/>
  <c r="M178" i="12"/>
  <c r="M179" i="12"/>
  <c r="M180" i="12"/>
  <c r="M181" i="12"/>
  <c r="M182" i="12"/>
  <c r="M183" i="12"/>
  <c r="M184" i="12"/>
  <c r="M185" i="12"/>
  <c r="M186" i="12"/>
  <c r="M187" i="12"/>
  <c r="M188" i="12"/>
  <c r="M189" i="12"/>
  <c r="M190" i="12"/>
  <c r="M191" i="12"/>
  <c r="M192" i="12"/>
  <c r="M193" i="12"/>
  <c r="M194" i="12"/>
  <c r="M195" i="12"/>
  <c r="M196" i="12"/>
  <c r="M197" i="12"/>
  <c r="M198" i="12"/>
  <c r="M199" i="12"/>
  <c r="M200" i="12"/>
  <c r="M201" i="12"/>
  <c r="M202" i="12"/>
  <c r="M203" i="12"/>
  <c r="M204" i="12"/>
  <c r="M205" i="12"/>
  <c r="M206" i="12"/>
  <c r="M207" i="12"/>
  <c r="M208" i="12"/>
  <c r="M209" i="12"/>
  <c r="M210" i="12"/>
  <c r="M211" i="12"/>
  <c r="M212" i="12"/>
  <c r="M213" i="12"/>
  <c r="M214" i="12"/>
  <c r="M215" i="12"/>
  <c r="M216" i="12"/>
  <c r="M217" i="12"/>
  <c r="M218" i="12"/>
  <c r="M219" i="12"/>
  <c r="M220" i="12"/>
  <c r="M221" i="12"/>
  <c r="M222" i="12"/>
  <c r="M223" i="12"/>
  <c r="M224" i="12"/>
  <c r="M225" i="12"/>
  <c r="M226" i="12"/>
  <c r="M227" i="12"/>
  <c r="M228" i="12"/>
  <c r="M229" i="12"/>
  <c r="M230" i="12"/>
  <c r="M231" i="12"/>
  <c r="M232" i="12"/>
  <c r="M233" i="12"/>
  <c r="M234" i="12"/>
  <c r="M235" i="12"/>
  <c r="M236" i="12"/>
  <c r="M237" i="12"/>
  <c r="M238" i="12"/>
  <c r="M239" i="12"/>
  <c r="M240" i="12"/>
  <c r="M241" i="12"/>
  <c r="M242" i="12"/>
  <c r="M243" i="12"/>
  <c r="M244" i="12"/>
  <c r="M245" i="12"/>
  <c r="M246" i="12"/>
  <c r="M247" i="12"/>
  <c r="M248" i="12"/>
  <c r="M249" i="12"/>
  <c r="M250" i="12"/>
  <c r="M251" i="12"/>
  <c r="M252" i="12"/>
  <c r="M253" i="12"/>
  <c r="M254" i="12"/>
  <c r="M255" i="12"/>
  <c r="M256" i="12"/>
  <c r="M257" i="12"/>
  <c r="M258" i="12"/>
  <c r="M259" i="12"/>
  <c r="M260" i="12"/>
  <c r="M261" i="12"/>
  <c r="M262" i="12"/>
  <c r="M263" i="12"/>
  <c r="M264" i="12"/>
  <c r="M265" i="12"/>
  <c r="M266" i="12"/>
  <c r="M267" i="12"/>
  <c r="M268" i="12"/>
  <c r="M269" i="12"/>
  <c r="M270" i="12"/>
  <c r="M271" i="12"/>
  <c r="M272" i="12"/>
  <c r="M273" i="12"/>
  <c r="M274" i="12"/>
  <c r="M275" i="12"/>
  <c r="M276" i="12"/>
  <c r="M277" i="12"/>
  <c r="M278" i="12"/>
  <c r="M279" i="12"/>
  <c r="M280" i="12"/>
  <c r="M281" i="12"/>
  <c r="M282" i="12"/>
  <c r="M283" i="12"/>
  <c r="M284" i="12"/>
  <c r="M285" i="12"/>
  <c r="M286" i="12"/>
  <c r="M287" i="12"/>
  <c r="M288" i="12"/>
  <c r="M289" i="12"/>
  <c r="M290" i="12"/>
  <c r="M291" i="12"/>
  <c r="M292" i="12"/>
  <c r="M293" i="12"/>
  <c r="M294" i="12"/>
  <c r="M295" i="12"/>
  <c r="M296" i="12"/>
  <c r="M297" i="12"/>
  <c r="M298" i="12"/>
  <c r="M299" i="12"/>
  <c r="M300" i="12"/>
  <c r="M301" i="12"/>
  <c r="M302" i="12"/>
  <c r="M303" i="12"/>
  <c r="M304" i="12"/>
  <c r="M305" i="12"/>
  <c r="M306" i="12"/>
  <c r="M307" i="12"/>
  <c r="M308" i="12"/>
  <c r="M309" i="12"/>
  <c r="M310" i="12"/>
  <c r="M311" i="12"/>
  <c r="M312" i="12"/>
  <c r="M313" i="12"/>
  <c r="M314" i="12"/>
  <c r="M315" i="12"/>
  <c r="M316" i="12"/>
  <c r="M317" i="12"/>
  <c r="M318" i="12"/>
  <c r="M319" i="12"/>
  <c r="M320" i="12"/>
  <c r="M321" i="12"/>
  <c r="M322" i="12"/>
  <c r="M323" i="12"/>
  <c r="M324" i="12"/>
  <c r="M325" i="12"/>
  <c r="M326" i="12"/>
  <c r="M327" i="12"/>
  <c r="M328" i="12"/>
  <c r="M329" i="12"/>
  <c r="M330" i="12"/>
  <c r="M331" i="12"/>
  <c r="M332" i="12"/>
  <c r="M333" i="12"/>
  <c r="M334" i="12"/>
  <c r="M335" i="12"/>
  <c r="M336" i="12"/>
  <c r="M337" i="12"/>
  <c r="M338" i="12"/>
  <c r="M339" i="12"/>
  <c r="M340" i="12"/>
  <c r="M341" i="12"/>
  <c r="M342" i="12"/>
  <c r="M343" i="12"/>
  <c r="M344" i="12"/>
  <c r="M345" i="12"/>
  <c r="M346" i="12"/>
  <c r="M347" i="12"/>
  <c r="M348" i="12"/>
  <c r="M349" i="12"/>
  <c r="M350" i="12"/>
  <c r="M351" i="12"/>
  <c r="M352" i="12"/>
  <c r="M353" i="12"/>
  <c r="M354" i="12"/>
  <c r="M355" i="12"/>
  <c r="M356" i="12"/>
  <c r="M357" i="12"/>
  <c r="M358" i="12"/>
  <c r="M359" i="12"/>
  <c r="M360" i="12"/>
  <c r="M361" i="12"/>
  <c r="M362" i="12"/>
  <c r="M363" i="12"/>
  <c r="M364" i="12"/>
  <c r="M365" i="12"/>
  <c r="M366" i="12"/>
  <c r="M367" i="12"/>
  <c r="M368" i="12"/>
  <c r="M369" i="12"/>
  <c r="M370" i="12"/>
  <c r="M371" i="12"/>
  <c r="M372" i="12"/>
  <c r="M373" i="12"/>
  <c r="M374" i="12"/>
  <c r="M375" i="12"/>
  <c r="M376" i="12"/>
  <c r="M377" i="12"/>
  <c r="M378" i="12"/>
  <c r="M379" i="12"/>
  <c r="M380" i="12"/>
  <c r="M381" i="12"/>
  <c r="M382" i="12"/>
  <c r="M383" i="12"/>
  <c r="M384" i="12"/>
  <c r="M385" i="12"/>
  <c r="M386" i="12"/>
  <c r="M387" i="12"/>
  <c r="M388" i="12"/>
  <c r="M389" i="12"/>
  <c r="M390" i="12"/>
  <c r="M391" i="12"/>
  <c r="M392" i="12"/>
  <c r="M393" i="12"/>
  <c r="M394" i="12"/>
  <c r="M395" i="12"/>
  <c r="M396" i="12"/>
  <c r="M397" i="12"/>
  <c r="M398" i="12"/>
  <c r="M399" i="12"/>
  <c r="M400" i="12"/>
  <c r="M401" i="12"/>
  <c r="M402" i="12"/>
  <c r="M403" i="12"/>
  <c r="M404" i="12"/>
  <c r="M405" i="12"/>
  <c r="M406" i="12"/>
  <c r="M407" i="12"/>
  <c r="M408" i="12"/>
  <c r="M409" i="12"/>
  <c r="M410" i="12"/>
  <c r="M411" i="12"/>
  <c r="M412" i="12"/>
  <c r="M413" i="12"/>
  <c r="M414" i="12"/>
  <c r="M415" i="12"/>
  <c r="M416" i="12"/>
  <c r="M417" i="12"/>
  <c r="M418" i="12"/>
  <c r="M419" i="12"/>
  <c r="M420" i="12"/>
  <c r="M421" i="12"/>
  <c r="M422" i="12"/>
  <c r="M423" i="12"/>
  <c r="M424" i="12"/>
  <c r="M425" i="12"/>
  <c r="M426" i="12"/>
  <c r="M427" i="12"/>
  <c r="M428" i="12"/>
  <c r="M429" i="12"/>
  <c r="M430" i="12"/>
  <c r="M431" i="12"/>
  <c r="M432" i="12"/>
  <c r="M433" i="12"/>
  <c r="M434" i="12"/>
  <c r="M435" i="12"/>
  <c r="M436" i="12"/>
  <c r="M437" i="12"/>
  <c r="M438" i="12"/>
  <c r="M439" i="12"/>
  <c r="M440" i="12"/>
  <c r="M441" i="12"/>
  <c r="M442" i="12"/>
  <c r="M443" i="12"/>
  <c r="M444" i="12"/>
  <c r="M445" i="12"/>
  <c r="M446" i="12"/>
  <c r="M447" i="12"/>
  <c r="M448" i="12"/>
  <c r="M449" i="12"/>
  <c r="M450" i="12"/>
  <c r="M451" i="12"/>
  <c r="M452" i="12"/>
  <c r="M453" i="12"/>
  <c r="M454" i="12"/>
  <c r="M455" i="12"/>
  <c r="M456" i="12"/>
  <c r="M457" i="12"/>
  <c r="M458" i="12"/>
  <c r="M459" i="12"/>
  <c r="M460" i="12"/>
  <c r="M461" i="12"/>
  <c r="M462" i="12"/>
  <c r="M463" i="12"/>
  <c r="M464" i="12"/>
  <c r="M465" i="12"/>
  <c r="M466" i="12"/>
  <c r="M467" i="12"/>
  <c r="M468" i="12"/>
  <c r="M469" i="12"/>
  <c r="M470" i="12"/>
  <c r="M471" i="12"/>
  <c r="M472" i="12"/>
  <c r="M473" i="12"/>
  <c r="M474" i="12"/>
  <c r="M475" i="12"/>
  <c r="M476" i="12"/>
  <c r="M477" i="12"/>
  <c r="M478" i="12"/>
  <c r="M479" i="12"/>
  <c r="M480" i="12"/>
  <c r="M481" i="12"/>
  <c r="M482" i="12"/>
  <c r="M483" i="12"/>
  <c r="M484" i="12"/>
  <c r="M485" i="12"/>
  <c r="M486" i="12"/>
  <c r="M487" i="12"/>
  <c r="M488" i="12"/>
  <c r="M489" i="12"/>
  <c r="M490" i="12"/>
  <c r="M491" i="12"/>
  <c r="M492" i="12"/>
  <c r="M493" i="12"/>
  <c r="M494" i="12"/>
  <c r="M495" i="12"/>
  <c r="M496" i="12"/>
  <c r="M497" i="12"/>
  <c r="M498" i="12"/>
  <c r="M499" i="12"/>
  <c r="M500" i="12"/>
  <c r="AR7" i="16"/>
  <c r="AQ7" i="16"/>
  <c r="AR6" i="16"/>
  <c r="AQ6" i="16"/>
  <c r="AR5" i="16"/>
  <c r="AQ5" i="16"/>
  <c r="AR4" i="16"/>
  <c r="AQ4" i="16"/>
  <c r="AR3" i="16"/>
  <c r="AQ3" i="16"/>
  <c r="H4" i="7"/>
  <c r="H3" i="7"/>
  <c r="H2" i="7"/>
  <c r="CZ10" i="12" l="1"/>
  <c r="CZ9" i="12"/>
  <c r="CZ8" i="12"/>
  <c r="CZ7" i="12"/>
  <c r="CZ6" i="12"/>
  <c r="CZ5" i="12"/>
  <c r="CZ4" i="12"/>
  <c r="BR10" i="12" l="1"/>
  <c r="BR9" i="12"/>
  <c r="BR8" i="12"/>
  <c r="BT8" i="12" s="1"/>
  <c r="BY8" i="12" s="1"/>
  <c r="BR7" i="12"/>
  <c r="BR6" i="12"/>
  <c r="BR5" i="12"/>
  <c r="A53" i="14"/>
  <c r="A54" i="14" s="1"/>
  <c r="A55" i="14" s="1"/>
  <c r="A56" i="14" s="1"/>
  <c r="A57" i="14" s="1"/>
  <c r="A40" i="14"/>
  <c r="A41" i="14" s="1"/>
  <c r="A42" i="14" s="1"/>
  <c r="A43" i="14" s="1"/>
  <c r="A44" i="14" s="1"/>
  <c r="A45" i="14" s="1"/>
  <c r="A6" i="14"/>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113" i="13"/>
  <c r="A114" i="13" s="1"/>
  <c r="A115" i="13" s="1"/>
  <c r="A116" i="13" s="1"/>
  <c r="A117" i="13" s="1"/>
  <c r="A118" i="13" s="1"/>
  <c r="A100" i="13"/>
  <c r="A101" i="13" s="1"/>
  <c r="A102" i="13" s="1"/>
  <c r="A103" i="13" s="1"/>
  <c r="A104" i="13" s="1"/>
  <c r="A105" i="13" s="1"/>
  <c r="A74" i="13"/>
  <c r="A75" i="13" s="1"/>
  <c r="A76" i="13" s="1"/>
  <c r="A77" i="13" s="1"/>
  <c r="A78" i="13" s="1"/>
  <c r="A79" i="13" s="1"/>
  <c r="A80" i="13" s="1"/>
  <c r="A81" i="13" s="1"/>
  <c r="A82" i="13" s="1"/>
  <c r="A36" i="13"/>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6" i="13"/>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BX10" i="12"/>
  <c r="BT10" i="12"/>
  <c r="BY10" i="12" s="1"/>
  <c r="BO10" i="12"/>
  <c r="AM10" i="12"/>
  <c r="BI10" i="12" s="1"/>
  <c r="AB10" i="12"/>
  <c r="W10" i="12"/>
  <c r="O10" i="12"/>
  <c r="AC10" i="12" s="1"/>
  <c r="AF10" i="12" s="1"/>
  <c r="BJ10" i="12" s="1"/>
  <c r="M10" i="12"/>
  <c r="BX9" i="12"/>
  <c r="BT9" i="12"/>
  <c r="BY9" i="12" s="1"/>
  <c r="BO9" i="12"/>
  <c r="AM9" i="12"/>
  <c r="BI9" i="12" s="1"/>
  <c r="AB9" i="12"/>
  <c r="W9" i="12"/>
  <c r="M9" i="12"/>
  <c r="O9" i="12" s="1"/>
  <c r="AC9" i="12" s="1"/>
  <c r="AF9" i="12" s="1"/>
  <c r="BJ9" i="12" s="1"/>
  <c r="BX8" i="12"/>
  <c r="BO8" i="12"/>
  <c r="AM8" i="12"/>
  <c r="BI8" i="12" s="1"/>
  <c r="AB8" i="12"/>
  <c r="W8" i="12"/>
  <c r="M8" i="12"/>
  <c r="O8" i="12" s="1"/>
  <c r="AC8" i="12" s="1"/>
  <c r="AF8" i="12" s="1"/>
  <c r="BJ8" i="12" s="1"/>
  <c r="BX7" i="12"/>
  <c r="BT7" i="12"/>
  <c r="BY7" i="12" s="1"/>
  <c r="BO7" i="12"/>
  <c r="AM7" i="12"/>
  <c r="BI7" i="12" s="1"/>
  <c r="AB7" i="12"/>
  <c r="W7" i="12"/>
  <c r="M7" i="12"/>
  <c r="O7" i="12" s="1"/>
  <c r="AC7" i="12" s="1"/>
  <c r="AF7" i="12" s="1"/>
  <c r="BX6" i="12"/>
  <c r="BT6" i="12"/>
  <c r="BY6" i="12" s="1"/>
  <c r="BO6" i="12"/>
  <c r="AM6" i="12"/>
  <c r="BI6" i="12" s="1"/>
  <c r="AB6" i="12"/>
  <c r="W6" i="12"/>
  <c r="M6" i="12"/>
  <c r="O6" i="12" s="1"/>
  <c r="AC6" i="12" s="1"/>
  <c r="AF6" i="12" s="1"/>
  <c r="BX5" i="12"/>
  <c r="BT5" i="12"/>
  <c r="BY5" i="12" s="1"/>
  <c r="BO5" i="12"/>
  <c r="AM5" i="12"/>
  <c r="BI5" i="12" s="1"/>
  <c r="AB5" i="12"/>
  <c r="W5" i="12"/>
  <c r="M5" i="12"/>
  <c r="O5" i="12" s="1"/>
  <c r="AC5" i="12" s="1"/>
  <c r="AF5" i="12" s="1"/>
  <c r="BJ5" i="12" s="1"/>
  <c r="BX4" i="12"/>
  <c r="BO4" i="12"/>
  <c r="BR4" i="12" s="1"/>
  <c r="BT4" i="12" s="1"/>
  <c r="BY4" i="12" s="1"/>
  <c r="AM4" i="12"/>
  <c r="BI4" i="12" s="1"/>
  <c r="AB4" i="12"/>
  <c r="W4" i="12"/>
  <c r="M4" i="12"/>
  <c r="O4" i="12" s="1"/>
  <c r="AC4" i="12" s="1"/>
  <c r="AF4" i="12" s="1"/>
  <c r="BJ4" i="12" l="1"/>
  <c r="BJ7" i="12"/>
  <c r="BJ6" i="12"/>
  <c r="B4" i="11"/>
  <c r="B5" i="11" s="1"/>
  <c r="B6" i="11" s="1"/>
  <c r="B7" i="11" s="1"/>
  <c r="B8" i="11" s="1"/>
  <c r="B9" i="11" s="1"/>
  <c r="B10" i="11" s="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 i="9"/>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524ABCCB-6804-4125-9148-246DD0963265}">
      <text>
        <r>
          <rPr>
            <b/>
            <sz val="9"/>
            <color indexed="81"/>
            <rFont val="Tahoma"/>
            <family val="2"/>
          </rPr>
          <t>Gross total = sec 16(ii)+sec16(iii)+sec16(ia)</t>
        </r>
        <r>
          <rPr>
            <sz val="9"/>
            <color indexed="81"/>
            <rFont val="Tahoma"/>
            <family val="2"/>
          </rPr>
          <t xml:space="preserve">
</t>
        </r>
      </text>
    </comment>
    <comment ref="B19" authorId="0" shapeId="0" xr:uid="{614319F8-CAAE-43ED-94EC-8AC1D45D37FF}">
      <text>
        <r>
          <rPr>
            <b/>
            <sz val="9"/>
            <color indexed="81"/>
            <rFont val="Tahoma"/>
            <family val="2"/>
          </rPr>
          <t>Total deduction =80c + 80ccc +80 ccd(1)
Note : Maximum value 1,50,000/-</t>
        </r>
        <r>
          <rPr>
            <sz val="9"/>
            <color indexed="81"/>
            <rFont val="Tahoma"/>
            <family val="2"/>
          </rPr>
          <t xml:space="preserve">
</t>
        </r>
      </text>
    </comment>
  </commentList>
</comments>
</file>

<file path=xl/sharedStrings.xml><?xml version="1.0" encoding="utf-8"?>
<sst xmlns="http://schemas.openxmlformats.org/spreadsheetml/2006/main" count="1536" uniqueCount="747">
  <si>
    <t>Light yellow Color in header, should be Mandatory</t>
  </si>
  <si>
    <t>Light Green Color in header, Optional</t>
  </si>
  <si>
    <t>ERROR Color in Excel format</t>
  </si>
  <si>
    <t>Color</t>
  </si>
  <si>
    <t>Message</t>
  </si>
  <si>
    <t>Duplication (It should be unique)</t>
  </si>
  <si>
    <t>Error in data length</t>
  </si>
  <si>
    <t>Only numeric data allowed</t>
  </si>
  <si>
    <t>Invalid Data</t>
  </si>
  <si>
    <t>Missing Data</t>
  </si>
  <si>
    <t>Invalid Format</t>
  </si>
  <si>
    <t>A</t>
  </si>
  <si>
    <t>B</t>
  </si>
  <si>
    <t>C</t>
  </si>
  <si>
    <t>M</t>
  </si>
  <si>
    <t>O</t>
  </si>
  <si>
    <t>Section</t>
  </si>
  <si>
    <t>Surcharge</t>
  </si>
  <si>
    <t>Provide TAN information for the data import</t>
  </si>
  <si>
    <t>COMPANY TAN</t>
  </si>
  <si>
    <t>COMPANY PAN</t>
  </si>
  <si>
    <t>COMPANY NAME</t>
  </si>
  <si>
    <t>Line Number</t>
  </si>
  <si>
    <t>INTEGER</t>
  </si>
  <si>
    <t>Running sequence number for each line in the file</t>
  </si>
  <si>
    <t>Record Type</t>
  </si>
  <si>
    <t>CHAR</t>
  </si>
  <si>
    <t>Batch Number</t>
  </si>
  <si>
    <t>Count of Deductee / Party Records</t>
  </si>
  <si>
    <t>NIL Challan Indicator</t>
  </si>
  <si>
    <t xml:space="preserve">CHAR </t>
  </si>
  <si>
    <t>Value should be "N". In cases where no tax has been deposited in bank, value should be "Y" (applicable in case of NIL return)</t>
  </si>
  <si>
    <t>NA</t>
  </si>
  <si>
    <t>No value should be specified</t>
  </si>
  <si>
    <t>Filler 3</t>
  </si>
  <si>
    <t>Filler 4</t>
  </si>
  <si>
    <t>Filler 5</t>
  </si>
  <si>
    <t>1) Applicable only in case of a Government deductor/collector where TDS/TCS has been deposited by Book entry.
2) Quote the five digit DDO serial number provided by Accounts Officer (AO)
2) No value should be present in this column in case of a NIL Statement  (value in field "NIL Challan Indicator" field is "Y")</t>
  </si>
  <si>
    <t>Last Bank-Branch Code/ Form 24G Receipt Number ( Used for Verification) (Not applicable)</t>
  </si>
  <si>
    <t>Bank-Branch Code/ Form 24G Receipt Number</t>
  </si>
  <si>
    <t xml:space="preserve">In case TDS deposited by 
1) Challan:BSR Code of the receiving branch
2) Transfer voucher: Quote seven digit receipt number provided by AO. Applicable for govt. deductor/ collector where TDS is deposited by book entry. 
3) No value to be quoted in case of Nil Statement (value in field "NIL Challan Indicator" field is "Y"). </t>
  </si>
  <si>
    <r>
      <t>Date of 'Bank Challan / Transfer Voucher'</t>
    </r>
    <r>
      <rPr>
        <b/>
        <sz val="10"/>
        <rFont val="Arial"/>
        <family val="2"/>
      </rPr>
      <t/>
    </r>
  </si>
  <si>
    <t>DATE</t>
  </si>
  <si>
    <t>Filler 6</t>
  </si>
  <si>
    <t>Filler 7</t>
  </si>
  <si>
    <t>Mention section code as per Annexure 2. Applicable for the statements upto FY 2012-13. No value to be provided for the statements from FY 2013-14 onwards.</t>
  </si>
  <si>
    <t>Mention the amount of "Income Tax" out of the 'Total tax deposited' through Challan. No fractional portion is allowed in this field (value should be integer) , I.e. value "1000.50" will not be allowed, whereas value "1000.00" will be considered to be valid value.</t>
  </si>
  <si>
    <t>Mention the amount of "Surcharge" out of the 'Total tax deposited' through Challan. No fractional portion is allowed in this field (value should be integer) , I.e. value "1000.50" will not be allowed, whereas value "1000.00" will be considered to be valid value.</t>
  </si>
  <si>
    <t>Mention the amount of "Education Cess" out of the 'Total tax deposited' through Challan. No fractional portion is allowed in this field (value should be integer) , I.e. value "1000.50" will not be allowed, whereas value "1000.00" will be considered to be valid value.</t>
  </si>
  <si>
    <t>Mention the amount of "Interest" out of the 'Total tax deposited' through Challan. No fractional portion is allowed in this field (value should be integer) , I.e. value "1000.50" will not be allowed, whereas value "1000.00" will be considered to be valid value.</t>
  </si>
  <si>
    <t>Mention the amount of "Other Amount" out of the 'Total tax deposited' through Challan. No fractional portion is allowed in this field (value should be integer) , I.e. value "1000.50" will not be allowed, whereas value "1000.00" will be considered to be valid value.</t>
  </si>
  <si>
    <t>Total of Deposit Amount as per Challan/Transfer Voucher Number  (  'Oltas TDS/ TCS -Income Tax ' +  'Oltas TDS / TCS  -Surcharge ' +  'Oltas TDS/ TCS - Cess'  +  Oltas TDS/ TCS - Interest Amount + Fee + Oltas TDS/ TCS - Others (amount)</t>
  </si>
  <si>
    <r>
      <t xml:space="preserve">Mention the amount of 'Total tax deposited' through Challan. No fractional portion is allowed in this field (value should be integer) , I.e. value "1000.50" will not be allowed, whereas value "1000.00" will be considered to be valid value. Value in this field should be equal to total of values in fields with field nos. 22, 23, 24, 25, 39 and 26
</t>
    </r>
    <r>
      <rPr>
        <b/>
        <sz val="11"/>
        <rFont val="Arial"/>
        <family val="2"/>
      </rPr>
      <t>In case of challan</t>
    </r>
    <r>
      <rPr>
        <sz val="11"/>
        <rFont val="Arial"/>
        <family val="2"/>
      </rPr>
      <t xml:space="preserve">, value in this field should be greater than or equal to:
Total tax deposited amount (field no. 19 of deductee details) + Interest amount (field no. 34 of challan details) + Others amount (field no. 35 of challan details) + Fee amount (field no. 39 of challan details)
</t>
    </r>
    <r>
      <rPr>
        <b/>
        <sz val="11"/>
        <rFont val="Arial"/>
        <family val="2"/>
      </rPr>
      <t>In case of transfer voucher (tax deposited by book entry)</t>
    </r>
    <r>
      <rPr>
        <sz val="11"/>
        <rFont val="Arial"/>
        <family val="2"/>
      </rPr>
      <t>, value in this field should be greater than or equal to
Total tax deposited amount (field no. 19 of deductee details).</t>
    </r>
  </si>
  <si>
    <t>DECIMAL</t>
  </si>
  <si>
    <t xml:space="preserve"> 'TDS / TCS -Income Tax '</t>
  </si>
  <si>
    <t>Total sum of field no. 14 (of the deductee details) for the respective Challan</t>
  </si>
  <si>
    <t xml:space="preserve"> 'TDS / TCS -Surcharge '</t>
  </si>
  <si>
    <t>Total sum of field no. 15 (of the deductee details) for the respective Challan.</t>
  </si>
  <si>
    <t>Total sum of field no. 16 (of the deductee details) for the respective Challan</t>
  </si>
  <si>
    <t>Total sum of field no. 17 (of the deductee details) for the respective Challan</t>
  </si>
  <si>
    <t>Statement Interest amount as per the respective deductee Annexure. Only integer values are allowed for this field. The value of 1000 should be represented as 1000.00 in this field. Mention value as provided n field no. 25.</t>
  </si>
  <si>
    <t>TDS / TCS - Others (amount)</t>
  </si>
  <si>
    <t>Statement Other amount as per the respective deductee Annexure. Only integer values are allowed for this field. The value of 1000 should be represented as 1000.00 in this field. Mention value as provided n field no. 26.</t>
  </si>
  <si>
    <t>Cheque / DD No. (if any)</t>
  </si>
  <si>
    <t>Applicable for the statements upto FY 2012-13. No value to be provided for the statements from FY 2013-14 onwards.</t>
  </si>
  <si>
    <t>By Book entry / Cash</t>
  </si>
  <si>
    <t>Remarks</t>
  </si>
  <si>
    <t>Fee</t>
  </si>
  <si>
    <t>Fee paid under section 234E for late filing of TDS statement.Mention the amount of "Late filing Fee" out of the total tax deposited deposited through Challan/ Transfer Voucher. No fractional portion is allowed in this field (value should be integer) , I.e. value "1000.50" will not be allowed, whereas value "1000.00" will be considered to be valid value. Value to be mentioned only for statements pertaining to FY 2012-13 onwards. If not applicable mention "0.00".</t>
  </si>
  <si>
    <t>Minor Head of Challan</t>
  </si>
  <si>
    <t>Sr. No.</t>
  </si>
  <si>
    <t xml:space="preserve">Field </t>
  </si>
  <si>
    <t>Data Type</t>
  </si>
  <si>
    <t>Size</t>
  </si>
  <si>
    <t>Annexure 7 - Minor head code</t>
  </si>
  <si>
    <t>Particulars</t>
  </si>
  <si>
    <t>Code</t>
  </si>
  <si>
    <t>TDS payable by taxpayer</t>
  </si>
  <si>
    <t>TDS regular assessment (Raised by I. T, Dept.)</t>
  </si>
  <si>
    <t>Running Sequence Number for each line in the file</t>
  </si>
  <si>
    <t>Value should be same as 'Batch Number' field in 'Batch Header' record</t>
  </si>
  <si>
    <t>Mode</t>
  </si>
  <si>
    <t xml:space="preserve">TDS / TCS -Surcharge  for the period </t>
  </si>
  <si>
    <t>Total Tax Deposited</t>
  </si>
  <si>
    <t>Date of tax deduction. Mandatory  if 'Total Income Tax Deducted at Source' is greater than Zero (0.00) . No value needs to be specified if 'Total Income Tax Deducted at Source' is Zero (0.00) . Date to be mentioned in DDMMYYYY format. Also, this date should not be less than the relevant quarter. E.g. If the statement is being prepared for Q2 of FY 2013-14, then date of deduction should be greater than or equal to 01/07/2013.</t>
  </si>
  <si>
    <t>If applicable quote value (code) as per Annexure 6 else no value to be provided.</t>
  </si>
  <si>
    <t>Remarks 2 (For future use)</t>
  </si>
  <si>
    <t>Remarks 3 (For future use)</t>
  </si>
  <si>
    <t>Section Code under which payment made</t>
  </si>
  <si>
    <t>Certificate number issued by the Assessing Officer u/s 197 for non-deduction/lower deduction.</t>
  </si>
  <si>
    <t>Filler 1</t>
  </si>
  <si>
    <t>Filler 2</t>
  </si>
  <si>
    <t>Filler 8</t>
  </si>
  <si>
    <t>Filler 14</t>
  </si>
  <si>
    <t>Filler 15</t>
  </si>
  <si>
    <t>Filler 16</t>
  </si>
  <si>
    <t>Filler 17</t>
  </si>
  <si>
    <t>Filler 18</t>
  </si>
  <si>
    <t>Whether PAN mandatory</t>
  </si>
  <si>
    <t>Yes</t>
  </si>
  <si>
    <t>No</t>
  </si>
  <si>
    <t>Section code to be used in the return</t>
  </si>
  <si>
    <t>Total Tax Deposited (307)</t>
  </si>
  <si>
    <t>Date on Tax Deposited (dd/mm/yyyy) (311)</t>
  </si>
  <si>
    <t>Challan Serial Reference (301)</t>
  </si>
  <si>
    <t>Payment/Credit Date (dd/mm/yyyy) (318)</t>
  </si>
  <si>
    <t>Total Tax Deposited (324)</t>
  </si>
  <si>
    <t>Payments made to employees other than Govt. employees</t>
  </si>
  <si>
    <t>194P</t>
  </si>
  <si>
    <t xml:space="preserve">3 digit Column Number as printed in the Existing Form 24Q </t>
  </si>
  <si>
    <t xml:space="preserve">M/O                  (Regular)        </t>
  </si>
  <si>
    <t xml:space="preserve">Value should be "CD" </t>
  </si>
  <si>
    <r>
      <t>Challan-Detail Record Number</t>
    </r>
    <r>
      <rPr>
        <b/>
        <sz val="9"/>
        <rFont val="Arial"/>
        <family val="2"/>
      </rPr>
      <t/>
    </r>
  </si>
  <si>
    <t>Running serial number for 'Challan Detail' records in a batch.  Should start with 1</t>
  </si>
  <si>
    <r>
      <t xml:space="preserve">Count of total number of 'Deductee Detail Records' within e-TDS statement, Value Should be  &gt;= 0, </t>
    </r>
    <r>
      <rPr>
        <sz val="10"/>
        <rFont val="Arial"/>
        <family val="2"/>
      </rPr>
      <t/>
    </r>
  </si>
  <si>
    <t>Challan Updation Indicator  (Not applicable)</t>
  </si>
  <si>
    <t>Filler 2  (Not applicable)</t>
  </si>
  <si>
    <t>Filler 3  (Not applicable)</t>
  </si>
  <si>
    <t>Filler 4  (Not applicable)</t>
  </si>
  <si>
    <t>Last Challan Serial No. ( Used for Verification)  (Not applicable)</t>
  </si>
  <si>
    <t>Not applicable to regular statement</t>
  </si>
  <si>
    <r>
      <t>Challan Serial No.</t>
    </r>
    <r>
      <rPr>
        <b/>
        <sz val="10"/>
        <rFont val="Arial"/>
        <family val="2"/>
      </rPr>
      <t/>
    </r>
  </si>
  <si>
    <t>Challan Number issued by Bank . Applicable to both Govt and Non Govt, Non-Nil statements.  No value to be provided if value in field "NIL Challan Indicator" is "Y". No value to be provided if tax deposited by book entry.</t>
  </si>
  <si>
    <t>Last DDO Serial No. of Form 24G ( Used for Verification)  (Not applicable)</t>
  </si>
  <si>
    <t>DDO Serial No. of Form No. 24G</t>
  </si>
  <si>
    <t>Last Date of 'Bank Challan / Transfer Voucher ( Used for Verification)  (Not applicable)</t>
  </si>
  <si>
    <t>Date of payment of tax to Govt. It can be any date on or after 1st April of immediate previous financial year for which the return is prepared. Value should be equal to last date of respective quarter if the value in field "NIL Challan Indicator" is "Y".</t>
  </si>
  <si>
    <t>Filler 5  (Not applicable)</t>
  </si>
  <si>
    <t>Filler 6  (Not applicable)</t>
  </si>
  <si>
    <r>
      <t xml:space="preserve"> 'Oltas  TDS / TCS -Income Tax '</t>
    </r>
    <r>
      <rPr>
        <b/>
        <sz val="9"/>
        <rFont val="Arial"/>
        <family val="2"/>
      </rPr>
      <t/>
    </r>
  </si>
  <si>
    <r>
      <t xml:space="preserve"> 'Oltas TDS / TCS  -Surcharge '</t>
    </r>
    <r>
      <rPr>
        <b/>
        <sz val="9"/>
        <rFont val="Arial"/>
        <family val="2"/>
      </rPr>
      <t/>
    </r>
  </si>
  <si>
    <r>
      <t xml:space="preserve"> 'Oltas TDS / TCS - Cess'</t>
    </r>
    <r>
      <rPr>
        <b/>
        <sz val="9"/>
        <rFont val="Arial"/>
        <family val="2"/>
      </rPr>
      <t/>
    </r>
  </si>
  <si>
    <r>
      <t>Oltas TDS / TCS - Interest Amount</t>
    </r>
    <r>
      <rPr>
        <b/>
        <sz val="9"/>
        <rFont val="Arial"/>
        <family val="2"/>
      </rPr>
      <t/>
    </r>
  </si>
  <si>
    <r>
      <t>Oltas TDS / TCS - Others (amount)</t>
    </r>
    <r>
      <rPr>
        <b/>
        <sz val="9"/>
        <rFont val="Arial"/>
        <family val="2"/>
      </rPr>
      <t/>
    </r>
  </si>
  <si>
    <t>Last Total of Deposit Amount as per Challan ( Used for Verification)</t>
  </si>
  <si>
    <t>Total Tax Deposit Amount as per deductee annexure  (Total Sum of 324)</t>
  </si>
  <si>
    <t xml:space="preserve">Mention the sum of  'Deductee Deposit Amount' of the underlying Deductee Records. Value in this field can be greater than Taxable amount of Salary (field no. 23 under SD)                                                                                                                                     </t>
  </si>
  <si>
    <r>
      <t xml:space="preserve"> 'TDS / TCS - Cess'</t>
    </r>
    <r>
      <rPr>
        <b/>
        <sz val="9"/>
        <rFont val="Arial"/>
        <family val="2"/>
      </rPr>
      <t/>
    </r>
  </si>
  <si>
    <t>Sum of 'Total Income Tax Deducted at Source' (TDS/ TCS - Income Tax + TDS/TCS - Cess )</t>
  </si>
  <si>
    <t>TDS/ TCS - Interest Amount</t>
  </si>
  <si>
    <t>Allowed values - Y/N. If Transfer Voucher Number is provided this is mandatory and only allowed value is 'Y'. If Bank Challan Number is provided , then mention value as "N". For a Nil statement no value to be provided.</t>
  </si>
  <si>
    <t>Mention value as per Annexure 7. No value to be quoted for statements pertaining prior to FY 2013-14. Mandatory to mention value for statements pertaining to FY 2013-14 onwards, if the deposit of tax is through challan. No value to be quoted for nil challan/ transfer voucher.</t>
  </si>
  <si>
    <t>Record Hash  (Not applicable)</t>
  </si>
  <si>
    <t>Value should be "DD"</t>
  </si>
  <si>
    <r>
      <t xml:space="preserve">Running serial number for 'Challan Detail' records in a batch. </t>
    </r>
    <r>
      <rPr>
        <b/>
        <sz val="9"/>
        <rFont val="Arial"/>
        <family val="2"/>
      </rPr>
      <t/>
    </r>
  </si>
  <si>
    <t>Deductee /  Detail Record No</t>
  </si>
  <si>
    <t xml:space="preserve">Running serial no to indicate detail record no. Should start with 1. </t>
  </si>
  <si>
    <t xml:space="preserve"> Allowed value is O.</t>
  </si>
  <si>
    <t>Employee Reference No. (Provided by Employer)</t>
  </si>
  <si>
    <t>Mandatory to mention employee reference number, in case of invalid PAN (filed no. 10 of deductee details) i.e. "PANAPPLIED", "PANINVALID" and "PANNOTAVBL"</t>
  </si>
  <si>
    <t>Deductee /  Code  (Not applicable)</t>
  </si>
  <si>
    <t>Last Employee /   PAN ( Used for Verification)  (Not applicable)</t>
  </si>
  <si>
    <t>Employee /   PAN</t>
  </si>
  <si>
    <t>PAN of the employee. If available should be Valid PAN Format. There may be deductees who have not been issued PAN however who have applied for a PAN and have given adequate declaration to the deductor indicating the same.  In such cases, deduction schedule in the statement will not reflect PAN and instead state PAN Ref. Number for the deductee.  The deductor will however have to mention ‘PANAPPLIED’ in place of PAN. If the PAN structure is not correct, deductee will have to mention 'PANINVALID'.  However if the deductee has not given any declaration, deductor will have to mention ‘PANNOTAVBL’ in place of PAN. In case tax is deducted at higher rate mention "PANNOTAVBL".</t>
  </si>
  <si>
    <t>Last  Employee/ PAN Ref. No.(Not applicable)</t>
  </si>
  <si>
    <t>PAN Ref. No.</t>
  </si>
  <si>
    <t>The PAN Ref No is a unique identifier to identify a deductee record/ transaction where PAN is not available. This is quoted by the deductor. (A deductee may have multiple entries in a Statement)</t>
  </si>
  <si>
    <t xml:space="preserve">Name of Employee / </t>
  </si>
  <si>
    <t xml:space="preserve">Mention the Name of the employee. </t>
  </si>
  <si>
    <t>TDS / TCS -Income Tax for the period</t>
  </si>
  <si>
    <t xml:space="preserve">Decimal with precision value 2 is  allowed. </t>
  </si>
  <si>
    <t xml:space="preserve">Decimal with precision value 2 is  allowed.  </t>
  </si>
  <si>
    <t xml:space="preserve">TDS / TCS -Health and Education Cess </t>
  </si>
  <si>
    <t xml:space="preserve">Total Income Tax Deducted at Source (TDS / TCS Income Tax+ TDS / TCS Surcharge + TDS / TCS -Cess) </t>
  </si>
  <si>
    <t>Total of field no. 14, 15 and 16. Value in this field should be equal to Total Tax Deposited in field no. 19 (pertaining to deductee details).</t>
  </si>
  <si>
    <t>Last Total Income Tax Deducted at Source (Income Tax +Surcharge+Cess)  ( Used for Verification)  (Not applicable)</t>
  </si>
  <si>
    <t>Mention the Total Tax Deposited for the Deductee. Value in this field should be equal to Total Tax deducted mentioned in field no. 17 (pertaining to deductee details) .</t>
  </si>
  <si>
    <t>Last Total Tax Deposited  ( Used for Verification)  (Not applicable)</t>
  </si>
  <si>
    <t>Total Value of Purchase  (Not applicable)</t>
  </si>
  <si>
    <t>Amount Paid / Credited (Rs.)</t>
  </si>
  <si>
    <t>Mention the Amount paid to employee. Value should always be greater than 0.00 and less than or equal to 99 crores (i.e. 999999999.00). Further, this value should be greater than or equal to the value quoted in the field Total tax deducted (field no. 17) of respective deductee record.</t>
  </si>
  <si>
    <t>Date of payment / credit</t>
  </si>
  <si>
    <t>Date on which Amount paid / Credited to deductee. Date to be mentioned in DDMMYYYY format.</t>
  </si>
  <si>
    <t xml:space="preserve">Date on which tax Deducted </t>
  </si>
  <si>
    <t>Date of Deposit</t>
  </si>
  <si>
    <t>Date of payment of tax to Govt.  Should be same as value in field 'Date of 'Bank Challan No' / 'Transfer Voucher No' in Challan Detail Record. Date to be mentioned in DDMMYYYY format.</t>
  </si>
  <si>
    <t>Rate at which Tax Deducted / Collected (Not applicable)</t>
  </si>
  <si>
    <t>Not applicable for form 24Q</t>
  </si>
  <si>
    <t>Grossing up Indicator  (Not applicable)</t>
  </si>
  <si>
    <t>Book Entry / Cash Indicator  (Not applicable)</t>
  </si>
  <si>
    <t>Date of furnishing Tax Deduction Certificate  (Not applicable)</t>
  </si>
  <si>
    <t>Remarks 1 (Reason for non-deduction / lower deduction/ higher deduction)</t>
  </si>
  <si>
    <t>Mention section code as per Annexure 2. No value to be quoted for statements pertaining prior to FY 2013-14. Mandatory to mention value for statements pertaining to FY 2013-14 onwards.</t>
  </si>
  <si>
    <t>Mandatory to mention 10 digit value if, "A" or "B" is mentioned in field no. 30. Value to be mentioned for statements pertaining to FY 2013-14 onwards.</t>
  </si>
  <si>
    <t>Filler 9</t>
  </si>
  <si>
    <t>Filler 10</t>
  </si>
  <si>
    <t>Filler 11</t>
  </si>
  <si>
    <t>Filler 12</t>
  </si>
  <si>
    <t>Filler 13</t>
  </si>
  <si>
    <t>Filler 19</t>
  </si>
  <si>
    <t>Annexure - 2</t>
  </si>
  <si>
    <t>Nature of Payment</t>
  </si>
  <si>
    <t>Payments made to Govt. employees other than Union Govt. employees</t>
  </si>
  <si>
    <t>92A</t>
  </si>
  <si>
    <t>92B</t>
  </si>
  <si>
    <t>Payments made to Union Govt. employees.Applicable from for statement pertaining to FY 2013-14 onwards.</t>
  </si>
  <si>
    <t>92C</t>
  </si>
  <si>
    <t>Deduction of tax in case of specified senior citizens.Applicable from for statement pertaining to FY 2021-22 onwards.</t>
  </si>
  <si>
    <t>94P</t>
  </si>
  <si>
    <t>Note : A Specific Section Code Value can  only be given once for an employee in a file.</t>
  </si>
  <si>
    <t>Annexure 6</t>
  </si>
  <si>
    <t>In case of lower deduction on account of certificate under section 197</t>
  </si>
  <si>
    <t>In case of no deduction on account of certificate under section 197</t>
  </si>
  <si>
    <t>In case of deduction of tax at higher rate due to non-availability of PAN.
TDS deducted amount in deductee details should not be less than 20% of Amount paid/ credited in this case.  ‘C’ remark is allowed only if deductee PAN quoted is structurally invalid (i.e. "PANAPPLIED", "PANINVALID" or "PANNOTAVBL").</t>
  </si>
  <si>
    <t>Date tax deducted (dd/mm/yyyy) (319)</t>
  </si>
  <si>
    <t>Whether TDS Deposited by Book Entry
(Yes/No)
(308)</t>
  </si>
  <si>
    <t>Running Serial No 
(301)</t>
  </si>
  <si>
    <t>TDS 
(302)</t>
  </si>
  <si>
    <t>Health and Education Cess 
(303)</t>
  </si>
  <si>
    <t>Interest 
(304)</t>
  </si>
  <si>
    <t>Fee 
(305)</t>
  </si>
  <si>
    <t>Others 
(306)</t>
  </si>
  <si>
    <t>BSR Code / 24G Receipt No 
(309)</t>
  </si>
  <si>
    <t>Transfer Voucher/ Challan Serial No 
(310)</t>
  </si>
  <si>
    <t>PAN of the Employee 
(315)</t>
  </si>
  <si>
    <t>Name of the Employee 
(316)</t>
  </si>
  <si>
    <t>Tax 
(321)</t>
  </si>
  <si>
    <t>Health and Education Cess 
(322)</t>
  </si>
  <si>
    <t>Total Tax Deducted 
(323)</t>
  </si>
  <si>
    <t>Certificate number for Lower/non deduction 
(327)</t>
  </si>
  <si>
    <t>for drop down list only, not for returns</t>
  </si>
  <si>
    <t>Display in excel for user</t>
  </si>
  <si>
    <t>200-Payable by taxpayer</t>
  </si>
  <si>
    <t>400-Regular Assessment</t>
  </si>
  <si>
    <t>Minor head 
(312)</t>
  </si>
  <si>
    <t>C-Higher Rate (Valid PAN not available)</t>
  </si>
  <si>
    <t>A-Lower Deduction u/s 197</t>
  </si>
  <si>
    <t>B-No deduction u/s 197</t>
  </si>
  <si>
    <t>192B-Payments made to employees other than Govt. employees</t>
  </si>
  <si>
    <t>Section Code 
(317)</t>
  </si>
  <si>
    <t>Reason for Non-deduction/ 
Lower Deduction 
(326)</t>
  </si>
  <si>
    <t>Amount Paid/Credited 
(320)</t>
  </si>
  <si>
    <t>PAN of the Employee</t>
  </si>
  <si>
    <t>Name of the Employee</t>
  </si>
  <si>
    <t>Designation</t>
  </si>
  <si>
    <t>Category of the Employee</t>
  </si>
  <si>
    <t>Date of Birth</t>
  </si>
  <si>
    <t>Period of employment : From Date (dd/mm/yyyy)</t>
  </si>
  <si>
    <t>Period of employment : To Date (dd/mm/yyyy)</t>
  </si>
  <si>
    <t>Gross Salary as per provisions contained in sec.17(1)</t>
  </si>
  <si>
    <t>Value of perquisites [section 17(2)]
(as per FormNo.12BA, wherever applicable)</t>
  </si>
  <si>
    <t xml:space="preserve">Profits in lieu of salary [section 17(3)]
(as per Form No.12BA, wherever applicable) </t>
  </si>
  <si>
    <t>Taxable Amount on which tax is deducted by the current employer</t>
  </si>
  <si>
    <t>Reported Taxable Amount on which tax is deducted by previous employer(s)</t>
  </si>
  <si>
    <t>Total amount of salary 
(338 + 339)</t>
  </si>
  <si>
    <t>Travel concession or assistance
Section 10(5)</t>
  </si>
  <si>
    <t>Death-cum-retirement gratuity
Section 10(10)</t>
  </si>
  <si>
    <t>Commuted value of pension
Section 10(10A)</t>
  </si>
  <si>
    <t>Cash equivalent of leave salary encashment
Section 10(10AA)</t>
  </si>
  <si>
    <t>House rent allowance
Section 10(13A)</t>
  </si>
  <si>
    <t>Other special allowances under section 10(14)</t>
  </si>
  <si>
    <t>Amount of exemption under section 10
Others</t>
  </si>
  <si>
    <t>Total amount of exemption claimed under section 10
(340+341+342+343+344+346A+346B).</t>
  </si>
  <si>
    <t>Standard Deduction under section 16(ia)</t>
  </si>
  <si>
    <t>Deduction under section 16(ii)</t>
  </si>
  <si>
    <t>Deduction under section 16(iii)</t>
  </si>
  <si>
    <t>Gross Total Deduction under section 16(ii), 16(iii) &amp; 16(ia)</t>
  </si>
  <si>
    <t>Income Chargeable under head Salaries
[338+339-(347+348+349+350)].</t>
  </si>
  <si>
    <t>Income or loss - House Property offered for TDS</t>
  </si>
  <si>
    <t>Income-Other Sources offered for TDS</t>
  </si>
  <si>
    <t>Gross Total Income</t>
  </si>
  <si>
    <t>Chapter-VIA Deductions
Deduction in respect of life insurance premia, contributions
to provident fund etc. under 
Section 80C</t>
  </si>
  <si>
    <t>Chapter-VIA Deductions
Deduction in respect of contribution to certain pension funds under 
Section 80CCC</t>
  </si>
  <si>
    <t>Chapter-VIA Deductions
Deduction in respect of contribution by taxpayer to notifiedpension scheme under 
Section 80CCD(1)</t>
  </si>
  <si>
    <t>Aggregate amount of deductions admissible under section 80C, 80CCC and 80CCD(1)</t>
  </si>
  <si>
    <t>Chapter-VIA Deductions
Deduction in respect of amount paid or deposited under notified
pension scheme under 
Section 80CCD(1B)</t>
  </si>
  <si>
    <t>Chapter-VIA Deductions
Deduction in respect of contribution by employer to notified pension scheme under Section 80CCD(2)</t>
  </si>
  <si>
    <t>Chapter-VIA Deductions
Deduction inrespect of
contribution by the employee to
Agnipath Scheme under
Section 80CCH</t>
  </si>
  <si>
    <t>Chapter-VIA Deductions
Deduction in respect of
contribution by the Central
Government to Agnipath
Scheme under 
Section 80CCH</t>
  </si>
  <si>
    <t>Chapter-VIA Deductions
Deduction in respect of health insurance premia under
Section 80D</t>
  </si>
  <si>
    <t>Chapter-VIA Deductions
Deduction in respect of interest on loan taken for higher education under 
Section 80E</t>
  </si>
  <si>
    <t>Chapter-VIA Deductions
Total deduction in respect of donations to certain funds, charitable institutions, etc. under 
Section 80G</t>
  </si>
  <si>
    <t>Chapter-VIA Deductions
Deduction in respect of interest on deposits in savings account under
Section 80TTA/80TTB</t>
  </si>
  <si>
    <t>Chapter-VIA Deductions
Amount deductible under any other provision (s) of Chapter VI‐A</t>
  </si>
  <si>
    <t>Gross Total Deduction under chapter VIA</t>
  </si>
  <si>
    <t>Total Taxable Income 
(355-379)</t>
  </si>
  <si>
    <t>Income Tax on Total Income</t>
  </si>
  <si>
    <t>Rebate under section 87A</t>
  </si>
  <si>
    <t>Income Tax on Total Income after Rebate u/s 87A
(BL - BN)</t>
  </si>
  <si>
    <t>Health and Education Cess</t>
  </si>
  <si>
    <t>Tax Payable</t>
  </si>
  <si>
    <t>Income Tax Relief under section 89</t>
  </si>
  <si>
    <t>Net Tax Payable
[381+383+384-
(382+385)].</t>
  </si>
  <si>
    <t>Total Amount of tax deducted at source by the current employer for the whole year</t>
  </si>
  <si>
    <t>Reported amount of Tax deducted/collected at source by other employer(s)</t>
  </si>
  <si>
    <t>Amount reported as per section 192(2B) of other tax deducted/ collected at source other than (388)</t>
  </si>
  <si>
    <t>Total TDS Deducted/ Collected at source for the whole year</t>
  </si>
  <si>
    <t>Shortfall/Excess Deduction of Tax
(386-389)</t>
  </si>
  <si>
    <t>PAN of landlord 1</t>
  </si>
  <si>
    <t>Name of landlord 1</t>
  </si>
  <si>
    <t>PAN of landlord 2</t>
  </si>
  <si>
    <t>Name of landlord 2</t>
  </si>
  <si>
    <t>PAN of landlord 3</t>
  </si>
  <si>
    <t>Name of landlord 3</t>
  </si>
  <si>
    <t>PAN of landlord 4</t>
  </si>
  <si>
    <t>Name of landlord 4</t>
  </si>
  <si>
    <t>PAN of lender 1</t>
  </si>
  <si>
    <t>Name of lender 1</t>
  </si>
  <si>
    <t>PAN of lender 2</t>
  </si>
  <si>
    <t>Name of lender 2</t>
  </si>
  <si>
    <t>PAN of lender 3</t>
  </si>
  <si>
    <t>Name of lender 3</t>
  </si>
  <si>
    <t>PAN of lender 4</t>
  </si>
  <si>
    <t>Name of lender 4</t>
  </si>
  <si>
    <t>Name of the superannuation fund</t>
  </si>
  <si>
    <t>Date from which the employee has contributed to the superannuation fund</t>
  </si>
  <si>
    <t>Date to which the employee has contributed to the superannuation fund</t>
  </si>
  <si>
    <t>The amount of contribution repaid on account of principal and interest from superannuation fund</t>
  </si>
  <si>
    <t>The average rate of deduction of tax during the preceding three years</t>
  </si>
  <si>
    <t>The amount of tax deducted on repayment of superannuation fund</t>
  </si>
  <si>
    <t>(331)</t>
  </si>
  <si>
    <t>(332A)</t>
  </si>
  <si>
    <t>(333)</t>
  </si>
  <si>
    <t>(334)</t>
  </si>
  <si>
    <t>(332B)</t>
  </si>
  <si>
    <t>(335)</t>
  </si>
  <si>
    <t>(336)</t>
  </si>
  <si>
    <t>(337)</t>
  </si>
  <si>
    <t>(338)</t>
  </si>
  <si>
    <t>(339)</t>
  </si>
  <si>
    <t>(340)</t>
  </si>
  <si>
    <t>(341)</t>
  </si>
  <si>
    <t>(342)</t>
  </si>
  <si>
    <t>(343)</t>
  </si>
  <si>
    <t>(344)</t>
  </si>
  <si>
    <t>(346A)</t>
  </si>
  <si>
    <t>(346B)</t>
  </si>
  <si>
    <t>(347)</t>
  </si>
  <si>
    <t>(348)</t>
  </si>
  <si>
    <t>(349)</t>
  </si>
  <si>
    <t>(350)</t>
  </si>
  <si>
    <t>(351)</t>
  </si>
  <si>
    <t>(352)</t>
  </si>
  <si>
    <t>(354)</t>
  </si>
  <si>
    <t>(355)</t>
  </si>
  <si>
    <t>Gross
(356)</t>
  </si>
  <si>
    <t>Deductible
(357)</t>
  </si>
  <si>
    <t>Gross
(358)</t>
  </si>
  <si>
    <t>Deductible
(359)</t>
  </si>
  <si>
    <t>Gross
(360)</t>
  </si>
  <si>
    <t>Deductible
(361)</t>
  </si>
  <si>
    <t>Gross
(362)</t>
  </si>
  <si>
    <t>Deductible
(363)</t>
  </si>
  <si>
    <t>Gross
(364A)</t>
  </si>
  <si>
    <t>Deductible
(364B)</t>
  </si>
  <si>
    <t>Gross
(365A)</t>
  </si>
  <si>
    <t>Deductible
(365B)</t>
  </si>
  <si>
    <t>Gross
(366A)</t>
  </si>
  <si>
    <t>Deductible
(366B)</t>
  </si>
  <si>
    <t>Gross
(367A)</t>
  </si>
  <si>
    <t>Deductible
(367B)</t>
  </si>
  <si>
    <t>Gross
(368)</t>
  </si>
  <si>
    <t>Deductible
(369)</t>
  </si>
  <si>
    <t>Gross
(370)</t>
  </si>
  <si>
    <t>Qualifying
(371)</t>
  </si>
  <si>
    <t>Deductible
(372)</t>
  </si>
  <si>
    <t>Gross
(373)</t>
  </si>
  <si>
    <t>Qualifying
(374)</t>
  </si>
  <si>
    <t>Deductible
(375)</t>
  </si>
  <si>
    <t>Gross
(376)</t>
  </si>
  <si>
    <t>Qualifying
(377)</t>
  </si>
  <si>
    <t>Deductible
(378)</t>
  </si>
  <si>
    <t>(379)</t>
  </si>
  <si>
    <t>(380)</t>
  </si>
  <si>
    <t>(381)</t>
  </si>
  <si>
    <t>(382)</t>
  </si>
  <si>
    <t>(383)</t>
  </si>
  <si>
    <t>(384)</t>
  </si>
  <si>
    <t>(385)</t>
  </si>
  <si>
    <t>(386)</t>
  </si>
  <si>
    <t>(387)</t>
  </si>
  <si>
    <t>(388)</t>
  </si>
  <si>
    <t>(388A)</t>
  </si>
  <si>
    <t>(389)</t>
  </si>
  <si>
    <t>(390)</t>
  </si>
  <si>
    <t>(345)</t>
  </si>
  <si>
    <t>(353)</t>
  </si>
  <si>
    <t>(392)</t>
  </si>
  <si>
    <t>(393)</t>
  </si>
  <si>
    <t>(394)</t>
  </si>
  <si>
    <t>(395)</t>
  </si>
  <si>
    <t>(396)</t>
  </si>
  <si>
    <t>(397)</t>
  </si>
  <si>
    <t>(398)</t>
  </si>
  <si>
    <t>(399)=(397) +(398)</t>
  </si>
  <si>
    <t>(400) = (396)-(399)</t>
  </si>
  <si>
    <t>(401)</t>
  </si>
  <si>
    <t>(402) = (400)+
(401)</t>
  </si>
  <si>
    <t>Gross
(403)</t>
  </si>
  <si>
    <t>Deductible
(404)</t>
  </si>
  <si>
    <t>Gross
(405)</t>
  </si>
  <si>
    <t>Deductible
(406)</t>
  </si>
  <si>
    <t>Gross
(407)</t>
  </si>
  <si>
    <t>Deductible
(408)</t>
  </si>
  <si>
    <t>(409)</t>
  </si>
  <si>
    <t>Gross
(410)</t>
  </si>
  <si>
    <t>Deductible
(411)</t>
  </si>
  <si>
    <t>Gross
(412)</t>
  </si>
  <si>
    <t>Deductible
(413)</t>
  </si>
  <si>
    <t>Gross
(414)</t>
  </si>
  <si>
    <t>Deductible
(415)</t>
  </si>
  <si>
    <t>Gross
(416)</t>
  </si>
  <si>
    <t>Qualifying
(417)</t>
  </si>
  <si>
    <t>Deductible
(418)</t>
  </si>
  <si>
    <t>Gross
(419)</t>
  </si>
  <si>
    <t>Qualifying
(420)</t>
  </si>
  <si>
    <t>Deductible
(421)</t>
  </si>
  <si>
    <t>Gross
(423)</t>
  </si>
  <si>
    <t>Qualifying
(424)</t>
  </si>
  <si>
    <t>Deductible
(425)</t>
  </si>
  <si>
    <t>(426)=(409)+(411)+(413)+(415)+(418)+(421)+(425)</t>
  </si>
  <si>
    <t>(427)=(402)-
(426)</t>
  </si>
  <si>
    <t>(428)</t>
  </si>
  <si>
    <t>(429)</t>
  </si>
  <si>
    <t>(430)</t>
  </si>
  <si>
    <t>(431)</t>
  </si>
  <si>
    <t>(432)=(428)+(430) +(431)-(429)</t>
  </si>
  <si>
    <t>(433)</t>
  </si>
  <si>
    <t>(434)</t>
  </si>
  <si>
    <t xml:space="preserve">TDS Statement for Salary category (Salary  Details Record) </t>
  </si>
  <si>
    <r>
      <t xml:space="preserve">3 digit Column Number as printed in the Existing Form 24Q 
</t>
    </r>
    <r>
      <rPr>
        <b/>
        <sz val="11"/>
        <color indexed="51"/>
        <rFont val="Arial"/>
        <family val="2"/>
      </rPr>
      <t>Actual</t>
    </r>
  </si>
  <si>
    <t xml:space="preserve">M/O            </t>
  </si>
  <si>
    <t xml:space="preserve">Running Sequence Number for each line in the file </t>
  </si>
  <si>
    <t>Indicates that it is a 'Salary-detail' record. Value "SD"(Salary Detail) for Salary-detail record</t>
  </si>
  <si>
    <t>Salary Details  Record No (Serial Number of Employee)</t>
  </si>
  <si>
    <t>Running serial no to indicate detail record no. Should start with 1</t>
  </si>
  <si>
    <t xml:space="preserve">Mode </t>
  </si>
  <si>
    <t>Only allowed value is "A".</t>
  </si>
  <si>
    <t>Filler7</t>
  </si>
  <si>
    <t>Employee PAN</t>
  </si>
  <si>
    <t>PAN of the employee. (The employer will however have to mention ‘PANAPPLIED’ in place Deductee has applied for PAN. If the deductee is not sure of the PAN Format he will  mention 'PANINVALID'. if the deductee has not given any declaration, employer will have to mention ‘PANNOTAVBL’ in place of PAN.)</t>
  </si>
  <si>
    <t>If Valid PAN is not available with the employer, then it may (optionally) assign a unique reference number for each of such deductees. This reference number will have to be unique across all types of returns across all quarters for a given employer</t>
  </si>
  <si>
    <t>Name of Employee</t>
  </si>
  <si>
    <t>332A</t>
  </si>
  <si>
    <t>Mention the Name of the employee</t>
  </si>
  <si>
    <t>Category of Employee</t>
  </si>
  <si>
    <t>W' for woman, 'S' for senior citizen, 'O' for super senior citizen (applicable from FY 201112 onwards) and 'G' for others</t>
  </si>
  <si>
    <t>Period of Employment From - Date</t>
  </si>
  <si>
    <t>ddmmyyyy ( Date from which employed with the current Employer) .</t>
  </si>
  <si>
    <t>Period of Employment To - Date</t>
  </si>
  <si>
    <t xml:space="preserve">ddmmyyyy ( Date to which employed with the current Employer). </t>
  </si>
  <si>
    <r>
      <t xml:space="preserve">Total amount of salary </t>
    </r>
    <r>
      <rPr>
        <b/>
        <sz val="11"/>
        <rFont val="Arial"/>
        <family val="2"/>
      </rPr>
      <t>(338 + 339)</t>
    </r>
  </si>
  <si>
    <t>Total of field no 34 &amp; 35</t>
  </si>
  <si>
    <t xml:space="preserve">Count of ' Salary Details  - Section 16 Detail ' Records  associated with this Deductee </t>
  </si>
  <si>
    <t xml:space="preserve">This number must be equal to the total number of  'Salary Detail - Section 16 Detail ' records  </t>
  </si>
  <si>
    <t xml:space="preserve">Gross Total of 'Total Deduction under section 16' under associated 'Salary Details  - Section 16 Detail' </t>
  </si>
  <si>
    <t xml:space="preserve">Must be equal to the total of all Deductions under Salary Detail - section 16 details </t>
  </si>
  <si>
    <r>
      <t xml:space="preserve">Income chargeable under the head Salaries </t>
    </r>
    <r>
      <rPr>
        <b/>
        <sz val="11"/>
        <color indexed="53"/>
        <rFont val="Arial"/>
        <family val="2"/>
      </rPr>
      <t>[338+339-(347+348+349+350)].</t>
    </r>
  </si>
  <si>
    <r>
      <t xml:space="preserve">Greater than or equal to Zero. </t>
    </r>
    <r>
      <rPr>
        <b/>
        <sz val="7.7"/>
        <rFont val="Arial"/>
        <family val="2"/>
      </rPr>
      <t>Field No 13 - 16 in case of statement pertains upto FY 2017-18. 
Field No 13 - (field no 16  + field no 76), in case of statement pertains to FY 2018-19 onwards</t>
    </r>
  </si>
  <si>
    <t>Income (including admissible loss from house property) under any head other than income under the head "salaries" offered for TDS [section 192 (2B)]</t>
  </si>
  <si>
    <t xml:space="preserve">May have negative Value. 
- For statements pertaining to F.Y. 2020-21 upto F.Y. 2022-23, negative value is allowed in this field if "N" present in field no. 79. 
- For statements pertaining to F.Y. 2023-24 onwards, negative value is allowed in this field if "Y" present in field no. 79. </t>
  </si>
  <si>
    <r>
      <t xml:space="preserve">Gross Total Income </t>
    </r>
    <r>
      <rPr>
        <b/>
        <sz val="11"/>
        <rFont val="Arial"/>
        <family val="2"/>
      </rPr>
      <t>(351 + 352 + 354)</t>
    </r>
  </si>
  <si>
    <r>
      <t xml:space="preserve">Greater than or equal to Zero. Field no. </t>
    </r>
    <r>
      <rPr>
        <b/>
        <sz val="7.7"/>
        <rFont val="Arial"/>
        <family val="2"/>
      </rPr>
      <t>17 + 18, in case of statement pertains upto FY 2017-18.
Field no 17 + 18 + 77, in case of statement pertains to FY 2018-19 onwards.</t>
    </r>
  </si>
  <si>
    <t>Last Gross Total Income  ( Used for Verification)  (Not applicable)</t>
  </si>
  <si>
    <t xml:space="preserve">Count of ' Salary Details  - Chapter VI-A Detail ' Records  associated with Deductee - Chapter VIA Detail </t>
  </si>
  <si>
    <t xml:space="preserve">&gt;=0, This number must be equal to the total number of   ' Salary Detail - Chapter VI-A Detail ' Records associated with this Salary Detail </t>
  </si>
  <si>
    <r>
      <t xml:space="preserve">Gross Total of 'Amount deductible under provisions of chapter VI-A' under  associated ' Salary Details  - Chapter VIA Detail ' </t>
    </r>
    <r>
      <rPr>
        <b/>
        <sz val="11"/>
        <color indexed="53"/>
        <rFont val="Arial"/>
        <family val="2"/>
      </rPr>
      <t>[357+359+361 (limited to Rs. 1,50,000) +363
+364B + 365B+366B+ 367B+369 +372+375 +378].</t>
    </r>
  </si>
  <si>
    <t>Must be equal to the total of all  'Total Amount deductible under chapter VI-A' under  associated ' Salary Detail - Chapter VIA Detail '</t>
  </si>
  <si>
    <r>
      <t xml:space="preserve">Total Taxable Income ( </t>
    </r>
    <r>
      <rPr>
        <b/>
        <sz val="11"/>
        <rFont val="Arial"/>
        <family val="2"/>
      </rPr>
      <t>355-366</t>
    </r>
    <r>
      <rPr>
        <sz val="11"/>
        <rFont val="Arial"/>
        <family val="2"/>
      </rPr>
      <t>)</t>
    </r>
  </si>
  <si>
    <t>This should be equal to the SUM of 'Total Taxable Income' (field 19 - field 22). Value should always be less than or equal to 999 crores (i.e. 9999999999.00). Value under this field can be less than total amount of tax deducted at source for the whole year.</t>
  </si>
  <si>
    <t>Greater than or equal to Zero.  Value must be less than or equal to 'Total Taxable Income ( 355-366)'.</t>
  </si>
  <si>
    <t>Education Cess</t>
  </si>
  <si>
    <t>Greater than or equal to Zero.  Value must be less than or equal to 'Total Taxable Income( 355-366)'.</t>
  </si>
  <si>
    <t>Income Tax Relief u/s 89 when salary etc is paid in arrear or advance</t>
  </si>
  <si>
    <r>
      <t>Net Income Tax payable</t>
    </r>
    <r>
      <rPr>
        <b/>
        <sz val="11"/>
        <rFont val="Arial"/>
        <family val="2"/>
      </rPr>
      <t xml:space="preserve"> [368+370+371-(369+372)]</t>
    </r>
  </si>
  <si>
    <r>
      <t xml:space="preserve">Greater than or equal to Zero. Amount should quoted should be less than or equal to 'Total Taxable Income'. </t>
    </r>
    <r>
      <rPr>
        <b/>
        <sz val="7.7"/>
        <rFont val="Arial"/>
        <family val="2"/>
      </rPr>
      <t>[field no. 24 + 25 + 26 - (field no.27)] in case of  statements pertains upto FY 2017-18.
[field No 24 + field no 25 + field no 26 - (field no 78 + field no 27)], in case of statements pertains FY 2018-19 onwards</t>
    </r>
  </si>
  <si>
    <t>Total amount of tax deducted at source for the whole year (Total of field 36, 37 &amp; 65)</t>
  </si>
  <si>
    <t>376</t>
  </si>
  <si>
    <t>389</t>
  </si>
  <si>
    <t xml:space="preserve">Value in this field i.e Tax deducted amount can be greater than taxable amount of salary as mentioned in field no. 23 of corresponding salary detail record. Aggregate of the amount in column 323 of TDS statement details for all four quarters in respect of each employee (Total of field 36, 37 &amp; 65). </t>
  </si>
  <si>
    <r>
      <t xml:space="preserve">Shortfall in tax deduction (+)/Excess tax deduction(-) </t>
    </r>
    <r>
      <rPr>
        <sz val="11"/>
        <color indexed="53"/>
        <rFont val="Arial"/>
        <family val="2"/>
      </rPr>
      <t>[</t>
    </r>
    <r>
      <rPr>
        <b/>
        <sz val="11"/>
        <color indexed="53"/>
        <rFont val="Arial"/>
        <family val="2"/>
      </rPr>
      <t>373 - 376</t>
    </r>
    <r>
      <rPr>
        <sz val="11"/>
        <color indexed="53"/>
        <rFont val="Arial"/>
        <family val="2"/>
      </rPr>
      <t xml:space="preserve">] </t>
    </r>
    <r>
      <rPr>
        <b/>
        <sz val="11"/>
        <color indexed="53"/>
        <rFont val="Arial"/>
        <family val="2"/>
      </rPr>
      <t>OR (386-389)</t>
    </r>
    <r>
      <rPr>
        <b/>
        <sz val="11"/>
        <rFont val="Arial"/>
        <family val="2"/>
      </rPr>
      <t>.</t>
    </r>
  </si>
  <si>
    <t>377</t>
  </si>
  <si>
    <t>390</t>
  </si>
  <si>
    <t>Value may be negative (field 28 - field 29)</t>
  </si>
  <si>
    <t>Greater than or equal to Zero. No value to be quoted for statements pertaining prior to FY 2018-19. Mandatory to mention value for statements pertaining to FY 2018-19 onwards.
Aggregate amount of deduction under section 80C,80CCC and 80CCD(1) should be &lt;=150,000.00).</t>
  </si>
  <si>
    <t>Remarks  (For future use)</t>
  </si>
  <si>
    <r>
      <t>Taxable Amount on which tax is deducted by the current employer</t>
    </r>
    <r>
      <rPr>
        <b/>
        <sz val="11"/>
        <rFont val="Arial"/>
        <family val="2"/>
      </rPr>
      <t xml:space="preserve"> (335 + 336 + 337)</t>
    </r>
  </si>
  <si>
    <r>
      <t xml:space="preserve">Greater than or equal to Zero. No value to be quoted for statements pertaining prior to FY 2013-14. Mandatory to mention value for statements pertaining to FY 2013-14 onwards. </t>
    </r>
    <r>
      <rPr>
        <b/>
        <sz val="7.7"/>
        <rFont val="Arial"/>
        <family val="2"/>
      </rPr>
      <t>For statements pertaining to FY 2018-19, total of column 67 + 68 + 69)</t>
    </r>
  </si>
  <si>
    <t>Greater than or equal to Zero. No value to be quoted for statements pertaining prior to FY 2013-14. Mandatory to mention value for statements pertaining to FY 2013-14 onwards.</t>
  </si>
  <si>
    <r>
      <t xml:space="preserve">Total Amount of tax deducted at source by the current employer for the whole year [aggregate of the amount in column </t>
    </r>
    <r>
      <rPr>
        <b/>
        <sz val="11"/>
        <color indexed="53"/>
        <rFont val="Arial"/>
        <family val="2"/>
      </rPr>
      <t>323 OR 325</t>
    </r>
    <r>
      <rPr>
        <sz val="11"/>
        <color indexed="53"/>
        <rFont val="Arial"/>
        <family val="2"/>
      </rPr>
      <t xml:space="preserve"> </t>
    </r>
    <r>
      <rPr>
        <sz val="11"/>
        <rFont val="Arial"/>
        <family val="2"/>
      </rPr>
      <t>of Annexure I for all the four quarters in respect of each employee]</t>
    </r>
  </si>
  <si>
    <t>374</t>
  </si>
  <si>
    <t>387</t>
  </si>
  <si>
    <r>
      <t xml:space="preserve">Reported amount of Tax deducted/ </t>
    </r>
    <r>
      <rPr>
        <b/>
        <sz val="11"/>
        <color indexed="53"/>
        <rFont val="Arial"/>
        <family val="2"/>
      </rPr>
      <t>collected</t>
    </r>
    <r>
      <rPr>
        <sz val="11"/>
        <rFont val="Arial"/>
        <family val="2"/>
      </rPr>
      <t xml:space="preserve"> at source by previous employer(s) (income in respect of which included in computing total taxable income in column </t>
    </r>
    <r>
      <rPr>
        <b/>
        <sz val="11"/>
        <color indexed="53"/>
        <rFont val="Arial"/>
        <family val="2"/>
      </rPr>
      <t>367 OR 339</t>
    </r>
    <r>
      <rPr>
        <sz val="11"/>
        <rFont val="Arial"/>
        <family val="2"/>
      </rPr>
      <t xml:space="preserve">) + </t>
    </r>
    <r>
      <rPr>
        <b/>
        <sz val="11"/>
        <color indexed="53"/>
        <rFont val="Arial"/>
        <family val="2"/>
      </rPr>
      <t>388A</t>
    </r>
  </si>
  <si>
    <t>375</t>
  </si>
  <si>
    <t>388</t>
  </si>
  <si>
    <t>Whether tax deducted at Higher rate due to non furnishing of PAN by deductee</t>
  </si>
  <si>
    <t>Value "Y"(Yes) or value "N" (No). No value to be quoted for statements pertaining prior to FY 2013-14. Mandatory to mention value for statements pertaining to FY 2013-14 onwards. If Invalid PAN is mentioned in field no. 7 above, then value "Y" to be mandatorily quoted.</t>
  </si>
  <si>
    <t>Whether aggregate rent payment exceeds rupees one lakh during previous year</t>
  </si>
  <si>
    <t>Value "Y"(Yes) or value "N" (No). No value to be quoted for statements pertaining prior to FY 2015-16. Mandatory to mention valid value for statements pertaining to FY 2016-17 onwards.</t>
  </si>
  <si>
    <t>Count of PAN of the landlord</t>
  </si>
  <si>
    <t xml:space="preserve">&gt;0, This number must be equal to the total number of PAN of the landlords. The value in this field is mandatory when the value is 'Y' in the field 39 (i.e. Whether aggregate rent payment exceeds rupees one lakh during previous year). "0" value to be mentioned under this field in case "N" value present under field no. 39 of Salary detail record. </t>
  </si>
  <si>
    <t xml:space="preserve">Structurally valid PAN of the landlord 1 must be provided.There may be landlords who have not been issued PAN, in such case if the landlords are Government organizations (i.e. Central or State), value ‘GOVERNMENT’ is to be mentioned in place of PAN.  In case of landlords who are non-residents, in such case value ‘NONRESDENT’ is to be mentioned in place of PAN and in case of landlords are neither Government organization nor non-residents, in such case value ‘OTHERVALUE’ is to be mentioned in place of PAN. Value under this field is to be mentioned only in case of value "Y" value present under field no. 39 of Salary details record. No value to be mentioned under this field in case "N" value present under field no. 39 of Salary detail record. </t>
  </si>
  <si>
    <r>
      <t>Name of the landlord 1 must be provided.</t>
    </r>
    <r>
      <rPr>
        <b/>
        <sz val="11"/>
        <rFont val="Arial"/>
        <family val="2"/>
      </rPr>
      <t xml:space="preserve"> </t>
    </r>
    <r>
      <rPr>
        <sz val="11"/>
        <rFont val="Arial"/>
        <family val="2"/>
      </rPr>
      <t>Value in this field to provided only in case of value present under field no. 41 above.</t>
    </r>
  </si>
  <si>
    <t xml:space="preserve">Structurally valid PAN of the landlord 2 must be provided.There may be landlords who have not been issued PAN, in such case if the landlords are Government organizations (i.e. Central or State), value ‘GOVERNMENT’ is to be mentioned in place of PAN.  In case of landlords who are non-residents, in such case value ‘NONRESDENT’ is to be mentioned in place of PAN and in case of landlords are neither Government organization nor non-residents, in such case value ‘OTHERVALUE’ is to be mentioned in place of PAN. Value under this field is to be mentioned only in case of value "Y" value present under field no. 39 of Salary details record. No value to be mentioned under this field in case "N" value present under field no. 39 of Salary detail record. </t>
  </si>
  <si>
    <t>Name of the landlord 2. Value in this field to provided only in case of value present under field no. 43 above.</t>
  </si>
  <si>
    <t xml:space="preserve">Structurally valid PAN of the landlord 3 must be provided.There may be landlords who have not been issued PAN, in such case if the landlords are Government organizations (i.e. Central or State), value ‘GOVERNMENT’ is to be mentioned in place of PAN.  In case of landlords who are non-residents, in such case value ‘NONRESDENT’ is to be mentioned in place of PAN and in case of landlords are neither Government organization nor non-residents, in such case value ‘OTHERVALUE’ is to be mentioned in place of PAN. Value under this field is to be mentioned only in case of value "Y" value present under field no. 39 of Salary details record. No value to be mentioned under this field in case "N" value present under field no. 39 of Salary detail record. </t>
  </si>
  <si>
    <t>Name of the landlord 3. Value in this field to provided only in case of value present under field no. 45 above.</t>
  </si>
  <si>
    <t xml:space="preserve">Structurally valid PAN of the landlord 4 must be provided.There may be landlords who have not been issued PAN, in such case if the landlords are Government organizations (i.e. Central or State), value ‘GOVERNMENT’ is to be mentioned in place of PAN.  In case of landlords who are non-residents, in such case value ‘NONRESDENT’ is to be mentioned in place of PAN and in case of landlords are neither Government organization nor non-residents, in such case value ‘OTHERVALUE’ is to be mentioned in place of PAN. Value under this field is to be mentioned only in case of value "Y" value present under field no. 39 of Salary details record. No value to be mentioned under this field in case "N" value present under field no. 39 of Salary detail record. </t>
  </si>
  <si>
    <t>Name of the landlord 4. Value in this field to provided only in case of value present under field no. 47 above.</t>
  </si>
  <si>
    <t>Whether Interest paid  to the lender under the head 'Income from house property'.</t>
  </si>
  <si>
    <t>Value "Y"(Yes) or value "N" (No). No value to be quoted for statements pertaining prior to FY 2015-16. Mention valid value for statements pertaining to FY 2016-17 onwards, if applicable.</t>
  </si>
  <si>
    <t>Count of PAN of the lender</t>
  </si>
  <si>
    <t xml:space="preserve">&gt;0, This number must be equal to the total number of PAN of the lender. The value in this field is mandatory when the value is 'Y' in the field '358' (i.e. Whether Interest paid  to the lender under the head 'Income from house property'). "0" value to be mentioned under this field in case "N" value present under field no. 49 of Salary detail record. </t>
  </si>
  <si>
    <t>In case of deduction of interest under the head income from house property - PAN of lender 1</t>
  </si>
  <si>
    <t xml:space="preserve">Structurally valid PAN of the lender 1 must be provided.There may be lenders who have not been issued PAN, in such case if the lenders are Government organizations (i.e. Central or State), value ‘GOVERNMENT’ is to be mentioned in place of PAN.  In case of lenders who are non-residents, in such case value ‘NONRESDENT’ is to be mentioned in place of PAN and in case of lenders are neither Government organization nor non-residents, in such case value ‘OTHERVALUE’ is to be mentioned in place of PAN. Value under this field is to be mentioned only in case of value "Y" value present under field no. 49 of Salary details record. No value to be mentioned under this field in case "N" value present under field no. 49 of Salary detail record. </t>
  </si>
  <si>
    <t>In case of deduction of interest under the head income from house property - Name of lender 1</t>
  </si>
  <si>
    <t>Name of the lender 1, only in case of value present under field no. 51 above.</t>
  </si>
  <si>
    <t>In case of deduction of interest under the head income from house property - PAN of lender 2</t>
  </si>
  <si>
    <t xml:space="preserve">Structurally valid PAN of the lender 2 must be provided.There may be lenders who have not been issued PAN, in such case if the lenders are Government organizations (i.e. Central or State), value ‘GOVERNMENT’ is to be mentioned in place of PAN.  In case of lenders who are non-residents, in such case value ‘NONRESDENT’ is to be mentioned in place of PAN and in case of lenders are neither Government organization nor non-residents, in such case value ‘OTHERVALUE’ is to be mentioned in place of PAN. Value under this field is to be mentioned only in case of value "Y" value present under field no. 49 of Salary details record. No value to be mentioned under this field in case "N" value present under field no. 49 of Salary detail record. </t>
  </si>
  <si>
    <t>In case of deduction of interest under the head income from house property - Name of lender 2</t>
  </si>
  <si>
    <t>Name of the lender 2, only in case of value present under field no. 53 above.</t>
  </si>
  <si>
    <t>In case of deduction of interest under the head income from house property - PAN of lender 3</t>
  </si>
  <si>
    <t xml:space="preserve">Structurally valid PAN of the lender 3 must be provided.There may be lenders who have not been issued PAN, in such case if the lenders are Government organizations (i.e. Central or State), value ‘GOVERNMENT’ is to be mentioned in place of PAN.  In case of lenders who are non-residents, in such case value ‘NONRESDENT’ is to be mentioned in place of PAN and in case of lenders are neither Government organization nor non-residents, in such case value ‘OTHERVALUE’ is to be mentioned in place of PAN. Value under this field is to be mentioned only in case of value "Y" value present under field no. 49 of Salary details record. No value to be mentioned under this field in case "N" value present under field no. 49 of Salary detail record. </t>
  </si>
  <si>
    <t>In case of deduction of interest under the head income from house property - Name of lender 3</t>
  </si>
  <si>
    <t>Name of the lender 3, only in case of value present under field no. 55 above.</t>
  </si>
  <si>
    <t>In case of deduction of interest under the head income from house property - PAN of lender 4</t>
  </si>
  <si>
    <t xml:space="preserve">Structurally valid PAN of the lender 4 must be provided.There may be lenders who have not been issued PAN, in such case if the lenders are Government organizations (i.e. Central or State), value ‘GOVERNMENT’ is to be mentioned in place of PAN.  In case of lenders who are non-residents, in such case value ‘NONRESDENT’ is to be mentioned in place of PAN and in case of lenders are neither Government organization nor non-residents, in such case value ‘OTHERVALUE’ is to be mentioned in place of PAN. Value under this field is to be mentioned only in case of value "Y" value present under field no. 49 of Salary details record. No value to be mentioned under this field in case "N" value present under field no. 49 of Salary detail record. </t>
  </si>
  <si>
    <t>In case of deduction of interest under the head income from house property - Name of lender 4</t>
  </si>
  <si>
    <t>Name of the lender 4, only in case of value present under field no. 57 above.</t>
  </si>
  <si>
    <t>Whether contributions paid by the trustees of an approved superannuation fund</t>
  </si>
  <si>
    <t>Value "Y"(Yes) or value "N" (No). No value to be quoted for statements pertaining prior to FY 2013-14. Mention valid value for statements pertaining to FY 2013-14 onwards, if applicable. No value to be provided for statements pertaining prior to FY 2013-14.</t>
  </si>
  <si>
    <t>Name of superannuation fund. Only in case of value "Y" present under field no. 59 above. No value to be mentioned under this field in case "N" value present under field no. 59. No value to be provided for statements pertaining prior to FY 2013-14.</t>
  </si>
  <si>
    <t>ddmmyyyy (Date from which the employee has contributed to the superannuation fund). Only in case of value "Y" value present under field no. 59 of Salary details record. No value to be mentioned under this field in case "N" value present under field no. 59 of Salary detail record. No value to be provided for statements pertaining prior to FY 2013-14.</t>
  </si>
  <si>
    <t>ddmmyyyy (Date to which the employee has contributed to the superannuation fund). Only in case of value "Y" value present under field no. 59 of Salary details record. No value to be mentioned under this field in case "N" value present under field no. 59 of Salary detail record. No value to be provided for statements pertaining prior to FY 2013-14.</t>
  </si>
  <si>
    <t>Greater than Zero. Only in case of value "Y" value present under field no. 59 of Salary details record. No value to be mentioned under this field in case "N" value present under field no. 59 of Salary detail record. No value to be provided for statements pertaining prior to FY 2013-14.</t>
  </si>
  <si>
    <t>Greater than or equal to 0.0000. The average rate of deduction of tax during the preceding three years, with  decimal precision of 4 point e.g. if the rate is 2 then the same should be mentioned as 2.0000.
Only in case of value "Y" value present under field no. 59 of Salary details record. No value to be mentioned under this field in case "N" value present under field no. 59 of Salary detail record. No value to be provided for statements pertaining prior to FY 2013-14.</t>
  </si>
  <si>
    <t>Greater than or equal to 0.00. Only in case of value "Y" value present under field no. 59 of Salary details record. No value to be mentioned under this field in case "N" value present under field no. 59 of Salary detail record. No value to be provided for statements pertaining prior to FY 2013-14.</t>
  </si>
  <si>
    <t>Gross total income including contribution repaid on account of principal and interest from superannuation fund</t>
  </si>
  <si>
    <t>Greater than Zero for statements pertaining to FY 2013-14 onwards. (Total of field no 19 and 63). Only in case of value "Y" value present under field no. 59 of Salary details record. No value to be mentioned under this field in case "N" value present under field no. 59 of Salary detail record. No value to be provided for statements pertaining prior to FY 2013-14.</t>
  </si>
  <si>
    <t>(a) Gross Salary as per provisions contained in sec.17(1)</t>
  </si>
  <si>
    <t>Greater than or equal to Zero. No value to be quoted for statements pertaining prior to FY 2018-19. Mandatory to mention value for statements pertaining to FY 2018-19 onwards.</t>
  </si>
  <si>
    <t xml:space="preserve">(b) Value of perquisites [section 17(2)]
(as per FormNo.12BA, wherever applicable)
</t>
  </si>
  <si>
    <t xml:space="preserve">(c) Profits in lieu of salary [section 17(3)]
(as per Form No.12BA, wherever applicable) 
</t>
  </si>
  <si>
    <t>Travel concession or assistance [section 10(5)]</t>
  </si>
  <si>
    <r>
      <t xml:space="preserve">Greater than or equal to Zero. No value to be quoted for statements pertaining prior to FY 2018-19. Mandatory to mention value for statements pertaining to FY 2018-19 onwards.
</t>
    </r>
    <r>
      <rPr>
        <b/>
        <u/>
        <sz val="11"/>
        <color indexed="10"/>
        <rFont val="Arial"/>
        <family val="2"/>
      </rPr>
      <t>For statements pertaining to FY 2018-19 till FY 2022-23</t>
    </r>
    <r>
      <rPr>
        <sz val="11"/>
        <color indexed="10"/>
        <rFont val="Arial"/>
        <family val="2"/>
      </rPr>
      <t xml:space="preserve">
&gt; No value should be specified under this field, if "Y" present under field no. 79 of SD record
</t>
    </r>
    <r>
      <rPr>
        <b/>
        <u/>
        <sz val="11"/>
        <color indexed="10"/>
        <rFont val="Arial"/>
        <family val="2"/>
      </rPr>
      <t>For statements pertaining to FY 2023-24 Onwards</t>
    </r>
    <r>
      <rPr>
        <sz val="11"/>
        <color indexed="10"/>
        <rFont val="Arial"/>
        <family val="2"/>
      </rPr>
      <t xml:space="preserve">
&gt; No value should be specified under this field, if "N" present under field no. 79 of SD record</t>
    </r>
  </si>
  <si>
    <t>Death-cum-retirement gratuity [section 10(10)]</t>
  </si>
  <si>
    <t>Commuted value of pension [section 10(10A)]</t>
  </si>
  <si>
    <t>Cash equivalent of leave salary encashment 
[section 10(10AA)]</t>
  </si>
  <si>
    <t>House rent allowance [section 10(13A)]</t>
  </si>
  <si>
    <t>Amount of any other exemption under section 10</t>
  </si>
  <si>
    <t>346B</t>
  </si>
  <si>
    <t>Total amount of exemption claimed under section 10 (340+341+342+343+345+346A+346B)</t>
  </si>
  <si>
    <t xml:space="preserve">Greater than or equal to Zero. No value to be quoted for statements pertaining prior to FY 2018-19. Mandatory to mention value for statements pertaining to FY 2018-19 onwards. Total amount of exemption claimed under section 10 (70  + 71 + 72 + 73 + 74 + 75 + 80) </t>
  </si>
  <si>
    <t>Income under the head other sources offered for TDS [section 192 (2B)]</t>
  </si>
  <si>
    <t>Rebate under section 87A, if applicable</t>
  </si>
  <si>
    <t>369</t>
  </si>
  <si>
    <t>382</t>
  </si>
  <si>
    <t xml:space="preserve">Whether opting for taxation u/s 115BAC?
OR
Whether opting out from taxation u/s 115BAC(1A) (Applicable from FY 2023-24 onwards)
[Yes/No] </t>
  </si>
  <si>
    <t>332B</t>
  </si>
  <si>
    <r>
      <t xml:space="preserve">Allowed values are "Y" and "N". No value to be quoted for statements pertaining prior to FY 2020-21. Mandatory to mention value for statements pertaining prior to FY 2020-21 onwards. 
</t>
    </r>
    <r>
      <rPr>
        <b/>
        <sz val="11"/>
        <rFont val="Arial"/>
        <family val="2"/>
      </rPr>
      <t xml:space="preserve">
-For statements pertaining to FY 2020-21 onwards and upto FY 2022-23, if "Y" selected, then no value should be specified under field no. 70, 74, Deduction under section 16 and all chapter VI-A deductions except deduction under 80CCD(2)
-For statements pertaining to FY 2023-24 onwards, 
a) If "N" selected, then no value should be specified under field no. 70, 74 and Deduction under section 16 [except deduction under section 16(ia) and deduction under 80CCD(2)]
b) If "Y" selected, then value should be specified under field no. 70, 74, Deduction under section 16, all chapter VI-A deductions and deduction under 80CCD(2</t>
    </r>
    <r>
      <rPr>
        <sz val="11"/>
        <rFont val="Arial"/>
        <family val="2"/>
      </rPr>
      <t>)</t>
    </r>
  </si>
  <si>
    <t xml:space="preserve">Other special allowances under section 10(14) </t>
  </si>
  <si>
    <t xml:space="preserve">Greater than or equal to Zero. No value to be quoted for statements pertaining prior to FY 2022-23
Amount value to be provided under this field. This newly added filed is applicable for statements pertains to FY 2023-24 onwards.  </t>
  </si>
  <si>
    <t>Filler 9  (Not applicable)</t>
  </si>
  <si>
    <t>Filler 10  (Not applicable)</t>
  </si>
  <si>
    <t>Filler 11  (Not applicable)</t>
  </si>
  <si>
    <t>Filler 12  (Not applicable)</t>
  </si>
  <si>
    <t>Filler 13  (Not applicable)</t>
  </si>
  <si>
    <t>Filler 14  (Not applicable)</t>
  </si>
  <si>
    <t>Filler 15  (Not applicable)</t>
  </si>
  <si>
    <t>Note :</t>
  </si>
  <si>
    <t>If the Count of Salary Detail Record in Batch Header is 0 (zero) then Salary Detail Record is not expected</t>
  </si>
  <si>
    <t>TDS Statement for Salary category(Salary Details -Section 16 Details)</t>
  </si>
  <si>
    <t>Note:</t>
  </si>
  <si>
    <t>Section 16 Details are Optional and the return may not contain any Section 16 Details.</t>
  </si>
  <si>
    <t>These section/Line items must be provided only when the corresponding Count mentioned in Salary Detail Record is &gt; = 0</t>
  </si>
  <si>
    <t>There will be separate line items for each Section. E.g. 16(ii) will have one line item (if applicable), 16 (iii) will have another line item (if applicable)and 16 (ia) will have another line item (if applicable).</t>
  </si>
  <si>
    <t>Indicates that it is a 'Salary Detail ' - Section 16 record. Allowed Value = "S16"</t>
  </si>
  <si>
    <t>Value should be same as 'Batch Number' field in 'Batch Header' record. Same as the parent Salary Detail record</t>
  </si>
  <si>
    <t>Salary Detail Record No</t>
  </si>
  <si>
    <t>Running serial no to indicate detail record no. Should start with 1. Same as the parent Salary Detail  record.</t>
  </si>
  <si>
    <t>Salary Detail  - Section 16 Details Record No</t>
  </si>
  <si>
    <t>Section 16 section ID</t>
  </si>
  <si>
    <t>Unique Valid Section Id for Record Type. Allowed Values are 16(ii), 16(iii) or 16(ia)</t>
  </si>
  <si>
    <t>Total Deduction under Section 16</t>
  </si>
  <si>
    <r>
      <rPr>
        <sz val="7.5"/>
        <rFont val="Arial"/>
        <family val="2"/>
      </rPr>
      <t xml:space="preserve">Greater than or equal to Zero. In case, value under field no. 6 (i.e. Section 16) is </t>
    </r>
    <r>
      <rPr>
        <b/>
        <sz val="7.5"/>
        <rFont val="Arial"/>
        <family val="2"/>
      </rPr>
      <t>"16(ia)",</t>
    </r>
    <r>
      <rPr>
        <sz val="7.5"/>
        <rFont val="Arial"/>
        <family val="2"/>
      </rPr>
      <t xml:space="preserve"> then</t>
    </r>
    <r>
      <rPr>
        <b/>
        <sz val="7.5"/>
        <rFont val="Arial"/>
        <family val="2"/>
      </rPr>
      <t xml:space="preserve">
</t>
    </r>
    <r>
      <rPr>
        <b/>
        <u/>
        <sz val="7.5"/>
        <rFont val="Arial"/>
        <family val="2"/>
      </rPr>
      <t>For statements pertaining to F.Y. 2018-19</t>
    </r>
    <r>
      <rPr>
        <sz val="7.5"/>
        <rFont val="Arial"/>
        <family val="2"/>
      </rPr>
      <t xml:space="preserve">
&gt; Value under this field should be greater than or equal to 0.00 and less than or equal to 40,000.00
</t>
    </r>
    <r>
      <rPr>
        <b/>
        <u/>
        <sz val="7.5"/>
        <rFont val="Arial"/>
        <family val="2"/>
      </rPr>
      <t>For statements pertaining to F.Y. 2019-20 till F.Y. 2022-23</t>
    </r>
    <r>
      <rPr>
        <sz val="7.5"/>
        <rFont val="Arial"/>
        <family val="2"/>
      </rPr>
      <t xml:space="preserve">
&gt; Value under this field should be greater than or equal to 0.00 and less than or equal to 50,000.00
&gt; No value should be specified under this field, if "Y" present under field no. 79 of SD record
</t>
    </r>
    <r>
      <rPr>
        <b/>
        <u/>
        <sz val="7.5"/>
        <color indexed="10"/>
        <rFont val="Arial"/>
        <family val="2"/>
      </rPr>
      <t>For statements pertaining to F.Y. 2023-24 Onwards,</t>
    </r>
    <r>
      <rPr>
        <b/>
        <sz val="7.5"/>
        <color indexed="10"/>
        <rFont val="Arial"/>
        <family val="2"/>
      </rPr>
      <t xml:space="preserve">
&gt; Value under this field should be greater than or equal to 0.00 and less than or equal to 50,000.00
&gt; Value should be specified under this field, if 'Y' or 'N' present under field no. 79 of SD record</t>
    </r>
    <r>
      <rPr>
        <sz val="7.7"/>
        <rFont val="Arial"/>
        <family val="2"/>
      </rPr>
      <t xml:space="preserve">
</t>
    </r>
    <r>
      <rPr>
        <b/>
        <sz val="7.7"/>
        <rFont val="Arial"/>
        <family val="2"/>
      </rPr>
      <t/>
    </r>
  </si>
  <si>
    <t>TDS Statement for Salary category (Salary Detail -Chapter VI A Details)</t>
  </si>
  <si>
    <t xml:space="preserve">Section VI-A Details are Optional and the return may not contain any Section VI-A Details </t>
  </si>
  <si>
    <t>These section/Line items must be provided only when the corresponding value in ( Count of 'Salary Details- Chapter VI-A Detail' Records associated with Deductee-chapter VIA Detail) is  &gt;  0</t>
  </si>
  <si>
    <t>There will be separate line items for each Section -e.g.. '80CCE', '80CCF', '80CCG', '80C', '80CCC', '80CCD(1)', '80CCD(1B)', '80CCD(2)', '80D', '80E', '80G', '80TTA' and 'OTHERS' will have one line item (if applicable)</t>
  </si>
  <si>
    <t>Indicates that it is a 'Salary Detail -detail' -Chapter VI A Details Allowed Value = "C6A"</t>
  </si>
  <si>
    <t>Running serial no to indicate detail record no. Should start with 1. Same as the parent Salary Detail record</t>
  </si>
  <si>
    <t>Salary Detail - Chapter VI -A Details Record No</t>
  </si>
  <si>
    <t>Chapter VI-A Section ID</t>
  </si>
  <si>
    <r>
      <t>80CCE -</t>
    </r>
    <r>
      <rPr>
        <sz val="7.7"/>
        <rFont val="Arial"/>
        <family val="2"/>
      </rPr>
      <t>Aggregate amount of deduction under section 80C, 80CCC and 80CCD. (Amount deductible under section 80CCE should be &lt;=150,000.00) . This validation will be applicable only for statement pertains upto FY 2017-18.</t>
    </r>
    <r>
      <rPr>
        <b/>
        <sz val="7.7"/>
        <rFont val="Arial"/>
        <family val="2"/>
      </rPr>
      <t xml:space="preserve">
80CCF</t>
    </r>
    <r>
      <rPr>
        <sz val="7.7"/>
        <rFont val="Arial"/>
        <family val="2"/>
      </rPr>
      <t xml:space="preserve">- Amount deductible under section 80CCF and the said amount should be &lt;=20,000.00. Applicable for FY 2010-11 and 2011-12 only.
</t>
    </r>
    <r>
      <rPr>
        <b/>
        <sz val="7.7"/>
        <rFont val="Arial"/>
        <family val="2"/>
      </rPr>
      <t>80CCG</t>
    </r>
    <r>
      <rPr>
        <sz val="7.7"/>
        <rFont val="Arial"/>
        <family val="2"/>
      </rPr>
      <t xml:space="preserve"> - Amount deductible under section 80CCG and the said amount should be &lt;=25,000.00 Applicable from FY 2012-13 onwards.
</t>
    </r>
    <r>
      <rPr>
        <b/>
        <sz val="7.7"/>
        <rFont val="Arial"/>
        <family val="2"/>
      </rPr>
      <t>OTHERS</t>
    </r>
    <r>
      <rPr>
        <sz val="7.7"/>
        <rFont val="Arial"/>
        <family val="2"/>
      </rPr>
      <t xml:space="preserve"> -Amounts deductible under any other provision(s) of Chapter VI-A.</t>
    </r>
    <r>
      <rPr>
        <b/>
        <sz val="7.7"/>
        <rFont val="Arial"/>
        <family val="2"/>
      </rPr>
      <t xml:space="preserve">
</t>
    </r>
    <r>
      <rPr>
        <b/>
        <u/>
        <sz val="7.7"/>
        <rFont val="Arial"/>
        <family val="2"/>
      </rPr>
      <t>Below chapter VI-A deductions are applicable for statements pertaining to FY 2018-19 onwards:</t>
    </r>
    <r>
      <rPr>
        <b/>
        <sz val="7.7"/>
        <rFont val="Arial"/>
        <family val="2"/>
      </rPr>
      <t xml:space="preserve">
80C</t>
    </r>
    <r>
      <rPr>
        <sz val="7.7"/>
        <rFont val="Arial"/>
        <family val="2"/>
      </rPr>
      <t xml:space="preserve"> - Amount of deduction in respect of life insurance premium, contributions to provident fund etc.*
</t>
    </r>
    <r>
      <rPr>
        <b/>
        <sz val="7.7"/>
        <rFont val="Arial"/>
        <family val="2"/>
      </rPr>
      <t>80CCC</t>
    </r>
    <r>
      <rPr>
        <sz val="7.7"/>
        <rFont val="Arial"/>
        <family val="2"/>
      </rPr>
      <t xml:space="preserve"> - Amount of deduction in respect of contribution to certain pension funds.*
</t>
    </r>
    <r>
      <rPr>
        <b/>
        <sz val="7.7"/>
        <rFont val="Arial"/>
        <family val="2"/>
      </rPr>
      <t>80CCD(1)</t>
    </r>
    <r>
      <rPr>
        <sz val="7.7"/>
        <rFont val="Arial"/>
        <family val="2"/>
      </rPr>
      <t xml:space="preserve"> - Amount of deduction in respect of contribution by taxpayer to notified pension scheme.*
*</t>
    </r>
    <r>
      <rPr>
        <b/>
        <sz val="7.7"/>
        <rFont val="Arial"/>
        <family val="2"/>
      </rPr>
      <t xml:space="preserve">Note </t>
    </r>
    <r>
      <rPr>
        <sz val="7.7"/>
        <rFont val="Arial"/>
        <family val="2"/>
      </rPr>
      <t xml:space="preserve">- Aggregate amount of deduction under section 80C,80CCC and 80CCD(1) should be &lt;=150,000.00) .
</t>
    </r>
    <r>
      <rPr>
        <b/>
        <sz val="7.7"/>
        <rFont val="Arial"/>
        <family val="2"/>
      </rPr>
      <t>80CCD(1B)</t>
    </r>
    <r>
      <rPr>
        <sz val="7.7"/>
        <rFont val="Arial"/>
        <family val="2"/>
      </rPr>
      <t xml:space="preserve"> - Amount of deduction in respect of amount paid/deposited under notified pension scheme.
</t>
    </r>
    <r>
      <rPr>
        <b/>
        <sz val="7.7"/>
        <rFont val="Arial"/>
        <family val="2"/>
      </rPr>
      <t>80CCD(2)</t>
    </r>
    <r>
      <rPr>
        <sz val="7.7"/>
        <rFont val="Arial"/>
        <family val="2"/>
      </rPr>
      <t xml:space="preserve"> - Amount of deduction in respect of contribution by employer to notified pension scheme.
</t>
    </r>
    <r>
      <rPr>
        <b/>
        <sz val="7.7"/>
        <rFont val="Arial"/>
        <family val="2"/>
      </rPr>
      <t>80D</t>
    </r>
    <r>
      <rPr>
        <sz val="7.7"/>
        <rFont val="Arial"/>
        <family val="2"/>
      </rPr>
      <t xml:space="preserve"> - Amount of deduction in respect of health insurance premium.
</t>
    </r>
    <r>
      <rPr>
        <b/>
        <sz val="7.7"/>
        <rFont val="Arial"/>
        <family val="2"/>
      </rPr>
      <t>80E</t>
    </r>
    <r>
      <rPr>
        <sz val="7.7"/>
        <rFont val="Arial"/>
        <family val="2"/>
      </rPr>
      <t xml:space="preserve"> - Amount of deduction in respect of interest on loan taken for higher education.
</t>
    </r>
    <r>
      <rPr>
        <b/>
        <sz val="7.7"/>
        <rFont val="Arial"/>
        <family val="2"/>
      </rPr>
      <t>80G</t>
    </r>
    <r>
      <rPr>
        <sz val="7.7"/>
        <rFont val="Arial"/>
        <family val="2"/>
      </rPr>
      <t xml:space="preserve"> - Amount of total deduction in respect of donations to certain funds, charitable institutions, etc.
</t>
    </r>
    <r>
      <rPr>
        <b/>
        <sz val="7.7"/>
        <rFont val="Arial"/>
        <family val="2"/>
      </rPr>
      <t>80TTA</t>
    </r>
    <r>
      <rPr>
        <sz val="7.7"/>
        <rFont val="Arial"/>
        <family val="2"/>
      </rPr>
      <t xml:space="preserve"> - Amount of deduction in respect of interest on deposits in savings account.
</t>
    </r>
    <r>
      <rPr>
        <b/>
        <sz val="7.7"/>
        <rFont val="Arial"/>
        <family val="2"/>
      </rPr>
      <t xml:space="preserve">
Below chapter VI-A deductions are applicable for statements pertaining to FY 2023-24 onwards:</t>
    </r>
    <r>
      <rPr>
        <sz val="7.7"/>
        <color indexed="10"/>
        <rFont val="Arial"/>
        <family val="2"/>
      </rPr>
      <t xml:space="preserve">
</t>
    </r>
    <r>
      <rPr>
        <b/>
        <sz val="7.7"/>
        <color indexed="10"/>
        <rFont val="Arial"/>
        <family val="2"/>
      </rPr>
      <t>80CCH- Amount of Deduction in respect of contribution by the employee to Agnipath Scheme
80CCH(1)-  Amount of Deduction in respect of contribution by the Central Government to 
Agnipath Scheme</t>
    </r>
  </si>
  <si>
    <r>
      <t xml:space="preserve">Total </t>
    </r>
    <r>
      <rPr>
        <b/>
        <sz val="11"/>
        <rFont val="Arial"/>
        <family val="2"/>
      </rPr>
      <t>Deductible</t>
    </r>
    <r>
      <rPr>
        <sz val="11"/>
        <rFont val="Arial"/>
        <family val="2"/>
      </rPr>
      <t xml:space="preserve"> amount under Chapter VI-A</t>
    </r>
  </si>
  <si>
    <r>
      <rPr>
        <sz val="8"/>
        <rFont val="Arial"/>
        <family val="2"/>
      </rPr>
      <t xml:space="preserve">Greater than or euqal to zero
</t>
    </r>
    <r>
      <rPr>
        <b/>
        <sz val="8"/>
        <rFont val="Arial"/>
        <family val="2"/>
      </rPr>
      <t xml:space="preserve">
&gt;</t>
    </r>
    <r>
      <rPr>
        <b/>
        <u/>
        <sz val="8"/>
        <color indexed="8"/>
        <rFont val="Arial"/>
        <family val="2"/>
      </rPr>
      <t>Value to be speccified under this field should be less than or equal to Gross amount for below chapter VI-A dedcutions only and  for statments pertaining to F.Y. 2018-19 onwards</t>
    </r>
    <r>
      <rPr>
        <sz val="7.7"/>
        <rFont val="Arial"/>
        <family val="2"/>
      </rPr>
      <t xml:space="preserve">
</t>
    </r>
    <r>
      <rPr>
        <b/>
        <sz val="7.7"/>
        <rFont val="Arial"/>
        <family val="2"/>
      </rPr>
      <t>OTHERS</t>
    </r>
    <r>
      <rPr>
        <sz val="7.7"/>
        <rFont val="Arial"/>
        <family val="2"/>
      </rPr>
      <t xml:space="preserve"> -Amounts deductible under any other provision(s) of Chapter VI-A.</t>
    </r>
    <r>
      <rPr>
        <b/>
        <sz val="7.7"/>
        <rFont val="Arial"/>
        <family val="2"/>
      </rPr>
      <t xml:space="preserve">
80C</t>
    </r>
    <r>
      <rPr>
        <sz val="7.7"/>
        <rFont val="Arial"/>
        <family val="2"/>
      </rPr>
      <t xml:space="preserve"> - Amount of deduction in respect of life insurance premium, contributions to provident fund etc.*
</t>
    </r>
    <r>
      <rPr>
        <b/>
        <sz val="7.7"/>
        <rFont val="Arial"/>
        <family val="2"/>
      </rPr>
      <t>80CCC</t>
    </r>
    <r>
      <rPr>
        <sz val="7.7"/>
        <rFont val="Arial"/>
        <family val="2"/>
      </rPr>
      <t xml:space="preserve"> - Amount of deduction in respect of contribution to certain pension funds.*
</t>
    </r>
    <r>
      <rPr>
        <b/>
        <sz val="7.7"/>
        <rFont val="Arial"/>
        <family val="2"/>
      </rPr>
      <t>80CCD(1)</t>
    </r>
    <r>
      <rPr>
        <sz val="7.7"/>
        <rFont val="Arial"/>
        <family val="2"/>
      </rPr>
      <t xml:space="preserve"> - Amount of deduction in respect of contribution by taxpayer to notified pension scheme.*
</t>
    </r>
    <r>
      <rPr>
        <b/>
        <sz val="7.7"/>
        <rFont val="Arial"/>
        <family val="2"/>
      </rPr>
      <t>80CCD(1B)</t>
    </r>
    <r>
      <rPr>
        <sz val="7.7"/>
        <rFont val="Arial"/>
        <family val="2"/>
      </rPr>
      <t xml:space="preserve"> - Amount of deduction in respect of amount paid/deposited under notified pension scheme.
</t>
    </r>
    <r>
      <rPr>
        <b/>
        <sz val="7.7"/>
        <rFont val="Arial"/>
        <family val="2"/>
      </rPr>
      <t>80CCD(2)</t>
    </r>
    <r>
      <rPr>
        <sz val="7.7"/>
        <rFont val="Arial"/>
        <family val="2"/>
      </rPr>
      <t xml:space="preserve"> - Amount of deduction in respect of contribution by employer to notified pension scheme.
</t>
    </r>
    <r>
      <rPr>
        <b/>
        <sz val="7.7"/>
        <rFont val="Arial"/>
        <family val="2"/>
      </rPr>
      <t>80D</t>
    </r>
    <r>
      <rPr>
        <sz val="7.7"/>
        <rFont val="Arial"/>
        <family val="2"/>
      </rPr>
      <t xml:space="preserve"> - Amount of deduction in respect of health insurance premium.
</t>
    </r>
    <r>
      <rPr>
        <b/>
        <sz val="7.7"/>
        <rFont val="Arial"/>
        <family val="2"/>
      </rPr>
      <t>80E</t>
    </r>
    <r>
      <rPr>
        <sz val="7.7"/>
        <rFont val="Arial"/>
        <family val="2"/>
      </rPr>
      <t xml:space="preserve"> - Amount of deduction in respect of interest on loan taken for higher education.
</t>
    </r>
    <r>
      <rPr>
        <b/>
        <sz val="7.7"/>
        <rFont val="Arial"/>
        <family val="2"/>
      </rPr>
      <t>80G</t>
    </r>
    <r>
      <rPr>
        <sz val="7.7"/>
        <rFont val="Arial"/>
        <family val="2"/>
      </rPr>
      <t xml:space="preserve"> - Amount of total deduction in respect of donations to certain funds, charitable institutions, etc.
</t>
    </r>
    <r>
      <rPr>
        <b/>
        <sz val="7.7"/>
        <rFont val="Arial"/>
        <family val="2"/>
      </rPr>
      <t>80TTA</t>
    </r>
    <r>
      <rPr>
        <sz val="7.7"/>
        <rFont val="Arial"/>
        <family val="2"/>
      </rPr>
      <t xml:space="preserve"> - Amount of deduction in respect of interest on deposits in savings account.                                                                                                                                                                                                                                                                                    
</t>
    </r>
    <r>
      <rPr>
        <b/>
        <sz val="7.7"/>
        <color indexed="10"/>
        <rFont val="Arial"/>
        <family val="2"/>
      </rPr>
      <t>Below chapter VI-A deductions are applicable for statements pertaining to FY 2023-24 onwards:
80CCH- Amount of Deduction in respect of contribution by the employee to Agnipath Scheme
80CCH(1)-  Amount of Deduction in respect of contribution by the Central Government to 
Agnipath Scheme</t>
    </r>
    <r>
      <rPr>
        <sz val="7.7"/>
        <rFont val="Arial"/>
        <family val="2"/>
      </rPr>
      <t xml:space="preserve">
&gt;</t>
    </r>
    <r>
      <rPr>
        <b/>
        <u/>
        <sz val="7.7"/>
        <color indexed="8"/>
        <rFont val="Arial"/>
        <family val="2"/>
      </rPr>
      <t>Value to be speccified under this field should be less than and equal to Qualifying amount for below chapter VI-A dedcutions only and for statements pertaining to F.Y. 2018-19 onwards</t>
    </r>
    <r>
      <rPr>
        <sz val="7.7"/>
        <rFont val="Arial"/>
        <family val="2"/>
      </rPr>
      <t xml:space="preserve">
</t>
    </r>
    <r>
      <rPr>
        <b/>
        <sz val="7.7"/>
        <rFont val="Arial"/>
        <family val="2"/>
      </rPr>
      <t>OTHERS</t>
    </r>
    <r>
      <rPr>
        <sz val="7.7"/>
        <rFont val="Arial"/>
        <family val="2"/>
      </rPr>
      <t xml:space="preserve"> -Amounts deductible under any other provision(s) of Chapter VI-A.
</t>
    </r>
    <r>
      <rPr>
        <b/>
        <sz val="7.7"/>
        <rFont val="Arial"/>
        <family val="2"/>
      </rPr>
      <t>80G</t>
    </r>
    <r>
      <rPr>
        <sz val="7.7"/>
        <rFont val="Arial"/>
        <family val="2"/>
      </rPr>
      <t xml:space="preserve"> - Amount of total deduction in respect of donations to certain funds, charitable institutions, etc.
</t>
    </r>
    <r>
      <rPr>
        <b/>
        <sz val="7.7"/>
        <rFont val="Arial"/>
        <family val="2"/>
      </rPr>
      <t>80TTA</t>
    </r>
    <r>
      <rPr>
        <sz val="7.7"/>
        <rFont val="Arial"/>
        <family val="2"/>
      </rPr>
      <t xml:space="preserve"> - Amount of deduction in respect of interest on deposits in savings account.
</t>
    </r>
    <r>
      <rPr>
        <b/>
        <u/>
        <sz val="7.7"/>
        <rFont val="Arial"/>
        <family val="2"/>
      </rPr>
      <t xml:space="preserve">
</t>
    </r>
    <r>
      <rPr>
        <b/>
        <u/>
        <sz val="7.7"/>
        <color indexed="10"/>
        <rFont val="Arial"/>
        <family val="2"/>
      </rPr>
      <t>For statements pertaining to FY 2018-19 till FY 2022-23</t>
    </r>
    <r>
      <rPr>
        <b/>
        <sz val="7.7"/>
        <color indexed="10"/>
        <rFont val="Arial"/>
        <family val="2"/>
      </rPr>
      <t xml:space="preserve">
&gt; No value should be specified under this field except for dedeuction under 80CCD(2), if "Y" present under field no. 79 of SD record
</t>
    </r>
    <r>
      <rPr>
        <b/>
        <u/>
        <sz val="7.7"/>
        <color indexed="10"/>
        <rFont val="Arial"/>
        <family val="2"/>
      </rPr>
      <t>For statements pertaining to FY 2023-24 Onwards</t>
    </r>
    <r>
      <rPr>
        <b/>
        <sz val="7.7"/>
        <color indexed="10"/>
        <rFont val="Arial"/>
        <family val="2"/>
      </rPr>
      <t xml:space="preserve">
&gt; No value should be specified under this field except for dedeuction under 80CCD(2), if "N" present under field no. 79 of SD record</t>
    </r>
  </si>
  <si>
    <t>Total Gross amount under Chapter VI-A</t>
  </si>
  <si>
    <r>
      <rPr>
        <sz val="8"/>
        <rFont val="Arial"/>
        <family val="2"/>
      </rPr>
      <t>No value to be quoted for statements pertaining prior to FY 2018-19. Mandatory to mention value for statements pertaining to FY 2018-19 onwards (greater than or equal to Zero).</t>
    </r>
    <r>
      <rPr>
        <b/>
        <sz val="8"/>
        <rFont val="Arial"/>
        <family val="2"/>
      </rPr>
      <t xml:space="preserve">
</t>
    </r>
    <r>
      <rPr>
        <b/>
        <u/>
        <sz val="8"/>
        <rFont val="Arial"/>
        <family val="2"/>
      </rPr>
      <t>Value to be speccified under this field for below chapter VI-A dedcutions only</t>
    </r>
    <r>
      <rPr>
        <sz val="7.7"/>
        <rFont val="Arial"/>
        <family val="2"/>
      </rPr>
      <t xml:space="preserve">
</t>
    </r>
    <r>
      <rPr>
        <b/>
        <sz val="7.7"/>
        <rFont val="Arial"/>
        <family val="2"/>
      </rPr>
      <t>OTHERS</t>
    </r>
    <r>
      <rPr>
        <sz val="7.7"/>
        <rFont val="Arial"/>
        <family val="2"/>
      </rPr>
      <t xml:space="preserve"> -Amounts deductible under any other provision(s) of Chapter VI-A.</t>
    </r>
    <r>
      <rPr>
        <b/>
        <sz val="7.7"/>
        <rFont val="Arial"/>
        <family val="2"/>
      </rPr>
      <t xml:space="preserve">
80C</t>
    </r>
    <r>
      <rPr>
        <sz val="7.7"/>
        <rFont val="Arial"/>
        <family val="2"/>
      </rPr>
      <t xml:space="preserve"> - Amount of deduction in respect of life insurance premium, contributions to provident fund etc.*
</t>
    </r>
    <r>
      <rPr>
        <b/>
        <sz val="7.7"/>
        <rFont val="Arial"/>
        <family val="2"/>
      </rPr>
      <t>80CCC</t>
    </r>
    <r>
      <rPr>
        <sz val="7.7"/>
        <rFont val="Arial"/>
        <family val="2"/>
      </rPr>
      <t xml:space="preserve"> - Amount of deduction in respect of contribution to certain pension funds.*
</t>
    </r>
    <r>
      <rPr>
        <b/>
        <sz val="7.7"/>
        <rFont val="Arial"/>
        <family val="2"/>
      </rPr>
      <t>80CCD(1)</t>
    </r>
    <r>
      <rPr>
        <sz val="7.7"/>
        <rFont val="Arial"/>
        <family val="2"/>
      </rPr>
      <t xml:space="preserve"> - Amount of deduction in respect of contribution by taxpayer to notified pension scheme.*
</t>
    </r>
    <r>
      <rPr>
        <b/>
        <sz val="7.7"/>
        <rFont val="Arial"/>
        <family val="2"/>
      </rPr>
      <t>80CCD(1B)</t>
    </r>
    <r>
      <rPr>
        <sz val="7.7"/>
        <rFont val="Arial"/>
        <family val="2"/>
      </rPr>
      <t xml:space="preserve"> - Amount of deduction in respect of amount paid/deposited under notified pension scheme.
</t>
    </r>
    <r>
      <rPr>
        <b/>
        <sz val="7.7"/>
        <rFont val="Arial"/>
        <family val="2"/>
      </rPr>
      <t>80CCD(2)</t>
    </r>
    <r>
      <rPr>
        <sz val="7.7"/>
        <rFont val="Arial"/>
        <family val="2"/>
      </rPr>
      <t xml:space="preserve"> - Amount of deduction in respect of contribution by employer to notified pension scheme.
</t>
    </r>
    <r>
      <rPr>
        <b/>
        <sz val="7.7"/>
        <rFont val="Arial"/>
        <family val="2"/>
      </rPr>
      <t>80D</t>
    </r>
    <r>
      <rPr>
        <sz val="7.7"/>
        <rFont val="Arial"/>
        <family val="2"/>
      </rPr>
      <t xml:space="preserve"> - Amount of deduction in respect of health insurance premium.
</t>
    </r>
    <r>
      <rPr>
        <b/>
        <sz val="7.7"/>
        <rFont val="Arial"/>
        <family val="2"/>
      </rPr>
      <t>80E</t>
    </r>
    <r>
      <rPr>
        <sz val="7.7"/>
        <rFont val="Arial"/>
        <family val="2"/>
      </rPr>
      <t xml:space="preserve"> - Amount of deduction in respect of interest on loan taken for higher education.
</t>
    </r>
    <r>
      <rPr>
        <b/>
        <sz val="7.7"/>
        <rFont val="Arial"/>
        <family val="2"/>
      </rPr>
      <t>80G</t>
    </r>
    <r>
      <rPr>
        <sz val="7.7"/>
        <rFont val="Arial"/>
        <family val="2"/>
      </rPr>
      <t xml:space="preserve"> - Amount of total deduction in respect of donations to certain funds, charitable institutions, etc.
</t>
    </r>
    <r>
      <rPr>
        <b/>
        <sz val="7.7"/>
        <rFont val="Arial"/>
        <family val="2"/>
      </rPr>
      <t>80TTA</t>
    </r>
    <r>
      <rPr>
        <sz val="7.7"/>
        <rFont val="Arial"/>
        <family val="2"/>
      </rPr>
      <t xml:space="preserve"> - Amount of deduction in respect of interest on deposits in savings account.
</t>
    </r>
    <r>
      <rPr>
        <b/>
        <sz val="7.7"/>
        <rFont val="Arial"/>
        <family val="2"/>
      </rPr>
      <t xml:space="preserve">
</t>
    </r>
    <r>
      <rPr>
        <b/>
        <sz val="7.7"/>
        <color indexed="10"/>
        <rFont val="Arial"/>
        <family val="2"/>
      </rPr>
      <t xml:space="preserve">
</t>
    </r>
    <r>
      <rPr>
        <b/>
        <sz val="7.7"/>
        <rFont val="Arial"/>
        <family val="2"/>
      </rPr>
      <t>Below chapter VI-A deductions are applicable for statements pertaining to FY 2023-24 onwards:</t>
    </r>
    <r>
      <rPr>
        <b/>
        <sz val="7.7"/>
        <color indexed="10"/>
        <rFont val="Arial"/>
        <family val="2"/>
      </rPr>
      <t xml:space="preserve">
80CCH- Amount of Deduction in respect of contribution by the employee to Agnipath Scheme
80CCH(1)-  Amount of Deduction in respect of contribution by the Central Government to 
Agnipath Scheme</t>
    </r>
    <r>
      <rPr>
        <sz val="7.7"/>
        <color indexed="10"/>
        <rFont val="Arial"/>
        <family val="2"/>
      </rPr>
      <t xml:space="preserve">
</t>
    </r>
    <r>
      <rPr>
        <sz val="7.7"/>
        <rFont val="Arial"/>
        <family val="2"/>
      </rPr>
      <t xml:space="preserve">
</t>
    </r>
    <r>
      <rPr>
        <b/>
        <sz val="7.7"/>
        <rFont val="Arial"/>
        <family val="2"/>
      </rPr>
      <t xml:space="preserve">
</t>
    </r>
    <r>
      <rPr>
        <b/>
        <sz val="7.7"/>
        <color indexed="10"/>
        <rFont val="Arial"/>
        <family val="2"/>
      </rPr>
      <t xml:space="preserve">
</t>
    </r>
    <r>
      <rPr>
        <b/>
        <u/>
        <sz val="7.7"/>
        <color indexed="10"/>
        <rFont val="Arial"/>
        <family val="2"/>
      </rPr>
      <t>For statements pertaining to FY 2018-19 till FY 2022-23</t>
    </r>
    <r>
      <rPr>
        <b/>
        <sz val="7.7"/>
        <color indexed="10"/>
        <rFont val="Arial"/>
        <family val="2"/>
      </rPr>
      <t xml:space="preserve">
&gt; No value should be specified under this field except for dedeuction under 80CCD(2), if "Y" present under field no. 79 of SD record
</t>
    </r>
    <r>
      <rPr>
        <b/>
        <u/>
        <sz val="7.7"/>
        <color indexed="10"/>
        <rFont val="Arial"/>
        <family val="2"/>
      </rPr>
      <t>For statements pertaining to FY 2023-24 Onwards</t>
    </r>
    <r>
      <rPr>
        <b/>
        <sz val="7.7"/>
        <color indexed="10"/>
        <rFont val="Arial"/>
        <family val="2"/>
      </rPr>
      <t xml:space="preserve">
&gt; No value should be specified under this field except for dedeuction under 80CCD(2), if "N" present under field no. 79 of SD record</t>
    </r>
    <r>
      <rPr>
        <b/>
        <sz val="7.7"/>
        <rFont val="Arial"/>
        <family val="2"/>
      </rPr>
      <t xml:space="preserve">
</t>
    </r>
  </si>
  <si>
    <t>Total Qualifying amount under Chapter VI-A</t>
  </si>
  <si>
    <r>
      <rPr>
        <sz val="8"/>
        <rFont val="Arial"/>
        <family val="2"/>
      </rPr>
      <t>No value to be quoted for statements pertaining prior to FY 2018-19. Mandatory to mention value for statements pertaining to FY 2018-19 onwards. (Value should be less than or equal to Gross Amount)</t>
    </r>
    <r>
      <rPr>
        <b/>
        <sz val="8"/>
        <rFont val="Arial"/>
        <family val="2"/>
      </rPr>
      <t xml:space="preserve">
</t>
    </r>
    <r>
      <rPr>
        <b/>
        <u/>
        <sz val="8"/>
        <rFont val="Arial"/>
        <family val="2"/>
      </rPr>
      <t xml:space="preserve">Value to be speccified under this field for below chapter VI-A dedcutions only </t>
    </r>
    <r>
      <rPr>
        <sz val="7.7"/>
        <rFont val="Arial"/>
        <family val="2"/>
      </rPr>
      <t xml:space="preserve">
</t>
    </r>
    <r>
      <rPr>
        <b/>
        <sz val="7.7"/>
        <rFont val="Arial"/>
        <family val="2"/>
      </rPr>
      <t>OTHERS</t>
    </r>
    <r>
      <rPr>
        <sz val="7.7"/>
        <rFont val="Arial"/>
        <family val="2"/>
      </rPr>
      <t xml:space="preserve"> -Amounts deductible under any other provision(s) of Chapter VI-A.</t>
    </r>
    <r>
      <rPr>
        <b/>
        <sz val="7.7"/>
        <rFont val="Arial"/>
        <family val="2"/>
      </rPr>
      <t xml:space="preserve">
80G</t>
    </r>
    <r>
      <rPr>
        <sz val="7.7"/>
        <rFont val="Arial"/>
        <family val="2"/>
      </rPr>
      <t xml:space="preserve"> - Amount of total deduction in respect of donations to certain funds, charitable institutions, etc.
</t>
    </r>
    <r>
      <rPr>
        <b/>
        <sz val="7.7"/>
        <rFont val="Arial"/>
        <family val="2"/>
      </rPr>
      <t>80TTA</t>
    </r>
    <r>
      <rPr>
        <sz val="7.7"/>
        <rFont val="Arial"/>
        <family val="2"/>
      </rPr>
      <t xml:space="preserve"> - Amount of deduction in respect of interest on deposits in savings account.
</t>
    </r>
    <r>
      <rPr>
        <u/>
        <sz val="7.7"/>
        <rFont val="Arial"/>
        <family val="2"/>
      </rPr>
      <t xml:space="preserve">
</t>
    </r>
    <r>
      <rPr>
        <b/>
        <u/>
        <sz val="7.7"/>
        <color indexed="10"/>
        <rFont val="Arial"/>
        <family val="2"/>
      </rPr>
      <t>For statements pertaining to FY 2018-19 till FY 2022-23</t>
    </r>
    <r>
      <rPr>
        <b/>
        <sz val="7.7"/>
        <color indexed="10"/>
        <rFont val="Arial"/>
        <family val="2"/>
      </rPr>
      <t xml:space="preserve">
&gt; No value should be specified under this field except for dedeuction under 80CCD(2), if "Y" present under field no. 79 of SD record
</t>
    </r>
    <r>
      <rPr>
        <b/>
        <u/>
        <sz val="7.7"/>
        <color indexed="10"/>
        <rFont val="Arial"/>
        <family val="2"/>
      </rPr>
      <t>For statements pertaining to FY 2023-24 Onwards</t>
    </r>
    <r>
      <rPr>
        <b/>
        <sz val="7.7"/>
        <color indexed="10"/>
        <rFont val="Arial"/>
        <family val="2"/>
      </rPr>
      <t xml:space="preserve">
&gt; No value should be specified under this field except for dedeuction under 80CCD(2), if "N" present under field no. 79 of SD record</t>
    </r>
    <r>
      <rPr>
        <sz val="7.7"/>
        <rFont val="Arial"/>
        <family val="2"/>
      </rPr>
      <t xml:space="preserve">
</t>
    </r>
    <r>
      <rPr>
        <b/>
        <sz val="7.7"/>
        <rFont val="Arial"/>
        <family val="2"/>
      </rPr>
      <t/>
    </r>
  </si>
  <si>
    <t>TDS Statement for Section 194P Details Record</t>
  </si>
  <si>
    <t>Indicates that it is a 'Section 194P Details Record. Value '94P' must be provided.</t>
  </si>
  <si>
    <t>194P Details  Record No (Serial Number)</t>
  </si>
  <si>
    <t>Running serial no to indicate detail record no. Should start with '1'</t>
  </si>
  <si>
    <t>Permanent Account Number (PAN) of the Specified Senior Citizen</t>
  </si>
  <si>
    <t>PAN of the Specified Senior Citizen (The employer will however have to mention ‘PANAPPLIED’ in place Deductee has applied for PAN. If the deductee is not sure of the PAN Format, he will  mention 'PANINVALID'. if the deductee has not given any declaration, employer will have to mention ‘PANNOTAVBL’ in place of PAN.)</t>
  </si>
  <si>
    <t>Name of the Specified Senior Citizen</t>
  </si>
  <si>
    <t>Mention the Name of the Specified Senior Citizen</t>
  </si>
  <si>
    <t>Category of Deductee i.e. Senior
Citizen or Super Senior Citizen</t>
  </si>
  <si>
    <t>Mention value ' S' for Senior Citizen and 'O' for Super Senior Citizen</t>
  </si>
  <si>
    <t xml:space="preserve">Whether opting for taxation u/s 115BAC?
OR
Whether opting out from taxation u/s 
115BAC(1A) (Applicable from FY 2023-24 onwards)
[Yes/No] </t>
  </si>
  <si>
    <r>
      <t xml:space="preserve">Allowed values are "Y" and "N". 
</t>
    </r>
    <r>
      <rPr>
        <b/>
        <sz val="11"/>
        <rFont val="Arial"/>
        <family val="2"/>
      </rPr>
      <t xml:space="preserve">-For statements pertaining to FY 2020-21 onwards and upto FY 2022-23, if "Y" selected, then no value should be specified under field 'Deuction under section 16' and All Chapter VI-A deductions, except deduction under 80CCD(2) </t>
    </r>
    <r>
      <rPr>
        <sz val="11"/>
        <rFont val="Arial"/>
        <family val="2"/>
      </rPr>
      <t xml:space="preserve">
</t>
    </r>
    <r>
      <rPr>
        <b/>
        <sz val="11"/>
        <rFont val="Arial"/>
        <family val="2"/>
      </rPr>
      <t xml:space="preserve">-For statements pertaining to FY 2023-24 onwards, 
a) If "N" selected, then no value should be specified under field all chapter VI-A deductions and Deduction under section 16 [except deduction under section 16(ia) and deduction under 80CCD(2)]. 
b) If "Y" selected, then value should be specified under field Deduction under section 16, all chapter VI-A deductions and deduction under 80CCD(2)
</t>
    </r>
  </si>
  <si>
    <t>Gross Pension as per provisions contained in clause (ii) section 17(1).</t>
  </si>
  <si>
    <t xml:space="preserve">Greater than or equal to Zero. </t>
  </si>
  <si>
    <t xml:space="preserve">Count of ' Section 194P  - Section 16 Detail ' Records  associated with this Deductee </t>
  </si>
  <si>
    <t>This number must be equal to the total number of  'Section 194P - Section 16 Detail ' records.</t>
  </si>
  <si>
    <t xml:space="preserve">Gross Total of 'Total Deduction under section 16' under associated 'Section 194P  - Section 16 Details' </t>
  </si>
  <si>
    <t xml:space="preserve">Must be equal to the total of all Deductions under Section 194P- Section 16 details </t>
  </si>
  <si>
    <t>Income  under the head "Salaries" (396-399).</t>
  </si>
  <si>
    <t>Greater than or equal to Zero. Value in this field must be field (10-12).</t>
  </si>
  <si>
    <t>Interest Income under the other sources paid by the specified bank</t>
  </si>
  <si>
    <t>Gross Total Income(400+401)</t>
  </si>
  <si>
    <t>Greater than or equal to Zero. Value in this field must be total of field (13+14)</t>
  </si>
  <si>
    <t>Total Deduction u/s 80C, 80CCC and 80CCD(1) [does not exceed Rs. 1,50,000] (404+406+408)</t>
  </si>
  <si>
    <t>Greater than or equal to Zero. Aggregate amount of deduction under section 80C,80CCC and 80CCD(1) should be &lt;=150,000.00).</t>
  </si>
  <si>
    <t xml:space="preserve">Count of 'Section 194P - Chapter VI-A Details' Records  associated with Deductee - Chapter VIA Detail </t>
  </si>
  <si>
    <t>&gt;=0, This number must be equal to the total number of 'Section 194P - Chapter VI-A Detail' Records associated with this Salary Detail.</t>
  </si>
  <si>
    <t>Aggregate of deductible amount 
under Chapter VI-A under associated 'Section 194P - Chapter VIA Detail'</t>
  </si>
  <si>
    <t>Must be equal to the total of all  'Total Amount deductible under Chapter VI-A' under  associated 'Section 194P - Chapter VIA Detail'</t>
  </si>
  <si>
    <t>Total taxable income (402-426)</t>
  </si>
  <si>
    <t xml:space="preserve">This should be equal to the SUM of 'Total Taxable Income' (field 15 - field 19). Value should always be less than or equal to 999 crores (i.e. 9999999999.00). </t>
  </si>
  <si>
    <t>Tax on total income</t>
  </si>
  <si>
    <t>Greater than or equal to Zero.  Value must be less than or equal to 'Total Taxable Income(402-426).</t>
  </si>
  <si>
    <t>Surcharge, wherever applicable.</t>
  </si>
  <si>
    <t>Greater than or equal to Zero.  Value must be less than or equal to 'Total Taxable Income(402-426)</t>
  </si>
  <si>
    <t>Health and education cess.</t>
  </si>
  <si>
    <t>Tax Payable [428 + 430 +(431-429)]</t>
  </si>
  <si>
    <r>
      <t xml:space="preserve">Greater than or equal to Zero. Amount quoted should be </t>
    </r>
    <r>
      <rPr>
        <b/>
        <sz val="11"/>
        <rFont val="Arial"/>
        <family val="2"/>
      </rPr>
      <t xml:space="preserve">[field no. 21 + 23  + (field no. 24 - 22)] </t>
    </r>
  </si>
  <si>
    <t>Relief under section 89</t>
  </si>
  <si>
    <t>Greater than or equal to Zero.  Value must be less than or equal to 'Total Taxable Income (402-426)</t>
  </si>
  <si>
    <t>Net tax Payable</t>
  </si>
  <si>
    <t>If the Count of Section 194P - Section 16 Detail Record in Batch Header is 0 (zero), then Section 16 Detail Record is not expected</t>
  </si>
  <si>
    <t>TDS Statement for Salary category (Section 194P -Section 16 Details)</t>
  </si>
  <si>
    <t>These section/Line items must be provided only when the corresponding count mentioned in Section 194P - Section 16 Detail Record is &gt; = 0</t>
  </si>
  <si>
    <t>There will be separate line items for each Section. E.g. 16(ia) will have one line item (if applicable) and 16 (iii) will have another line item (if applicable)</t>
  </si>
  <si>
    <t>Indicates that it is a 'Section 194P - Section 16' record. Allowed Value = "P16"</t>
  </si>
  <si>
    <t>Value should be same as 'Batch Number' field in 'Batch Header' record. Same as the parent Section 194P detail record.</t>
  </si>
  <si>
    <t>Section 194P Detail Record No</t>
  </si>
  <si>
    <t>Running serial no to indicate detail record no. Should start with 1. Same as the parent Section 194P detail record.</t>
  </si>
  <si>
    <t>Section 194P - Section 16 Details Record No</t>
  </si>
  <si>
    <t>Unique Valid Section Id for Record Type. Allowed Values are16(iii) or 16(ia)</t>
  </si>
  <si>
    <r>
      <rPr>
        <sz val="10"/>
        <rFont val="Arial"/>
        <family val="2"/>
      </rPr>
      <t xml:space="preserve">Greater than or equal to Zero. 
</t>
    </r>
    <r>
      <rPr>
        <u/>
        <sz val="10"/>
        <rFont val="Arial"/>
        <family val="2"/>
      </rPr>
      <t>For statements pertaining upto FY 2022-23</t>
    </r>
    <r>
      <rPr>
        <sz val="10"/>
        <rFont val="Arial"/>
        <family val="2"/>
      </rPr>
      <t xml:space="preserve">
&gt;No value should be specified under this field, if "Y" present under field no. 9 of Section 194P record</t>
    </r>
    <r>
      <rPr>
        <b/>
        <sz val="10"/>
        <color indexed="10"/>
        <rFont val="Arial"/>
        <family val="2"/>
      </rPr>
      <t xml:space="preserve">
</t>
    </r>
    <r>
      <rPr>
        <b/>
        <u/>
        <sz val="10"/>
        <color indexed="10"/>
        <rFont val="Arial"/>
        <family val="2"/>
      </rPr>
      <t>For statements pertaining to FY 2023-24 Onwards</t>
    </r>
    <r>
      <rPr>
        <b/>
        <sz val="10"/>
        <color indexed="10"/>
        <rFont val="Arial"/>
        <family val="2"/>
      </rPr>
      <t xml:space="preserve">
&gt;Value should be specified under this field, if 'Y' or 'N' present under field no. 9 of Section 194P record.</t>
    </r>
  </si>
  <si>
    <t>These section/Line items must be provided only when the corresponding value in ( Count of 'Section 194P - Chapter VI-A Detail' Records associated with Deductee-chapter VIA Detail) is  &gt;  0</t>
  </si>
  <si>
    <t>There will be separate line items for each Section -e.g.. '80C', '80CCC', '80CCD(1)', '80CCD(1B)', '80D', '80E', '80G', '80TTB', '80DD', '80EE','80EEA', '80GG', '80GGC', '80U' and 'OTHERS' will have one line item (if applicable)</t>
  </si>
  <si>
    <t>Indicates that it is a 'Section 194P - Chapter VI A Details. Allowed Value = "P6A"</t>
  </si>
  <si>
    <t>Section 194P - Chapter VI-A Details Record No</t>
  </si>
  <si>
    <r>
      <t>80C</t>
    </r>
    <r>
      <rPr>
        <sz val="7.7"/>
        <rFont val="Arial"/>
        <family val="2"/>
      </rPr>
      <t xml:space="preserve"> - Amount of deduction in respect of life insurance premium, contributions to provident fund etc.*
</t>
    </r>
    <r>
      <rPr>
        <b/>
        <sz val="7.7"/>
        <rFont val="Arial"/>
        <family val="2"/>
      </rPr>
      <t>80CCC</t>
    </r>
    <r>
      <rPr>
        <sz val="7.7"/>
        <rFont val="Arial"/>
        <family val="2"/>
      </rPr>
      <t xml:space="preserve"> - Amount of deduction in respect of contribution to certain pension funds.*
</t>
    </r>
    <r>
      <rPr>
        <b/>
        <sz val="7.7"/>
        <rFont val="Arial"/>
        <family val="2"/>
      </rPr>
      <t>80CCD(1)</t>
    </r>
    <r>
      <rPr>
        <sz val="7.7"/>
        <rFont val="Arial"/>
        <family val="2"/>
      </rPr>
      <t xml:space="preserve"> - Amount of deduction in respect of contribution by taxpayer to pension scheme.*
*</t>
    </r>
    <r>
      <rPr>
        <b/>
        <sz val="7.7"/>
        <rFont val="Arial"/>
        <family val="2"/>
      </rPr>
      <t xml:space="preserve">Note </t>
    </r>
    <r>
      <rPr>
        <sz val="7.7"/>
        <rFont val="Arial"/>
        <family val="2"/>
      </rPr>
      <t xml:space="preserve">- Aggregate amount of deduction under section 80C,80CCC and 80CCD(1) should be &lt;=150,000.00) .
</t>
    </r>
    <r>
      <rPr>
        <b/>
        <sz val="7.7"/>
        <rFont val="Arial"/>
        <family val="2"/>
      </rPr>
      <t>80CCD(1B)</t>
    </r>
    <r>
      <rPr>
        <sz val="7.7"/>
        <rFont val="Arial"/>
        <family val="2"/>
      </rPr>
      <t xml:space="preserve"> - Amount of deduction in respect of amount paid/deposited under notified pension scheme.
</t>
    </r>
    <r>
      <rPr>
        <b/>
        <sz val="7.7"/>
        <rFont val="Arial"/>
        <family val="2"/>
      </rPr>
      <t>80D</t>
    </r>
    <r>
      <rPr>
        <sz val="7.7"/>
        <rFont val="Arial"/>
        <family val="2"/>
      </rPr>
      <t xml:space="preserve"> - Amount of deduction in respect of health insurance premium.
</t>
    </r>
    <r>
      <rPr>
        <b/>
        <sz val="7.7"/>
        <rFont val="Arial"/>
        <family val="2"/>
      </rPr>
      <t>80E</t>
    </r>
    <r>
      <rPr>
        <sz val="7.7"/>
        <rFont val="Arial"/>
        <family val="2"/>
      </rPr>
      <t xml:space="preserve"> - Amount of deduction in respect of interest on loan taken for higher education.
</t>
    </r>
    <r>
      <rPr>
        <b/>
        <sz val="7.7"/>
        <rFont val="Arial"/>
        <family val="2"/>
      </rPr>
      <t>80G</t>
    </r>
    <r>
      <rPr>
        <sz val="7.7"/>
        <rFont val="Arial"/>
        <family val="2"/>
      </rPr>
      <t xml:space="preserve"> - Amount of total deduction in respect of donations to certain funds, charitable institutions, etc.
</t>
    </r>
    <r>
      <rPr>
        <b/>
        <sz val="7.7"/>
        <rFont val="Arial"/>
        <family val="2"/>
      </rPr>
      <t>80TTB</t>
    </r>
    <r>
      <rPr>
        <sz val="7.7"/>
        <rFont val="Arial"/>
        <family val="2"/>
      </rPr>
      <t xml:space="preserve"> - Amount of deduction in respect of interest on deposits in savings account.
</t>
    </r>
    <r>
      <rPr>
        <b/>
        <sz val="7.7"/>
        <rFont val="Arial"/>
        <family val="2"/>
      </rPr>
      <t>80DD</t>
    </r>
    <r>
      <rPr>
        <sz val="7.7"/>
        <rFont val="Arial"/>
        <family val="2"/>
      </rPr>
      <t xml:space="preserve"> - Deduction in respect of maintenance including medical treatment of a dependent who is a person with disability
</t>
    </r>
    <r>
      <rPr>
        <b/>
        <sz val="7.7"/>
        <rFont val="Arial"/>
        <family val="2"/>
      </rPr>
      <t>80EE</t>
    </r>
    <r>
      <rPr>
        <sz val="7.7"/>
        <rFont val="Arial"/>
        <family val="2"/>
      </rPr>
      <t xml:space="preserve"> - Deduction in respect of interest on loan taken for residential house property
</t>
    </r>
    <r>
      <rPr>
        <b/>
        <sz val="7.7"/>
        <rFont val="Arial"/>
        <family val="2"/>
      </rPr>
      <t xml:space="preserve">80EEA - </t>
    </r>
    <r>
      <rPr>
        <sz val="7.7"/>
        <rFont val="Arial"/>
        <family val="2"/>
      </rPr>
      <t xml:space="preserve">Deduction in respect of interest on loan taken for certain house property (not covered u/s 80EE) 
</t>
    </r>
    <r>
      <rPr>
        <b/>
        <sz val="7.7"/>
        <rFont val="Arial"/>
        <family val="2"/>
      </rPr>
      <t>80GG</t>
    </r>
    <r>
      <rPr>
        <sz val="7.7"/>
        <rFont val="Arial"/>
        <family val="2"/>
      </rPr>
      <t xml:space="preserve">  - Deduction in respect of rents paid 
</t>
    </r>
    <r>
      <rPr>
        <b/>
        <sz val="7.7"/>
        <rFont val="Arial"/>
        <family val="2"/>
      </rPr>
      <t>80GGC-</t>
    </r>
    <r>
      <rPr>
        <sz val="7.7"/>
        <rFont val="Arial"/>
        <family val="2"/>
      </rPr>
      <t xml:space="preserve"> Deduction in respect of contributions given by any person to political parties
</t>
    </r>
    <r>
      <rPr>
        <b/>
        <sz val="7.7"/>
        <rFont val="Arial"/>
        <family val="2"/>
      </rPr>
      <t>80U</t>
    </r>
    <r>
      <rPr>
        <sz val="7.7"/>
        <rFont val="Arial"/>
        <family val="2"/>
      </rPr>
      <t xml:space="preserve"> - Deduction in case of a person with disability
</t>
    </r>
    <r>
      <rPr>
        <b/>
        <sz val="7.7"/>
        <rFont val="Arial"/>
        <family val="2"/>
      </rPr>
      <t>OTHERS</t>
    </r>
    <r>
      <rPr>
        <sz val="7.7"/>
        <rFont val="Arial"/>
        <family val="2"/>
      </rPr>
      <t xml:space="preserve"> -Amounts deductible under any other provision(s) of Chapter VI-A.</t>
    </r>
    <r>
      <rPr>
        <sz val="7.7"/>
        <color indexed="10"/>
        <rFont val="Arial"/>
        <family val="2"/>
      </rPr>
      <t xml:space="preserve">
</t>
    </r>
    <r>
      <rPr>
        <sz val="7.7"/>
        <rFont val="Arial"/>
        <family val="2"/>
      </rPr>
      <t xml:space="preserve">
</t>
    </r>
    <r>
      <rPr>
        <b/>
        <sz val="7.7"/>
        <rFont val="Arial"/>
        <family val="2"/>
      </rPr>
      <t/>
    </r>
  </si>
  <si>
    <r>
      <rPr>
        <b/>
        <u/>
        <sz val="8"/>
        <rFont val="Arial"/>
        <family val="2"/>
      </rPr>
      <t>Value to be speccified under this field for below chapter VI-A dedcutions only</t>
    </r>
    <r>
      <rPr>
        <sz val="7.7"/>
        <rFont val="Arial"/>
        <family val="2"/>
      </rPr>
      <t xml:space="preserve">
</t>
    </r>
    <r>
      <rPr>
        <b/>
        <sz val="7.7"/>
        <rFont val="Arial"/>
        <family val="2"/>
      </rPr>
      <t>80C</t>
    </r>
    <r>
      <rPr>
        <sz val="7.7"/>
        <rFont val="Arial"/>
        <family val="2"/>
      </rPr>
      <t xml:space="preserve"> - Amount of deduction in respect of life insurance premium, contributions to provident fund etc.*
</t>
    </r>
    <r>
      <rPr>
        <b/>
        <sz val="7.7"/>
        <rFont val="Arial"/>
        <family val="2"/>
      </rPr>
      <t>80CCC</t>
    </r>
    <r>
      <rPr>
        <sz val="7.7"/>
        <rFont val="Arial"/>
        <family val="2"/>
      </rPr>
      <t xml:space="preserve"> - Amount of deduction in respect of contribution to certain pension funds.*
</t>
    </r>
    <r>
      <rPr>
        <b/>
        <sz val="7.7"/>
        <rFont val="Arial"/>
        <family val="2"/>
      </rPr>
      <t>80CCD(1)</t>
    </r>
    <r>
      <rPr>
        <sz val="7.7"/>
        <rFont val="Arial"/>
        <family val="2"/>
      </rPr>
      <t xml:space="preserve"> - Amount of deduction in respect of contribution by taxpayer to notified pension scheme.*
</t>
    </r>
    <r>
      <rPr>
        <b/>
        <sz val="7.7"/>
        <rFont val="Arial"/>
        <family val="2"/>
      </rPr>
      <t>80CCD(1B)</t>
    </r>
    <r>
      <rPr>
        <sz val="7.7"/>
        <rFont val="Arial"/>
        <family val="2"/>
      </rPr>
      <t xml:space="preserve"> - Amount of deduction in respect of amount paid/deposited under notified pension scheme.
</t>
    </r>
    <r>
      <rPr>
        <b/>
        <sz val="7.7"/>
        <rFont val="Arial"/>
        <family val="2"/>
      </rPr>
      <t>80D</t>
    </r>
    <r>
      <rPr>
        <sz val="7.7"/>
        <rFont val="Arial"/>
        <family val="2"/>
      </rPr>
      <t xml:space="preserve"> - Amount of deduction in respect of health insurance premium.
</t>
    </r>
    <r>
      <rPr>
        <b/>
        <sz val="7.7"/>
        <rFont val="Arial"/>
        <family val="2"/>
      </rPr>
      <t>80E</t>
    </r>
    <r>
      <rPr>
        <sz val="7.7"/>
        <rFont val="Arial"/>
        <family val="2"/>
      </rPr>
      <t xml:space="preserve"> - Amount of deduction in respect of interest on loan taken for higher education.
</t>
    </r>
    <r>
      <rPr>
        <b/>
        <sz val="7.7"/>
        <rFont val="Arial"/>
        <family val="2"/>
      </rPr>
      <t>80G</t>
    </r>
    <r>
      <rPr>
        <sz val="7.7"/>
        <rFont val="Arial"/>
        <family val="2"/>
      </rPr>
      <t xml:space="preserve"> - Amount of total deduction in respect of donations to certain funds, charitable institutions, etc.
</t>
    </r>
    <r>
      <rPr>
        <b/>
        <sz val="7.7"/>
        <rFont val="Arial"/>
        <family val="2"/>
      </rPr>
      <t>80TTB</t>
    </r>
    <r>
      <rPr>
        <sz val="7.7"/>
        <rFont val="Arial"/>
        <family val="2"/>
      </rPr>
      <t xml:space="preserve"> - Amount of deduction in respect of interest on deposits in savings account.
</t>
    </r>
    <r>
      <rPr>
        <b/>
        <sz val="7.7"/>
        <rFont val="Arial"/>
        <family val="2"/>
      </rPr>
      <t xml:space="preserve">80DD - </t>
    </r>
    <r>
      <rPr>
        <sz val="7.7"/>
        <rFont val="Arial"/>
        <family val="2"/>
      </rPr>
      <t>Deduction in respect of maintenance including medical treatment of a dependent who is a person with disability</t>
    </r>
    <r>
      <rPr>
        <b/>
        <sz val="7.7"/>
        <rFont val="Arial"/>
        <family val="2"/>
      </rPr>
      <t xml:space="preserve">
80EE - </t>
    </r>
    <r>
      <rPr>
        <sz val="7.7"/>
        <rFont val="Arial"/>
        <family val="2"/>
      </rPr>
      <t>Deduction in respect of interest on loan taken for residential house property</t>
    </r>
    <r>
      <rPr>
        <b/>
        <sz val="7.7"/>
        <rFont val="Arial"/>
        <family val="2"/>
      </rPr>
      <t xml:space="preserve">
80EEA - </t>
    </r>
    <r>
      <rPr>
        <sz val="7.7"/>
        <rFont val="Arial"/>
        <family val="2"/>
      </rPr>
      <t xml:space="preserve">Deduction in respect of interest on loan taken for certain house property (not covered u/s 80EE) </t>
    </r>
    <r>
      <rPr>
        <b/>
        <sz val="7.7"/>
        <rFont val="Arial"/>
        <family val="2"/>
      </rPr>
      <t xml:space="preserve">
80GG  - </t>
    </r>
    <r>
      <rPr>
        <sz val="7.7"/>
        <rFont val="Arial"/>
        <family val="2"/>
      </rPr>
      <t>Deduction in respect of rents paid</t>
    </r>
    <r>
      <rPr>
        <b/>
        <sz val="7.7"/>
        <rFont val="Arial"/>
        <family val="2"/>
      </rPr>
      <t xml:space="preserve"> 
80GGC- </t>
    </r>
    <r>
      <rPr>
        <sz val="7.7"/>
        <rFont val="Arial"/>
        <family val="2"/>
      </rPr>
      <t>Deduction in respect of contributions given by any person to political parties</t>
    </r>
    <r>
      <rPr>
        <b/>
        <sz val="7.7"/>
        <rFont val="Arial"/>
        <family val="2"/>
      </rPr>
      <t xml:space="preserve">
80U -</t>
    </r>
    <r>
      <rPr>
        <sz val="7.7"/>
        <rFont val="Arial"/>
        <family val="2"/>
      </rPr>
      <t xml:space="preserve"> Deduction in case of a person with disability</t>
    </r>
    <r>
      <rPr>
        <b/>
        <sz val="7.7"/>
        <rFont val="Arial"/>
        <family val="2"/>
      </rPr>
      <t xml:space="preserve">
OTHERS -</t>
    </r>
    <r>
      <rPr>
        <sz val="7.7"/>
        <rFont val="Arial"/>
        <family val="2"/>
      </rPr>
      <t>Amounts deductible under any other provision(s) of Chapter VI-A.</t>
    </r>
    <r>
      <rPr>
        <sz val="7.7"/>
        <color indexed="10"/>
        <rFont val="Arial"/>
        <family val="2"/>
      </rPr>
      <t xml:space="preserve">
</t>
    </r>
    <r>
      <rPr>
        <b/>
        <u/>
        <sz val="7.7"/>
        <color indexed="10"/>
        <rFont val="Arial"/>
        <family val="2"/>
      </rPr>
      <t xml:space="preserve">
For statements pertaining upto FY 2022-23</t>
    </r>
    <r>
      <rPr>
        <sz val="7.7"/>
        <color indexed="10"/>
        <rFont val="Arial"/>
        <family val="2"/>
      </rPr>
      <t xml:space="preserve">
&gt; No value should be specified under this field, if "Y" present under field no. 9 of Section 194P record
</t>
    </r>
    <r>
      <rPr>
        <b/>
        <u/>
        <sz val="7.7"/>
        <color indexed="10"/>
        <rFont val="Arial"/>
        <family val="2"/>
      </rPr>
      <t>For statements pertaining to FY 2023-24 Onwards</t>
    </r>
    <r>
      <rPr>
        <sz val="7.7"/>
        <color indexed="10"/>
        <rFont val="Arial"/>
        <family val="2"/>
      </rPr>
      <t xml:space="preserve">
&gt; No value should be specified under this field, if "N" present under field no. 9 of Section 194P record</t>
    </r>
  </si>
  <si>
    <r>
      <rPr>
        <sz val="8"/>
        <rFont val="Arial"/>
        <family val="2"/>
      </rPr>
      <t>Greater than or equal to zero (</t>
    </r>
    <r>
      <rPr>
        <sz val="8"/>
        <color indexed="10"/>
        <rFont val="Arial"/>
        <family val="2"/>
      </rPr>
      <t>Value should be less than or equal to Gross Amount)</t>
    </r>
    <r>
      <rPr>
        <b/>
        <sz val="8"/>
        <rFont val="Arial"/>
        <family val="2"/>
      </rPr>
      <t xml:space="preserve">
</t>
    </r>
    <r>
      <rPr>
        <b/>
        <u/>
        <sz val="8"/>
        <rFont val="Arial"/>
        <family val="2"/>
      </rPr>
      <t xml:space="preserve">Value to be speccified under this field for below chapter VI-A dedcutions only </t>
    </r>
    <r>
      <rPr>
        <sz val="7.7"/>
        <rFont val="Arial"/>
        <family val="2"/>
      </rPr>
      <t xml:space="preserve">
</t>
    </r>
    <r>
      <rPr>
        <b/>
        <sz val="7.7"/>
        <rFont val="Arial"/>
        <family val="2"/>
      </rPr>
      <t>80G</t>
    </r>
    <r>
      <rPr>
        <sz val="7.7"/>
        <rFont val="Arial"/>
        <family val="2"/>
      </rPr>
      <t xml:space="preserve"> - Amount of total deduction in respect of donations to certain funds, charitable institutions, etc.
</t>
    </r>
    <r>
      <rPr>
        <b/>
        <sz val="7.7"/>
        <rFont val="Arial"/>
        <family val="2"/>
      </rPr>
      <t>80TTB</t>
    </r>
    <r>
      <rPr>
        <sz val="7.7"/>
        <rFont val="Arial"/>
        <family val="2"/>
      </rPr>
      <t xml:space="preserve"> - Amount of deduction in respect of interest on deposits in savings account.
</t>
    </r>
    <r>
      <rPr>
        <b/>
        <sz val="7.7"/>
        <rFont val="Arial"/>
        <family val="2"/>
      </rPr>
      <t>80DD</t>
    </r>
    <r>
      <rPr>
        <sz val="7.7"/>
        <rFont val="Arial"/>
        <family val="2"/>
      </rPr>
      <t xml:space="preserve"> - Deduction in respect of maintenance including medical treatment of a dependent who is a person with disability
</t>
    </r>
    <r>
      <rPr>
        <b/>
        <sz val="7.7"/>
        <rFont val="Arial"/>
        <family val="2"/>
      </rPr>
      <t>80EE</t>
    </r>
    <r>
      <rPr>
        <sz val="7.7"/>
        <rFont val="Arial"/>
        <family val="2"/>
      </rPr>
      <t xml:space="preserve"> - Deduction in respect of interest on loan taken for residential house property
</t>
    </r>
    <r>
      <rPr>
        <b/>
        <sz val="7.7"/>
        <rFont val="Arial"/>
        <family val="2"/>
      </rPr>
      <t>80EEA</t>
    </r>
    <r>
      <rPr>
        <sz val="7.7"/>
        <rFont val="Arial"/>
        <family val="2"/>
      </rPr>
      <t xml:space="preserve"> - Deduction in respect of interest on loan taken for certain house property (not covered u/s 80EE) 
</t>
    </r>
    <r>
      <rPr>
        <b/>
        <sz val="7.7"/>
        <rFont val="Arial"/>
        <family val="2"/>
      </rPr>
      <t>80GG</t>
    </r>
    <r>
      <rPr>
        <sz val="7.7"/>
        <rFont val="Arial"/>
        <family val="2"/>
      </rPr>
      <t xml:space="preserve">  - Deduction in respect of rents paid 
</t>
    </r>
    <r>
      <rPr>
        <b/>
        <sz val="7.7"/>
        <rFont val="Arial"/>
        <family val="2"/>
      </rPr>
      <t>80GGC</t>
    </r>
    <r>
      <rPr>
        <sz val="7.7"/>
        <rFont val="Arial"/>
        <family val="2"/>
      </rPr>
      <t xml:space="preserve">- Deduction in respect of contributions given by any person to political parties
</t>
    </r>
    <r>
      <rPr>
        <b/>
        <sz val="7.7"/>
        <rFont val="Arial"/>
        <family val="2"/>
      </rPr>
      <t>80U</t>
    </r>
    <r>
      <rPr>
        <sz val="7.7"/>
        <rFont val="Arial"/>
        <family val="2"/>
      </rPr>
      <t xml:space="preserve"> - Deduction in case of a person with disability
</t>
    </r>
    <r>
      <rPr>
        <b/>
        <sz val="7.7"/>
        <rFont val="Arial"/>
        <family val="2"/>
      </rPr>
      <t>OTHERS</t>
    </r>
    <r>
      <rPr>
        <sz val="7.7"/>
        <rFont val="Arial"/>
        <family val="2"/>
      </rPr>
      <t xml:space="preserve"> -Amounts deductible under any other provision(s) of Chapter VI-A.
</t>
    </r>
    <r>
      <rPr>
        <b/>
        <u/>
        <sz val="7.7"/>
        <color indexed="10"/>
        <rFont val="Arial"/>
        <family val="2"/>
      </rPr>
      <t xml:space="preserve">
For statements pertaining upto FY 2022-23</t>
    </r>
    <r>
      <rPr>
        <sz val="7.7"/>
        <color indexed="10"/>
        <rFont val="Arial"/>
        <family val="2"/>
      </rPr>
      <t xml:space="preserve">
&gt; No value should be specified under this field, if "Y" present under field no. 9 of Section 194P record
</t>
    </r>
    <r>
      <rPr>
        <b/>
        <u/>
        <sz val="7.7"/>
        <color indexed="10"/>
        <rFont val="Arial"/>
        <family val="2"/>
      </rPr>
      <t>For statements pertaining to FY 2023-24 Onwards</t>
    </r>
    <r>
      <rPr>
        <sz val="7.7"/>
        <color indexed="10"/>
        <rFont val="Arial"/>
        <family val="2"/>
      </rPr>
      <t xml:space="preserve">
&gt; No value should be specified under this field, if "N" present under field no. 9 of Section 194P record</t>
    </r>
    <r>
      <rPr>
        <sz val="7.7"/>
        <rFont val="Arial"/>
        <family val="2"/>
      </rPr>
      <t xml:space="preserve">
</t>
    </r>
    <r>
      <rPr>
        <b/>
        <sz val="7.7"/>
        <rFont val="Arial"/>
        <family val="2"/>
      </rPr>
      <t/>
    </r>
  </si>
  <si>
    <r>
      <rPr>
        <sz val="8"/>
        <rFont val="Arial"/>
        <family val="2"/>
      </rPr>
      <t xml:space="preserve">Greater than or euqal to zero
</t>
    </r>
    <r>
      <rPr>
        <b/>
        <sz val="8"/>
        <rFont val="Arial"/>
        <family val="2"/>
      </rPr>
      <t xml:space="preserve">
&gt;</t>
    </r>
    <r>
      <rPr>
        <b/>
        <u/>
        <sz val="8"/>
        <color indexed="8"/>
        <rFont val="Arial"/>
        <family val="2"/>
      </rPr>
      <t>Value to be speccified under this field should be less than or equal to Gross amount for below chapter VI-A dedcutions only</t>
    </r>
    <r>
      <rPr>
        <sz val="7.7"/>
        <rFont val="Arial"/>
        <family val="2"/>
      </rPr>
      <t xml:space="preserve">
</t>
    </r>
    <r>
      <rPr>
        <b/>
        <sz val="7.7"/>
        <rFont val="Arial"/>
        <family val="2"/>
      </rPr>
      <t>80C</t>
    </r>
    <r>
      <rPr>
        <sz val="7.7"/>
        <rFont val="Arial"/>
        <family val="2"/>
      </rPr>
      <t xml:space="preserve"> - Amount of deduction in respect of life insurance premium, contributions to provident fund etc.*
</t>
    </r>
    <r>
      <rPr>
        <b/>
        <sz val="7.7"/>
        <rFont val="Arial"/>
        <family val="2"/>
      </rPr>
      <t>80CCC</t>
    </r>
    <r>
      <rPr>
        <sz val="7.7"/>
        <rFont val="Arial"/>
        <family val="2"/>
      </rPr>
      <t xml:space="preserve"> - Amount of deduction in respect of contribution to certain pension funds.*
</t>
    </r>
    <r>
      <rPr>
        <b/>
        <sz val="7.7"/>
        <rFont val="Arial"/>
        <family val="2"/>
      </rPr>
      <t>80CCD(1)</t>
    </r>
    <r>
      <rPr>
        <sz val="7.7"/>
        <rFont val="Arial"/>
        <family val="2"/>
      </rPr>
      <t xml:space="preserve"> - Amount of deduction in respect of contribution by taxpayer to pension scheme.*
*Note - Aggregate amount of deduction under section 80C,80CCC and 80CCD(1) should be &lt;=150,000.00) .
</t>
    </r>
    <r>
      <rPr>
        <b/>
        <sz val="7.7"/>
        <rFont val="Arial"/>
        <family val="2"/>
      </rPr>
      <t>80CCD(1B</t>
    </r>
    <r>
      <rPr>
        <sz val="7.7"/>
        <rFont val="Arial"/>
        <family val="2"/>
      </rPr>
      <t xml:space="preserve">) - Amount of deduction in respect of amount paid/deposited under notified pension scheme.
</t>
    </r>
    <r>
      <rPr>
        <b/>
        <sz val="7.7"/>
        <rFont val="Arial"/>
        <family val="2"/>
      </rPr>
      <t>80D</t>
    </r>
    <r>
      <rPr>
        <sz val="7.7"/>
        <rFont val="Arial"/>
        <family val="2"/>
      </rPr>
      <t xml:space="preserve"> - Amount of deduction in respect of health insurance premium.
</t>
    </r>
    <r>
      <rPr>
        <b/>
        <sz val="7.7"/>
        <rFont val="Arial"/>
        <family val="2"/>
      </rPr>
      <t>80E</t>
    </r>
    <r>
      <rPr>
        <sz val="7.7"/>
        <rFont val="Arial"/>
        <family val="2"/>
      </rPr>
      <t xml:space="preserve"> - Amount of deduction in respect of interest on loan taken for higher education.
&gt;</t>
    </r>
    <r>
      <rPr>
        <b/>
        <u/>
        <sz val="7.7"/>
        <color indexed="8"/>
        <rFont val="Arial"/>
        <family val="2"/>
      </rPr>
      <t xml:space="preserve">Value to be speccified under this field should be less than and equal to Qualifying amount for below chapter VI-A dedcutions only </t>
    </r>
    <r>
      <rPr>
        <sz val="7.7"/>
        <rFont val="Arial"/>
        <family val="2"/>
      </rPr>
      <t xml:space="preserve">
</t>
    </r>
    <r>
      <rPr>
        <b/>
        <sz val="7.7"/>
        <rFont val="Arial"/>
        <family val="2"/>
      </rPr>
      <t>80G</t>
    </r>
    <r>
      <rPr>
        <sz val="7.7"/>
        <rFont val="Arial"/>
        <family val="2"/>
      </rPr>
      <t xml:space="preserve"> - Amount of total deduction in respect of donations to certain funds, charitable institutions, etc.
</t>
    </r>
    <r>
      <rPr>
        <b/>
        <sz val="7.7"/>
        <rFont val="Arial"/>
        <family val="2"/>
      </rPr>
      <t>80TTB</t>
    </r>
    <r>
      <rPr>
        <sz val="7.7"/>
        <rFont val="Arial"/>
        <family val="2"/>
      </rPr>
      <t xml:space="preserve"> - Amount of deduction in respect of interest on deposits in savings account.
</t>
    </r>
    <r>
      <rPr>
        <b/>
        <sz val="7.7"/>
        <rFont val="Arial"/>
        <family val="2"/>
      </rPr>
      <t>80DD</t>
    </r>
    <r>
      <rPr>
        <sz val="7.7"/>
        <rFont val="Arial"/>
        <family val="2"/>
      </rPr>
      <t xml:space="preserve"> - Deduction in respect of maintenance including medical treatment of a dependent who is a person with disability
</t>
    </r>
    <r>
      <rPr>
        <b/>
        <sz val="7.7"/>
        <rFont val="Arial"/>
        <family val="2"/>
      </rPr>
      <t>80EE</t>
    </r>
    <r>
      <rPr>
        <sz val="7.7"/>
        <rFont val="Arial"/>
        <family val="2"/>
      </rPr>
      <t xml:space="preserve"> - Deduction in respect of interest on loan taken for residential house property
</t>
    </r>
    <r>
      <rPr>
        <b/>
        <sz val="7.7"/>
        <rFont val="Arial"/>
        <family val="2"/>
      </rPr>
      <t>80EEA</t>
    </r>
    <r>
      <rPr>
        <sz val="7.7"/>
        <rFont val="Arial"/>
        <family val="2"/>
      </rPr>
      <t xml:space="preserve"> - Deduction in respect of interest on loan taken for certain house property (not covered u/s 80EE) 
</t>
    </r>
    <r>
      <rPr>
        <b/>
        <sz val="7.7"/>
        <rFont val="Arial"/>
        <family val="2"/>
      </rPr>
      <t>80GG</t>
    </r>
    <r>
      <rPr>
        <sz val="7.7"/>
        <rFont val="Arial"/>
        <family val="2"/>
      </rPr>
      <t xml:space="preserve">  - Deduction in respect of rents paid 
</t>
    </r>
    <r>
      <rPr>
        <b/>
        <sz val="7.7"/>
        <rFont val="Arial"/>
        <family val="2"/>
      </rPr>
      <t>80GGC</t>
    </r>
    <r>
      <rPr>
        <sz val="7.7"/>
        <rFont val="Arial"/>
        <family val="2"/>
      </rPr>
      <t xml:space="preserve">- Deduction in respect of contributions given by any person to political parties
</t>
    </r>
    <r>
      <rPr>
        <b/>
        <sz val="7.7"/>
        <rFont val="Arial"/>
        <family val="2"/>
      </rPr>
      <t xml:space="preserve">80U </t>
    </r>
    <r>
      <rPr>
        <sz val="7.7"/>
        <rFont val="Arial"/>
        <family val="2"/>
      </rPr>
      <t xml:space="preserve">- Deduction in case of a person with disability
</t>
    </r>
    <r>
      <rPr>
        <b/>
        <sz val="7.7"/>
        <rFont val="Arial"/>
        <family val="2"/>
      </rPr>
      <t>OTHERS</t>
    </r>
    <r>
      <rPr>
        <sz val="7.7"/>
        <rFont val="Arial"/>
        <family val="2"/>
      </rPr>
      <t xml:space="preserve"> -Amounts deductible under any other provision(s) of Chapter VI-A.
</t>
    </r>
    <r>
      <rPr>
        <sz val="7.7"/>
        <color indexed="10"/>
        <rFont val="Arial"/>
        <family val="2"/>
      </rPr>
      <t xml:space="preserve">
</t>
    </r>
    <r>
      <rPr>
        <b/>
        <u/>
        <sz val="7.7"/>
        <color indexed="10"/>
        <rFont val="Arial"/>
        <family val="2"/>
      </rPr>
      <t>For statements pertaining upto FY 2022-23</t>
    </r>
    <r>
      <rPr>
        <sz val="7.7"/>
        <color indexed="10"/>
        <rFont val="Arial"/>
        <family val="2"/>
      </rPr>
      <t xml:space="preserve">
&gt; No value should be specified under this field, if "Y" present under field no. 9 of Section 194P record
</t>
    </r>
    <r>
      <rPr>
        <b/>
        <u/>
        <sz val="7.7"/>
        <color indexed="10"/>
        <rFont val="Arial"/>
        <family val="2"/>
      </rPr>
      <t>For statements pertaining to FY 2023-24 Onwards</t>
    </r>
    <r>
      <rPr>
        <sz val="7.7"/>
        <color indexed="10"/>
        <rFont val="Arial"/>
        <family val="2"/>
      </rPr>
      <t xml:space="preserve">
&gt; No value should be specified under this field, if "N" present under field no. 9 of Section 194P record</t>
    </r>
    <r>
      <rPr>
        <b/>
        <sz val="7.7"/>
        <color indexed="10"/>
        <rFont val="Arial"/>
        <family val="2"/>
      </rPr>
      <t xml:space="preserve">
</t>
    </r>
  </si>
  <si>
    <t>Column Header</t>
  </si>
  <si>
    <t>Condition for 115BAC</t>
  </si>
  <si>
    <t>Description</t>
  </si>
  <si>
    <t>Format</t>
  </si>
  <si>
    <t>Employee Serial No (328)</t>
  </si>
  <si>
    <t>Mandatory</t>
  </si>
  <si>
    <t>Running serial no to indicate detail record no.</t>
  </si>
  <si>
    <t>Numeric</t>
  </si>
  <si>
    <t>PAN of the Employee (329)</t>
  </si>
  <si>
    <t>PAN of the employee.</t>
  </si>
  <si>
    <t>Text</t>
  </si>
  <si>
    <t>Name of the Employee (330)</t>
  </si>
  <si>
    <t>Mention the Name of the employee.</t>
  </si>
  <si>
    <t>Category of the Employee (331)</t>
  </si>
  <si>
    <t>Mention the Category of the employee. G for General, W for Woman, S for Senior Citizen.</t>
  </si>
  <si>
    <t>Period of employment : From Date (dd/mm/yyyy) (332)</t>
  </si>
  <si>
    <t>Mention the From date of period of employment.</t>
  </si>
  <si>
    <t>Date</t>
  </si>
  <si>
    <t>Period of employment : To Date (dd/mm/yyyy) (332)</t>
  </si>
  <si>
    <t>Mention the From to of period of employment.</t>
  </si>
  <si>
    <t>Sec10(5)</t>
  </si>
  <si>
    <t>N/A under 115BAC</t>
  </si>
  <si>
    <t>Mention the exemption of Travel concession or assistance  of the Employee.</t>
  </si>
  <si>
    <t>Sec10(13A)</t>
  </si>
  <si>
    <t>Mention the exemption of house rent allowance  of the Employee.</t>
  </si>
  <si>
    <t>Gross Deduction under section 16(ii)</t>
  </si>
  <si>
    <t>Mention the Gross Deduction under section 16(ii) of the Employee.</t>
  </si>
  <si>
    <t>Gross Deduction under section 16(iii)</t>
  </si>
  <si>
    <t>Mention the Gross Deduction under section 16(iii) of the Employee.</t>
  </si>
  <si>
    <t>Gross Deduction under section 16(ia)</t>
  </si>
  <si>
    <t>Mention the  standard Deduction under section 16(ia) of the Employee.</t>
  </si>
  <si>
    <t>Deduction under Chapter VIA under sec 80C</t>
  </si>
  <si>
    <t>Mention the Deduction under Chapter VIA under section 80C of the Employee.</t>
  </si>
  <si>
    <t>Deduction under Chapter VIA under sec 80CCC</t>
  </si>
  <si>
    <t>Mention the Deduction under Chapter VIA under section 80CCC of the Employee.</t>
  </si>
  <si>
    <t>Deduction under Chapter VIA under sec 80CCD(1)</t>
  </si>
  <si>
    <t>Mention the Deduction under Chapter VIA under section 80CCD(1) of the Employee.</t>
  </si>
  <si>
    <t>Total deduction u/s 80C, 80CCC &amp; 80CCD(1)</t>
  </si>
  <si>
    <t>Mention the Total deduction u/s 80C, 80CCC &amp; 80CCD(1) of the Employee.</t>
  </si>
  <si>
    <t>Deduction under Chapter VIA under sec 80CCD(1B)</t>
  </si>
  <si>
    <t>Mention theDeduction under Chapter VIA under sec 80CCD(1B) of the Employee.</t>
  </si>
  <si>
    <t>Deduction under Chapter VIA under sec 80D</t>
  </si>
  <si>
    <t>Mention theDeduction under Chapter VIA under sec 80D of the Employee.</t>
  </si>
  <si>
    <t>Deduction under Chapter VIA under sec 80E</t>
  </si>
  <si>
    <t>Mention theDeduction under Chapter VIA under sec 80E of the Employee.</t>
  </si>
  <si>
    <t>Deduction under Chapter VIA under sec 80G</t>
  </si>
  <si>
    <t>Mention theDeduction under Chapter VIA under sec 80G of the Employee.</t>
  </si>
  <si>
    <t>Deduction under Chapter VIA under sec 80TTA</t>
  </si>
  <si>
    <t>Mention theDeduction under Chapter VIA under sec 80TTA of the Employee.</t>
  </si>
  <si>
    <t>Deduction under Chapter VIA under Other sections</t>
  </si>
  <si>
    <t>Mention the Deduction under Chapter VIA under Other sections of the Employee.</t>
  </si>
  <si>
    <t>Gross Total Income inc Contribution repaid
(355+CW)</t>
  </si>
  <si>
    <t>Date from which the employee has contributed to the superannuation fund
(dd/mm/yyyy)</t>
  </si>
  <si>
    <t>Date to which the employee has contributed to the superannuation fund
(dd/mm/yyyy)</t>
  </si>
  <si>
    <t>New Regime (Taxation u/s 115BAC) 
(Yes/No)</t>
  </si>
  <si>
    <t>Standard Deduction under section 16(ia)
Manual Edit
(Yes/No)</t>
  </si>
  <si>
    <t>Income Tax on Total Income
Manual Edit
(Yes/No)
Tax shown in Col. BL will be Imported if selected 'Yes'</t>
  </si>
  <si>
    <t>Rebate u/s 87A
Manual Edit
(Yes/No)</t>
  </si>
  <si>
    <t>Whether tax deducted at Higher rate due to non furnishing of PAN
(Yes/No)</t>
  </si>
  <si>
    <t>Whether rent payment exceeds 1lakh during previous year
(Yes/No)</t>
  </si>
  <si>
    <t>Whether Interest paid  to the lender under the head 'Income from house property'
(Yes/No)</t>
  </si>
  <si>
    <t>Whether contributions paid by the trustees of an approved superannuation fund
(Yes/No)</t>
  </si>
  <si>
    <t>Whether Pensioner &amp; Specified Senior Citizen (Sec 194P/ Annx III)
(Yes/No)</t>
  </si>
  <si>
    <t>W-Woman</t>
  </si>
  <si>
    <t>S-Senior Citizen</t>
  </si>
  <si>
    <t>O-Super Senior Citizen</t>
  </si>
  <si>
    <t>G-Others</t>
  </si>
  <si>
    <t>Accommodation</t>
  </si>
  <si>
    <t>Value of perquisite as per rules</t>
  </si>
  <si>
    <t>Amount, if any, recovered from the employee</t>
  </si>
  <si>
    <t>Cars/Other automotive</t>
  </si>
  <si>
    <t>Sweeper, gardener, watchman or
personal attendant</t>
  </si>
  <si>
    <t>Gas, electricity, water</t>
  </si>
  <si>
    <t>Interest free or concessional
loans</t>
  </si>
  <si>
    <t>Holiday expenses</t>
  </si>
  <si>
    <t>Free or concessional travel</t>
  </si>
  <si>
    <t>Free meals</t>
  </si>
  <si>
    <t>Free education</t>
  </si>
  <si>
    <t>Gifts, vouchers, etc.</t>
  </si>
  <si>
    <t>Credit card expenses</t>
  </si>
  <si>
    <t>Club expenses</t>
  </si>
  <si>
    <t>Use of movable assets by
employees</t>
  </si>
  <si>
    <t>Transfer of assets to employees</t>
  </si>
  <si>
    <t>Value of any other
benefit/amenity/service/privilege</t>
  </si>
  <si>
    <t>Stock options allotted or
transferred by employer being an
eligible start-up referred to in
section 80-IAC</t>
  </si>
  <si>
    <t>Stock options (non-qualified
options) other than ESOP in col
16 above</t>
  </si>
  <si>
    <t>Contribution by employer to
fund and scheme taxable under
section 17(2)(vii)</t>
  </si>
  <si>
    <t>Annual accretion by way of
interest, dividend etc. to the
balance at the credit of fund and
scheme referred to in section
17(2)(vii) and taxable under
section 17(2)(viia)</t>
  </si>
  <si>
    <t>Other benefits or amenities</t>
  </si>
  <si>
    <t>Form Type</t>
  </si>
  <si>
    <t>24Q</t>
  </si>
  <si>
    <t>Total</t>
  </si>
  <si>
    <t>Employee 
PAN Ref. No.</t>
  </si>
  <si>
    <t>Employee 
Ref. No. 
(314)</t>
  </si>
  <si>
    <t>192C-Payments made to Union Govt. employees</t>
  </si>
  <si>
    <t>194P-Deduction of tax in case of specified senior citizens</t>
  </si>
  <si>
    <t>192A-Payments made to Govt. employees other than Union Govt.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</si>
</sst>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Calibri"/>
      <family val="2"/>
      <scheme val="minor"/>
    </font>
    <font>
      <b/>
      <sz val="10"/>
      <color theme="1"/>
      <name val="Arial"/>
      <family val="2"/>
    </font>
    <font>
      <b/>
      <sz val="12"/>
      <color rgb="FF0000FF"/>
      <name val="Arial"/>
      <family val="2"/>
    </font>
    <font>
      <b/>
      <sz val="10"/>
      <color rgb="FF000000"/>
      <name val="Arial"/>
      <family val="2"/>
    </font>
    <font>
      <b/>
      <sz val="9"/>
      <color theme="1"/>
      <name val="Arial"/>
      <family val="2"/>
    </font>
    <font>
      <sz val="11"/>
      <name val="Arial"/>
      <family val="2"/>
    </font>
    <font>
      <sz val="10"/>
      <name val="Arial"/>
      <family val="2"/>
    </font>
    <font>
      <b/>
      <sz val="10"/>
      <name val="Arial"/>
      <family val="2"/>
    </font>
    <font>
      <b/>
      <sz val="11"/>
      <name val="Arial"/>
      <family val="2"/>
    </font>
    <font>
      <b/>
      <sz val="9"/>
      <name val="Arial"/>
      <family val="2"/>
    </font>
    <font>
      <i/>
      <sz val="11"/>
      <color theme="1"/>
      <name val="Calibri"/>
      <family val="2"/>
      <scheme val="minor"/>
    </font>
    <font>
      <b/>
      <i/>
      <sz val="11"/>
      <color theme="1"/>
      <name val="Calibri"/>
      <family val="2"/>
      <scheme val="minor"/>
    </font>
    <font>
      <b/>
      <sz val="8"/>
      <color theme="1"/>
      <name val="Arial"/>
      <family val="2"/>
    </font>
    <font>
      <b/>
      <sz val="8"/>
      <name val="Arial"/>
      <family val="2"/>
    </font>
    <font>
      <sz val="8"/>
      <color theme="1"/>
      <name val="Arial"/>
      <family val="2"/>
    </font>
    <font>
      <b/>
      <sz val="11"/>
      <color indexed="51"/>
      <name val="Arial"/>
      <family val="2"/>
    </font>
    <font>
      <b/>
      <sz val="11"/>
      <color indexed="53"/>
      <name val="Arial"/>
      <family val="2"/>
    </font>
    <font>
      <b/>
      <sz val="7.7"/>
      <name val="Arial"/>
      <family val="2"/>
    </font>
    <font>
      <sz val="11"/>
      <color indexed="53"/>
      <name val="Arial"/>
      <family val="2"/>
    </font>
    <font>
      <b/>
      <u/>
      <sz val="11"/>
      <color indexed="10"/>
      <name val="Arial"/>
      <family val="2"/>
    </font>
    <font>
      <sz val="11"/>
      <color indexed="10"/>
      <name val="Arial"/>
      <family val="2"/>
    </font>
    <font>
      <sz val="7.5"/>
      <name val="Arial"/>
      <family val="2"/>
    </font>
    <font>
      <b/>
      <sz val="7.5"/>
      <name val="Arial"/>
      <family val="2"/>
    </font>
    <font>
      <b/>
      <u/>
      <sz val="7.5"/>
      <name val="Arial"/>
      <family val="2"/>
    </font>
    <font>
      <b/>
      <u/>
      <sz val="7.5"/>
      <color indexed="10"/>
      <name val="Arial"/>
      <family val="2"/>
    </font>
    <font>
      <b/>
      <sz val="7.5"/>
      <color indexed="10"/>
      <name val="Arial"/>
      <family val="2"/>
    </font>
    <font>
      <sz val="7.7"/>
      <name val="Arial"/>
      <family val="2"/>
    </font>
    <font>
      <b/>
      <i/>
      <sz val="11"/>
      <name val="Arial"/>
      <family val="2"/>
    </font>
    <font>
      <b/>
      <u/>
      <sz val="7.7"/>
      <name val="Arial"/>
      <family val="2"/>
    </font>
    <font>
      <sz val="7.7"/>
      <color indexed="10"/>
      <name val="Arial"/>
      <family val="2"/>
    </font>
    <font>
      <b/>
      <sz val="7.7"/>
      <color indexed="10"/>
      <name val="Arial"/>
      <family val="2"/>
    </font>
    <font>
      <sz val="8"/>
      <name val="Arial"/>
      <family val="2"/>
    </font>
    <font>
      <b/>
      <u/>
      <sz val="8"/>
      <color indexed="8"/>
      <name val="Arial"/>
      <family val="2"/>
    </font>
    <font>
      <b/>
      <u/>
      <sz val="7.7"/>
      <color indexed="8"/>
      <name val="Arial"/>
      <family val="2"/>
    </font>
    <font>
      <b/>
      <u/>
      <sz val="7.7"/>
      <color indexed="10"/>
      <name val="Arial"/>
      <family val="2"/>
    </font>
    <font>
      <b/>
      <u/>
      <sz val="8"/>
      <name val="Arial"/>
      <family val="2"/>
    </font>
    <font>
      <u/>
      <sz val="7.7"/>
      <name val="Arial"/>
      <family val="2"/>
    </font>
    <font>
      <sz val="11"/>
      <name val="Rupee Foradian"/>
      <family val="2"/>
    </font>
    <font>
      <sz val="11"/>
      <color theme="1"/>
      <name val="Arial"/>
      <family val="2"/>
    </font>
    <font>
      <b/>
      <sz val="10"/>
      <color indexed="10"/>
      <name val="Arial"/>
      <family val="2"/>
    </font>
    <font>
      <u/>
      <sz val="10"/>
      <name val="Arial"/>
      <family val="2"/>
    </font>
    <font>
      <b/>
      <u/>
      <sz val="10"/>
      <color indexed="10"/>
      <name val="Arial"/>
      <family val="2"/>
    </font>
    <font>
      <sz val="8"/>
      <color indexed="10"/>
      <name val="Arial"/>
      <family val="2"/>
    </font>
    <font>
      <b/>
      <sz val="10"/>
      <color rgb="FF0000FF"/>
      <name val="Arial"/>
      <family val="2"/>
    </font>
    <font>
      <sz val="10"/>
      <color theme="1"/>
      <name val="Arial"/>
      <family val="2"/>
    </font>
    <font>
      <sz val="10"/>
      <color theme="1"/>
      <name val="Drial"/>
    </font>
    <font>
      <sz val="12"/>
      <color rgb="FFFF0000"/>
      <name val="Calibri"/>
      <family val="2"/>
      <scheme val="minor"/>
    </font>
    <font>
      <b/>
      <sz val="9"/>
      <color indexed="81"/>
      <name val="Tahoma"/>
      <family val="2"/>
    </font>
    <font>
      <sz val="9"/>
      <color indexed="81"/>
      <name val="Tahoma"/>
      <family val="2"/>
    </font>
    <font>
      <b/>
      <sz val="11"/>
      <color theme="1"/>
      <name val="Calibri"/>
      <family val="2"/>
      <scheme val="minor"/>
    </font>
    <font>
      <sz val="11"/>
      <name val="Calibri"/>
      <family val="2"/>
      <scheme val="minor"/>
    </font>
  </fonts>
  <fills count="17">
    <fill>
      <patternFill patternType="none"/>
    </fill>
    <fill>
      <patternFill patternType="gray125"/>
    </fill>
    <fill>
      <patternFill patternType="solid">
        <fgColor rgb="FFFFFF99"/>
        <bgColor indexed="64"/>
      </patternFill>
    </fill>
    <fill>
      <patternFill patternType="solid">
        <fgColor rgb="FFCCFFCC"/>
        <bgColor indexed="64"/>
      </patternFill>
    </fill>
    <fill>
      <patternFill patternType="solid">
        <fgColor rgb="FFD3D3D3"/>
        <bgColor indexed="64"/>
      </patternFill>
    </fill>
    <fill>
      <patternFill patternType="solid">
        <fgColor rgb="FF4682B4"/>
        <bgColor indexed="64"/>
      </patternFill>
    </fill>
    <fill>
      <patternFill patternType="solid">
        <fgColor rgb="FFD2B48C"/>
        <bgColor indexed="64"/>
      </patternFill>
    </fill>
    <fill>
      <patternFill patternType="solid">
        <fgColor rgb="FF00FF7F"/>
        <bgColor indexed="64"/>
      </patternFill>
    </fill>
    <fill>
      <patternFill patternType="solid">
        <fgColor rgb="FFD2691E"/>
        <bgColor indexed="64"/>
      </patternFill>
    </fill>
    <fill>
      <patternFill patternType="solid">
        <fgColor rgb="FFFF0000"/>
        <bgColor indexed="64"/>
      </patternFill>
    </fill>
    <fill>
      <patternFill patternType="solid">
        <fgColor rgb="FFFF6347"/>
        <bgColor indexed="64"/>
      </patternFill>
    </fill>
    <fill>
      <patternFill patternType="solid">
        <fgColor rgb="FF92D050"/>
        <bgColor indexed="64"/>
      </patternFill>
    </fill>
    <fill>
      <patternFill patternType="solid">
        <fgColor theme="7"/>
        <bgColor indexed="64"/>
      </patternFill>
    </fill>
    <fill>
      <patternFill patternType="solid">
        <fgColor theme="0" tint="-0.249977111117893"/>
        <bgColor indexed="64"/>
      </patternFill>
    </fill>
    <fill>
      <patternFill patternType="solid">
        <fgColor rgb="FFBFBBC3"/>
        <bgColor indexed="64"/>
      </patternFill>
    </fill>
    <fill>
      <patternFill patternType="solid">
        <fgColor theme="5"/>
        <bgColor indexed="64"/>
      </patternFill>
    </fill>
    <fill>
      <patternFill patternType="solid">
        <fgColor rgb="FFFFC000"/>
        <bgColor indexed="64"/>
      </patternFill>
    </fill>
  </fills>
  <borders count="14">
    <border>
      <left/>
      <right/>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5">
    <xf numFmtId="0" fontId="0" fillId="0" borderId="0"/>
    <xf numFmtId="0" fontId="6" fillId="0" borderId="0" applyBorder="0"/>
    <xf numFmtId="0" fontId="6" fillId="0" borderId="0">
      <alignment horizontal="center" vertical="top"/>
    </xf>
    <xf numFmtId="0" fontId="6" fillId="0" borderId="0" applyBorder="0"/>
    <xf numFmtId="0" fontId="6" fillId="0" borderId="0"/>
  </cellStyleXfs>
  <cellXfs count="119">
    <xf numFmtId="0" fontId="0" fillId="0" borderId="0" xfId="0"/>
    <xf numFmtId="0" fontId="0" fillId="0" borderId="1" xfId="0" applyBorder="1"/>
    <xf numFmtId="0" fontId="0" fillId="2" borderId="1" xfId="0" applyFill="1" applyBorder="1"/>
    <xf numFmtId="0" fontId="1" fillId="0" borderId="1" xfId="0" applyFont="1" applyBorder="1" applyAlignment="1">
      <alignment vertical="top" wrapText="1"/>
    </xf>
    <xf numFmtId="0" fontId="0" fillId="3" borderId="1" xfId="0" applyFill="1" applyBorder="1"/>
    <xf numFmtId="0" fontId="2" fillId="4" borderId="1" xfId="0" applyFont="1" applyFill="1" applyBorder="1" applyAlignment="1">
      <alignment vertical="top" wrapText="1"/>
    </xf>
    <xf numFmtId="0" fontId="3" fillId="4" borderId="1" xfId="0" applyFont="1" applyFill="1" applyBorder="1" applyAlignment="1">
      <alignment vertical="top" wrapText="1"/>
    </xf>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1" fillId="2" borderId="2" xfId="0" applyFont="1" applyFill="1" applyBorder="1" applyAlignment="1">
      <alignment vertical="top" wrapText="1"/>
    </xf>
    <xf numFmtId="0" fontId="1" fillId="3" borderId="2" xfId="0" applyFont="1" applyFill="1" applyBorder="1" applyAlignment="1">
      <alignment vertical="top" wrapText="1"/>
    </xf>
    <xf numFmtId="0" fontId="5" fillId="0" borderId="2" xfId="0" applyFont="1" applyBorder="1" applyAlignment="1">
      <alignment horizontal="left" vertical="top"/>
    </xf>
    <xf numFmtId="0" fontId="5" fillId="0" borderId="2" xfId="0" applyFont="1" applyBorder="1" applyAlignment="1">
      <alignment horizontal="left" vertical="top" wrapText="1"/>
    </xf>
    <xf numFmtId="0" fontId="5" fillId="0" borderId="2" xfId="1" applyFont="1" applyBorder="1" applyAlignment="1">
      <alignment horizontal="left" vertical="top" wrapText="1"/>
    </xf>
    <xf numFmtId="0" fontId="5" fillId="0" borderId="2" xfId="2" applyFont="1" applyBorder="1" applyAlignment="1">
      <alignment horizontal="left" vertical="top" wrapText="1"/>
    </xf>
    <xf numFmtId="0" fontId="5" fillId="0" borderId="2" xfId="2" applyFont="1" applyBorder="1" applyAlignment="1">
      <alignment horizontal="left" vertical="top"/>
    </xf>
    <xf numFmtId="0" fontId="5" fillId="0" borderId="2" xfId="3" applyFont="1" applyBorder="1" applyAlignment="1">
      <alignment horizontal="left" vertical="top"/>
    </xf>
    <xf numFmtId="0" fontId="5" fillId="0" borderId="3" xfId="0" applyFont="1" applyBorder="1" applyAlignment="1">
      <alignment horizontal="left" vertical="top" wrapText="1"/>
    </xf>
    <xf numFmtId="0" fontId="5" fillId="0" borderId="2" xfId="1" applyFont="1" applyBorder="1" applyAlignment="1">
      <alignment horizontal="left" vertical="top"/>
    </xf>
    <xf numFmtId="0" fontId="8" fillId="0" borderId="2" xfId="0" applyFont="1" applyBorder="1" applyAlignment="1">
      <alignment horizontal="left" vertical="top" wrapText="1"/>
    </xf>
    <xf numFmtId="0" fontId="8" fillId="0" borderId="2" xfId="0" applyFont="1" applyBorder="1" applyAlignment="1">
      <alignment horizontal="left" vertical="top"/>
    </xf>
    <xf numFmtId="0" fontId="5" fillId="0" borderId="2" xfId="0" applyFont="1" applyBorder="1" applyAlignment="1">
      <alignment horizontal="center" vertical="top"/>
    </xf>
    <xf numFmtId="0" fontId="5" fillId="0" borderId="0" xfId="0" applyFont="1" applyAlignment="1">
      <alignment horizontal="left" vertical="top"/>
    </xf>
    <xf numFmtId="0" fontId="5" fillId="11" borderId="2" xfId="0" applyFont="1" applyFill="1" applyBorder="1" applyAlignment="1">
      <alignment horizontal="left" vertical="top" wrapText="1"/>
    </xf>
    <xf numFmtId="0" fontId="8" fillId="0" borderId="0" xfId="0" applyFont="1" applyAlignment="1">
      <alignment horizontal="left" vertical="top"/>
    </xf>
    <xf numFmtId="0" fontId="5" fillId="11" borderId="2" xfId="0" applyFont="1" applyFill="1" applyBorder="1" applyAlignment="1">
      <alignment horizontal="left" vertical="top"/>
    </xf>
    <xf numFmtId="0" fontId="11" fillId="12" borderId="2" xfId="0" applyFont="1" applyFill="1" applyBorder="1"/>
    <xf numFmtId="0" fontId="8" fillId="12" borderId="2" xfId="0" applyFont="1" applyFill="1" applyBorder="1" applyAlignment="1">
      <alignment horizontal="left"/>
    </xf>
    <xf numFmtId="0" fontId="0" fillId="12" borderId="2" xfId="0" applyFill="1" applyBorder="1" applyAlignment="1">
      <alignment vertical="top"/>
    </xf>
    <xf numFmtId="0" fontId="11" fillId="12" borderId="2" xfId="0" applyFont="1" applyFill="1" applyBorder="1" applyAlignment="1">
      <alignment vertical="top"/>
    </xf>
    <xf numFmtId="0" fontId="8" fillId="12" borderId="2" xfId="0" applyFont="1" applyFill="1" applyBorder="1" applyAlignment="1">
      <alignment horizontal="left" vertical="top"/>
    </xf>
    <xf numFmtId="0" fontId="0" fillId="12" borderId="2" xfId="0" applyFill="1" applyBorder="1" applyAlignment="1">
      <alignment vertical="top" wrapText="1"/>
    </xf>
    <xf numFmtId="49" fontId="12" fillId="0" borderId="0" xfId="0" applyNumberFormat="1" applyFont="1" applyAlignment="1">
      <alignment horizontal="center" vertical="center"/>
    </xf>
    <xf numFmtId="49" fontId="13" fillId="3" borderId="2" xfId="0" applyNumberFormat="1" applyFont="1" applyFill="1" applyBorder="1" applyAlignment="1">
      <alignment horizontal="center" vertical="center" wrapText="1"/>
    </xf>
    <xf numFmtId="49" fontId="13" fillId="3" borderId="7" xfId="0" applyNumberFormat="1" applyFont="1" applyFill="1" applyBorder="1" applyAlignment="1">
      <alignment horizontal="center" vertical="center" wrapText="1"/>
    </xf>
    <xf numFmtId="0" fontId="8" fillId="0" borderId="0" xfId="0" applyFont="1" applyAlignment="1">
      <alignment horizontal="left" vertical="top" wrapText="1"/>
    </xf>
    <xf numFmtId="0" fontId="5" fillId="0" borderId="0" xfId="0" applyFont="1" applyAlignment="1">
      <alignment horizontal="left" vertical="top" wrapText="1"/>
    </xf>
    <xf numFmtId="0" fontId="5" fillId="0" borderId="2" xfId="0" quotePrefix="1" applyFont="1" applyBorder="1" applyAlignment="1">
      <alignment horizontal="left" vertical="top" wrapText="1"/>
    </xf>
    <xf numFmtId="0" fontId="8" fillId="15" borderId="2" xfId="0" applyFont="1" applyFill="1" applyBorder="1" applyAlignment="1">
      <alignment horizontal="left" vertical="top" wrapText="1"/>
    </xf>
    <xf numFmtId="0" fontId="8" fillId="15" borderId="2" xfId="0" quotePrefix="1" applyFont="1" applyFill="1" applyBorder="1" applyAlignment="1">
      <alignment horizontal="left" vertical="top" wrapText="1"/>
    </xf>
    <xf numFmtId="3" fontId="8" fillId="15" borderId="2" xfId="0" quotePrefix="1" applyNumberFormat="1" applyFont="1" applyFill="1" applyBorder="1" applyAlignment="1">
      <alignment horizontal="left" vertical="top" wrapText="1"/>
    </xf>
    <xf numFmtId="0" fontId="5" fillId="15" borderId="2" xfId="0" quotePrefix="1" applyFont="1" applyFill="1" applyBorder="1" applyAlignment="1">
      <alignment horizontal="left" vertical="top" wrapText="1"/>
    </xf>
    <xf numFmtId="0" fontId="6" fillId="0" borderId="0" xfId="0" applyFont="1" applyAlignment="1">
      <alignment horizontal="left" vertical="top"/>
    </xf>
    <xf numFmtId="0" fontId="5" fillId="0" borderId="9" xfId="0" applyFont="1" applyBorder="1" applyAlignment="1">
      <alignment horizontal="left" vertical="top"/>
    </xf>
    <xf numFmtId="0" fontId="5" fillId="0" borderId="2" xfId="4" applyFont="1" applyBorder="1" applyAlignment="1">
      <alignment horizontal="left" vertical="top" wrapText="1"/>
    </xf>
    <xf numFmtId="0" fontId="6" fillId="0" borderId="0" xfId="0" applyFont="1"/>
    <xf numFmtId="0" fontId="27" fillId="0" borderId="0" xfId="0" applyFont="1" applyAlignment="1">
      <alignment horizontal="left" vertical="top" wrapText="1"/>
    </xf>
    <xf numFmtId="0" fontId="27" fillId="0" borderId="0" xfId="0" applyFont="1" applyAlignment="1">
      <alignment horizontal="left" vertical="top"/>
    </xf>
    <xf numFmtId="0" fontId="5" fillId="0" borderId="0" xfId="0" applyFont="1"/>
    <xf numFmtId="0" fontId="8" fillId="11" borderId="2" xfId="0" applyFont="1" applyFill="1" applyBorder="1" applyAlignment="1">
      <alignment horizontal="left" vertical="top" wrapText="1"/>
    </xf>
    <xf numFmtId="0" fontId="8" fillId="11" borderId="0" xfId="0" applyFont="1" applyFill="1" applyAlignment="1">
      <alignment horizontal="left" vertical="top"/>
    </xf>
    <xf numFmtId="0" fontId="5" fillId="11" borderId="9" xfId="0" applyFont="1" applyFill="1" applyBorder="1" applyAlignment="1">
      <alignment horizontal="left" vertical="top"/>
    </xf>
    <xf numFmtId="0" fontId="5" fillId="11" borderId="9" xfId="0" applyFont="1" applyFill="1" applyBorder="1" applyAlignment="1">
      <alignment horizontal="left" vertical="top" wrapText="1"/>
    </xf>
    <xf numFmtId="0" fontId="37" fillId="0" borderId="2" xfId="0" applyFont="1" applyBorder="1" applyAlignment="1">
      <alignment horizontal="left" vertical="top" wrapText="1"/>
    </xf>
    <xf numFmtId="0" fontId="38" fillId="0" borderId="2" xfId="0" applyFont="1" applyBorder="1" applyAlignment="1">
      <alignment horizontal="left" vertical="top" wrapText="1"/>
    </xf>
    <xf numFmtId="0" fontId="6" fillId="0" borderId="0" xfId="0" applyFont="1" applyAlignment="1">
      <alignment wrapText="1"/>
    </xf>
    <xf numFmtId="0" fontId="39" fillId="11" borderId="2" xfId="0" applyFont="1" applyFill="1" applyBorder="1" applyAlignment="1">
      <alignment wrapText="1"/>
    </xf>
    <xf numFmtId="0" fontId="5" fillId="0" borderId="0" xfId="0" applyFont="1" applyAlignment="1">
      <alignment wrapText="1"/>
    </xf>
    <xf numFmtId="0" fontId="8" fillId="0" borderId="0" xfId="0" applyFont="1" applyAlignment="1">
      <alignment vertical="top" wrapText="1"/>
    </xf>
    <xf numFmtId="0" fontId="17" fillId="11" borderId="2" xfId="0" applyFont="1" applyFill="1" applyBorder="1" applyAlignment="1">
      <alignment horizontal="left" vertical="top" wrapText="1"/>
    </xf>
    <xf numFmtId="0" fontId="5" fillId="0" borderId="10" xfId="0" applyFont="1" applyBorder="1" applyAlignment="1">
      <alignment horizontal="left" vertical="top"/>
    </xf>
    <xf numFmtId="0" fontId="39" fillId="0" borderId="0" xfId="0" applyFont="1"/>
    <xf numFmtId="0" fontId="0" fillId="0" borderId="0" xfId="0" applyAlignment="1">
      <alignment wrapText="1"/>
    </xf>
    <xf numFmtId="0" fontId="43" fillId="4" borderId="2" xfId="0" applyFont="1" applyFill="1" applyBorder="1" applyAlignment="1">
      <alignment vertical="top" wrapText="1"/>
    </xf>
    <xf numFmtId="0" fontId="4" fillId="0" borderId="2" xfId="0" applyFont="1" applyBorder="1" applyAlignment="1">
      <alignment vertical="top" wrapText="1"/>
    </xf>
    <xf numFmtId="0" fontId="44" fillId="0" borderId="2" xfId="0" applyFont="1" applyBorder="1" applyAlignment="1">
      <alignment vertical="top"/>
    </xf>
    <xf numFmtId="0" fontId="44" fillId="0" borderId="2" xfId="0" applyFont="1" applyBorder="1" applyAlignment="1">
      <alignment horizontal="left"/>
    </xf>
    <xf numFmtId="0" fontId="45" fillId="0" borderId="2" xfId="0" applyFont="1" applyBorder="1" applyAlignment="1">
      <alignment vertical="top"/>
    </xf>
    <xf numFmtId="0" fontId="44" fillId="0" borderId="2" xfId="0" applyFont="1" applyBorder="1" applyAlignment="1">
      <alignment horizontal="left" vertical="top"/>
    </xf>
    <xf numFmtId="0" fontId="46" fillId="16" borderId="2" xfId="0" applyFont="1" applyFill="1" applyBorder="1" applyAlignment="1">
      <alignment horizontal="center" vertical="center"/>
    </xf>
    <xf numFmtId="0" fontId="1" fillId="4" borderId="0" xfId="0" applyFont="1" applyFill="1" applyAlignment="1">
      <alignment vertical="top" wrapText="1"/>
    </xf>
    <xf numFmtId="0" fontId="0" fillId="4" borderId="0" xfId="0" applyFill="1" applyAlignment="1">
      <alignment vertical="top" wrapText="1"/>
    </xf>
    <xf numFmtId="0" fontId="0" fillId="0" borderId="0" xfId="0" applyProtection="1">
      <protection locked="0"/>
    </xf>
    <xf numFmtId="0" fontId="0" fillId="0" borderId="0" xfId="0" applyAlignment="1" applyProtection="1">
      <alignment vertical="top" wrapText="1"/>
      <protection locked="0"/>
    </xf>
    <xf numFmtId="49" fontId="0" fillId="0" borderId="0" xfId="0" applyNumberFormat="1" applyProtection="1">
      <protection locked="0"/>
    </xf>
    <xf numFmtId="14" fontId="0" fillId="0" borderId="0" xfId="0" applyNumberFormat="1" applyProtection="1">
      <protection locked="0"/>
    </xf>
    <xf numFmtId="0" fontId="0" fillId="0" borderId="0" xfId="0" applyAlignment="1" applyProtection="1">
      <alignment horizontal="center"/>
      <protection locked="0"/>
    </xf>
    <xf numFmtId="0" fontId="10" fillId="0" borderId="0" xfId="0" applyFont="1" applyAlignment="1" applyProtection="1">
      <alignment wrapText="1"/>
      <protection locked="0"/>
    </xf>
    <xf numFmtId="0" fontId="11" fillId="12" borderId="2" xfId="0" applyFont="1" applyFill="1" applyBorder="1" applyProtection="1">
      <protection locked="0"/>
    </xf>
    <xf numFmtId="2" fontId="0" fillId="0" borderId="0" xfId="0" applyNumberFormat="1" applyProtection="1">
      <protection locked="0"/>
    </xf>
    <xf numFmtId="2" fontId="10" fillId="0" borderId="0" xfId="0" applyNumberFormat="1" applyFont="1" applyAlignment="1" applyProtection="1">
      <alignment wrapText="1"/>
      <protection locked="0"/>
    </xf>
    <xf numFmtId="0" fontId="12" fillId="13" borderId="2" xfId="0" applyFont="1" applyFill="1" applyBorder="1" applyAlignment="1">
      <alignment horizontal="center" vertical="top" wrapText="1"/>
    </xf>
    <xf numFmtId="49" fontId="12" fillId="0" borderId="0" xfId="0" quotePrefix="1" applyNumberFormat="1" applyFont="1" applyAlignment="1">
      <alignment horizontal="center" vertical="center" wrapText="1"/>
    </xf>
    <xf numFmtId="0" fontId="12" fillId="13" borderId="2" xfId="0" applyFont="1" applyFill="1" applyBorder="1" applyAlignment="1">
      <alignment horizontal="center" vertical="center" wrapText="1"/>
    </xf>
    <xf numFmtId="49" fontId="12" fillId="0" borderId="0" xfId="0" applyNumberFormat="1" applyFont="1" applyAlignment="1">
      <alignment horizontal="center" vertical="center" wrapText="1"/>
    </xf>
    <xf numFmtId="0" fontId="1" fillId="2" borderId="2" xfId="0" applyFont="1" applyFill="1" applyBorder="1" applyAlignment="1">
      <alignment horizontal="center" vertical="top" wrapText="1"/>
    </xf>
    <xf numFmtId="0" fontId="0" fillId="0" borderId="0" xfId="0" applyProtection="1">
      <protection hidden="1"/>
    </xf>
    <xf numFmtId="49" fontId="49" fillId="0" borderId="0" xfId="0" applyNumberFormat="1" applyFont="1" applyAlignment="1">
      <alignment horizontal="center" vertical="center"/>
    </xf>
    <xf numFmtId="1" fontId="50" fillId="13" borderId="0" xfId="0" applyNumberFormat="1" applyFont="1" applyFill="1" applyAlignment="1" applyProtection="1">
      <alignment horizontal="right"/>
      <protection locked="0"/>
    </xf>
    <xf numFmtId="0" fontId="0" fillId="13" borderId="0" xfId="0" applyFill="1" applyProtection="1">
      <protection locked="0"/>
    </xf>
    <xf numFmtId="2" fontId="0" fillId="0" borderId="0" xfId="0" applyNumberFormat="1" applyAlignment="1" applyProtection="1">
      <alignment vertical="top" wrapText="1"/>
      <protection locked="0"/>
    </xf>
    <xf numFmtId="0" fontId="12" fillId="3" borderId="2" xfId="0" applyFont="1" applyFill="1" applyBorder="1" applyAlignment="1" applyProtection="1">
      <alignment horizontal="center" vertical="top" wrapText="1"/>
      <protection locked="0"/>
    </xf>
    <xf numFmtId="0" fontId="12" fillId="2" borderId="2" xfId="0" applyFont="1" applyFill="1" applyBorder="1" applyAlignment="1" applyProtection="1">
      <alignment horizontal="center" vertical="top" wrapText="1"/>
      <protection locked="0"/>
    </xf>
    <xf numFmtId="0" fontId="12" fillId="13" borderId="2" xfId="0" applyFont="1" applyFill="1" applyBorder="1" applyAlignment="1" applyProtection="1">
      <alignment horizontal="center" vertical="top" wrapText="1"/>
      <protection locked="0"/>
    </xf>
    <xf numFmtId="0" fontId="12" fillId="14" borderId="2" xfId="0" applyFont="1" applyFill="1" applyBorder="1" applyAlignment="1" applyProtection="1">
      <alignment horizontal="center" vertical="top" wrapText="1"/>
      <protection locked="0"/>
    </xf>
    <xf numFmtId="0" fontId="14" fillId="0" borderId="0" xfId="0" applyFont="1" applyAlignment="1" applyProtection="1">
      <alignment horizontal="center"/>
      <protection locked="0"/>
    </xf>
    <xf numFmtId="0" fontId="4" fillId="2" borderId="2" xfId="0" applyFont="1" applyFill="1" applyBorder="1" applyAlignment="1" applyProtection="1">
      <alignment horizontal="center" vertical="top" wrapText="1"/>
      <protection locked="0"/>
    </xf>
    <xf numFmtId="0" fontId="4" fillId="3" borderId="2" xfId="0" applyFont="1" applyFill="1" applyBorder="1" applyAlignment="1" applyProtection="1">
      <alignment horizontal="center" vertical="top" wrapText="1"/>
      <protection locked="0"/>
    </xf>
    <xf numFmtId="49" fontId="12" fillId="0" borderId="0" xfId="0" applyNumberFormat="1" applyFont="1" applyAlignment="1" applyProtection="1">
      <alignment horizontal="center" vertical="center"/>
      <protection locked="0"/>
    </xf>
    <xf numFmtId="49" fontId="13" fillId="3" borderId="2" xfId="0" applyNumberFormat="1" applyFont="1" applyFill="1" applyBorder="1" applyAlignment="1" applyProtection="1">
      <alignment horizontal="center" vertical="center" wrapText="1"/>
      <protection locked="0"/>
    </xf>
    <xf numFmtId="49" fontId="13" fillId="3" borderId="7" xfId="0" applyNumberFormat="1" applyFont="1" applyFill="1" applyBorder="1" applyAlignment="1" applyProtection="1">
      <alignment horizontal="center" vertical="center" wrapText="1"/>
      <protection locked="0"/>
    </xf>
    <xf numFmtId="49" fontId="13" fillId="13" borderId="2" xfId="0" applyNumberFormat="1" applyFont="1" applyFill="1" applyBorder="1" applyAlignment="1" applyProtection="1">
      <alignment horizontal="center" vertical="center" wrapText="1"/>
      <protection locked="0"/>
    </xf>
    <xf numFmtId="49" fontId="13" fillId="13" borderId="7" xfId="0" applyNumberFormat="1" applyFont="1" applyFill="1" applyBorder="1" applyAlignment="1" applyProtection="1">
      <alignment horizontal="center" vertical="center" wrapText="1"/>
      <protection locked="0"/>
    </xf>
    <xf numFmtId="2" fontId="13" fillId="3" borderId="6" xfId="0" applyNumberFormat="1" applyFont="1" applyFill="1" applyBorder="1" applyAlignment="1" applyProtection="1">
      <alignment horizontal="center" vertical="center" wrapText="1"/>
      <protection locked="0"/>
    </xf>
    <xf numFmtId="2" fontId="13" fillId="3" borderId="8" xfId="0" applyNumberFormat="1" applyFont="1" applyFill="1" applyBorder="1" applyAlignment="1" applyProtection="1">
      <alignment horizontal="center" vertical="center" wrapText="1"/>
      <protection locked="0"/>
    </xf>
    <xf numFmtId="2" fontId="13" fillId="3" borderId="7" xfId="0" applyNumberFormat="1" applyFont="1" applyFill="1" applyBorder="1" applyAlignment="1" applyProtection="1">
      <alignment horizontal="center" vertical="center" wrapText="1"/>
      <protection locked="0"/>
    </xf>
    <xf numFmtId="2" fontId="13" fillId="3" borderId="4" xfId="0" applyNumberFormat="1" applyFont="1" applyFill="1" applyBorder="1" applyAlignment="1" applyProtection="1">
      <alignment horizontal="center" vertical="center" wrapText="1"/>
      <protection locked="0"/>
    </xf>
    <xf numFmtId="2" fontId="13" fillId="3" borderId="5" xfId="0" applyNumberFormat="1" applyFont="1" applyFill="1" applyBorder="1" applyAlignment="1" applyProtection="1">
      <alignment horizontal="center" vertical="center" wrapText="1"/>
      <protection locked="0"/>
    </xf>
    <xf numFmtId="0" fontId="12" fillId="2" borderId="11" xfId="0" applyFont="1" applyFill="1" applyBorder="1" applyAlignment="1" applyProtection="1">
      <alignment horizontal="center" vertical="center" wrapText="1"/>
      <protection locked="0"/>
    </xf>
    <xf numFmtId="0" fontId="12" fillId="2" borderId="0" xfId="0" applyFont="1" applyFill="1" applyAlignment="1" applyProtection="1">
      <alignment horizontal="center" vertical="center" wrapText="1"/>
      <protection locked="0"/>
    </xf>
    <xf numFmtId="0" fontId="12" fillId="2" borderId="12" xfId="0" applyFont="1" applyFill="1" applyBorder="1" applyAlignment="1" applyProtection="1">
      <alignment horizontal="center" vertical="center" wrapText="1"/>
      <protection locked="0"/>
    </xf>
    <xf numFmtId="0" fontId="12" fillId="2" borderId="13" xfId="0" applyFont="1" applyFill="1" applyBorder="1" applyAlignment="1" applyProtection="1">
      <alignment horizontal="center" vertical="center" wrapText="1"/>
      <protection locked="0"/>
    </xf>
    <xf numFmtId="2" fontId="13" fillId="13" borderId="4" xfId="0" applyNumberFormat="1" applyFont="1" applyFill="1" applyBorder="1" applyAlignment="1" applyProtection="1">
      <alignment horizontal="center" vertical="center" wrapText="1"/>
      <protection locked="0"/>
    </xf>
    <xf numFmtId="2" fontId="13" fillId="13" borderId="5" xfId="0" applyNumberFormat="1" applyFont="1" applyFill="1" applyBorder="1" applyAlignment="1" applyProtection="1">
      <alignment horizontal="center" vertical="center" wrapText="1"/>
      <protection locked="0"/>
    </xf>
    <xf numFmtId="0" fontId="8" fillId="0" borderId="0" xfId="0" applyFont="1" applyAlignment="1">
      <alignment horizontal="left" vertical="top" wrapText="1"/>
    </xf>
  </cellXfs>
  <cellStyles count="5">
    <cellStyle name="Normal" xfId="0" builtinId="0"/>
    <cellStyle name="Normal_File Format for Non-Sal Form 27" xfId="3" xr:uid="{00000000-0005-0000-0000-000001000000}"/>
    <cellStyle name="Normal_File Format for Salary Form 24" xfId="2" xr:uid="{00000000-0005-0000-0000-000002000000}"/>
    <cellStyle name="Normal_File Format for Salary Form 24_1" xfId="1" xr:uid="{00000000-0005-0000-0000-000003000000}"/>
    <cellStyle name="Normal_File Format for Salary Form 24_1 2" xfId="4" xr:uid="{B90668DD-77E6-4D36-ADA5-2C2E83A73904}"/>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
  <sheetViews>
    <sheetView zoomScale="130" zoomScaleNormal="130" zoomScaleSheetLayoutView="130" workbookViewId="0">
      <pane ySplit="3" topLeftCell="A1048559" activePane="bottomLeft" state="frozen"/>
      <selection activeCell="B1" sqref="B1:B2"/>
      <selection pane="bottomLeft" activeCell="B1" sqref="B1:B2"/>
    </sheetView>
  </sheetViews>
  <sheetFormatPr defaultColWidth="0" defaultRowHeight="14.4" zeroHeight="1"/>
  <cols>
    <col min="1" max="2" width="35.6640625" style="90" customWidth="1"/>
    <col min="3" max="3" width="55.6640625" style="90" customWidth="1"/>
    <col min="4" max="4" width="8.88671875" style="90" customWidth="1"/>
    <col min="5" max="5" width="10.33203125" style="90" bestFit="1" customWidth="1"/>
    <col min="6" max="6" width="0" style="90" hidden="1" customWidth="1"/>
    <col min="7" max="16384" width="8.88671875" style="90" hidden="1"/>
  </cols>
  <sheetData>
    <row r="1" spans="1:6" s="76" customFormat="1" ht="14.4" customHeight="1">
      <c r="A1" s="74" t="s">
        <v>18</v>
      </c>
      <c r="B1" s="75"/>
      <c r="C1" s="75"/>
      <c r="D1" s="77"/>
      <c r="E1" s="74" t="s">
        <v>739</v>
      </c>
      <c r="F1" s="77"/>
    </row>
    <row r="2" spans="1:6" s="76" customFormat="1">
      <c r="A2" s="13" t="s">
        <v>19</v>
      </c>
      <c r="B2" s="14" t="s">
        <v>20</v>
      </c>
      <c r="C2" s="14" t="s">
        <v>21</v>
      </c>
      <c r="E2" s="89" t="s">
        <v>740</v>
      </c>
    </row>
    <row r="3" spans="1:6" s="76" customFormat="1"/>
  </sheetData>
  <sheetProtection algorithmName="SHA-512" hashValue="JSKXBXrX44ASlQzgMHvpiOB4P9PJ4RBuVOtiIBMB67HcIfJpvX/loheI1Cz5NDm6leZK2KrcpFuJxlazO+e+3Q==" saltValue="lLtki1l1mKLvnROQdO8u2A==" spinCount="100000" sheet="1" formatCells="0" formatColumns="0" formatRows="0" insertRows="0" insertHyperlinks="0" deleteRows="0" sort="0" autoFilter="0" pivotTables="0"/>
  <pageMargins left="0.7" right="0.7" top="0.75" bottom="0.75" header="0.3" footer="0.3"/>
  <pageSetup scale="61"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
  <sheetViews>
    <sheetView workbookViewId="0">
      <selection activeCell="D25" sqref="D25"/>
    </sheetView>
  </sheetViews>
  <sheetFormatPr defaultRowHeight="14.4"/>
  <cols>
    <col min="1" max="1" width="34.44140625" bestFit="1" customWidth="1"/>
    <col min="2" max="2" width="65.6640625" customWidth="1"/>
    <col min="4" max="4" width="67.109375" customWidth="1"/>
    <col min="5" max="5" width="6.109375" bestFit="1" customWidth="1"/>
    <col min="6" max="6" width="25.44140625" bestFit="1" customWidth="1"/>
  </cols>
  <sheetData>
    <row r="1" spans="1:4">
      <c r="A1" s="33" t="s">
        <v>220</v>
      </c>
      <c r="B1" s="24" t="s">
        <v>200</v>
      </c>
      <c r="C1" s="28"/>
      <c r="D1" s="26"/>
    </row>
    <row r="2" spans="1:4">
      <c r="A2" s="34" t="s">
        <v>221</v>
      </c>
      <c r="B2" s="24" t="s">
        <v>75</v>
      </c>
      <c r="C2" s="24" t="s">
        <v>76</v>
      </c>
      <c r="D2" s="23" t="s">
        <v>98</v>
      </c>
    </row>
    <row r="3" spans="1:4">
      <c r="A3" s="35" t="s">
        <v>226</v>
      </c>
      <c r="B3" s="15" t="s">
        <v>201</v>
      </c>
      <c r="C3" s="25" t="s">
        <v>11</v>
      </c>
      <c r="D3" s="25" t="s">
        <v>99</v>
      </c>
    </row>
    <row r="4" spans="1:4">
      <c r="A4" s="35" t="s">
        <v>227</v>
      </c>
      <c r="B4" s="15" t="s">
        <v>202</v>
      </c>
      <c r="C4" s="25" t="s">
        <v>12</v>
      </c>
      <c r="D4" s="25" t="s">
        <v>99</v>
      </c>
    </row>
    <row r="5" spans="1:4" ht="69">
      <c r="A5" s="35" t="s">
        <v>225</v>
      </c>
      <c r="B5" s="16" t="s">
        <v>203</v>
      </c>
      <c r="C5" s="25" t="s">
        <v>13</v>
      </c>
      <c r="D5" s="25" t="s">
        <v>100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C27"/>
  <sheetViews>
    <sheetView workbookViewId="0">
      <selection activeCell="D25" sqref="D25"/>
    </sheetView>
  </sheetViews>
  <sheetFormatPr defaultRowHeight="14.4"/>
  <cols>
    <col min="2" max="3" width="55.6640625" customWidth="1"/>
  </cols>
  <sheetData>
    <row r="3" spans="2:3">
      <c r="B3" s="1"/>
      <c r="C3" s="1"/>
    </row>
    <row r="4" spans="2:3" ht="15" customHeight="1">
      <c r="B4" s="2"/>
      <c r="C4" s="3" t="s">
        <v>0</v>
      </c>
    </row>
    <row r="5" spans="2:3" ht="15" customHeight="1">
      <c r="B5" s="4"/>
      <c r="C5" s="3" t="s">
        <v>1</v>
      </c>
    </row>
    <row r="6" spans="2:3">
      <c r="B6" s="1"/>
      <c r="C6" s="1"/>
    </row>
    <row r="8" spans="2:3" ht="15.6">
      <c r="B8" s="1"/>
      <c r="C8" s="5" t="s">
        <v>2</v>
      </c>
    </row>
    <row r="9" spans="2:3">
      <c r="B9" s="1"/>
      <c r="C9" s="1"/>
    </row>
    <row r="10" spans="2:3">
      <c r="B10" s="6" t="s">
        <v>3</v>
      </c>
      <c r="C10" s="6" t="s">
        <v>4</v>
      </c>
    </row>
    <row r="11" spans="2:3">
      <c r="B11" s="1"/>
      <c r="C11" s="1"/>
    </row>
    <row r="12" spans="2:3">
      <c r="B12" s="7"/>
      <c r="C12" s="3" t="s">
        <v>5</v>
      </c>
    </row>
    <row r="13" spans="2:3">
      <c r="B13" s="1"/>
      <c r="C13" s="1"/>
    </row>
    <row r="14" spans="2:3">
      <c r="B14" s="8"/>
      <c r="C14" s="3" t="s">
        <v>6</v>
      </c>
    </row>
    <row r="15" spans="2:3">
      <c r="B15" s="1"/>
      <c r="C15" s="1"/>
    </row>
    <row r="16" spans="2:3">
      <c r="B16" s="9"/>
      <c r="C16" s="3" t="s">
        <v>7</v>
      </c>
    </row>
    <row r="17" spans="2:3">
      <c r="B17" s="1"/>
      <c r="C17" s="1"/>
    </row>
    <row r="18" spans="2:3">
      <c r="B18" s="10"/>
      <c r="C18" s="3" t="s">
        <v>8</v>
      </c>
    </row>
    <row r="19" spans="2:3">
      <c r="B19" s="1"/>
      <c r="C19" s="1"/>
    </row>
    <row r="20" spans="2:3">
      <c r="B20" s="11"/>
      <c r="C20" s="3" t="s">
        <v>9</v>
      </c>
    </row>
    <row r="21" spans="2:3">
      <c r="B21" s="1"/>
      <c r="C21" s="1"/>
    </row>
    <row r="22" spans="2:3">
      <c r="B22" s="12"/>
      <c r="C22" s="3" t="s">
        <v>10</v>
      </c>
    </row>
    <row r="23" spans="2:3">
      <c r="B23" s="1"/>
      <c r="C23" s="1"/>
    </row>
    <row r="24" spans="2:3">
      <c r="B24" s="1"/>
      <c r="C24" s="1"/>
    </row>
    <row r="25" spans="2:3">
      <c r="B25" s="1"/>
      <c r="C25" s="1"/>
    </row>
    <row r="26" spans="2:3">
      <c r="B26" s="1"/>
      <c r="C26" s="1"/>
    </row>
    <row r="27" spans="2:3">
      <c r="B27" s="1"/>
      <c r="C2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F5F93-B2F6-44D8-951A-E72B43A051FF}">
  <dimension ref="A2:J121"/>
  <sheetViews>
    <sheetView topLeftCell="A5" workbookViewId="0">
      <selection activeCell="B12" sqref="B12"/>
    </sheetView>
  </sheetViews>
  <sheetFormatPr defaultRowHeight="14.4"/>
  <cols>
    <col min="2" max="2" width="45.88671875" customWidth="1"/>
    <col min="3" max="4" width="11.33203125" customWidth="1"/>
    <col min="5" max="5" width="13.5546875" customWidth="1"/>
    <col min="6" max="6" width="8.5546875" customWidth="1"/>
    <col min="7" max="7" width="8.21875" customWidth="1"/>
    <col min="8" max="8" width="94.109375" customWidth="1"/>
  </cols>
  <sheetData>
    <row r="2" spans="1:8">
      <c r="A2" s="26"/>
      <c r="B2" s="28" t="s">
        <v>419</v>
      </c>
      <c r="C2" s="28"/>
      <c r="D2" s="28"/>
      <c r="E2" s="39"/>
      <c r="F2" s="28"/>
      <c r="G2" s="28"/>
      <c r="H2" s="40"/>
    </row>
    <row r="3" spans="1:8">
      <c r="A3" s="28"/>
      <c r="B3" s="28"/>
      <c r="C3" s="28"/>
      <c r="D3" s="28"/>
      <c r="E3" s="39"/>
      <c r="F3" s="28"/>
      <c r="G3" s="28"/>
      <c r="H3" s="40"/>
    </row>
    <row r="4" spans="1:8" ht="110.4">
      <c r="A4" s="23" t="s">
        <v>70</v>
      </c>
      <c r="B4" s="23" t="s">
        <v>71</v>
      </c>
      <c r="C4" s="23" t="s">
        <v>109</v>
      </c>
      <c r="D4" s="23" t="s">
        <v>420</v>
      </c>
      <c r="E4" s="23" t="s">
        <v>72</v>
      </c>
      <c r="F4" s="23" t="s">
        <v>73</v>
      </c>
      <c r="G4" s="23" t="s">
        <v>421</v>
      </c>
      <c r="H4" s="23" t="s">
        <v>66</v>
      </c>
    </row>
    <row r="5" spans="1:8">
      <c r="A5" s="15">
        <v>1</v>
      </c>
      <c r="B5" s="16" t="s">
        <v>22</v>
      </c>
      <c r="C5" s="16"/>
      <c r="D5" s="16"/>
      <c r="E5" s="15" t="s">
        <v>23</v>
      </c>
      <c r="F5" s="15">
        <v>9</v>
      </c>
      <c r="G5" s="15" t="s">
        <v>14</v>
      </c>
      <c r="H5" s="16" t="s">
        <v>422</v>
      </c>
    </row>
    <row r="6" spans="1:8">
      <c r="A6" s="15">
        <f t="shared" ref="A6:A69" si="0">A5+1</f>
        <v>2</v>
      </c>
      <c r="B6" s="16" t="s">
        <v>25</v>
      </c>
      <c r="C6" s="16"/>
      <c r="D6" s="16"/>
      <c r="E6" s="15" t="s">
        <v>26</v>
      </c>
      <c r="F6" s="15">
        <v>2</v>
      </c>
      <c r="G6" s="15" t="s">
        <v>14</v>
      </c>
      <c r="H6" s="16" t="s">
        <v>423</v>
      </c>
    </row>
    <row r="7" spans="1:8">
      <c r="A7" s="15">
        <f t="shared" si="0"/>
        <v>3</v>
      </c>
      <c r="B7" s="16" t="s">
        <v>27</v>
      </c>
      <c r="C7" s="16"/>
      <c r="D7" s="16"/>
      <c r="E7" s="15" t="s">
        <v>23</v>
      </c>
      <c r="F7" s="15">
        <v>9</v>
      </c>
      <c r="G7" s="15" t="s">
        <v>14</v>
      </c>
      <c r="H7" s="16" t="s">
        <v>80</v>
      </c>
    </row>
    <row r="8" spans="1:8" ht="27.6">
      <c r="A8" s="15">
        <f t="shared" si="0"/>
        <v>4</v>
      </c>
      <c r="B8" s="16" t="s">
        <v>424</v>
      </c>
      <c r="C8" s="23">
        <v>330</v>
      </c>
      <c r="D8" s="23">
        <v>330</v>
      </c>
      <c r="E8" s="15" t="s">
        <v>23</v>
      </c>
      <c r="F8" s="15">
        <v>9</v>
      </c>
      <c r="G8" s="15" t="s">
        <v>14</v>
      </c>
      <c r="H8" s="16" t="s">
        <v>425</v>
      </c>
    </row>
    <row r="9" spans="1:8">
      <c r="A9" s="15">
        <f t="shared" si="0"/>
        <v>5</v>
      </c>
      <c r="B9" s="16" t="s">
        <v>426</v>
      </c>
      <c r="C9" s="16"/>
      <c r="D9" s="16"/>
      <c r="E9" s="15" t="s">
        <v>26</v>
      </c>
      <c r="F9" s="15">
        <v>1</v>
      </c>
      <c r="G9" s="15" t="s">
        <v>14</v>
      </c>
      <c r="H9" s="16" t="s">
        <v>427</v>
      </c>
    </row>
    <row r="10" spans="1:8">
      <c r="A10" s="15">
        <f t="shared" si="0"/>
        <v>6</v>
      </c>
      <c r="B10" s="16" t="s">
        <v>428</v>
      </c>
      <c r="C10" s="16"/>
      <c r="D10" s="16"/>
      <c r="E10" s="15" t="s">
        <v>32</v>
      </c>
      <c r="F10" s="15">
        <v>0</v>
      </c>
      <c r="G10" s="15"/>
      <c r="H10" s="16" t="s">
        <v>33</v>
      </c>
    </row>
    <row r="11" spans="1:8" ht="55.2">
      <c r="A11" s="15">
        <f t="shared" si="0"/>
        <v>7</v>
      </c>
      <c r="B11" s="16" t="s">
        <v>429</v>
      </c>
      <c r="C11" s="23">
        <v>331</v>
      </c>
      <c r="D11" s="23">
        <v>331</v>
      </c>
      <c r="E11" s="15" t="s">
        <v>26</v>
      </c>
      <c r="F11" s="15">
        <v>10</v>
      </c>
      <c r="G11" s="15" t="s">
        <v>14</v>
      </c>
      <c r="H11" s="16" t="s">
        <v>430</v>
      </c>
    </row>
    <row r="12" spans="1:8" ht="41.4">
      <c r="A12" s="15">
        <f t="shared" si="0"/>
        <v>8</v>
      </c>
      <c r="B12" s="16" t="s">
        <v>155</v>
      </c>
      <c r="C12" s="16"/>
      <c r="D12" s="16"/>
      <c r="E12" s="15" t="s">
        <v>26</v>
      </c>
      <c r="F12" s="15">
        <v>10</v>
      </c>
      <c r="G12" s="15" t="s">
        <v>15</v>
      </c>
      <c r="H12" s="16" t="s">
        <v>431</v>
      </c>
    </row>
    <row r="13" spans="1:8">
      <c r="A13" s="15">
        <f t="shared" si="0"/>
        <v>9</v>
      </c>
      <c r="B13" s="16" t="s">
        <v>432</v>
      </c>
      <c r="C13" s="23" t="s">
        <v>433</v>
      </c>
      <c r="D13" s="23" t="s">
        <v>433</v>
      </c>
      <c r="E13" s="16" t="s">
        <v>26</v>
      </c>
      <c r="F13" s="15">
        <v>75</v>
      </c>
      <c r="G13" s="15" t="s">
        <v>14</v>
      </c>
      <c r="H13" s="16" t="s">
        <v>434</v>
      </c>
    </row>
    <row r="14" spans="1:8" ht="27.6">
      <c r="A14" s="15">
        <f t="shared" si="0"/>
        <v>10</v>
      </c>
      <c r="B14" s="16" t="s">
        <v>435</v>
      </c>
      <c r="C14" s="23">
        <v>333</v>
      </c>
      <c r="D14" s="23">
        <v>333</v>
      </c>
      <c r="E14" s="16" t="s">
        <v>26</v>
      </c>
      <c r="F14" s="15">
        <v>1</v>
      </c>
      <c r="G14" s="15" t="s">
        <v>14</v>
      </c>
      <c r="H14" s="41" t="s">
        <v>436</v>
      </c>
    </row>
    <row r="15" spans="1:8">
      <c r="A15" s="15">
        <f t="shared" si="0"/>
        <v>11</v>
      </c>
      <c r="B15" s="16" t="s">
        <v>437</v>
      </c>
      <c r="C15" s="23">
        <v>334</v>
      </c>
      <c r="D15" s="23">
        <v>334</v>
      </c>
      <c r="E15" s="15" t="s">
        <v>42</v>
      </c>
      <c r="F15" s="15">
        <v>8</v>
      </c>
      <c r="G15" s="15" t="s">
        <v>14</v>
      </c>
      <c r="H15" s="16" t="s">
        <v>438</v>
      </c>
    </row>
    <row r="16" spans="1:8">
      <c r="A16" s="15">
        <f t="shared" si="0"/>
        <v>12</v>
      </c>
      <c r="B16" s="16" t="s">
        <v>439</v>
      </c>
      <c r="C16" s="23">
        <v>334</v>
      </c>
      <c r="D16" s="23">
        <v>334</v>
      </c>
      <c r="E16" s="15" t="s">
        <v>42</v>
      </c>
      <c r="F16" s="15">
        <v>8</v>
      </c>
      <c r="G16" s="15" t="s">
        <v>14</v>
      </c>
      <c r="H16" s="16" t="s">
        <v>440</v>
      </c>
    </row>
    <row r="17" spans="1:8">
      <c r="A17" s="15">
        <f t="shared" si="0"/>
        <v>13</v>
      </c>
      <c r="B17" s="16" t="s">
        <v>441</v>
      </c>
      <c r="C17" s="16"/>
      <c r="D17" s="16"/>
      <c r="E17" s="15" t="s">
        <v>53</v>
      </c>
      <c r="F17" s="15">
        <v>15</v>
      </c>
      <c r="G17" s="15" t="s">
        <v>14</v>
      </c>
      <c r="H17" s="16" t="s">
        <v>442</v>
      </c>
    </row>
    <row r="18" spans="1:8">
      <c r="A18" s="15">
        <f t="shared" si="0"/>
        <v>14</v>
      </c>
      <c r="B18" s="16" t="s">
        <v>92</v>
      </c>
      <c r="C18" s="16"/>
      <c r="D18" s="16"/>
      <c r="E18" s="15" t="s">
        <v>32</v>
      </c>
      <c r="F18" s="15"/>
      <c r="G18" s="15"/>
      <c r="H18" s="16" t="s">
        <v>33</v>
      </c>
    </row>
    <row r="19" spans="1:8" ht="27.6">
      <c r="A19" s="15">
        <f t="shared" si="0"/>
        <v>15</v>
      </c>
      <c r="B19" s="16" t="s">
        <v>443</v>
      </c>
      <c r="C19" s="16"/>
      <c r="D19" s="16"/>
      <c r="E19" s="15" t="s">
        <v>23</v>
      </c>
      <c r="F19" s="15">
        <v>9</v>
      </c>
      <c r="G19" s="15" t="s">
        <v>14</v>
      </c>
      <c r="H19" s="16" t="s">
        <v>444</v>
      </c>
    </row>
    <row r="20" spans="1:8" ht="41.4">
      <c r="A20" s="15">
        <f t="shared" si="0"/>
        <v>16</v>
      </c>
      <c r="B20" s="16" t="s">
        <v>445</v>
      </c>
      <c r="C20" s="16"/>
      <c r="D20" s="16"/>
      <c r="E20" s="15" t="s">
        <v>53</v>
      </c>
      <c r="F20" s="15">
        <v>15</v>
      </c>
      <c r="G20" s="15" t="s">
        <v>14</v>
      </c>
      <c r="H20" s="16" t="s">
        <v>446</v>
      </c>
    </row>
    <row r="21" spans="1:8" ht="27.6">
      <c r="A21" s="15">
        <f t="shared" si="0"/>
        <v>17</v>
      </c>
      <c r="B21" s="16" t="s">
        <v>447</v>
      </c>
      <c r="C21" s="23">
        <v>351</v>
      </c>
      <c r="D21" s="23">
        <v>351</v>
      </c>
      <c r="E21" s="15" t="s">
        <v>53</v>
      </c>
      <c r="F21" s="15">
        <v>15</v>
      </c>
      <c r="G21" s="15" t="s">
        <v>14</v>
      </c>
      <c r="H21" s="16" t="s">
        <v>448</v>
      </c>
    </row>
    <row r="22" spans="1:8" ht="69">
      <c r="A22" s="15">
        <f t="shared" si="0"/>
        <v>18</v>
      </c>
      <c r="B22" s="16" t="s">
        <v>449</v>
      </c>
      <c r="C22" s="23">
        <v>352</v>
      </c>
      <c r="D22" s="23">
        <v>352</v>
      </c>
      <c r="E22" s="15" t="s">
        <v>53</v>
      </c>
      <c r="F22" s="15">
        <v>15</v>
      </c>
      <c r="G22" s="15" t="s">
        <v>14</v>
      </c>
      <c r="H22" s="16" t="s">
        <v>450</v>
      </c>
    </row>
    <row r="23" spans="1:8" ht="24">
      <c r="A23" s="15">
        <f t="shared" si="0"/>
        <v>19</v>
      </c>
      <c r="B23" s="16" t="s">
        <v>451</v>
      </c>
      <c r="C23" s="23">
        <v>355</v>
      </c>
      <c r="D23" s="23">
        <v>355</v>
      </c>
      <c r="E23" s="15" t="s">
        <v>53</v>
      </c>
      <c r="F23" s="15">
        <v>15</v>
      </c>
      <c r="G23" s="15" t="s">
        <v>14</v>
      </c>
      <c r="H23" s="16" t="s">
        <v>452</v>
      </c>
    </row>
    <row r="24" spans="1:8" ht="27.6">
      <c r="A24" s="15">
        <f t="shared" si="0"/>
        <v>20</v>
      </c>
      <c r="B24" s="16" t="s">
        <v>453</v>
      </c>
      <c r="C24" s="16"/>
      <c r="D24" s="16"/>
      <c r="E24" s="15" t="s">
        <v>32</v>
      </c>
      <c r="F24" s="15">
        <v>0</v>
      </c>
      <c r="G24" s="15"/>
      <c r="H24" s="16" t="s">
        <v>33</v>
      </c>
    </row>
    <row r="25" spans="1:8" ht="41.4">
      <c r="A25" s="15">
        <f t="shared" si="0"/>
        <v>21</v>
      </c>
      <c r="B25" s="16" t="s">
        <v>454</v>
      </c>
      <c r="C25" s="16"/>
      <c r="D25" s="16"/>
      <c r="E25" s="16" t="s">
        <v>53</v>
      </c>
      <c r="F25" s="15">
        <v>15</v>
      </c>
      <c r="G25" s="15" t="s">
        <v>14</v>
      </c>
      <c r="H25" s="16" t="s">
        <v>455</v>
      </c>
    </row>
    <row r="26" spans="1:8" ht="82.8">
      <c r="A26" s="15">
        <f t="shared" si="0"/>
        <v>22</v>
      </c>
      <c r="B26" s="16" t="s">
        <v>456</v>
      </c>
      <c r="C26" s="23">
        <v>379</v>
      </c>
      <c r="D26" s="23">
        <v>379</v>
      </c>
      <c r="E26" s="16" t="s">
        <v>53</v>
      </c>
      <c r="F26" s="15">
        <v>15</v>
      </c>
      <c r="G26" s="15" t="s">
        <v>14</v>
      </c>
      <c r="H26" s="16" t="s">
        <v>457</v>
      </c>
    </row>
    <row r="27" spans="1:8" ht="41.4">
      <c r="A27" s="15">
        <f t="shared" si="0"/>
        <v>23</v>
      </c>
      <c r="B27" s="16" t="s">
        <v>458</v>
      </c>
      <c r="C27" s="42">
        <v>367</v>
      </c>
      <c r="D27" s="42">
        <v>380</v>
      </c>
      <c r="E27" s="16" t="s">
        <v>53</v>
      </c>
      <c r="F27" s="15">
        <v>15</v>
      </c>
      <c r="G27" s="15" t="s">
        <v>14</v>
      </c>
      <c r="H27" s="16" t="s">
        <v>459</v>
      </c>
    </row>
    <row r="28" spans="1:8">
      <c r="A28" s="15">
        <f t="shared" si="0"/>
        <v>24</v>
      </c>
      <c r="B28" s="16" t="s">
        <v>276</v>
      </c>
      <c r="C28" s="42">
        <v>368</v>
      </c>
      <c r="D28" s="42">
        <v>381</v>
      </c>
      <c r="E28" s="15" t="s">
        <v>53</v>
      </c>
      <c r="F28" s="15">
        <v>15</v>
      </c>
      <c r="G28" s="15" t="s">
        <v>14</v>
      </c>
      <c r="H28" s="16" t="s">
        <v>460</v>
      </c>
    </row>
    <row r="29" spans="1:8">
      <c r="A29" s="15">
        <f t="shared" si="0"/>
        <v>25</v>
      </c>
      <c r="B29" s="16" t="s">
        <v>17</v>
      </c>
      <c r="C29" s="42">
        <v>370</v>
      </c>
      <c r="D29" s="42">
        <v>383</v>
      </c>
      <c r="E29" s="16" t="s">
        <v>53</v>
      </c>
      <c r="F29" s="15">
        <v>15</v>
      </c>
      <c r="G29" s="15" t="s">
        <v>14</v>
      </c>
      <c r="H29" s="16" t="s">
        <v>460</v>
      </c>
    </row>
    <row r="30" spans="1:8">
      <c r="A30" s="15">
        <f t="shared" si="0"/>
        <v>26</v>
      </c>
      <c r="B30" s="16" t="s">
        <v>461</v>
      </c>
      <c r="C30" s="42">
        <v>371</v>
      </c>
      <c r="D30" s="42">
        <v>384</v>
      </c>
      <c r="E30" s="16" t="s">
        <v>53</v>
      </c>
      <c r="F30" s="15">
        <v>15</v>
      </c>
      <c r="G30" s="15" t="s">
        <v>14</v>
      </c>
      <c r="H30" s="16" t="s">
        <v>462</v>
      </c>
    </row>
    <row r="31" spans="1:8" ht="27.6">
      <c r="A31" s="15">
        <f t="shared" si="0"/>
        <v>27</v>
      </c>
      <c r="B31" s="16" t="s">
        <v>463</v>
      </c>
      <c r="C31" s="42">
        <v>372</v>
      </c>
      <c r="D31" s="42">
        <v>385</v>
      </c>
      <c r="E31" s="15" t="s">
        <v>53</v>
      </c>
      <c r="F31" s="15">
        <v>15</v>
      </c>
      <c r="G31" s="15" t="s">
        <v>14</v>
      </c>
      <c r="H31" s="16" t="s">
        <v>460</v>
      </c>
    </row>
    <row r="32" spans="1:8" ht="37.799999999999997">
      <c r="A32" s="15">
        <f t="shared" si="0"/>
        <v>28</v>
      </c>
      <c r="B32" s="16" t="s">
        <v>464</v>
      </c>
      <c r="C32" s="42">
        <v>373</v>
      </c>
      <c r="D32" s="42">
        <v>386</v>
      </c>
      <c r="E32" s="15" t="s">
        <v>53</v>
      </c>
      <c r="F32" s="15">
        <v>15</v>
      </c>
      <c r="G32" s="15" t="s">
        <v>14</v>
      </c>
      <c r="H32" s="16" t="s">
        <v>465</v>
      </c>
    </row>
    <row r="33" spans="1:8" ht="41.4">
      <c r="A33" s="15">
        <f t="shared" si="0"/>
        <v>29</v>
      </c>
      <c r="B33" s="16" t="s">
        <v>466</v>
      </c>
      <c r="C33" s="43" t="s">
        <v>467</v>
      </c>
      <c r="D33" s="43" t="s">
        <v>468</v>
      </c>
      <c r="E33" s="15" t="s">
        <v>53</v>
      </c>
      <c r="F33" s="15">
        <v>15</v>
      </c>
      <c r="G33" s="15" t="s">
        <v>14</v>
      </c>
      <c r="H33" s="16" t="s">
        <v>469</v>
      </c>
    </row>
    <row r="34" spans="1:8" ht="27.6">
      <c r="A34" s="15">
        <f t="shared" si="0"/>
        <v>30</v>
      </c>
      <c r="B34" s="16" t="s">
        <v>470</v>
      </c>
      <c r="C34" s="44" t="s">
        <v>471</v>
      </c>
      <c r="D34" s="44" t="s">
        <v>472</v>
      </c>
      <c r="E34" s="15" t="s">
        <v>53</v>
      </c>
      <c r="F34" s="15">
        <v>15</v>
      </c>
      <c r="G34" s="15" t="s">
        <v>14</v>
      </c>
      <c r="H34" s="16" t="s">
        <v>473</v>
      </c>
    </row>
    <row r="35" spans="1:8" ht="41.4">
      <c r="A35" s="15">
        <v>31</v>
      </c>
      <c r="B35" s="16" t="s">
        <v>264</v>
      </c>
      <c r="C35" s="23"/>
      <c r="D35" s="23"/>
      <c r="E35" s="15" t="s">
        <v>26</v>
      </c>
      <c r="F35" s="15">
        <v>75</v>
      </c>
      <c r="G35" s="15"/>
      <c r="H35" s="16" t="s">
        <v>474</v>
      </c>
    </row>
    <row r="36" spans="1:8">
      <c r="A36" s="15">
        <f t="shared" si="0"/>
        <v>32</v>
      </c>
      <c r="B36" s="16" t="s">
        <v>475</v>
      </c>
      <c r="C36" s="16"/>
      <c r="D36" s="16"/>
      <c r="E36" s="15" t="s">
        <v>26</v>
      </c>
      <c r="F36" s="15">
        <v>75</v>
      </c>
      <c r="G36" s="15"/>
      <c r="H36" s="16" t="s">
        <v>33</v>
      </c>
    </row>
    <row r="37" spans="1:8">
      <c r="A37" s="15">
        <f t="shared" si="0"/>
        <v>33</v>
      </c>
      <c r="B37" s="16" t="s">
        <v>475</v>
      </c>
      <c r="C37" s="16"/>
      <c r="D37" s="16"/>
      <c r="E37" s="15" t="s">
        <v>26</v>
      </c>
      <c r="F37" s="15">
        <v>75</v>
      </c>
      <c r="G37" s="15"/>
      <c r="H37" s="16" t="s">
        <v>33</v>
      </c>
    </row>
    <row r="38" spans="1:8" ht="37.799999999999997">
      <c r="A38" s="15">
        <f t="shared" si="0"/>
        <v>34</v>
      </c>
      <c r="B38" s="16" t="s">
        <v>476</v>
      </c>
      <c r="C38" s="23">
        <v>338</v>
      </c>
      <c r="D38" s="23">
        <v>338</v>
      </c>
      <c r="E38" s="15" t="s">
        <v>53</v>
      </c>
      <c r="F38" s="15">
        <v>15</v>
      </c>
      <c r="G38" s="15" t="s">
        <v>15</v>
      </c>
      <c r="H38" s="16" t="s">
        <v>477</v>
      </c>
    </row>
    <row r="39" spans="1:8" ht="27.6">
      <c r="A39" s="15">
        <f t="shared" si="0"/>
        <v>35</v>
      </c>
      <c r="B39" s="16" t="s">
        <v>243</v>
      </c>
      <c r="C39" s="23">
        <v>339</v>
      </c>
      <c r="D39" s="23">
        <v>339</v>
      </c>
      <c r="E39" s="15" t="s">
        <v>53</v>
      </c>
      <c r="F39" s="15">
        <v>15</v>
      </c>
      <c r="G39" s="15" t="s">
        <v>15</v>
      </c>
      <c r="H39" s="16" t="s">
        <v>478</v>
      </c>
    </row>
    <row r="40" spans="1:8" ht="69">
      <c r="A40" s="15">
        <f t="shared" si="0"/>
        <v>36</v>
      </c>
      <c r="B40" s="16" t="s">
        <v>479</v>
      </c>
      <c r="C40" s="43" t="s">
        <v>480</v>
      </c>
      <c r="D40" s="43" t="s">
        <v>481</v>
      </c>
      <c r="E40" s="15" t="s">
        <v>53</v>
      </c>
      <c r="F40" s="15">
        <v>15</v>
      </c>
      <c r="G40" s="15" t="s">
        <v>15</v>
      </c>
      <c r="H40" s="16" t="s">
        <v>478</v>
      </c>
    </row>
    <row r="41" spans="1:8" ht="55.2">
      <c r="A41" s="15">
        <f t="shared" si="0"/>
        <v>37</v>
      </c>
      <c r="B41" s="16" t="s">
        <v>482</v>
      </c>
      <c r="C41" s="43" t="s">
        <v>483</v>
      </c>
      <c r="D41" s="43" t="s">
        <v>484</v>
      </c>
      <c r="E41" s="15" t="s">
        <v>53</v>
      </c>
      <c r="F41" s="15">
        <v>15</v>
      </c>
      <c r="G41" s="15" t="s">
        <v>15</v>
      </c>
      <c r="H41" s="16" t="s">
        <v>478</v>
      </c>
    </row>
    <row r="42" spans="1:8" ht="41.4">
      <c r="A42" s="15">
        <f t="shared" si="0"/>
        <v>38</v>
      </c>
      <c r="B42" s="16" t="s">
        <v>485</v>
      </c>
      <c r="C42" s="16"/>
      <c r="D42" s="16"/>
      <c r="E42" s="15" t="s">
        <v>26</v>
      </c>
      <c r="F42" s="15">
        <v>1</v>
      </c>
      <c r="G42" s="15" t="s">
        <v>15</v>
      </c>
      <c r="H42" s="16" t="s">
        <v>486</v>
      </c>
    </row>
    <row r="43" spans="1:8" ht="27.6">
      <c r="A43" s="15">
        <f t="shared" si="0"/>
        <v>39</v>
      </c>
      <c r="B43" s="16" t="s">
        <v>487</v>
      </c>
      <c r="C43" s="23">
        <v>345</v>
      </c>
      <c r="D43" s="23">
        <v>345</v>
      </c>
      <c r="E43" s="15" t="s">
        <v>26</v>
      </c>
      <c r="F43" s="15">
        <v>1</v>
      </c>
      <c r="G43" s="15" t="s">
        <v>14</v>
      </c>
      <c r="H43" s="16" t="s">
        <v>488</v>
      </c>
    </row>
    <row r="44" spans="1:8" ht="55.2">
      <c r="A44" s="15">
        <f t="shared" si="0"/>
        <v>40</v>
      </c>
      <c r="B44" s="16" t="s">
        <v>489</v>
      </c>
      <c r="C44" s="16"/>
      <c r="D44" s="16"/>
      <c r="E44" s="16" t="s">
        <v>53</v>
      </c>
      <c r="F44" s="15">
        <v>1</v>
      </c>
      <c r="G44" s="15" t="s">
        <v>15</v>
      </c>
      <c r="H44" s="16" t="s">
        <v>490</v>
      </c>
    </row>
    <row r="45" spans="1:8" ht="110.4">
      <c r="A45" s="15">
        <f t="shared" si="0"/>
        <v>41</v>
      </c>
      <c r="B45" s="16" t="s">
        <v>288</v>
      </c>
      <c r="C45" s="23">
        <v>345</v>
      </c>
      <c r="D45" s="23">
        <v>345</v>
      </c>
      <c r="E45" s="15" t="s">
        <v>26</v>
      </c>
      <c r="F45" s="15">
        <v>10</v>
      </c>
      <c r="G45" s="15" t="s">
        <v>15</v>
      </c>
      <c r="H45" s="16" t="s">
        <v>491</v>
      </c>
    </row>
    <row r="46" spans="1:8" ht="27.6">
      <c r="A46" s="15">
        <f t="shared" si="0"/>
        <v>42</v>
      </c>
      <c r="B46" s="16" t="s">
        <v>289</v>
      </c>
      <c r="C46" s="23">
        <v>345</v>
      </c>
      <c r="D46" s="23">
        <v>345</v>
      </c>
      <c r="E46" s="15" t="s">
        <v>26</v>
      </c>
      <c r="F46" s="15">
        <v>75</v>
      </c>
      <c r="G46" s="15" t="s">
        <v>15</v>
      </c>
      <c r="H46" s="16" t="s">
        <v>492</v>
      </c>
    </row>
    <row r="47" spans="1:8" ht="110.4">
      <c r="A47" s="15">
        <f t="shared" si="0"/>
        <v>43</v>
      </c>
      <c r="B47" s="16" t="s">
        <v>290</v>
      </c>
      <c r="C47" s="23">
        <v>345</v>
      </c>
      <c r="D47" s="23">
        <v>345</v>
      </c>
      <c r="E47" s="15" t="s">
        <v>26</v>
      </c>
      <c r="F47" s="15">
        <v>10</v>
      </c>
      <c r="G47" s="15" t="s">
        <v>15</v>
      </c>
      <c r="H47" s="16" t="s">
        <v>493</v>
      </c>
    </row>
    <row r="48" spans="1:8" ht="27.6">
      <c r="A48" s="15">
        <f t="shared" si="0"/>
        <v>44</v>
      </c>
      <c r="B48" s="16" t="s">
        <v>291</v>
      </c>
      <c r="C48" s="23">
        <v>345</v>
      </c>
      <c r="D48" s="23">
        <v>345</v>
      </c>
      <c r="E48" s="15" t="s">
        <v>26</v>
      </c>
      <c r="F48" s="15">
        <v>75</v>
      </c>
      <c r="G48" s="15" t="s">
        <v>15</v>
      </c>
      <c r="H48" s="16" t="s">
        <v>494</v>
      </c>
    </row>
    <row r="49" spans="1:8" ht="110.4">
      <c r="A49" s="15">
        <f t="shared" si="0"/>
        <v>45</v>
      </c>
      <c r="B49" s="16" t="s">
        <v>292</v>
      </c>
      <c r="C49" s="23">
        <v>345</v>
      </c>
      <c r="D49" s="23">
        <v>345</v>
      </c>
      <c r="E49" s="15" t="s">
        <v>26</v>
      </c>
      <c r="F49" s="15">
        <v>10</v>
      </c>
      <c r="G49" s="15" t="s">
        <v>15</v>
      </c>
      <c r="H49" s="16" t="s">
        <v>495</v>
      </c>
    </row>
    <row r="50" spans="1:8" ht="27.6">
      <c r="A50" s="15">
        <f t="shared" si="0"/>
        <v>46</v>
      </c>
      <c r="B50" s="16" t="s">
        <v>293</v>
      </c>
      <c r="C50" s="23">
        <v>345</v>
      </c>
      <c r="D50" s="23">
        <v>345</v>
      </c>
      <c r="E50" s="15" t="s">
        <v>26</v>
      </c>
      <c r="F50" s="15">
        <v>75</v>
      </c>
      <c r="G50" s="15" t="s">
        <v>15</v>
      </c>
      <c r="H50" s="16" t="s">
        <v>496</v>
      </c>
    </row>
    <row r="51" spans="1:8" ht="110.4">
      <c r="A51" s="15">
        <f t="shared" si="0"/>
        <v>47</v>
      </c>
      <c r="B51" s="16" t="s">
        <v>294</v>
      </c>
      <c r="C51" s="23">
        <v>345</v>
      </c>
      <c r="D51" s="23">
        <v>345</v>
      </c>
      <c r="E51" s="15" t="s">
        <v>26</v>
      </c>
      <c r="F51" s="15">
        <v>10</v>
      </c>
      <c r="G51" s="15" t="s">
        <v>15</v>
      </c>
      <c r="H51" s="16" t="s">
        <v>497</v>
      </c>
    </row>
    <row r="52" spans="1:8" ht="27.6">
      <c r="A52" s="15">
        <f t="shared" si="0"/>
        <v>48</v>
      </c>
      <c r="B52" s="16" t="s">
        <v>295</v>
      </c>
      <c r="C52" s="23">
        <v>345</v>
      </c>
      <c r="D52" s="23">
        <v>345</v>
      </c>
      <c r="E52" s="15" t="s">
        <v>26</v>
      </c>
      <c r="F52" s="15">
        <v>75</v>
      </c>
      <c r="G52" s="15" t="s">
        <v>15</v>
      </c>
      <c r="H52" s="16" t="s">
        <v>498</v>
      </c>
    </row>
    <row r="53" spans="1:8" ht="27.6">
      <c r="A53" s="15">
        <f t="shared" si="0"/>
        <v>49</v>
      </c>
      <c r="B53" s="16" t="s">
        <v>499</v>
      </c>
      <c r="C53" s="23">
        <v>353</v>
      </c>
      <c r="D53" s="23">
        <v>353</v>
      </c>
      <c r="E53" s="15" t="s">
        <v>26</v>
      </c>
      <c r="F53" s="15">
        <v>1</v>
      </c>
      <c r="G53" s="15" t="s">
        <v>15</v>
      </c>
      <c r="H53" s="16" t="s">
        <v>500</v>
      </c>
    </row>
    <row r="54" spans="1:8" ht="55.2">
      <c r="A54" s="15">
        <f t="shared" si="0"/>
        <v>50</v>
      </c>
      <c r="B54" s="16" t="s">
        <v>501</v>
      </c>
      <c r="C54" s="23">
        <v>353</v>
      </c>
      <c r="D54" s="23">
        <v>353</v>
      </c>
      <c r="E54" s="16" t="s">
        <v>53</v>
      </c>
      <c r="F54" s="15">
        <v>1</v>
      </c>
      <c r="G54" s="15" t="s">
        <v>15</v>
      </c>
      <c r="H54" s="16" t="s">
        <v>502</v>
      </c>
    </row>
    <row r="55" spans="1:8" ht="110.4">
      <c r="A55" s="15">
        <f t="shared" si="0"/>
        <v>51</v>
      </c>
      <c r="B55" s="16" t="s">
        <v>503</v>
      </c>
      <c r="C55" s="23">
        <v>353</v>
      </c>
      <c r="D55" s="23">
        <v>353</v>
      </c>
      <c r="E55" s="15" t="s">
        <v>26</v>
      </c>
      <c r="F55" s="15">
        <v>10</v>
      </c>
      <c r="G55" s="15" t="s">
        <v>15</v>
      </c>
      <c r="H55" s="16" t="s">
        <v>504</v>
      </c>
    </row>
    <row r="56" spans="1:8" ht="27.6">
      <c r="A56" s="15">
        <f t="shared" si="0"/>
        <v>52</v>
      </c>
      <c r="B56" s="16" t="s">
        <v>505</v>
      </c>
      <c r="C56" s="23">
        <v>353</v>
      </c>
      <c r="D56" s="23">
        <v>353</v>
      </c>
      <c r="E56" s="15" t="s">
        <v>26</v>
      </c>
      <c r="F56" s="15">
        <v>75</v>
      </c>
      <c r="G56" s="15" t="s">
        <v>15</v>
      </c>
      <c r="H56" s="16" t="s">
        <v>506</v>
      </c>
    </row>
    <row r="57" spans="1:8" ht="110.4">
      <c r="A57" s="15">
        <f t="shared" si="0"/>
        <v>53</v>
      </c>
      <c r="B57" s="16" t="s">
        <v>507</v>
      </c>
      <c r="C57" s="23">
        <v>353</v>
      </c>
      <c r="D57" s="23">
        <v>353</v>
      </c>
      <c r="E57" s="15" t="s">
        <v>26</v>
      </c>
      <c r="F57" s="15">
        <v>10</v>
      </c>
      <c r="G57" s="15" t="s">
        <v>15</v>
      </c>
      <c r="H57" s="16" t="s">
        <v>508</v>
      </c>
    </row>
    <row r="58" spans="1:8" ht="27.6">
      <c r="A58" s="15">
        <f t="shared" si="0"/>
        <v>54</v>
      </c>
      <c r="B58" s="16" t="s">
        <v>509</v>
      </c>
      <c r="C58" s="23">
        <v>353</v>
      </c>
      <c r="D58" s="23">
        <v>353</v>
      </c>
      <c r="E58" s="15" t="s">
        <v>26</v>
      </c>
      <c r="F58" s="15">
        <v>75</v>
      </c>
      <c r="G58" s="15" t="s">
        <v>15</v>
      </c>
      <c r="H58" s="16" t="s">
        <v>510</v>
      </c>
    </row>
    <row r="59" spans="1:8" ht="110.4">
      <c r="A59" s="15">
        <f t="shared" si="0"/>
        <v>55</v>
      </c>
      <c r="B59" s="16" t="s">
        <v>511</v>
      </c>
      <c r="C59" s="23">
        <v>353</v>
      </c>
      <c r="D59" s="23">
        <v>353</v>
      </c>
      <c r="E59" s="15" t="s">
        <v>26</v>
      </c>
      <c r="F59" s="15">
        <v>10</v>
      </c>
      <c r="G59" s="15" t="s">
        <v>15</v>
      </c>
      <c r="H59" s="16" t="s">
        <v>512</v>
      </c>
    </row>
    <row r="60" spans="1:8" ht="27.6">
      <c r="A60" s="15">
        <f t="shared" si="0"/>
        <v>56</v>
      </c>
      <c r="B60" s="16" t="s">
        <v>513</v>
      </c>
      <c r="C60" s="23">
        <v>353</v>
      </c>
      <c r="D60" s="23">
        <v>353</v>
      </c>
      <c r="E60" s="15" t="s">
        <v>26</v>
      </c>
      <c r="F60" s="15">
        <v>75</v>
      </c>
      <c r="G60" s="15" t="s">
        <v>15</v>
      </c>
      <c r="H60" s="16" t="s">
        <v>514</v>
      </c>
    </row>
    <row r="61" spans="1:8" ht="110.4">
      <c r="A61" s="15">
        <f t="shared" si="0"/>
        <v>57</v>
      </c>
      <c r="B61" s="16" t="s">
        <v>515</v>
      </c>
      <c r="C61" s="23">
        <v>353</v>
      </c>
      <c r="D61" s="23">
        <v>353</v>
      </c>
      <c r="E61" s="15" t="s">
        <v>26</v>
      </c>
      <c r="F61" s="15">
        <v>10</v>
      </c>
      <c r="G61" s="15" t="s">
        <v>15</v>
      </c>
      <c r="H61" s="16" t="s">
        <v>516</v>
      </c>
    </row>
    <row r="62" spans="1:8" ht="27.6">
      <c r="A62" s="15">
        <f t="shared" si="0"/>
        <v>58</v>
      </c>
      <c r="B62" s="16" t="s">
        <v>517</v>
      </c>
      <c r="C62" s="23">
        <v>353</v>
      </c>
      <c r="D62" s="23">
        <v>353</v>
      </c>
      <c r="E62" s="15" t="s">
        <v>26</v>
      </c>
      <c r="F62" s="15">
        <v>75</v>
      </c>
      <c r="G62" s="15" t="s">
        <v>15</v>
      </c>
      <c r="H62" s="16" t="s">
        <v>518</v>
      </c>
    </row>
    <row r="63" spans="1:8" ht="41.4">
      <c r="A63" s="15">
        <f t="shared" si="0"/>
        <v>59</v>
      </c>
      <c r="B63" s="16" t="s">
        <v>519</v>
      </c>
      <c r="C63" s="16"/>
      <c r="D63" s="16"/>
      <c r="E63" s="15" t="s">
        <v>26</v>
      </c>
      <c r="F63" s="15">
        <v>1</v>
      </c>
      <c r="G63" s="15" t="s">
        <v>15</v>
      </c>
      <c r="H63" s="16" t="s">
        <v>520</v>
      </c>
    </row>
    <row r="64" spans="1:8" ht="41.4">
      <c r="A64" s="15">
        <f t="shared" si="0"/>
        <v>60</v>
      </c>
      <c r="B64" s="16" t="s">
        <v>304</v>
      </c>
      <c r="C64" s="16"/>
      <c r="D64" s="16"/>
      <c r="E64" s="15" t="s">
        <v>26</v>
      </c>
      <c r="F64" s="15">
        <v>75</v>
      </c>
      <c r="G64" s="15" t="s">
        <v>15</v>
      </c>
      <c r="H64" s="16" t="s">
        <v>521</v>
      </c>
    </row>
    <row r="65" spans="1:8" ht="55.2">
      <c r="A65" s="15">
        <f t="shared" si="0"/>
        <v>61</v>
      </c>
      <c r="B65" s="16" t="s">
        <v>305</v>
      </c>
      <c r="C65" s="16"/>
      <c r="D65" s="16"/>
      <c r="E65" s="15" t="s">
        <v>42</v>
      </c>
      <c r="F65" s="15">
        <v>8</v>
      </c>
      <c r="G65" s="15" t="s">
        <v>15</v>
      </c>
      <c r="H65" s="16" t="s">
        <v>522</v>
      </c>
    </row>
    <row r="66" spans="1:8" ht="55.2">
      <c r="A66" s="15">
        <f t="shared" si="0"/>
        <v>62</v>
      </c>
      <c r="B66" s="16" t="s">
        <v>306</v>
      </c>
      <c r="C66" s="16"/>
      <c r="D66" s="16"/>
      <c r="E66" s="15" t="s">
        <v>42</v>
      </c>
      <c r="F66" s="15">
        <v>8</v>
      </c>
      <c r="G66" s="15" t="s">
        <v>15</v>
      </c>
      <c r="H66" s="16" t="s">
        <v>523</v>
      </c>
    </row>
    <row r="67" spans="1:8" ht="41.4">
      <c r="A67" s="15">
        <f t="shared" si="0"/>
        <v>63</v>
      </c>
      <c r="B67" s="16" t="s">
        <v>307</v>
      </c>
      <c r="C67" s="16"/>
      <c r="D67" s="16"/>
      <c r="E67" s="15" t="s">
        <v>53</v>
      </c>
      <c r="F67" s="15">
        <v>15</v>
      </c>
      <c r="G67" s="15" t="s">
        <v>15</v>
      </c>
      <c r="H67" s="16" t="s">
        <v>524</v>
      </c>
    </row>
    <row r="68" spans="1:8" ht="82.8">
      <c r="A68" s="15">
        <f t="shared" si="0"/>
        <v>64</v>
      </c>
      <c r="B68" s="16" t="s">
        <v>308</v>
      </c>
      <c r="C68" s="16"/>
      <c r="D68" s="16"/>
      <c r="E68" s="15" t="s">
        <v>53</v>
      </c>
      <c r="F68" s="15">
        <v>7</v>
      </c>
      <c r="G68" s="15" t="s">
        <v>15</v>
      </c>
      <c r="H68" s="16" t="s">
        <v>525</v>
      </c>
    </row>
    <row r="69" spans="1:8" ht="41.4">
      <c r="A69" s="15">
        <f t="shared" si="0"/>
        <v>65</v>
      </c>
      <c r="B69" s="16" t="s">
        <v>309</v>
      </c>
      <c r="C69" s="16"/>
      <c r="D69" s="16"/>
      <c r="E69" s="15" t="s">
        <v>53</v>
      </c>
      <c r="F69" s="15">
        <v>15</v>
      </c>
      <c r="G69" s="15" t="s">
        <v>15</v>
      </c>
      <c r="H69" s="16" t="s">
        <v>526</v>
      </c>
    </row>
    <row r="70" spans="1:8" ht="55.2">
      <c r="A70" s="15">
        <v>66</v>
      </c>
      <c r="B70" s="16" t="s">
        <v>527</v>
      </c>
      <c r="C70" s="16"/>
      <c r="D70" s="16"/>
      <c r="E70" s="15" t="s">
        <v>53</v>
      </c>
      <c r="F70" s="15">
        <v>15</v>
      </c>
      <c r="G70" s="15" t="s">
        <v>15</v>
      </c>
      <c r="H70" s="16" t="s">
        <v>528</v>
      </c>
    </row>
    <row r="71" spans="1:8" ht="27.6">
      <c r="A71" s="15">
        <v>67</v>
      </c>
      <c r="B71" s="16" t="s">
        <v>529</v>
      </c>
      <c r="C71" s="16">
        <v>335</v>
      </c>
      <c r="D71" s="16">
        <v>335</v>
      </c>
      <c r="E71" s="15" t="s">
        <v>53</v>
      </c>
      <c r="F71" s="15">
        <v>15</v>
      </c>
      <c r="G71" s="15" t="s">
        <v>14</v>
      </c>
      <c r="H71" s="16" t="s">
        <v>530</v>
      </c>
    </row>
    <row r="72" spans="1:8" ht="41.4">
      <c r="A72" s="15">
        <v>68</v>
      </c>
      <c r="B72" s="16" t="s">
        <v>531</v>
      </c>
      <c r="C72" s="16">
        <v>336</v>
      </c>
      <c r="D72" s="16">
        <v>336</v>
      </c>
      <c r="E72" s="15" t="s">
        <v>53</v>
      </c>
      <c r="F72" s="15">
        <v>15</v>
      </c>
      <c r="G72" s="15" t="s">
        <v>14</v>
      </c>
      <c r="H72" s="16" t="s">
        <v>530</v>
      </c>
    </row>
    <row r="73" spans="1:8" ht="41.4">
      <c r="A73" s="15">
        <v>69</v>
      </c>
      <c r="B73" s="16" t="s">
        <v>532</v>
      </c>
      <c r="C73" s="16">
        <v>337</v>
      </c>
      <c r="D73" s="16">
        <v>337</v>
      </c>
      <c r="E73" s="15" t="s">
        <v>53</v>
      </c>
      <c r="F73" s="15">
        <v>15</v>
      </c>
      <c r="G73" s="15" t="s">
        <v>14</v>
      </c>
      <c r="H73" s="16" t="s">
        <v>530</v>
      </c>
    </row>
    <row r="74" spans="1:8" ht="82.8">
      <c r="A74" s="29">
        <f t="shared" ref="A74:A81" si="1">A73+1</f>
        <v>70</v>
      </c>
      <c r="B74" s="27" t="s">
        <v>533</v>
      </c>
      <c r="C74" s="27">
        <v>340</v>
      </c>
      <c r="D74" s="27">
        <v>340</v>
      </c>
      <c r="E74" s="29" t="s">
        <v>53</v>
      </c>
      <c r="F74" s="29">
        <v>15</v>
      </c>
      <c r="G74" s="29" t="s">
        <v>14</v>
      </c>
      <c r="H74" s="27" t="s">
        <v>534</v>
      </c>
    </row>
    <row r="75" spans="1:8" ht="27.6">
      <c r="A75" s="15">
        <f t="shared" si="1"/>
        <v>71</v>
      </c>
      <c r="B75" s="16" t="s">
        <v>535</v>
      </c>
      <c r="C75" s="16">
        <v>341</v>
      </c>
      <c r="D75" s="16">
        <v>341</v>
      </c>
      <c r="E75" s="15" t="s">
        <v>53</v>
      </c>
      <c r="F75" s="15">
        <v>15</v>
      </c>
      <c r="G75" s="15" t="s">
        <v>14</v>
      </c>
      <c r="H75" s="16" t="s">
        <v>530</v>
      </c>
    </row>
    <row r="76" spans="1:8" ht="27.6">
      <c r="A76" s="15">
        <f t="shared" si="1"/>
        <v>72</v>
      </c>
      <c r="B76" s="16" t="s">
        <v>536</v>
      </c>
      <c r="C76" s="16">
        <v>342</v>
      </c>
      <c r="D76" s="16">
        <v>342</v>
      </c>
      <c r="E76" s="15" t="s">
        <v>53</v>
      </c>
      <c r="F76" s="15">
        <v>15</v>
      </c>
      <c r="G76" s="15" t="s">
        <v>14</v>
      </c>
      <c r="H76" s="16" t="s">
        <v>530</v>
      </c>
    </row>
    <row r="77" spans="1:8" ht="27.6">
      <c r="A77" s="15">
        <f t="shared" si="1"/>
        <v>73</v>
      </c>
      <c r="B77" s="16" t="s">
        <v>537</v>
      </c>
      <c r="C77" s="16">
        <v>343</v>
      </c>
      <c r="D77" s="16">
        <v>343</v>
      </c>
      <c r="E77" s="15" t="s">
        <v>53</v>
      </c>
      <c r="F77" s="15">
        <v>15</v>
      </c>
      <c r="G77" s="15" t="s">
        <v>14</v>
      </c>
      <c r="H77" s="16" t="s">
        <v>530</v>
      </c>
    </row>
    <row r="78" spans="1:8" ht="82.8">
      <c r="A78" s="29">
        <f t="shared" si="1"/>
        <v>74</v>
      </c>
      <c r="B78" s="27" t="s">
        <v>538</v>
      </c>
      <c r="C78" s="27">
        <v>344</v>
      </c>
      <c r="D78" s="27">
        <v>344</v>
      </c>
      <c r="E78" s="29" t="s">
        <v>53</v>
      </c>
      <c r="F78" s="29">
        <v>15</v>
      </c>
      <c r="G78" s="29" t="s">
        <v>14</v>
      </c>
      <c r="H78" s="27" t="s">
        <v>534</v>
      </c>
    </row>
    <row r="79" spans="1:8" ht="27.6">
      <c r="A79" s="15">
        <f t="shared" si="1"/>
        <v>75</v>
      </c>
      <c r="B79" s="16" t="s">
        <v>539</v>
      </c>
      <c r="C79" s="16" t="s">
        <v>540</v>
      </c>
      <c r="D79" s="16" t="s">
        <v>540</v>
      </c>
      <c r="E79" s="15" t="s">
        <v>53</v>
      </c>
      <c r="F79" s="15">
        <v>15</v>
      </c>
      <c r="G79" s="15" t="s">
        <v>14</v>
      </c>
      <c r="H79" s="16" t="s">
        <v>530</v>
      </c>
    </row>
    <row r="80" spans="1:8" ht="41.4">
      <c r="A80" s="15">
        <f t="shared" si="1"/>
        <v>76</v>
      </c>
      <c r="B80" s="16" t="s">
        <v>541</v>
      </c>
      <c r="C80" s="16">
        <v>347</v>
      </c>
      <c r="D80" s="16">
        <v>347</v>
      </c>
      <c r="E80" s="15" t="s">
        <v>53</v>
      </c>
      <c r="F80" s="15">
        <v>15</v>
      </c>
      <c r="G80" s="15" t="s">
        <v>14</v>
      </c>
      <c r="H80" s="16" t="s">
        <v>542</v>
      </c>
    </row>
    <row r="81" spans="1:10" ht="27.6">
      <c r="A81" s="15">
        <f t="shared" si="1"/>
        <v>77</v>
      </c>
      <c r="B81" s="16" t="s">
        <v>543</v>
      </c>
      <c r="C81" s="16">
        <v>354</v>
      </c>
      <c r="D81" s="16">
        <v>354</v>
      </c>
      <c r="E81" s="15" t="s">
        <v>53</v>
      </c>
      <c r="F81" s="15">
        <v>15</v>
      </c>
      <c r="G81" s="15" t="s">
        <v>14</v>
      </c>
      <c r="H81" s="16" t="s">
        <v>530</v>
      </c>
    </row>
    <row r="82" spans="1:10" ht="27.6">
      <c r="A82" s="15">
        <f>A81+1</f>
        <v>78</v>
      </c>
      <c r="B82" s="16" t="s">
        <v>544</v>
      </c>
      <c r="C82" s="45" t="s">
        <v>545</v>
      </c>
      <c r="D82" s="45" t="s">
        <v>546</v>
      </c>
      <c r="E82" s="15" t="s">
        <v>53</v>
      </c>
      <c r="F82" s="15">
        <v>15</v>
      </c>
      <c r="G82" s="15" t="s">
        <v>14</v>
      </c>
      <c r="H82" s="16" t="s">
        <v>530</v>
      </c>
    </row>
    <row r="83" spans="1:10" ht="151.80000000000001">
      <c r="A83" s="15">
        <v>79</v>
      </c>
      <c r="B83" s="16" t="s">
        <v>547</v>
      </c>
      <c r="C83" s="46" t="s">
        <v>548</v>
      </c>
      <c r="D83" s="46" t="s">
        <v>548</v>
      </c>
      <c r="E83" s="47" t="s">
        <v>26</v>
      </c>
      <c r="F83" s="47">
        <v>1</v>
      </c>
      <c r="G83" s="47" t="s">
        <v>14</v>
      </c>
      <c r="H83" s="16" t="s">
        <v>549</v>
      </c>
    </row>
    <row r="84" spans="1:10" ht="41.4">
      <c r="A84" s="15">
        <v>80</v>
      </c>
      <c r="B84" s="16" t="s">
        <v>550</v>
      </c>
      <c r="C84" s="16" t="s">
        <v>325</v>
      </c>
      <c r="D84" s="16" t="s">
        <v>325</v>
      </c>
      <c r="E84" s="15" t="s">
        <v>53</v>
      </c>
      <c r="F84" s="15">
        <v>15</v>
      </c>
      <c r="G84" s="15" t="s">
        <v>14</v>
      </c>
      <c r="H84" s="48" t="s">
        <v>551</v>
      </c>
    </row>
    <row r="85" spans="1:10">
      <c r="A85" s="15">
        <v>81</v>
      </c>
      <c r="B85" s="16" t="s">
        <v>552</v>
      </c>
      <c r="C85" s="16"/>
      <c r="D85" s="16"/>
      <c r="E85" s="15" t="s">
        <v>32</v>
      </c>
      <c r="F85" s="15">
        <v>0</v>
      </c>
      <c r="G85" s="15" t="s">
        <v>32</v>
      </c>
      <c r="H85" s="48" t="s">
        <v>33</v>
      </c>
    </row>
    <row r="86" spans="1:10">
      <c r="A86" s="15">
        <v>82</v>
      </c>
      <c r="B86" s="16" t="s">
        <v>553</v>
      </c>
      <c r="C86" s="16"/>
      <c r="D86" s="16"/>
      <c r="E86" s="15" t="s">
        <v>32</v>
      </c>
      <c r="F86" s="15">
        <v>0</v>
      </c>
      <c r="G86" s="15" t="s">
        <v>32</v>
      </c>
      <c r="H86" s="48" t="s">
        <v>33</v>
      </c>
    </row>
    <row r="87" spans="1:10">
      <c r="A87" s="15">
        <v>83</v>
      </c>
      <c r="B87" s="16" t="s">
        <v>554</v>
      </c>
      <c r="C87" s="16"/>
      <c r="D87" s="16"/>
      <c r="E87" s="15" t="s">
        <v>32</v>
      </c>
      <c r="F87" s="15">
        <v>0</v>
      </c>
      <c r="G87" s="15" t="s">
        <v>32</v>
      </c>
      <c r="H87" s="48" t="s">
        <v>33</v>
      </c>
    </row>
    <row r="88" spans="1:10">
      <c r="A88" s="15">
        <v>84</v>
      </c>
      <c r="B88" s="16" t="s">
        <v>555</v>
      </c>
      <c r="C88" s="16"/>
      <c r="D88" s="16"/>
      <c r="E88" s="15" t="s">
        <v>32</v>
      </c>
      <c r="F88" s="15">
        <v>0</v>
      </c>
      <c r="G88" s="15" t="s">
        <v>32</v>
      </c>
      <c r="H88" s="48" t="s">
        <v>33</v>
      </c>
    </row>
    <row r="89" spans="1:10">
      <c r="A89" s="15">
        <v>85</v>
      </c>
      <c r="B89" s="16" t="s">
        <v>556</v>
      </c>
      <c r="C89" s="16"/>
      <c r="D89" s="16"/>
      <c r="E89" s="15" t="s">
        <v>32</v>
      </c>
      <c r="F89" s="15">
        <v>0</v>
      </c>
      <c r="G89" s="15" t="s">
        <v>32</v>
      </c>
      <c r="H89" s="48" t="s">
        <v>33</v>
      </c>
    </row>
    <row r="90" spans="1:10">
      <c r="A90" s="15">
        <v>86</v>
      </c>
      <c r="B90" s="16" t="s">
        <v>557</v>
      </c>
      <c r="C90" s="16"/>
      <c r="D90" s="16"/>
      <c r="E90" s="15" t="s">
        <v>32</v>
      </c>
      <c r="F90" s="15">
        <v>0</v>
      </c>
      <c r="G90" s="15" t="s">
        <v>32</v>
      </c>
      <c r="H90" s="48" t="s">
        <v>33</v>
      </c>
    </row>
    <row r="91" spans="1:10">
      <c r="A91" s="15">
        <v>87</v>
      </c>
      <c r="B91" s="16" t="s">
        <v>558</v>
      </c>
      <c r="C91" s="16"/>
      <c r="D91" s="16"/>
      <c r="E91" s="15" t="s">
        <v>32</v>
      </c>
      <c r="F91" s="15">
        <v>0</v>
      </c>
      <c r="G91" s="15" t="s">
        <v>32</v>
      </c>
      <c r="H91" s="48" t="s">
        <v>33</v>
      </c>
    </row>
    <row r="92" spans="1:10">
      <c r="A92" s="15">
        <v>88</v>
      </c>
      <c r="B92" s="16" t="s">
        <v>142</v>
      </c>
      <c r="C92" s="16"/>
      <c r="D92" s="16"/>
      <c r="E92" s="15" t="s">
        <v>32</v>
      </c>
      <c r="F92" s="15">
        <v>0</v>
      </c>
      <c r="G92" s="15"/>
      <c r="H92" s="16" t="s">
        <v>33</v>
      </c>
    </row>
    <row r="94" spans="1:10">
      <c r="A94" s="28" t="s">
        <v>559</v>
      </c>
      <c r="B94" s="28" t="s">
        <v>560</v>
      </c>
      <c r="C94" s="40"/>
      <c r="D94" s="26"/>
      <c r="E94" s="26"/>
      <c r="F94" s="26"/>
      <c r="G94" s="40"/>
      <c r="H94" s="49"/>
      <c r="I94" s="49"/>
      <c r="J94" s="49"/>
    </row>
    <row r="95" spans="1:10">
      <c r="A95" s="26"/>
      <c r="B95" s="28" t="s">
        <v>561</v>
      </c>
      <c r="C95" s="40"/>
      <c r="D95" s="26"/>
      <c r="E95" s="26"/>
      <c r="F95" s="26"/>
      <c r="G95" s="40"/>
      <c r="H95" s="49"/>
      <c r="I95" s="49"/>
      <c r="J95" s="49"/>
    </row>
    <row r="96" spans="1:10">
      <c r="A96" s="28" t="s">
        <v>562</v>
      </c>
      <c r="B96" s="28" t="s">
        <v>563</v>
      </c>
      <c r="C96" s="28"/>
      <c r="D96" s="39"/>
      <c r="E96" s="28"/>
      <c r="F96" s="28"/>
      <c r="G96" s="40"/>
      <c r="H96" s="49"/>
      <c r="I96" s="49"/>
      <c r="J96" s="49"/>
    </row>
    <row r="97" spans="1:10">
      <c r="A97" s="28"/>
      <c r="B97" s="28" t="s">
        <v>564</v>
      </c>
      <c r="C97" s="28"/>
      <c r="D97" s="39"/>
      <c r="E97" s="28"/>
      <c r="F97" s="28"/>
      <c r="G97" s="40"/>
      <c r="H97" s="49"/>
      <c r="I97" s="49"/>
      <c r="J97" s="49"/>
    </row>
    <row r="98" spans="1:10">
      <c r="A98" s="28"/>
      <c r="B98" s="28" t="s">
        <v>565</v>
      </c>
      <c r="C98" s="28"/>
      <c r="D98" s="39"/>
      <c r="E98" s="28"/>
      <c r="F98" s="28"/>
      <c r="G98" s="40"/>
      <c r="H98" s="49"/>
      <c r="I98" s="49"/>
      <c r="J98" s="49"/>
    </row>
    <row r="99" spans="1:10">
      <c r="A99" s="15">
        <v>1</v>
      </c>
      <c r="B99" s="16" t="s">
        <v>22</v>
      </c>
      <c r="C99" s="16"/>
      <c r="E99" s="15" t="s">
        <v>23</v>
      </c>
      <c r="F99" s="15">
        <v>9</v>
      </c>
      <c r="G99" s="15" t="s">
        <v>14</v>
      </c>
      <c r="H99" s="16" t="s">
        <v>79</v>
      </c>
      <c r="I99" s="49"/>
      <c r="J99" s="49"/>
    </row>
    <row r="100" spans="1:10">
      <c r="A100" s="15">
        <f t="shared" ref="A100:A105" si="2">A99+1</f>
        <v>2</v>
      </c>
      <c r="B100" s="16" t="s">
        <v>25</v>
      </c>
      <c r="C100" s="16"/>
      <c r="E100" s="15" t="s">
        <v>26</v>
      </c>
      <c r="F100" s="15">
        <v>3</v>
      </c>
      <c r="G100" s="15" t="s">
        <v>14</v>
      </c>
      <c r="H100" s="16" t="s">
        <v>566</v>
      </c>
      <c r="I100" s="49"/>
      <c r="J100" s="49"/>
    </row>
    <row r="101" spans="1:10" ht="27.6">
      <c r="A101" s="15">
        <f t="shared" si="2"/>
        <v>3</v>
      </c>
      <c r="B101" s="16" t="s">
        <v>27</v>
      </c>
      <c r="C101" s="16"/>
      <c r="E101" s="15" t="s">
        <v>23</v>
      </c>
      <c r="F101" s="15">
        <v>9</v>
      </c>
      <c r="G101" s="15" t="s">
        <v>14</v>
      </c>
      <c r="H101" s="16" t="s">
        <v>567</v>
      </c>
      <c r="I101" s="49"/>
      <c r="J101" s="49"/>
    </row>
    <row r="102" spans="1:10" ht="27.6">
      <c r="A102" s="15">
        <f t="shared" si="2"/>
        <v>4</v>
      </c>
      <c r="B102" s="16" t="s">
        <v>568</v>
      </c>
      <c r="C102" s="16"/>
      <c r="E102" s="15" t="s">
        <v>23</v>
      </c>
      <c r="F102" s="15">
        <v>9</v>
      </c>
      <c r="G102" s="15" t="s">
        <v>14</v>
      </c>
      <c r="H102" s="16" t="s">
        <v>569</v>
      </c>
      <c r="I102" s="49"/>
      <c r="J102" s="49"/>
    </row>
    <row r="103" spans="1:10">
      <c r="A103" s="15">
        <f t="shared" si="2"/>
        <v>5</v>
      </c>
      <c r="B103" s="16" t="s">
        <v>570</v>
      </c>
      <c r="C103" s="16"/>
      <c r="E103" s="15" t="s">
        <v>23</v>
      </c>
      <c r="F103" s="15">
        <v>9</v>
      </c>
      <c r="G103" s="15" t="s">
        <v>14</v>
      </c>
      <c r="H103" s="16" t="s">
        <v>425</v>
      </c>
      <c r="I103" s="49"/>
      <c r="J103" s="49"/>
    </row>
    <row r="104" spans="1:10">
      <c r="A104" s="15">
        <f t="shared" si="2"/>
        <v>6</v>
      </c>
      <c r="B104" s="16" t="s">
        <v>571</v>
      </c>
      <c r="C104" s="16"/>
      <c r="E104" s="15" t="s">
        <v>26</v>
      </c>
      <c r="F104" s="15">
        <v>15</v>
      </c>
      <c r="G104" s="15" t="s">
        <v>14</v>
      </c>
      <c r="H104" s="16" t="s">
        <v>572</v>
      </c>
      <c r="I104" s="49"/>
      <c r="J104" s="49"/>
    </row>
    <row r="105" spans="1:10" ht="102">
      <c r="A105" s="15">
        <f t="shared" si="2"/>
        <v>7</v>
      </c>
      <c r="B105" s="16" t="s">
        <v>573</v>
      </c>
      <c r="C105" s="16"/>
      <c r="E105" s="15" t="s">
        <v>53</v>
      </c>
      <c r="F105" s="15">
        <v>15</v>
      </c>
      <c r="G105" s="15" t="s">
        <v>14</v>
      </c>
      <c r="H105" s="23" t="s">
        <v>574</v>
      </c>
      <c r="I105" s="49"/>
      <c r="J105" s="49"/>
    </row>
    <row r="106" spans="1:10">
      <c r="A106" s="15">
        <v>8</v>
      </c>
      <c r="B106" s="16" t="s">
        <v>142</v>
      </c>
      <c r="C106" s="16"/>
      <c r="E106" s="15" t="s">
        <v>32</v>
      </c>
      <c r="F106" s="15">
        <v>0</v>
      </c>
      <c r="G106" s="15"/>
      <c r="H106" s="16" t="s">
        <v>33</v>
      </c>
      <c r="I106" s="49"/>
      <c r="J106" s="49"/>
    </row>
    <row r="107" spans="1:10">
      <c r="A107" s="26"/>
      <c r="B107" s="26"/>
      <c r="C107" s="50"/>
      <c r="D107" s="51"/>
      <c r="E107" s="51"/>
      <c r="F107" s="26"/>
      <c r="G107" s="40"/>
      <c r="H107" s="49"/>
      <c r="I107" s="49"/>
      <c r="J107" s="49"/>
    </row>
    <row r="108" spans="1:10">
      <c r="A108" s="28" t="s">
        <v>562</v>
      </c>
      <c r="B108" s="28" t="s">
        <v>575</v>
      </c>
      <c r="C108" s="28"/>
      <c r="D108" s="39"/>
      <c r="E108" s="28"/>
      <c r="F108" s="28"/>
      <c r="G108" s="40"/>
      <c r="H108" s="49"/>
      <c r="I108" s="49"/>
      <c r="J108" s="49"/>
    </row>
    <row r="109" spans="1:10">
      <c r="A109" s="49"/>
      <c r="B109" s="28" t="s">
        <v>576</v>
      </c>
      <c r="C109" s="28"/>
      <c r="D109" s="39"/>
      <c r="E109" s="28"/>
      <c r="F109" s="28"/>
      <c r="G109" s="40"/>
      <c r="H109" s="49"/>
      <c r="I109" s="49"/>
      <c r="J109" s="49"/>
    </row>
    <row r="110" spans="1:10">
      <c r="A110" s="28"/>
      <c r="B110" s="28" t="s">
        <v>577</v>
      </c>
      <c r="C110" s="26"/>
      <c r="D110" s="26"/>
      <c r="E110" s="26"/>
      <c r="F110" s="26"/>
      <c r="G110" s="52"/>
      <c r="H110" s="26"/>
      <c r="I110" s="26"/>
      <c r="J110" s="49"/>
    </row>
    <row r="111" spans="1:10" ht="14.4" customHeight="1">
      <c r="A111" s="28"/>
      <c r="B111" s="118" t="s">
        <v>578</v>
      </c>
      <c r="C111" s="118"/>
      <c r="D111" s="118"/>
      <c r="E111" s="118"/>
      <c r="F111" s="118"/>
      <c r="G111" s="118"/>
      <c r="H111" s="118"/>
      <c r="I111" s="118"/>
      <c r="J111" s="49"/>
    </row>
    <row r="112" spans="1:10">
      <c r="A112" s="15">
        <v>1</v>
      </c>
      <c r="B112" s="16" t="s">
        <v>22</v>
      </c>
      <c r="C112" s="16"/>
      <c r="E112" s="15" t="s">
        <v>23</v>
      </c>
      <c r="F112" s="15">
        <v>9</v>
      </c>
      <c r="G112" s="15" t="s">
        <v>14</v>
      </c>
      <c r="H112" s="16" t="s">
        <v>79</v>
      </c>
      <c r="I112" s="49"/>
      <c r="J112" s="49"/>
    </row>
    <row r="113" spans="1:10">
      <c r="A113" s="15">
        <f t="shared" ref="A113:A118" si="3">A112+1</f>
        <v>2</v>
      </c>
      <c r="B113" s="16" t="s">
        <v>25</v>
      </c>
      <c r="C113" s="16"/>
      <c r="E113" s="15" t="s">
        <v>26</v>
      </c>
      <c r="F113" s="15">
        <v>3</v>
      </c>
      <c r="G113" s="15" t="s">
        <v>14</v>
      </c>
      <c r="H113" s="16" t="s">
        <v>579</v>
      </c>
      <c r="I113" s="49"/>
      <c r="J113" s="49"/>
    </row>
    <row r="114" spans="1:10" ht="27.6">
      <c r="A114" s="15">
        <f t="shared" si="3"/>
        <v>3</v>
      </c>
      <c r="B114" s="16" t="s">
        <v>27</v>
      </c>
      <c r="C114" s="16"/>
      <c r="E114" s="15" t="s">
        <v>23</v>
      </c>
      <c r="F114" s="15">
        <v>9</v>
      </c>
      <c r="G114" s="15" t="s">
        <v>14</v>
      </c>
      <c r="H114" s="16" t="s">
        <v>567</v>
      </c>
      <c r="I114" s="49"/>
      <c r="J114" s="49"/>
    </row>
    <row r="115" spans="1:10" ht="27.6">
      <c r="A115" s="15">
        <f t="shared" si="3"/>
        <v>4</v>
      </c>
      <c r="B115" s="16" t="s">
        <v>568</v>
      </c>
      <c r="C115" s="16"/>
      <c r="E115" s="15" t="s">
        <v>23</v>
      </c>
      <c r="F115" s="15">
        <v>9</v>
      </c>
      <c r="G115" s="15" t="s">
        <v>14</v>
      </c>
      <c r="H115" s="16" t="s">
        <v>580</v>
      </c>
      <c r="I115" s="49"/>
      <c r="J115" s="49"/>
    </row>
    <row r="116" spans="1:10">
      <c r="A116" s="15">
        <f t="shared" si="3"/>
        <v>5</v>
      </c>
      <c r="B116" s="16" t="s">
        <v>581</v>
      </c>
      <c r="C116" s="16"/>
      <c r="E116" s="15" t="s">
        <v>23</v>
      </c>
      <c r="F116" s="15">
        <v>9</v>
      </c>
      <c r="G116" s="15" t="s">
        <v>14</v>
      </c>
      <c r="H116" s="16" t="s">
        <v>425</v>
      </c>
      <c r="I116" s="49"/>
      <c r="J116" s="49"/>
    </row>
    <row r="117" spans="1:10" ht="217.8">
      <c r="A117" s="15">
        <f t="shared" si="3"/>
        <v>6</v>
      </c>
      <c r="B117" s="16" t="s">
        <v>582</v>
      </c>
      <c r="C117" s="16"/>
      <c r="E117" s="15" t="s">
        <v>26</v>
      </c>
      <c r="F117" s="15">
        <v>15</v>
      </c>
      <c r="G117" s="15" t="s">
        <v>14</v>
      </c>
      <c r="H117" s="23" t="s">
        <v>583</v>
      </c>
      <c r="I117" s="49"/>
      <c r="J117" s="49"/>
    </row>
    <row r="118" spans="1:10" ht="326.39999999999998">
      <c r="A118" s="29">
        <f t="shared" si="3"/>
        <v>7</v>
      </c>
      <c r="B118" s="27" t="s">
        <v>584</v>
      </c>
      <c r="C118" s="27"/>
      <c r="E118" s="27" t="s">
        <v>53</v>
      </c>
      <c r="F118" s="29">
        <v>15</v>
      </c>
      <c r="G118" s="29" t="s">
        <v>14</v>
      </c>
      <c r="H118" s="53" t="s">
        <v>585</v>
      </c>
      <c r="I118" s="49"/>
      <c r="J118" s="49"/>
    </row>
    <row r="119" spans="1:10" ht="316.2">
      <c r="A119" s="29">
        <v>8</v>
      </c>
      <c r="B119" s="27" t="s">
        <v>586</v>
      </c>
      <c r="C119" s="27"/>
      <c r="E119" s="27" t="s">
        <v>53</v>
      </c>
      <c r="F119" s="29">
        <v>15</v>
      </c>
      <c r="G119" s="29" t="s">
        <v>14</v>
      </c>
      <c r="H119" s="53" t="s">
        <v>587</v>
      </c>
      <c r="I119" s="49"/>
      <c r="J119" s="49"/>
    </row>
    <row r="120" spans="1:10" ht="163.19999999999999">
      <c r="A120" s="29">
        <v>9</v>
      </c>
      <c r="B120" s="27" t="s">
        <v>588</v>
      </c>
      <c r="C120" s="27"/>
      <c r="E120" s="27" t="s">
        <v>53</v>
      </c>
      <c r="F120" s="29">
        <v>15</v>
      </c>
      <c r="G120" s="29" t="s">
        <v>14</v>
      </c>
      <c r="H120" s="53" t="s">
        <v>589</v>
      </c>
      <c r="I120" s="49"/>
      <c r="J120" s="49"/>
    </row>
    <row r="121" spans="1:10">
      <c r="A121" s="15">
        <v>10</v>
      </c>
      <c r="B121" s="16" t="s">
        <v>142</v>
      </c>
      <c r="C121" s="16"/>
      <c r="E121" s="15" t="s">
        <v>32</v>
      </c>
      <c r="F121" s="15">
        <v>0</v>
      </c>
      <c r="G121" s="15"/>
      <c r="H121" s="16" t="s">
        <v>33</v>
      </c>
      <c r="I121" s="49"/>
      <c r="J121" s="49"/>
    </row>
  </sheetData>
  <autoFilter ref="A4:H92" xr:uid="{37E5467A-B753-41BE-BB1C-47DB83D84B17}"/>
  <mergeCells count="1">
    <mergeCell ref="B111:I11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87DBD-2152-4F81-9F84-8D37F8DCCE33}">
  <dimension ref="A2:I62"/>
  <sheetViews>
    <sheetView workbookViewId="0">
      <selection activeCell="H14" sqref="H14"/>
    </sheetView>
  </sheetViews>
  <sheetFormatPr defaultRowHeight="14.4"/>
  <cols>
    <col min="2" max="2" width="57.5546875" style="66" customWidth="1"/>
    <col min="3" max="3" width="12.77734375" customWidth="1"/>
    <col min="4" max="4" width="9.88671875" bestFit="1" customWidth="1"/>
    <col min="5" max="5" width="5.44140625" customWidth="1"/>
    <col min="6" max="6" width="5.33203125" customWidth="1"/>
    <col min="7" max="7" width="100.6640625" style="66" customWidth="1"/>
  </cols>
  <sheetData>
    <row r="2" spans="1:9">
      <c r="A2" s="26"/>
      <c r="B2" s="39" t="s">
        <v>590</v>
      </c>
      <c r="C2" s="28"/>
      <c r="D2" s="28"/>
      <c r="E2" s="28"/>
      <c r="F2" s="28"/>
      <c r="G2" s="40"/>
      <c r="H2" s="49"/>
      <c r="I2" s="49"/>
    </row>
    <row r="3" spans="1:9">
      <c r="A3" s="28"/>
      <c r="B3" s="39"/>
      <c r="C3" s="28"/>
      <c r="D3" s="28"/>
      <c r="E3" s="28"/>
      <c r="F3" s="28"/>
      <c r="G3" s="40"/>
      <c r="H3" s="28"/>
      <c r="I3" s="28"/>
    </row>
    <row r="4" spans="1:9" ht="82.8">
      <c r="A4" s="23" t="s">
        <v>70</v>
      </c>
      <c r="B4" s="23" t="s">
        <v>71</v>
      </c>
      <c r="C4" s="23" t="s">
        <v>109</v>
      </c>
      <c r="D4" s="23" t="s">
        <v>72</v>
      </c>
      <c r="E4" s="23" t="s">
        <v>73</v>
      </c>
      <c r="F4" s="23" t="s">
        <v>421</v>
      </c>
      <c r="G4" s="23" t="s">
        <v>66</v>
      </c>
      <c r="H4" s="28"/>
      <c r="I4" s="28"/>
    </row>
    <row r="5" spans="1:9">
      <c r="A5" s="15">
        <v>1</v>
      </c>
      <c r="B5" s="16" t="s">
        <v>22</v>
      </c>
      <c r="C5" s="15"/>
      <c r="D5" s="15" t="s">
        <v>23</v>
      </c>
      <c r="E5" s="15">
        <v>9</v>
      </c>
      <c r="F5" s="15" t="s">
        <v>14</v>
      </c>
      <c r="G5" s="16" t="s">
        <v>422</v>
      </c>
      <c r="H5" s="49"/>
      <c r="I5" s="49"/>
    </row>
    <row r="6" spans="1:9">
      <c r="A6" s="15">
        <f t="shared" ref="A6:A31" si="0">A5+1</f>
        <v>2</v>
      </c>
      <c r="B6" s="16" t="s">
        <v>25</v>
      </c>
      <c r="C6" s="15"/>
      <c r="D6" s="15" t="s">
        <v>26</v>
      </c>
      <c r="E6" s="15">
        <v>3</v>
      </c>
      <c r="F6" s="15" t="s">
        <v>14</v>
      </c>
      <c r="G6" s="16" t="s">
        <v>591</v>
      </c>
      <c r="H6" s="49"/>
      <c r="I6" s="49"/>
    </row>
    <row r="7" spans="1:9">
      <c r="A7" s="15">
        <f t="shared" si="0"/>
        <v>3</v>
      </c>
      <c r="B7" s="16" t="s">
        <v>27</v>
      </c>
      <c r="C7" s="15"/>
      <c r="D7" s="15" t="s">
        <v>23</v>
      </c>
      <c r="E7" s="15">
        <v>9</v>
      </c>
      <c r="F7" s="15" t="s">
        <v>14</v>
      </c>
      <c r="G7" s="16" t="s">
        <v>80</v>
      </c>
      <c r="H7" s="49"/>
      <c r="I7" s="49"/>
    </row>
    <row r="8" spans="1:9">
      <c r="A8" s="15">
        <f t="shared" si="0"/>
        <v>4</v>
      </c>
      <c r="B8" s="16" t="s">
        <v>592</v>
      </c>
      <c r="C8" s="24">
        <v>391</v>
      </c>
      <c r="D8" s="15" t="s">
        <v>23</v>
      </c>
      <c r="E8" s="15">
        <v>9</v>
      </c>
      <c r="F8" s="15" t="s">
        <v>14</v>
      </c>
      <c r="G8" s="16" t="s">
        <v>593</v>
      </c>
      <c r="H8" s="52"/>
      <c r="I8" s="49"/>
    </row>
    <row r="9" spans="1:9">
      <c r="A9" s="15">
        <f t="shared" si="0"/>
        <v>5</v>
      </c>
      <c r="B9" s="16" t="s">
        <v>426</v>
      </c>
      <c r="C9" s="15"/>
      <c r="D9" s="15" t="s">
        <v>26</v>
      </c>
      <c r="E9" s="15">
        <v>1</v>
      </c>
      <c r="F9" s="15" t="s">
        <v>14</v>
      </c>
      <c r="G9" s="16" t="s">
        <v>427</v>
      </c>
      <c r="H9" s="49"/>
      <c r="I9" s="49"/>
    </row>
    <row r="10" spans="1:9" ht="41.4">
      <c r="A10" s="15">
        <f t="shared" si="0"/>
        <v>6</v>
      </c>
      <c r="B10" s="16" t="s">
        <v>594</v>
      </c>
      <c r="C10" s="24">
        <v>392</v>
      </c>
      <c r="D10" s="15" t="s">
        <v>26</v>
      </c>
      <c r="E10" s="15">
        <v>10</v>
      </c>
      <c r="F10" s="15" t="s">
        <v>14</v>
      </c>
      <c r="G10" s="16" t="s">
        <v>595</v>
      </c>
      <c r="H10" s="52"/>
      <c r="I10" s="49"/>
    </row>
    <row r="11" spans="1:9">
      <c r="A11" s="15">
        <f t="shared" si="0"/>
        <v>7</v>
      </c>
      <c r="B11" s="16" t="s">
        <v>596</v>
      </c>
      <c r="C11" s="24">
        <v>393</v>
      </c>
      <c r="D11" s="15" t="s">
        <v>26</v>
      </c>
      <c r="E11" s="15">
        <v>75</v>
      </c>
      <c r="F11" s="15" t="s">
        <v>14</v>
      </c>
      <c r="G11" s="16" t="s">
        <v>597</v>
      </c>
      <c r="H11" s="52"/>
      <c r="I11" s="49"/>
    </row>
    <row r="12" spans="1:9" ht="27.6">
      <c r="A12" s="15">
        <f t="shared" si="0"/>
        <v>8</v>
      </c>
      <c r="B12" s="16" t="s">
        <v>598</v>
      </c>
      <c r="C12" s="24">
        <v>394</v>
      </c>
      <c r="D12" s="15" t="s">
        <v>26</v>
      </c>
      <c r="E12" s="15">
        <v>1</v>
      </c>
      <c r="F12" s="15" t="s">
        <v>14</v>
      </c>
      <c r="G12" s="41" t="s">
        <v>599</v>
      </c>
      <c r="H12" s="52"/>
      <c r="I12" s="49"/>
    </row>
    <row r="13" spans="1:9" ht="138">
      <c r="A13" s="29">
        <f t="shared" si="0"/>
        <v>9</v>
      </c>
      <c r="B13" s="27" t="s">
        <v>600</v>
      </c>
      <c r="C13" s="54">
        <v>395</v>
      </c>
      <c r="D13" s="55" t="s">
        <v>26</v>
      </c>
      <c r="E13" s="55">
        <v>1</v>
      </c>
      <c r="F13" s="55" t="s">
        <v>14</v>
      </c>
      <c r="G13" s="56" t="s">
        <v>601</v>
      </c>
      <c r="H13" s="49"/>
      <c r="I13" s="49"/>
    </row>
    <row r="14" spans="1:9" ht="27.6">
      <c r="A14" s="15">
        <f t="shared" si="0"/>
        <v>10</v>
      </c>
      <c r="B14" s="57" t="s">
        <v>602</v>
      </c>
      <c r="C14" s="24">
        <v>396</v>
      </c>
      <c r="D14" s="15" t="s">
        <v>53</v>
      </c>
      <c r="E14" s="15">
        <v>15</v>
      </c>
      <c r="F14" s="15" t="s">
        <v>14</v>
      </c>
      <c r="G14" s="16" t="s">
        <v>603</v>
      </c>
      <c r="H14" s="49"/>
      <c r="I14" s="49"/>
    </row>
    <row r="15" spans="1:9" ht="27.6">
      <c r="A15" s="15">
        <f t="shared" si="0"/>
        <v>11</v>
      </c>
      <c r="B15" s="16" t="s">
        <v>604</v>
      </c>
      <c r="C15" s="24"/>
      <c r="D15" s="15" t="s">
        <v>23</v>
      </c>
      <c r="E15" s="15">
        <v>9</v>
      </c>
      <c r="F15" s="15" t="s">
        <v>14</v>
      </c>
      <c r="G15" s="16" t="s">
        <v>605</v>
      </c>
      <c r="H15" s="49"/>
      <c r="I15" s="49"/>
    </row>
    <row r="16" spans="1:9" ht="27.6">
      <c r="A16" s="15">
        <f t="shared" si="0"/>
        <v>12</v>
      </c>
      <c r="B16" s="16" t="s">
        <v>606</v>
      </c>
      <c r="C16" s="24">
        <v>399</v>
      </c>
      <c r="D16" s="15" t="s">
        <v>53</v>
      </c>
      <c r="E16" s="15">
        <v>15</v>
      </c>
      <c r="F16" s="15" t="s">
        <v>14</v>
      </c>
      <c r="G16" s="16" t="s">
        <v>607</v>
      </c>
      <c r="H16" s="49"/>
      <c r="I16" s="49"/>
    </row>
    <row r="17" spans="1:9">
      <c r="A17" s="15">
        <f t="shared" si="0"/>
        <v>13</v>
      </c>
      <c r="B17" s="58" t="s">
        <v>608</v>
      </c>
      <c r="C17" s="24">
        <v>400</v>
      </c>
      <c r="D17" s="15" t="s">
        <v>53</v>
      </c>
      <c r="E17" s="15">
        <v>15</v>
      </c>
      <c r="F17" s="15" t="s">
        <v>14</v>
      </c>
      <c r="G17" s="16" t="s">
        <v>609</v>
      </c>
      <c r="H17" s="49"/>
      <c r="I17" s="49"/>
    </row>
    <row r="18" spans="1:9" ht="27.6">
      <c r="A18" s="15">
        <f t="shared" si="0"/>
        <v>14</v>
      </c>
      <c r="B18" s="58" t="s">
        <v>610</v>
      </c>
      <c r="C18" s="28">
        <v>401</v>
      </c>
      <c r="D18" s="15" t="s">
        <v>53</v>
      </c>
      <c r="E18" s="15">
        <v>15</v>
      </c>
      <c r="F18" s="15" t="s">
        <v>14</v>
      </c>
      <c r="G18" s="16" t="s">
        <v>603</v>
      </c>
      <c r="H18" s="49"/>
      <c r="I18" s="49"/>
    </row>
    <row r="19" spans="1:9">
      <c r="A19" s="15">
        <f t="shared" si="0"/>
        <v>15</v>
      </c>
      <c r="B19" s="58" t="s">
        <v>611</v>
      </c>
      <c r="C19" s="24">
        <v>402</v>
      </c>
      <c r="D19" s="15" t="s">
        <v>53</v>
      </c>
      <c r="E19" s="15">
        <v>15</v>
      </c>
      <c r="F19" s="15" t="s">
        <v>14</v>
      </c>
      <c r="G19" s="16" t="s">
        <v>612</v>
      </c>
      <c r="H19" s="49"/>
      <c r="I19" s="49"/>
    </row>
    <row r="20" spans="1:9" ht="27.6">
      <c r="A20" s="15">
        <f t="shared" si="0"/>
        <v>16</v>
      </c>
      <c r="B20" s="16" t="s">
        <v>453</v>
      </c>
      <c r="C20" s="24"/>
      <c r="D20" s="15" t="s">
        <v>32</v>
      </c>
      <c r="E20" s="15">
        <v>15</v>
      </c>
      <c r="F20" s="15" t="s">
        <v>14</v>
      </c>
      <c r="G20" s="16" t="s">
        <v>33</v>
      </c>
      <c r="H20" s="49"/>
      <c r="I20" s="49"/>
    </row>
    <row r="21" spans="1:9" ht="27.6">
      <c r="A21" s="15">
        <f t="shared" si="0"/>
        <v>17</v>
      </c>
      <c r="B21" s="40" t="s">
        <v>613</v>
      </c>
      <c r="C21" s="24">
        <v>409</v>
      </c>
      <c r="D21" s="15" t="s">
        <v>26</v>
      </c>
      <c r="E21" s="15">
        <v>15</v>
      </c>
      <c r="F21" s="15" t="s">
        <v>14</v>
      </c>
      <c r="G21" s="16" t="s">
        <v>614</v>
      </c>
      <c r="H21" s="49"/>
      <c r="I21" s="49"/>
    </row>
    <row r="22" spans="1:9" ht="27.6">
      <c r="A22" s="15">
        <f t="shared" si="0"/>
        <v>18</v>
      </c>
      <c r="B22" s="16" t="s">
        <v>615</v>
      </c>
      <c r="C22" s="24"/>
      <c r="D22" s="15" t="s">
        <v>53</v>
      </c>
      <c r="E22" s="15">
        <v>15</v>
      </c>
      <c r="F22" s="15" t="s">
        <v>14</v>
      </c>
      <c r="G22" s="16" t="s">
        <v>616</v>
      </c>
      <c r="H22" s="49"/>
      <c r="I22" s="49"/>
    </row>
    <row r="23" spans="1:9" ht="41.4">
      <c r="A23" s="15">
        <f>A22+1</f>
        <v>19</v>
      </c>
      <c r="B23" s="16" t="s">
        <v>617</v>
      </c>
      <c r="C23" s="24">
        <v>426</v>
      </c>
      <c r="D23" s="15" t="s">
        <v>53</v>
      </c>
      <c r="E23" s="15">
        <v>15</v>
      </c>
      <c r="F23" s="15" t="s">
        <v>14</v>
      </c>
      <c r="G23" s="16" t="s">
        <v>618</v>
      </c>
      <c r="H23" s="49"/>
      <c r="I23" s="49"/>
    </row>
    <row r="24" spans="1:9" ht="27.6">
      <c r="A24" s="15">
        <f t="shared" si="0"/>
        <v>20</v>
      </c>
      <c r="B24" s="58" t="s">
        <v>619</v>
      </c>
      <c r="C24" s="24">
        <v>427</v>
      </c>
      <c r="D24" s="15" t="s">
        <v>53</v>
      </c>
      <c r="E24" s="15">
        <v>15</v>
      </c>
      <c r="F24" s="15" t="s">
        <v>14</v>
      </c>
      <c r="G24" s="16" t="s">
        <v>620</v>
      </c>
      <c r="H24" s="49"/>
      <c r="I24" s="49"/>
    </row>
    <row r="25" spans="1:9">
      <c r="A25" s="15">
        <f t="shared" si="0"/>
        <v>21</v>
      </c>
      <c r="B25" s="58" t="s">
        <v>621</v>
      </c>
      <c r="C25" s="24">
        <v>428</v>
      </c>
      <c r="D25" s="15" t="s">
        <v>53</v>
      </c>
      <c r="E25" s="15">
        <v>15</v>
      </c>
      <c r="F25" s="15" t="s">
        <v>14</v>
      </c>
      <c r="G25" s="16" t="s">
        <v>622</v>
      </c>
      <c r="H25" s="49"/>
      <c r="I25" s="49"/>
    </row>
    <row r="26" spans="1:9">
      <c r="A26" s="15">
        <f t="shared" si="0"/>
        <v>22</v>
      </c>
      <c r="B26" s="58" t="s">
        <v>544</v>
      </c>
      <c r="C26" s="24">
        <v>429</v>
      </c>
      <c r="D26" s="15" t="s">
        <v>53</v>
      </c>
      <c r="E26" s="15">
        <v>15</v>
      </c>
      <c r="F26" s="15" t="s">
        <v>14</v>
      </c>
      <c r="G26" s="16" t="s">
        <v>603</v>
      </c>
      <c r="H26" s="49"/>
      <c r="I26" s="49"/>
    </row>
    <row r="27" spans="1:9">
      <c r="A27" s="15">
        <f t="shared" si="0"/>
        <v>23</v>
      </c>
      <c r="B27" s="58" t="s">
        <v>623</v>
      </c>
      <c r="C27" s="24">
        <v>430</v>
      </c>
      <c r="D27" s="15" t="s">
        <v>53</v>
      </c>
      <c r="E27" s="15">
        <v>15</v>
      </c>
      <c r="F27" s="15" t="s">
        <v>14</v>
      </c>
      <c r="G27" s="16" t="s">
        <v>624</v>
      </c>
      <c r="H27" s="49"/>
      <c r="I27" s="49"/>
    </row>
    <row r="28" spans="1:9">
      <c r="A28" s="15">
        <f t="shared" si="0"/>
        <v>24</v>
      </c>
      <c r="B28" s="58" t="s">
        <v>625</v>
      </c>
      <c r="C28" s="24">
        <v>431</v>
      </c>
      <c r="D28" s="15" t="s">
        <v>53</v>
      </c>
      <c r="E28" s="15">
        <v>15</v>
      </c>
      <c r="F28" s="15" t="s">
        <v>14</v>
      </c>
      <c r="G28" s="16" t="s">
        <v>624</v>
      </c>
      <c r="H28" s="49"/>
      <c r="I28" s="49"/>
    </row>
    <row r="29" spans="1:9">
      <c r="A29" s="15">
        <f t="shared" si="0"/>
        <v>25</v>
      </c>
      <c r="B29" s="58" t="s">
        <v>626</v>
      </c>
      <c r="C29" s="24">
        <v>432</v>
      </c>
      <c r="D29" s="15" t="s">
        <v>53</v>
      </c>
      <c r="E29" s="15">
        <v>15</v>
      </c>
      <c r="F29" s="15" t="s">
        <v>14</v>
      </c>
      <c r="G29" s="16" t="s">
        <v>627</v>
      </c>
      <c r="H29" s="49"/>
      <c r="I29" s="49"/>
    </row>
    <row r="30" spans="1:9">
      <c r="A30" s="15">
        <f t="shared" si="0"/>
        <v>26</v>
      </c>
      <c r="B30" s="58" t="s">
        <v>628</v>
      </c>
      <c r="C30" s="24">
        <v>433</v>
      </c>
      <c r="D30" s="15" t="s">
        <v>53</v>
      </c>
      <c r="E30" s="15">
        <v>15</v>
      </c>
      <c r="F30" s="15" t="s">
        <v>14</v>
      </c>
      <c r="G30" s="16" t="s">
        <v>629</v>
      </c>
      <c r="H30" s="49"/>
      <c r="I30" s="49"/>
    </row>
    <row r="31" spans="1:9">
      <c r="A31" s="15">
        <f t="shared" si="0"/>
        <v>27</v>
      </c>
      <c r="B31" s="58" t="s">
        <v>630</v>
      </c>
      <c r="C31" s="24">
        <v>434</v>
      </c>
      <c r="D31" s="15" t="s">
        <v>53</v>
      </c>
      <c r="E31" s="15">
        <v>15</v>
      </c>
      <c r="F31" s="15" t="s">
        <v>14</v>
      </c>
      <c r="G31" s="16" t="s">
        <v>603</v>
      </c>
      <c r="H31" s="49"/>
      <c r="I31" s="49"/>
    </row>
    <row r="32" spans="1:9">
      <c r="A32" s="15">
        <v>28</v>
      </c>
      <c r="B32" s="16" t="s">
        <v>142</v>
      </c>
      <c r="C32" s="15"/>
      <c r="D32" s="15" t="s">
        <v>32</v>
      </c>
      <c r="E32" s="15">
        <v>0</v>
      </c>
      <c r="F32" s="15"/>
      <c r="G32" s="16" t="s">
        <v>33</v>
      </c>
      <c r="H32" s="49"/>
      <c r="I32" s="49"/>
    </row>
    <row r="33" spans="1:9">
      <c r="A33" s="49"/>
      <c r="B33" s="59"/>
      <c r="C33" s="49"/>
      <c r="D33" s="49"/>
      <c r="E33" s="49"/>
      <c r="F33" s="49"/>
      <c r="G33" s="59"/>
      <c r="H33" s="49"/>
      <c r="I33" s="49"/>
    </row>
    <row r="34" spans="1:9" ht="41.4" customHeight="1">
      <c r="A34" s="28" t="s">
        <v>559</v>
      </c>
      <c r="B34" s="39" t="s">
        <v>631</v>
      </c>
      <c r="C34" s="26"/>
      <c r="D34" s="26"/>
      <c r="E34" s="26"/>
      <c r="F34" s="26"/>
      <c r="G34" s="40"/>
      <c r="H34" s="49"/>
      <c r="I34" s="49"/>
    </row>
    <row r="35" spans="1:9" ht="27.6">
      <c r="A35" s="26"/>
      <c r="B35" s="39" t="s">
        <v>632</v>
      </c>
      <c r="C35" s="26"/>
      <c r="D35" s="26"/>
      <c r="E35" s="26"/>
      <c r="F35" s="26"/>
      <c r="G35" s="40"/>
      <c r="H35" s="49"/>
      <c r="I35" s="49"/>
    </row>
    <row r="36" spans="1:9" ht="27.6">
      <c r="A36" s="28" t="s">
        <v>562</v>
      </c>
      <c r="B36" s="39" t="s">
        <v>563</v>
      </c>
      <c r="C36" s="28"/>
      <c r="D36" s="28"/>
      <c r="E36" s="28"/>
      <c r="F36" s="28"/>
      <c r="G36" s="40"/>
      <c r="H36" s="49"/>
      <c r="I36" s="49"/>
    </row>
    <row r="37" spans="1:9" ht="41.4">
      <c r="A37" s="28"/>
      <c r="B37" s="39" t="s">
        <v>633</v>
      </c>
      <c r="C37" s="28"/>
      <c r="D37" s="28"/>
      <c r="E37" s="28"/>
      <c r="F37" s="28"/>
      <c r="G37" s="40"/>
      <c r="H37" s="49"/>
      <c r="I37" s="49"/>
    </row>
    <row r="38" spans="1:9" ht="41.4">
      <c r="A38" s="28"/>
      <c r="B38" s="39" t="s">
        <v>634</v>
      </c>
      <c r="C38" s="28"/>
      <c r="D38" s="28"/>
      <c r="E38" s="28"/>
      <c r="F38" s="28"/>
      <c r="G38" s="40"/>
      <c r="H38" s="49"/>
      <c r="I38" s="49"/>
    </row>
    <row r="39" spans="1:9">
      <c r="A39" s="15">
        <v>1</v>
      </c>
      <c r="B39" s="16" t="s">
        <v>22</v>
      </c>
      <c r="C39" s="15"/>
      <c r="D39" s="15" t="s">
        <v>23</v>
      </c>
      <c r="E39" s="15">
        <v>9</v>
      </c>
      <c r="F39" s="15" t="s">
        <v>14</v>
      </c>
      <c r="G39" s="16" t="s">
        <v>79</v>
      </c>
      <c r="H39" s="49"/>
      <c r="I39" s="49"/>
    </row>
    <row r="40" spans="1:9">
      <c r="A40" s="15">
        <f t="shared" ref="A40:A45" si="1">A39+1</f>
        <v>2</v>
      </c>
      <c r="B40" s="16" t="s">
        <v>25</v>
      </c>
      <c r="C40" s="15"/>
      <c r="D40" s="15" t="s">
        <v>26</v>
      </c>
      <c r="E40" s="15">
        <v>3</v>
      </c>
      <c r="F40" s="15" t="s">
        <v>14</v>
      </c>
      <c r="G40" s="16" t="s">
        <v>635</v>
      </c>
      <c r="H40" s="49"/>
      <c r="I40" s="49"/>
    </row>
    <row r="41" spans="1:9" ht="27.6">
      <c r="A41" s="15">
        <f t="shared" si="1"/>
        <v>3</v>
      </c>
      <c r="B41" s="16" t="s">
        <v>27</v>
      </c>
      <c r="C41" s="15"/>
      <c r="D41" s="15" t="s">
        <v>23</v>
      </c>
      <c r="E41" s="15">
        <v>9</v>
      </c>
      <c r="F41" s="15" t="s">
        <v>14</v>
      </c>
      <c r="G41" s="16" t="s">
        <v>636</v>
      </c>
      <c r="H41" s="49"/>
      <c r="I41" s="49"/>
    </row>
    <row r="42" spans="1:9" ht="27.6">
      <c r="A42" s="15">
        <f t="shared" si="1"/>
        <v>4</v>
      </c>
      <c r="B42" s="16" t="s">
        <v>637</v>
      </c>
      <c r="C42" s="15"/>
      <c r="D42" s="15" t="s">
        <v>23</v>
      </c>
      <c r="E42" s="15">
        <v>9</v>
      </c>
      <c r="F42" s="15" t="s">
        <v>14</v>
      </c>
      <c r="G42" s="16" t="s">
        <v>638</v>
      </c>
      <c r="H42" s="49"/>
      <c r="I42" s="49"/>
    </row>
    <row r="43" spans="1:9">
      <c r="A43" s="15">
        <f t="shared" si="1"/>
        <v>5</v>
      </c>
      <c r="B43" s="16" t="s">
        <v>639</v>
      </c>
      <c r="C43" s="15"/>
      <c r="D43" s="15" t="s">
        <v>23</v>
      </c>
      <c r="E43" s="15">
        <v>9</v>
      </c>
      <c r="F43" s="15" t="s">
        <v>14</v>
      </c>
      <c r="G43" s="16" t="s">
        <v>425</v>
      </c>
      <c r="H43" s="49"/>
      <c r="I43" s="49"/>
    </row>
    <row r="44" spans="1:9">
      <c r="A44" s="15">
        <f t="shared" si="1"/>
        <v>6</v>
      </c>
      <c r="B44" s="16" t="s">
        <v>571</v>
      </c>
      <c r="C44" s="15"/>
      <c r="D44" s="15" t="s">
        <v>26</v>
      </c>
      <c r="E44" s="15">
        <v>15</v>
      </c>
      <c r="F44" s="15" t="s">
        <v>14</v>
      </c>
      <c r="G44" s="16" t="s">
        <v>640</v>
      </c>
      <c r="H44" s="49"/>
      <c r="I44" s="49"/>
    </row>
    <row r="45" spans="1:9" ht="66.599999999999994">
      <c r="A45" s="29">
        <f t="shared" si="1"/>
        <v>7</v>
      </c>
      <c r="B45" s="27" t="s">
        <v>573</v>
      </c>
      <c r="C45" s="29"/>
      <c r="D45" s="29" t="s">
        <v>53</v>
      </c>
      <c r="E45" s="29">
        <v>15</v>
      </c>
      <c r="F45" s="29" t="s">
        <v>14</v>
      </c>
      <c r="G45" s="60" t="s">
        <v>641</v>
      </c>
      <c r="H45" s="49"/>
      <c r="I45" s="49"/>
    </row>
    <row r="46" spans="1:9">
      <c r="A46" s="15">
        <v>8</v>
      </c>
      <c r="B46" s="16" t="s">
        <v>142</v>
      </c>
      <c r="C46" s="15"/>
      <c r="D46" s="15" t="s">
        <v>32</v>
      </c>
      <c r="E46" s="15">
        <v>0</v>
      </c>
      <c r="F46" s="15"/>
      <c r="G46" s="16" t="s">
        <v>33</v>
      </c>
      <c r="H46" s="49"/>
      <c r="I46" s="49"/>
    </row>
    <row r="47" spans="1:9">
      <c r="A47" s="26"/>
      <c r="B47" s="40"/>
      <c r="C47" s="51"/>
      <c r="D47" s="51"/>
      <c r="E47" s="51"/>
      <c r="F47" s="26"/>
      <c r="G47" s="40"/>
      <c r="H47" s="49"/>
      <c r="I47" s="49"/>
    </row>
    <row r="48" spans="1:9">
      <c r="A48" s="28" t="s">
        <v>562</v>
      </c>
      <c r="B48" s="40"/>
      <c r="C48" s="28"/>
      <c r="D48" s="28"/>
      <c r="E48" s="28"/>
      <c r="F48" s="28"/>
      <c r="G48" s="40"/>
      <c r="H48" s="49"/>
      <c r="I48" s="49"/>
    </row>
    <row r="49" spans="1:9" ht="27.6">
      <c r="A49" s="49"/>
      <c r="B49" s="39" t="s">
        <v>576</v>
      </c>
      <c r="C49" s="28"/>
      <c r="D49" s="28"/>
      <c r="E49" s="28"/>
      <c r="F49" s="28"/>
      <c r="G49" s="40"/>
      <c r="H49" s="49"/>
      <c r="I49" s="49"/>
    </row>
    <row r="50" spans="1:9" ht="55.2">
      <c r="A50" s="28"/>
      <c r="B50" s="39" t="s">
        <v>642</v>
      </c>
      <c r="C50" s="26"/>
      <c r="D50" s="26"/>
      <c r="E50" s="26"/>
      <c r="F50" s="26"/>
      <c r="G50" s="61"/>
      <c r="H50" s="26"/>
      <c r="I50" s="26"/>
    </row>
    <row r="51" spans="1:9" ht="55.2">
      <c r="A51" s="28"/>
      <c r="B51" s="62" t="s">
        <v>643</v>
      </c>
      <c r="C51" s="52"/>
      <c r="D51" s="52"/>
      <c r="E51" s="52"/>
      <c r="F51" s="52"/>
      <c r="G51" s="61"/>
      <c r="H51" s="49"/>
      <c r="I51" s="49"/>
    </row>
    <row r="52" spans="1:9">
      <c r="A52" s="15">
        <v>1</v>
      </c>
      <c r="B52" s="16" t="s">
        <v>22</v>
      </c>
      <c r="C52" s="15"/>
      <c r="D52" s="15" t="s">
        <v>23</v>
      </c>
      <c r="E52" s="15">
        <v>9</v>
      </c>
      <c r="F52" s="15" t="s">
        <v>14</v>
      </c>
      <c r="G52" s="16" t="s">
        <v>79</v>
      </c>
      <c r="H52" s="49"/>
      <c r="I52" s="49"/>
    </row>
    <row r="53" spans="1:9">
      <c r="A53" s="15">
        <f>A52+1</f>
        <v>2</v>
      </c>
      <c r="B53" s="16" t="s">
        <v>25</v>
      </c>
      <c r="C53" s="15"/>
      <c r="D53" s="15" t="s">
        <v>26</v>
      </c>
      <c r="E53" s="15">
        <v>3</v>
      </c>
      <c r="F53" s="15" t="s">
        <v>14</v>
      </c>
      <c r="G53" s="16" t="s">
        <v>644</v>
      </c>
      <c r="H53" s="49"/>
      <c r="I53" s="49"/>
    </row>
    <row r="54" spans="1:9" ht="27.6">
      <c r="A54" s="15">
        <f>A53+1</f>
        <v>3</v>
      </c>
      <c r="B54" s="16" t="s">
        <v>27</v>
      </c>
      <c r="C54" s="15"/>
      <c r="D54" s="15" t="s">
        <v>23</v>
      </c>
      <c r="E54" s="15">
        <v>9</v>
      </c>
      <c r="F54" s="15" t="s">
        <v>14</v>
      </c>
      <c r="G54" s="16" t="s">
        <v>636</v>
      </c>
      <c r="H54" s="49"/>
      <c r="I54" s="49"/>
    </row>
    <row r="55" spans="1:9" ht="27.6">
      <c r="A55" s="15">
        <f>A54+1</f>
        <v>4</v>
      </c>
      <c r="B55" s="16" t="s">
        <v>637</v>
      </c>
      <c r="C55" s="15"/>
      <c r="D55" s="15" t="s">
        <v>23</v>
      </c>
      <c r="E55" s="15">
        <v>9</v>
      </c>
      <c r="F55" s="15" t="s">
        <v>14</v>
      </c>
      <c r="G55" s="16" t="s">
        <v>638</v>
      </c>
      <c r="H55" s="49"/>
      <c r="I55" s="49"/>
    </row>
    <row r="56" spans="1:9">
      <c r="A56" s="15">
        <f>A55+1</f>
        <v>5</v>
      </c>
      <c r="B56" s="16" t="s">
        <v>645</v>
      </c>
      <c r="C56" s="15"/>
      <c r="D56" s="15" t="s">
        <v>23</v>
      </c>
      <c r="E56" s="15">
        <v>9</v>
      </c>
      <c r="F56" s="15" t="s">
        <v>14</v>
      </c>
      <c r="G56" s="16" t="s">
        <v>425</v>
      </c>
      <c r="H56" s="49"/>
      <c r="I56" s="49"/>
    </row>
    <row r="57" spans="1:9" ht="183.6">
      <c r="A57" s="29">
        <f>A56+1</f>
        <v>6</v>
      </c>
      <c r="B57" s="27" t="s">
        <v>582</v>
      </c>
      <c r="C57" s="29"/>
      <c r="D57" s="29" t="s">
        <v>26</v>
      </c>
      <c r="E57" s="29">
        <v>15</v>
      </c>
      <c r="F57" s="29" t="s">
        <v>14</v>
      </c>
      <c r="G57" s="63" t="s">
        <v>646</v>
      </c>
      <c r="H57" s="64"/>
      <c r="I57" s="49"/>
    </row>
    <row r="58" spans="1:9" ht="214.2">
      <c r="A58" s="29">
        <v>7</v>
      </c>
      <c r="B58" s="27" t="s">
        <v>586</v>
      </c>
      <c r="C58" s="29"/>
      <c r="D58" s="29" t="s">
        <v>53</v>
      </c>
      <c r="E58" s="29">
        <v>15</v>
      </c>
      <c r="F58" s="29" t="s">
        <v>14</v>
      </c>
      <c r="G58" s="53" t="s">
        <v>647</v>
      </c>
      <c r="H58" s="65"/>
      <c r="I58" s="49"/>
    </row>
    <row r="59" spans="1:9" ht="173.4">
      <c r="A59" s="29">
        <v>8</v>
      </c>
      <c r="B59" s="27" t="s">
        <v>588</v>
      </c>
      <c r="C59" s="29"/>
      <c r="D59" s="29" t="s">
        <v>53</v>
      </c>
      <c r="E59" s="29">
        <v>15</v>
      </c>
      <c r="F59" s="29" t="s">
        <v>14</v>
      </c>
      <c r="G59" s="53" t="s">
        <v>648</v>
      </c>
      <c r="H59" s="49"/>
      <c r="I59" s="49"/>
    </row>
    <row r="60" spans="1:9" ht="306">
      <c r="A60" s="29">
        <v>9</v>
      </c>
      <c r="B60" s="27" t="s">
        <v>584</v>
      </c>
      <c r="C60" s="29"/>
      <c r="D60" s="29" t="s">
        <v>53</v>
      </c>
      <c r="E60" s="29">
        <v>15</v>
      </c>
      <c r="F60" s="29" t="s">
        <v>14</v>
      </c>
      <c r="G60" s="53" t="s">
        <v>649</v>
      </c>
      <c r="H60" s="49"/>
      <c r="I60" s="49"/>
    </row>
    <row r="61" spans="1:9">
      <c r="A61" s="15">
        <v>10</v>
      </c>
      <c r="B61" s="16" t="s">
        <v>142</v>
      </c>
      <c r="C61" s="15"/>
      <c r="D61" s="15" t="s">
        <v>32</v>
      </c>
      <c r="E61" s="15">
        <v>0</v>
      </c>
      <c r="F61" s="15"/>
      <c r="G61" s="16" t="s">
        <v>33</v>
      </c>
      <c r="H61" s="49"/>
      <c r="I61" s="49"/>
    </row>
    <row r="62" spans="1:9">
      <c r="A62" s="49"/>
      <c r="B62" s="59"/>
      <c r="C62" s="49"/>
      <c r="D62" s="49"/>
      <c r="E62" s="49"/>
      <c r="F62" s="49"/>
      <c r="G62" s="59"/>
      <c r="H62" s="49"/>
      <c r="I62" s="49"/>
    </row>
  </sheetData>
  <dataValidations count="1">
    <dataValidation allowBlank="1" showErrorMessage="1" sqref="B16:B20 B24:B31" xr:uid="{34A95235-851A-47A3-8752-9BCA247D676E}"/>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18C9A-C9A2-4C9B-A329-173668B125A0}">
  <dimension ref="B3:E25"/>
  <sheetViews>
    <sheetView topLeftCell="A4" workbookViewId="0">
      <selection activeCell="H14" sqref="H14"/>
    </sheetView>
  </sheetViews>
  <sheetFormatPr defaultRowHeight="14.4"/>
  <cols>
    <col min="2" max="2" width="42.88671875" customWidth="1"/>
    <col min="3" max="3" width="22.88671875" customWidth="1"/>
    <col min="4" max="4" width="41.5546875" customWidth="1"/>
    <col min="5" max="5" width="17.5546875" customWidth="1"/>
  </cols>
  <sheetData>
    <row r="3" spans="2:5" ht="18.75" customHeight="1">
      <c r="B3" s="67" t="s">
        <v>650</v>
      </c>
      <c r="C3" s="67" t="s">
        <v>651</v>
      </c>
      <c r="D3" s="67" t="s">
        <v>652</v>
      </c>
      <c r="E3" s="67" t="s">
        <v>653</v>
      </c>
    </row>
    <row r="4" spans="2:5">
      <c r="B4" s="68" t="s">
        <v>654</v>
      </c>
      <c r="C4" s="69" t="s">
        <v>655</v>
      </c>
      <c r="D4" s="70" t="s">
        <v>656</v>
      </c>
      <c r="E4" s="71" t="s">
        <v>657</v>
      </c>
    </row>
    <row r="5" spans="2:5">
      <c r="B5" s="68" t="s">
        <v>658</v>
      </c>
      <c r="C5" s="69" t="s">
        <v>655</v>
      </c>
      <c r="D5" s="72" t="s">
        <v>659</v>
      </c>
      <c r="E5" s="71" t="s">
        <v>660</v>
      </c>
    </row>
    <row r="6" spans="2:5" ht="13.5" customHeight="1">
      <c r="B6" s="68" t="s">
        <v>661</v>
      </c>
      <c r="C6" s="69" t="s">
        <v>655</v>
      </c>
      <c r="D6" s="72" t="s">
        <v>662</v>
      </c>
      <c r="E6" s="71" t="s">
        <v>660</v>
      </c>
    </row>
    <row r="7" spans="2:5">
      <c r="B7" s="68" t="s">
        <v>663</v>
      </c>
      <c r="C7" s="69" t="s">
        <v>655</v>
      </c>
      <c r="D7" s="72" t="s">
        <v>664</v>
      </c>
      <c r="E7" s="71" t="s">
        <v>657</v>
      </c>
    </row>
    <row r="8" spans="2:5">
      <c r="B8" s="68" t="s">
        <v>665</v>
      </c>
      <c r="C8" s="69" t="s">
        <v>655</v>
      </c>
      <c r="D8" s="69" t="s">
        <v>666</v>
      </c>
      <c r="E8" s="71" t="s">
        <v>667</v>
      </c>
    </row>
    <row r="9" spans="2:5">
      <c r="B9" s="68" t="s">
        <v>668</v>
      </c>
      <c r="C9" s="69" t="s">
        <v>655</v>
      </c>
      <c r="D9" s="69" t="s">
        <v>669</v>
      </c>
      <c r="E9" s="71" t="s">
        <v>667</v>
      </c>
    </row>
    <row r="10" spans="2:5" ht="15.6">
      <c r="B10" s="68" t="s">
        <v>670</v>
      </c>
      <c r="C10" s="73" t="s">
        <v>671</v>
      </c>
      <c r="D10" s="69" t="s">
        <v>672</v>
      </c>
      <c r="E10" s="71" t="s">
        <v>657</v>
      </c>
    </row>
    <row r="11" spans="2:5" ht="15.6">
      <c r="B11" s="68" t="s">
        <v>673</v>
      </c>
      <c r="C11" s="73" t="s">
        <v>671</v>
      </c>
      <c r="D11" s="69" t="s">
        <v>674</v>
      </c>
      <c r="E11" s="71" t="s">
        <v>657</v>
      </c>
    </row>
    <row r="12" spans="2:5" ht="15.6">
      <c r="B12" s="68" t="s">
        <v>675</v>
      </c>
      <c r="C12" s="73" t="s">
        <v>671</v>
      </c>
      <c r="D12" s="69" t="s">
        <v>676</v>
      </c>
      <c r="E12" s="71" t="s">
        <v>657</v>
      </c>
    </row>
    <row r="13" spans="2:5" ht="15.6">
      <c r="B13" s="68" t="s">
        <v>677</v>
      </c>
      <c r="C13" s="73" t="s">
        <v>671</v>
      </c>
      <c r="D13" s="69" t="s">
        <v>678</v>
      </c>
      <c r="E13" s="71" t="s">
        <v>657</v>
      </c>
    </row>
    <row r="14" spans="2:5" ht="15.6">
      <c r="B14" s="68" t="s">
        <v>679</v>
      </c>
      <c r="C14" s="73" t="s">
        <v>671</v>
      </c>
      <c r="D14" s="69" t="s">
        <v>680</v>
      </c>
      <c r="E14" s="71" t="s">
        <v>657</v>
      </c>
    </row>
    <row r="15" spans="2:5" ht="24">
      <c r="B15" s="68" t="s">
        <v>256</v>
      </c>
      <c r="C15" s="73" t="s">
        <v>671</v>
      </c>
      <c r="D15" s="69" t="s">
        <v>678</v>
      </c>
      <c r="E15" s="71" t="s">
        <v>657</v>
      </c>
    </row>
    <row r="16" spans="2:5" ht="15.6">
      <c r="B16" s="68" t="s">
        <v>681</v>
      </c>
      <c r="C16" s="73" t="s">
        <v>671</v>
      </c>
      <c r="D16" s="69" t="s">
        <v>682</v>
      </c>
      <c r="E16" s="71" t="s">
        <v>657</v>
      </c>
    </row>
    <row r="17" spans="2:5" ht="15.6">
      <c r="B17" s="68" t="s">
        <v>683</v>
      </c>
      <c r="C17" s="73" t="s">
        <v>671</v>
      </c>
      <c r="D17" s="69" t="s">
        <v>684</v>
      </c>
      <c r="E17" s="71" t="s">
        <v>657</v>
      </c>
    </row>
    <row r="18" spans="2:5" ht="15.6">
      <c r="B18" s="68" t="s">
        <v>685</v>
      </c>
      <c r="C18" s="73" t="s">
        <v>671</v>
      </c>
      <c r="D18" s="69" t="s">
        <v>686</v>
      </c>
      <c r="E18" s="71" t="s">
        <v>657</v>
      </c>
    </row>
    <row r="19" spans="2:5" ht="15.6">
      <c r="B19" s="68" t="s">
        <v>687</v>
      </c>
      <c r="C19" s="73" t="s">
        <v>671</v>
      </c>
      <c r="D19" s="69" t="s">
        <v>688</v>
      </c>
      <c r="E19" s="71" t="s">
        <v>657</v>
      </c>
    </row>
    <row r="20" spans="2:5" ht="15.6">
      <c r="B20" s="68" t="s">
        <v>689</v>
      </c>
      <c r="C20" s="73" t="s">
        <v>671</v>
      </c>
      <c r="D20" s="69" t="s">
        <v>690</v>
      </c>
      <c r="E20" s="71" t="s">
        <v>657</v>
      </c>
    </row>
    <row r="21" spans="2:5" ht="15.6">
      <c r="B21" s="68" t="s">
        <v>691</v>
      </c>
      <c r="C21" s="73" t="s">
        <v>671</v>
      </c>
      <c r="D21" s="69" t="s">
        <v>692</v>
      </c>
      <c r="E21" s="71" t="s">
        <v>657</v>
      </c>
    </row>
    <row r="22" spans="2:5" ht="15.6">
      <c r="B22" s="68" t="s">
        <v>693</v>
      </c>
      <c r="C22" s="73" t="s">
        <v>671</v>
      </c>
      <c r="D22" s="69" t="s">
        <v>694</v>
      </c>
      <c r="E22" s="71" t="s">
        <v>657</v>
      </c>
    </row>
    <row r="23" spans="2:5" ht="15.6">
      <c r="B23" s="68" t="s">
        <v>695</v>
      </c>
      <c r="C23" s="73" t="s">
        <v>671</v>
      </c>
      <c r="D23" s="69" t="s">
        <v>696</v>
      </c>
      <c r="E23" s="71" t="s">
        <v>657</v>
      </c>
    </row>
    <row r="24" spans="2:5" ht="15.6">
      <c r="B24" s="68" t="s">
        <v>697</v>
      </c>
      <c r="C24" s="73" t="s">
        <v>671</v>
      </c>
      <c r="D24" s="69" t="s">
        <v>698</v>
      </c>
      <c r="E24" s="71" t="s">
        <v>657</v>
      </c>
    </row>
    <row r="25" spans="2:5" ht="15.6">
      <c r="B25" s="68" t="s">
        <v>699</v>
      </c>
      <c r="C25" s="73" t="s">
        <v>671</v>
      </c>
      <c r="D25" s="69" t="s">
        <v>700</v>
      </c>
      <c r="E25" s="71" t="s">
        <v>657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M7"/>
  <sheetViews>
    <sheetView workbookViewId="0">
      <pane ySplit="1" topLeftCell="A2" activePane="bottomLeft" state="frozen"/>
      <selection activeCell="B1" sqref="B1:B2"/>
      <selection pane="bottomLeft" activeCell="A2" sqref="A2"/>
    </sheetView>
  </sheetViews>
  <sheetFormatPr defaultColWidth="0" defaultRowHeight="14.4"/>
  <cols>
    <col min="1" max="1" width="12.6640625" style="80" customWidth="1"/>
    <col min="2" max="8" width="12.6640625" style="83" customWidth="1"/>
    <col min="9" max="9" width="12.6640625" style="78" customWidth="1"/>
    <col min="10" max="10" width="12.6640625" style="79" customWidth="1"/>
    <col min="11" max="11" width="12.6640625" style="78" customWidth="1"/>
    <col min="12" max="12" width="12.6640625" style="76" customWidth="1"/>
    <col min="13" max="13" width="21.109375" style="76" bestFit="1" customWidth="1"/>
    <col min="14" max="16384" width="8.88671875" style="76" hidden="1"/>
  </cols>
  <sheetData>
    <row r="1" spans="1:13" ht="60">
      <c r="A1" s="100" t="s">
        <v>206</v>
      </c>
      <c r="B1" s="101" t="s">
        <v>207</v>
      </c>
      <c r="C1" s="101" t="s">
        <v>17</v>
      </c>
      <c r="D1" s="101" t="s">
        <v>208</v>
      </c>
      <c r="E1" s="101" t="s">
        <v>209</v>
      </c>
      <c r="F1" s="101" t="s">
        <v>210</v>
      </c>
      <c r="G1" s="101" t="s">
        <v>211</v>
      </c>
      <c r="H1" s="100" t="s">
        <v>102</v>
      </c>
      <c r="I1" s="100" t="s">
        <v>212</v>
      </c>
      <c r="J1" s="100" t="s">
        <v>103</v>
      </c>
      <c r="K1" s="100" t="s">
        <v>213</v>
      </c>
      <c r="L1" s="101" t="s">
        <v>205</v>
      </c>
      <c r="M1" s="101" t="s">
        <v>224</v>
      </c>
    </row>
    <row r="2" spans="1:13">
      <c r="H2" s="83">
        <f>SUM(B2:G2)</f>
        <v>0</v>
      </c>
    </row>
    <row r="3" spans="1:13">
      <c r="H3" s="83">
        <f t="shared" ref="H3:H4" si="0">SUM(B3:G3)</f>
        <v>0</v>
      </c>
    </row>
    <row r="4" spans="1:13">
      <c r="H4" s="83">
        <f t="shared" si="0"/>
        <v>0</v>
      </c>
    </row>
    <row r="5" spans="1:13">
      <c r="B5" s="84"/>
      <c r="C5" s="84"/>
      <c r="D5" s="84"/>
      <c r="E5" s="84"/>
      <c r="G5" s="84"/>
      <c r="L5" s="81"/>
    </row>
    <row r="6" spans="1:13">
      <c r="B6" s="84"/>
      <c r="C6" s="84"/>
      <c r="D6" s="84"/>
      <c r="E6" s="84"/>
      <c r="G6" s="84"/>
      <c r="M6" s="81"/>
    </row>
    <row r="7" spans="1:13">
      <c r="B7" s="84"/>
      <c r="C7" s="84"/>
      <c r="D7" s="84"/>
      <c r="E7" s="84"/>
      <c r="G7" s="84"/>
      <c r="L7" s="81"/>
    </row>
  </sheetData>
  <sheetProtection algorithmName="SHA-512" hashValue="z9TLd24ZBIqi/g1JpMF0vgyxbIUFdEsxt5RL4gvqkMVXL2c7BXMuDRJYMg9uii4gcsFhAbUu7ifMHGqIv/bRGA==" saltValue="P9RHLWJFUwVEWkilcKV+qg==" spinCount="100000" sheet="1" formatCells="0" formatColumns="0" formatRows="0" insertRows="0" insertHyperlinks="0" deleteRows="0" sort="0" autoFilter="0" pivotTables="0"/>
  <autoFilter ref="A1:M7" xr:uid="{00000000-0001-0000-0100-000000000000}"/>
  <dataValidations count="1">
    <dataValidation type="list" allowBlank="1" showInputMessage="1" showErrorMessage="1" sqref="L2:L1048576" xr:uid="{D7CF4DA0-00F0-4654-85F3-ECA485165163}">
      <formula1>"Yes, 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showInputMessage="1" showErrorMessage="1" xr:uid="{C0D52F65-618D-4764-B757-464B47A3348C}">
          <x14:formula1>
            <xm:f>'Minor Head'!$A$4:$A$5</xm:f>
          </x14:formula1>
          <xm:sqref>M2:M1048576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P5"/>
  <sheetViews>
    <sheetView tabSelected="1" workbookViewId="0">
      <pane ySplit="1" topLeftCell="A2" activePane="bottomLeft" state="frozen"/>
      <selection activeCell="B1" sqref="B1:B2"/>
      <selection pane="bottomLeft"/>
    </sheetView>
  </sheetViews>
  <sheetFormatPr defaultColWidth="0" defaultRowHeight="14.4"/>
  <cols>
    <col min="1" max="1" width="12.6640625" style="76" customWidth="1"/>
    <col min="2" max="2" width="54.44140625" style="76" bestFit="1" customWidth="1"/>
    <col min="3" max="5" width="12.6640625" style="76" customWidth="1"/>
    <col min="6" max="6" width="30.6640625" style="76" customWidth="1"/>
    <col min="7" max="8" width="12.6640625" style="79" customWidth="1"/>
    <col min="9" max="9" width="20.44140625" style="83" customWidth="1"/>
    <col min="10" max="14" width="12.6640625" style="83" customWidth="1"/>
    <col min="15" max="15" width="33.109375" style="76" bestFit="1" customWidth="1"/>
    <col min="16" max="16" width="17.6640625" style="76" customWidth="1"/>
    <col min="17" max="16384" width="8.88671875" style="76" hidden="1"/>
  </cols>
  <sheetData>
    <row r="1" spans="1:16" ht="48">
      <c r="A1" s="100" t="s">
        <v>104</v>
      </c>
      <c r="B1" s="100" t="s">
        <v>229</v>
      </c>
      <c r="C1" s="101" t="s">
        <v>742</v>
      </c>
      <c r="D1" s="101" t="s">
        <v>743</v>
      </c>
      <c r="E1" s="100" t="s">
        <v>214</v>
      </c>
      <c r="F1" s="100" t="s">
        <v>215</v>
      </c>
      <c r="G1" s="100" t="s">
        <v>105</v>
      </c>
      <c r="H1" s="101" t="s">
        <v>204</v>
      </c>
      <c r="I1" s="100" t="s">
        <v>231</v>
      </c>
      <c r="J1" s="101" t="s">
        <v>216</v>
      </c>
      <c r="K1" s="101" t="s">
        <v>17</v>
      </c>
      <c r="L1" s="101" t="s">
        <v>217</v>
      </c>
      <c r="M1" s="101" t="s">
        <v>218</v>
      </c>
      <c r="N1" s="101" t="s">
        <v>106</v>
      </c>
      <c r="O1" s="101" t="s">
        <v>230</v>
      </c>
      <c r="P1" s="101" t="s">
        <v>219</v>
      </c>
    </row>
    <row r="2" spans="1:16">
      <c r="B2" s="78"/>
      <c r="D2" s="78"/>
    </row>
    <row r="3" spans="1:16">
      <c r="D3" s="78"/>
    </row>
    <row r="5" spans="1:16">
      <c r="C5" s="77"/>
      <c r="J5" s="94"/>
      <c r="K5" s="94"/>
      <c r="L5" s="94"/>
    </row>
  </sheetData>
  <sheetProtection algorithmName="SHA-512" hashValue="5mJPiXOvxYbpIclfsbBa2sZ201uBrRFLKkmmVX+nYiBD6NVEiKMG4ty3ZDPnMD/UIwhcL+taW40i0xUMjq3wig==" saltValue="MUKdYK+4KAdpmkXKGsG06g==" spinCount="100000" sheet="1" formatCells="0" formatColumns="0" formatRows="0" insertRows="0" insertHyperlinks="0" deleteRows="0" sort="0" autoFilter="0" pivotTables="0"/>
  <autoFilter ref="A1:P5" xr:uid="{00000000-0001-0000-0200-000000000000}"/>
  <dataValidations count="1">
    <dataValidation type="list" allowBlank="1" showInputMessage="1" showErrorMessage="1" sqref="A2:A1048576" xr:uid="{2F31DB10-CC75-4E82-B6F0-22F2F0F4E322}">
      <formula1>Running_Serial_No___301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showInputMessage="1" showErrorMessage="1" xr:uid="{298C36EE-F3C4-4AE0-9E6C-9C4D2E88ADB0}">
          <x14:formula1>
            <xm:f>Reasons!$A$3:$A$5</xm:f>
          </x14:formula1>
          <xm:sqref>O2:O1048576</xm:sqref>
        </x14:dataValidation>
        <x14:dataValidation type="list" showInputMessage="1" showErrorMessage="1" xr:uid="{63C95EC9-B0F7-4352-83DA-CD387C3B7C90}">
          <x14:formula1>
            <xm:f>Section!$A$3:$A$6</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9FC17-F19D-4F65-8A43-DDF8D4CD07AD}">
  <sheetPr>
    <tabColor rgb="FF00B050"/>
  </sheetPr>
  <dimension ref="A1:DF1000"/>
  <sheetViews>
    <sheetView workbookViewId="0">
      <pane ySplit="3" topLeftCell="A4" activePane="bottomLeft" state="frozen"/>
      <selection activeCell="B1" sqref="B1:B2"/>
      <selection pane="bottomLeft" activeCell="B1" sqref="B1:B2"/>
    </sheetView>
  </sheetViews>
  <sheetFormatPr defaultColWidth="0" defaultRowHeight="14.4"/>
  <cols>
    <col min="1" max="2" width="16.6640625" style="76" customWidth="1"/>
    <col min="3" max="3" width="44.44140625" style="76" customWidth="1"/>
    <col min="4" max="4" width="12.6640625" style="76" customWidth="1"/>
    <col min="5" max="5" width="21.77734375" style="76" bestFit="1" customWidth="1"/>
    <col min="6" max="22" width="12.6640625" style="76" customWidth="1"/>
    <col min="23" max="23" width="24" style="76" customWidth="1"/>
    <col min="24" max="24" width="13.44140625" style="76" customWidth="1"/>
    <col min="25" max="62" width="12.6640625" style="76" customWidth="1"/>
    <col min="63" max="63" width="15.88671875" style="76" customWidth="1"/>
    <col min="64" max="96" width="12.6640625" style="76" customWidth="1"/>
    <col min="97" max="97" width="12.77734375" style="76" customWidth="1"/>
    <col min="98" max="98" width="15.5546875" style="76" customWidth="1"/>
    <col min="99" max="99" width="12.5546875" style="76" customWidth="1"/>
    <col min="100" max="100" width="11.77734375" style="76" customWidth="1"/>
    <col min="101" max="103" width="12.21875" style="76" customWidth="1"/>
    <col min="104" max="105" width="8.88671875" style="76" customWidth="1"/>
    <col min="106" max="108" width="8.88671875" hidden="1" customWidth="1"/>
    <col min="109" max="109" width="34.44140625" hidden="1" customWidth="1"/>
    <col min="110" max="110" width="17.21875" hidden="1" customWidth="1"/>
    <col min="111" max="16384" width="8.88671875" hidden="1"/>
  </cols>
  <sheetData>
    <row r="1" spans="1:110" s="99" customFormat="1" ht="85.8" customHeight="1">
      <c r="A1" s="95" t="s">
        <v>742</v>
      </c>
      <c r="B1" s="96" t="s">
        <v>232</v>
      </c>
      <c r="C1" s="96" t="s">
        <v>233</v>
      </c>
      <c r="D1" s="95" t="s">
        <v>234</v>
      </c>
      <c r="E1" s="96" t="s">
        <v>235</v>
      </c>
      <c r="F1" s="95" t="s">
        <v>236</v>
      </c>
      <c r="G1" s="96" t="s">
        <v>237</v>
      </c>
      <c r="H1" s="96" t="s">
        <v>238</v>
      </c>
      <c r="I1" s="96" t="s">
        <v>704</v>
      </c>
      <c r="J1" s="95" t="s">
        <v>239</v>
      </c>
      <c r="K1" s="95" t="s">
        <v>240</v>
      </c>
      <c r="L1" s="95" t="s">
        <v>241</v>
      </c>
      <c r="M1" s="97" t="s">
        <v>242</v>
      </c>
      <c r="N1" s="95" t="s">
        <v>243</v>
      </c>
      <c r="O1" s="97" t="s">
        <v>244</v>
      </c>
      <c r="P1" s="95" t="s">
        <v>245</v>
      </c>
      <c r="Q1" s="95" t="s">
        <v>246</v>
      </c>
      <c r="R1" s="95" t="s">
        <v>247</v>
      </c>
      <c r="S1" s="95" t="s">
        <v>248</v>
      </c>
      <c r="T1" s="95" t="s">
        <v>249</v>
      </c>
      <c r="U1" s="95" t="s">
        <v>250</v>
      </c>
      <c r="V1" s="95" t="s">
        <v>251</v>
      </c>
      <c r="W1" s="97" t="s">
        <v>252</v>
      </c>
      <c r="X1" s="95" t="s">
        <v>705</v>
      </c>
      <c r="Y1" s="95" t="s">
        <v>253</v>
      </c>
      <c r="Z1" s="95" t="s">
        <v>254</v>
      </c>
      <c r="AA1" s="95" t="s">
        <v>255</v>
      </c>
      <c r="AB1" s="97" t="s">
        <v>256</v>
      </c>
      <c r="AC1" s="97" t="s">
        <v>257</v>
      </c>
      <c r="AD1" s="95" t="s">
        <v>258</v>
      </c>
      <c r="AE1" s="95" t="s">
        <v>259</v>
      </c>
      <c r="AF1" s="97" t="s">
        <v>260</v>
      </c>
      <c r="AG1" s="110" t="s">
        <v>261</v>
      </c>
      <c r="AH1" s="111"/>
      <c r="AI1" s="110" t="s">
        <v>262</v>
      </c>
      <c r="AJ1" s="111"/>
      <c r="AK1" s="110" t="s">
        <v>263</v>
      </c>
      <c r="AL1" s="111"/>
      <c r="AM1" s="97" t="s">
        <v>264</v>
      </c>
      <c r="AN1" s="110" t="s">
        <v>265</v>
      </c>
      <c r="AO1" s="111"/>
      <c r="AP1" s="110" t="s">
        <v>266</v>
      </c>
      <c r="AQ1" s="111"/>
      <c r="AR1" s="107" t="s">
        <v>267</v>
      </c>
      <c r="AS1" s="109"/>
      <c r="AT1" s="107" t="s">
        <v>268</v>
      </c>
      <c r="AU1" s="109"/>
      <c r="AV1" s="107" t="s">
        <v>269</v>
      </c>
      <c r="AW1" s="109"/>
      <c r="AX1" s="107" t="s">
        <v>270</v>
      </c>
      <c r="AY1" s="109"/>
      <c r="AZ1" s="107" t="s">
        <v>271</v>
      </c>
      <c r="BA1" s="108"/>
      <c r="BB1" s="109"/>
      <c r="BC1" s="107" t="s">
        <v>272</v>
      </c>
      <c r="BD1" s="108"/>
      <c r="BE1" s="109"/>
      <c r="BF1" s="107" t="s">
        <v>273</v>
      </c>
      <c r="BG1" s="108"/>
      <c r="BH1" s="109"/>
      <c r="BI1" s="97" t="s">
        <v>274</v>
      </c>
      <c r="BJ1" s="97" t="s">
        <v>275</v>
      </c>
      <c r="BK1" s="95" t="s">
        <v>706</v>
      </c>
      <c r="BL1" s="95" t="s">
        <v>276</v>
      </c>
      <c r="BM1" s="95" t="s">
        <v>707</v>
      </c>
      <c r="BN1" s="95" t="s">
        <v>277</v>
      </c>
      <c r="BO1" s="97" t="s">
        <v>278</v>
      </c>
      <c r="BP1" s="95" t="s">
        <v>17</v>
      </c>
      <c r="BQ1" s="95" t="s">
        <v>279</v>
      </c>
      <c r="BR1" s="97" t="s">
        <v>280</v>
      </c>
      <c r="BS1" s="95" t="s">
        <v>281</v>
      </c>
      <c r="BT1" s="97" t="s">
        <v>282</v>
      </c>
      <c r="BU1" s="95" t="s">
        <v>283</v>
      </c>
      <c r="BV1" s="95" t="s">
        <v>284</v>
      </c>
      <c r="BW1" s="95" t="s">
        <v>285</v>
      </c>
      <c r="BX1" s="97" t="s">
        <v>286</v>
      </c>
      <c r="BY1" s="98" t="s">
        <v>287</v>
      </c>
      <c r="BZ1" s="95" t="s">
        <v>708</v>
      </c>
      <c r="CA1" s="95" t="s">
        <v>709</v>
      </c>
      <c r="CB1" s="95" t="s">
        <v>288</v>
      </c>
      <c r="CC1" s="95" t="s">
        <v>289</v>
      </c>
      <c r="CD1" s="95" t="s">
        <v>290</v>
      </c>
      <c r="CE1" s="95" t="s">
        <v>291</v>
      </c>
      <c r="CF1" s="95" t="s">
        <v>292</v>
      </c>
      <c r="CG1" s="95" t="s">
        <v>293</v>
      </c>
      <c r="CH1" s="95" t="s">
        <v>294</v>
      </c>
      <c r="CI1" s="95" t="s">
        <v>295</v>
      </c>
      <c r="CJ1" s="95" t="s">
        <v>710</v>
      </c>
      <c r="CK1" s="95" t="s">
        <v>296</v>
      </c>
      <c r="CL1" s="95" t="s">
        <v>297</v>
      </c>
      <c r="CM1" s="95" t="s">
        <v>298</v>
      </c>
      <c r="CN1" s="95" t="s">
        <v>299</v>
      </c>
      <c r="CO1" s="95" t="s">
        <v>300</v>
      </c>
      <c r="CP1" s="95" t="s">
        <v>301</v>
      </c>
      <c r="CQ1" s="95" t="s">
        <v>302</v>
      </c>
      <c r="CR1" s="95" t="s">
        <v>303</v>
      </c>
      <c r="CS1" s="95" t="s">
        <v>711</v>
      </c>
      <c r="CT1" s="95" t="s">
        <v>304</v>
      </c>
      <c r="CU1" s="95" t="s">
        <v>702</v>
      </c>
      <c r="CV1" s="95" t="s">
        <v>703</v>
      </c>
      <c r="CW1" s="95" t="s">
        <v>307</v>
      </c>
      <c r="CX1" s="95" t="s">
        <v>308</v>
      </c>
      <c r="CY1" s="95" t="s">
        <v>309</v>
      </c>
      <c r="CZ1" s="98" t="s">
        <v>701</v>
      </c>
      <c r="DA1" s="95" t="s">
        <v>712</v>
      </c>
      <c r="DE1" s="82" t="s">
        <v>220</v>
      </c>
    </row>
    <row r="2" spans="1:110" s="36" customFormat="1" ht="20.399999999999999">
      <c r="B2" s="36" t="s">
        <v>310</v>
      </c>
      <c r="C2" s="36" t="s">
        <v>311</v>
      </c>
      <c r="E2" s="36" t="s">
        <v>312</v>
      </c>
      <c r="G2" s="36" t="s">
        <v>313</v>
      </c>
      <c r="H2" s="36" t="s">
        <v>313</v>
      </c>
      <c r="I2" s="36" t="s">
        <v>314</v>
      </c>
      <c r="J2" s="36" t="s">
        <v>315</v>
      </c>
      <c r="K2" s="36" t="s">
        <v>316</v>
      </c>
      <c r="L2" s="36" t="s">
        <v>317</v>
      </c>
      <c r="M2" s="36" t="s">
        <v>318</v>
      </c>
      <c r="N2" s="36" t="s">
        <v>319</v>
      </c>
      <c r="P2" s="36" t="s">
        <v>320</v>
      </c>
      <c r="Q2" s="36" t="s">
        <v>321</v>
      </c>
      <c r="R2" s="36" t="s">
        <v>322</v>
      </c>
      <c r="S2" s="36" t="s">
        <v>323</v>
      </c>
      <c r="T2" s="36" t="s">
        <v>324</v>
      </c>
      <c r="U2" s="36" t="s">
        <v>325</v>
      </c>
      <c r="V2" s="36" t="s">
        <v>326</v>
      </c>
      <c r="W2" s="36" t="s">
        <v>327</v>
      </c>
      <c r="Y2" s="36" t="s">
        <v>328</v>
      </c>
      <c r="Z2" s="36" t="s">
        <v>329</v>
      </c>
      <c r="AA2" s="36" t="s">
        <v>330</v>
      </c>
      <c r="AC2" s="36" t="s">
        <v>331</v>
      </c>
      <c r="AD2" s="36" t="s">
        <v>332</v>
      </c>
      <c r="AE2" s="36" t="s">
        <v>333</v>
      </c>
      <c r="AF2" s="36" t="s">
        <v>334</v>
      </c>
      <c r="AG2" s="37" t="s">
        <v>335</v>
      </c>
      <c r="AH2" s="38" t="s">
        <v>336</v>
      </c>
      <c r="AI2" s="37" t="s">
        <v>337</v>
      </c>
      <c r="AJ2" s="37" t="s">
        <v>338</v>
      </c>
      <c r="AK2" s="37" t="s">
        <v>339</v>
      </c>
      <c r="AL2" s="37" t="s">
        <v>340</v>
      </c>
      <c r="AM2" s="85"/>
      <c r="AN2" s="37" t="s">
        <v>341</v>
      </c>
      <c r="AO2" s="37" t="s">
        <v>342</v>
      </c>
      <c r="AP2" s="37" t="s">
        <v>343</v>
      </c>
      <c r="AQ2" s="37" t="s">
        <v>344</v>
      </c>
      <c r="AR2" s="37" t="s">
        <v>345</v>
      </c>
      <c r="AS2" s="37" t="s">
        <v>346</v>
      </c>
      <c r="AT2" s="37" t="s">
        <v>347</v>
      </c>
      <c r="AU2" s="37" t="s">
        <v>348</v>
      </c>
      <c r="AV2" s="37" t="s">
        <v>349</v>
      </c>
      <c r="AW2" s="37" t="s">
        <v>350</v>
      </c>
      <c r="AX2" s="37" t="s">
        <v>351</v>
      </c>
      <c r="AY2" s="37" t="s">
        <v>352</v>
      </c>
      <c r="AZ2" s="37" t="s">
        <v>353</v>
      </c>
      <c r="BA2" s="37" t="s">
        <v>354</v>
      </c>
      <c r="BB2" s="37" t="s">
        <v>355</v>
      </c>
      <c r="BC2" s="37" t="s">
        <v>356</v>
      </c>
      <c r="BD2" s="37" t="s">
        <v>357</v>
      </c>
      <c r="BE2" s="37" t="s">
        <v>358</v>
      </c>
      <c r="BF2" s="37" t="s">
        <v>359</v>
      </c>
      <c r="BG2" s="37" t="s">
        <v>360</v>
      </c>
      <c r="BH2" s="37" t="s">
        <v>361</v>
      </c>
      <c r="BI2" s="36" t="s">
        <v>362</v>
      </c>
      <c r="BJ2" s="36" t="s">
        <v>363</v>
      </c>
      <c r="BL2" s="36" t="s">
        <v>364</v>
      </c>
      <c r="BN2" s="36" t="s">
        <v>365</v>
      </c>
      <c r="BP2" s="36" t="s">
        <v>366</v>
      </c>
      <c r="BQ2" s="36" t="s">
        <v>367</v>
      </c>
      <c r="BS2" s="36" t="s">
        <v>368</v>
      </c>
      <c r="BT2" s="36" t="s">
        <v>369</v>
      </c>
      <c r="BU2" s="36" t="s">
        <v>370</v>
      </c>
      <c r="BV2" s="36" t="s">
        <v>371</v>
      </c>
      <c r="BW2" s="36" t="s">
        <v>372</v>
      </c>
      <c r="BX2" s="36" t="s">
        <v>373</v>
      </c>
      <c r="BY2" s="36" t="s">
        <v>374</v>
      </c>
      <c r="CA2" s="36" t="s">
        <v>375</v>
      </c>
      <c r="CB2" s="36" t="s">
        <v>375</v>
      </c>
      <c r="CC2" s="36" t="s">
        <v>375</v>
      </c>
      <c r="CD2" s="36" t="s">
        <v>375</v>
      </c>
      <c r="CE2" s="36" t="s">
        <v>375</v>
      </c>
      <c r="CF2" s="36" t="s">
        <v>375</v>
      </c>
      <c r="CG2" s="36" t="s">
        <v>375</v>
      </c>
      <c r="CH2" s="36" t="s">
        <v>375</v>
      </c>
      <c r="CI2" s="36" t="s">
        <v>375</v>
      </c>
      <c r="CJ2" s="36" t="s">
        <v>376</v>
      </c>
      <c r="CK2" s="36" t="s">
        <v>376</v>
      </c>
      <c r="CL2" s="36" t="s">
        <v>376</v>
      </c>
      <c r="CM2" s="36" t="s">
        <v>376</v>
      </c>
      <c r="CN2" s="36" t="s">
        <v>376</v>
      </c>
      <c r="CO2" s="36" t="s">
        <v>376</v>
      </c>
      <c r="CP2" s="36" t="s">
        <v>376</v>
      </c>
      <c r="CQ2" s="36" t="s">
        <v>376</v>
      </c>
      <c r="CR2" s="36" t="s">
        <v>376</v>
      </c>
      <c r="DE2" s="36" t="s">
        <v>99</v>
      </c>
      <c r="DF2" s="36" t="s">
        <v>713</v>
      </c>
    </row>
    <row r="3" spans="1:110" s="36" customFormat="1" ht="30.6">
      <c r="B3" s="36" t="s">
        <v>377</v>
      </c>
      <c r="C3" s="36" t="s">
        <v>378</v>
      </c>
      <c r="E3" s="36" t="s">
        <v>379</v>
      </c>
      <c r="I3" s="36" t="s">
        <v>380</v>
      </c>
      <c r="J3" s="36" t="s">
        <v>381</v>
      </c>
      <c r="Y3" s="36" t="s">
        <v>382</v>
      </c>
      <c r="AA3" s="36" t="s">
        <v>383</v>
      </c>
      <c r="AB3" s="86" t="s">
        <v>384</v>
      </c>
      <c r="AC3" s="86" t="s">
        <v>385</v>
      </c>
      <c r="AE3" s="36" t="s">
        <v>386</v>
      </c>
      <c r="AF3" s="86" t="s">
        <v>387</v>
      </c>
      <c r="AG3" s="37" t="s">
        <v>388</v>
      </c>
      <c r="AH3" s="38" t="s">
        <v>389</v>
      </c>
      <c r="AI3" s="37" t="s">
        <v>390</v>
      </c>
      <c r="AJ3" s="37" t="s">
        <v>391</v>
      </c>
      <c r="AK3" s="37" t="s">
        <v>392</v>
      </c>
      <c r="AL3" s="37" t="s">
        <v>393</v>
      </c>
      <c r="AM3" s="87" t="s">
        <v>394</v>
      </c>
      <c r="AN3" s="37" t="s">
        <v>395</v>
      </c>
      <c r="AO3" s="37" t="s">
        <v>396</v>
      </c>
      <c r="AP3" s="37"/>
      <c r="AQ3" s="37"/>
      <c r="AR3" s="37"/>
      <c r="AS3" s="37"/>
      <c r="AT3" s="37"/>
      <c r="AU3" s="37"/>
      <c r="AV3" s="37" t="s">
        <v>397</v>
      </c>
      <c r="AW3" s="37" t="s">
        <v>398</v>
      </c>
      <c r="AX3" s="37" t="s">
        <v>399</v>
      </c>
      <c r="AY3" s="37" t="s">
        <v>400</v>
      </c>
      <c r="AZ3" s="37" t="s">
        <v>401</v>
      </c>
      <c r="BA3" s="37" t="s">
        <v>402</v>
      </c>
      <c r="BB3" s="37" t="s">
        <v>403</v>
      </c>
      <c r="BC3" s="37" t="s">
        <v>404</v>
      </c>
      <c r="BD3" s="37" t="s">
        <v>405</v>
      </c>
      <c r="BE3" s="37" t="s">
        <v>406</v>
      </c>
      <c r="BF3" s="37" t="s">
        <v>407</v>
      </c>
      <c r="BG3" s="37" t="s">
        <v>408</v>
      </c>
      <c r="BH3" s="37" t="s">
        <v>409</v>
      </c>
      <c r="BI3" s="88" t="s">
        <v>410</v>
      </c>
      <c r="BJ3" s="88" t="s">
        <v>411</v>
      </c>
      <c r="BK3" s="88"/>
      <c r="BL3" s="36" t="s">
        <v>412</v>
      </c>
      <c r="BN3" s="36" t="s">
        <v>413</v>
      </c>
      <c r="BP3" s="36" t="s">
        <v>414</v>
      </c>
      <c r="BQ3" s="36" t="s">
        <v>415</v>
      </c>
      <c r="BR3" s="88" t="s">
        <v>416</v>
      </c>
      <c r="BS3" s="36" t="s">
        <v>417</v>
      </c>
      <c r="BT3" s="36" t="s">
        <v>418</v>
      </c>
      <c r="DE3" s="36" t="s">
        <v>100</v>
      </c>
      <c r="DF3" s="36" t="s">
        <v>714</v>
      </c>
    </row>
    <row r="4" spans="1:110">
      <c r="M4" s="92">
        <f t="shared" ref="M4:M67" si="0">J4+K4+L4</f>
        <v>0</v>
      </c>
      <c r="O4" s="92">
        <f t="shared" ref="O4:O67" si="1">M4+N4</f>
        <v>0</v>
      </c>
      <c r="W4" s="92">
        <f t="shared" ref="W4:W67" si="2">SUM(P4:V4)</f>
        <v>0</v>
      </c>
      <c r="AB4" s="92">
        <f t="shared" ref="AB4:AB67" si="3">Y4+Z4+AA4</f>
        <v>0</v>
      </c>
      <c r="AC4" s="92">
        <f t="shared" ref="AC4:AC67" si="4">O4-W4-AB4</f>
        <v>0</v>
      </c>
      <c r="AF4" s="92">
        <f t="shared" ref="AF4:AF67" si="5">AC4+IF(AD4&lt;-200000,-200000,AD4)+AE4</f>
        <v>0</v>
      </c>
      <c r="AM4" s="93">
        <f>MIN(AH4+AJ4+AL4,150000)</f>
        <v>0</v>
      </c>
      <c r="BI4" s="92">
        <f>AM4+AO4+AQ4+AS4+AU4+AW4+AY4+BB4+BE4+BH4</f>
        <v>0</v>
      </c>
      <c r="BJ4" s="92">
        <f>AF4-BI4</f>
        <v>0</v>
      </c>
      <c r="BO4" s="92">
        <f t="shared" ref="BO4:BO67" si="6">BL4-IF(BN4&gt;BL4,BL4,BN4)</f>
        <v>0</v>
      </c>
      <c r="BR4" s="92">
        <f>BO4+BP4+BQ4</f>
        <v>0</v>
      </c>
      <c r="BT4" s="92">
        <f t="shared" ref="BT4:BT67" si="7">BR4-IF(BS4&gt;BR4,BR4,BS4)</f>
        <v>0</v>
      </c>
      <c r="BX4" s="92">
        <f>BU4+BV4+BW4+CY4</f>
        <v>0</v>
      </c>
      <c r="BY4" s="92">
        <f>BT4-BX4</f>
        <v>0</v>
      </c>
      <c r="CZ4" s="93" t="str">
        <f>IF(CS4="Yes",(AF4+CW4),"")</f>
        <v/>
      </c>
      <c r="DF4" s="91" t="s">
        <v>715</v>
      </c>
    </row>
    <row r="5" spans="1:110">
      <c r="M5" s="92">
        <f t="shared" si="0"/>
        <v>0</v>
      </c>
      <c r="O5" s="92">
        <f t="shared" si="1"/>
        <v>0</v>
      </c>
      <c r="W5" s="92">
        <f t="shared" si="2"/>
        <v>0</v>
      </c>
      <c r="AB5" s="92">
        <f t="shared" si="3"/>
        <v>0</v>
      </c>
      <c r="AC5" s="92">
        <f t="shared" si="4"/>
        <v>0</v>
      </c>
      <c r="AF5" s="92">
        <f t="shared" si="5"/>
        <v>0</v>
      </c>
      <c r="AM5" s="93">
        <f t="shared" ref="AM5:AM68" si="8">MIN(AH5+AJ5+AL5,150000)</f>
        <v>0</v>
      </c>
      <c r="BI5" s="92">
        <f t="shared" ref="BI5:BI68" si="9">AM5+AO5+AQ5+AS5+AU5+AW5+AY5+BB5+BE5+BH5</f>
        <v>0</v>
      </c>
      <c r="BJ5" s="92">
        <f t="shared" ref="BJ5:BJ68" si="10">AF5-BI5</f>
        <v>0</v>
      </c>
      <c r="BO5" s="92">
        <f t="shared" si="6"/>
        <v>0</v>
      </c>
      <c r="BR5" s="92">
        <f t="shared" ref="BR5:BR68" si="11">BO5+BP5+BQ5</f>
        <v>0</v>
      </c>
      <c r="BT5" s="92">
        <f t="shared" si="7"/>
        <v>0</v>
      </c>
      <c r="BX5" s="92">
        <f t="shared" ref="BX5:BX68" si="12">BU5+BV5+BW5+CY5</f>
        <v>0</v>
      </c>
      <c r="BY5" s="92">
        <f t="shared" ref="BY5:BY68" si="13">BT5-BX5</f>
        <v>0</v>
      </c>
      <c r="CZ5" s="93" t="str">
        <f t="shared" ref="CZ5:CZ68" si="14">IF(CS5="Yes",(AF5+CW5),"")</f>
        <v/>
      </c>
      <c r="DF5" s="91" t="s">
        <v>716</v>
      </c>
    </row>
    <row r="6" spans="1:110">
      <c r="C6" s="91"/>
      <c r="M6" s="92">
        <f t="shared" si="0"/>
        <v>0</v>
      </c>
      <c r="O6" s="92">
        <f t="shared" si="1"/>
        <v>0</v>
      </c>
      <c r="W6" s="92">
        <f t="shared" si="2"/>
        <v>0</v>
      </c>
      <c r="AB6" s="92">
        <f t="shared" si="3"/>
        <v>0</v>
      </c>
      <c r="AC6" s="92">
        <f t="shared" si="4"/>
        <v>0</v>
      </c>
      <c r="AF6" s="92">
        <f t="shared" si="5"/>
        <v>0</v>
      </c>
      <c r="AM6" s="93">
        <f t="shared" si="8"/>
        <v>0</v>
      </c>
      <c r="BI6" s="92">
        <f t="shared" si="9"/>
        <v>0</v>
      </c>
      <c r="BJ6" s="92">
        <f t="shared" si="10"/>
        <v>0</v>
      </c>
      <c r="BO6" s="92">
        <f t="shared" si="6"/>
        <v>0</v>
      </c>
      <c r="BR6" s="92">
        <f t="shared" si="11"/>
        <v>0</v>
      </c>
      <c r="BT6" s="92">
        <f t="shared" si="7"/>
        <v>0</v>
      </c>
      <c r="BX6" s="92">
        <f t="shared" si="12"/>
        <v>0</v>
      </c>
      <c r="BY6" s="92">
        <f t="shared" si="13"/>
        <v>0</v>
      </c>
      <c r="CZ6" s="93" t="str">
        <f t="shared" si="14"/>
        <v/>
      </c>
    </row>
    <row r="7" spans="1:110">
      <c r="C7" s="91"/>
      <c r="M7" s="92">
        <f t="shared" si="0"/>
        <v>0</v>
      </c>
      <c r="O7" s="92">
        <f t="shared" si="1"/>
        <v>0</v>
      </c>
      <c r="W7" s="92">
        <f t="shared" si="2"/>
        <v>0</v>
      </c>
      <c r="AB7" s="92">
        <f t="shared" si="3"/>
        <v>0</v>
      </c>
      <c r="AC7" s="92">
        <f t="shared" si="4"/>
        <v>0</v>
      </c>
      <c r="AF7" s="92">
        <f t="shared" si="5"/>
        <v>0</v>
      </c>
      <c r="AM7" s="93">
        <f t="shared" si="8"/>
        <v>0</v>
      </c>
      <c r="BI7" s="92">
        <f t="shared" si="9"/>
        <v>0</v>
      </c>
      <c r="BJ7" s="92">
        <f t="shared" si="10"/>
        <v>0</v>
      </c>
      <c r="BO7" s="92">
        <f t="shared" si="6"/>
        <v>0</v>
      </c>
      <c r="BR7" s="92">
        <f t="shared" si="11"/>
        <v>0</v>
      </c>
      <c r="BT7" s="92">
        <f t="shared" si="7"/>
        <v>0</v>
      </c>
      <c r="BX7" s="92">
        <f t="shared" si="12"/>
        <v>0</v>
      </c>
      <c r="BY7" s="92">
        <f t="shared" si="13"/>
        <v>0</v>
      </c>
      <c r="CZ7" s="93" t="str">
        <f t="shared" si="14"/>
        <v/>
      </c>
    </row>
    <row r="8" spans="1:110">
      <c r="C8" s="91"/>
      <c r="M8" s="92">
        <f t="shared" si="0"/>
        <v>0</v>
      </c>
      <c r="O8" s="92">
        <f t="shared" si="1"/>
        <v>0</v>
      </c>
      <c r="W8" s="92">
        <f t="shared" si="2"/>
        <v>0</v>
      </c>
      <c r="AB8" s="92">
        <f t="shared" si="3"/>
        <v>0</v>
      </c>
      <c r="AC8" s="92">
        <f t="shared" si="4"/>
        <v>0</v>
      </c>
      <c r="AF8" s="92">
        <f t="shared" si="5"/>
        <v>0</v>
      </c>
      <c r="AM8" s="93">
        <f t="shared" si="8"/>
        <v>0</v>
      </c>
      <c r="BI8" s="92">
        <f t="shared" si="9"/>
        <v>0</v>
      </c>
      <c r="BJ8" s="92">
        <f t="shared" si="10"/>
        <v>0</v>
      </c>
      <c r="BO8" s="92">
        <f t="shared" si="6"/>
        <v>0</v>
      </c>
      <c r="BR8" s="92">
        <f t="shared" si="11"/>
        <v>0</v>
      </c>
      <c r="BT8" s="92">
        <f t="shared" si="7"/>
        <v>0</v>
      </c>
      <c r="BX8" s="92">
        <f t="shared" si="12"/>
        <v>0</v>
      </c>
      <c r="BY8" s="92">
        <f t="shared" si="13"/>
        <v>0</v>
      </c>
      <c r="CZ8" s="93" t="str">
        <f t="shared" si="14"/>
        <v/>
      </c>
    </row>
    <row r="9" spans="1:110">
      <c r="M9" s="92">
        <f t="shared" si="0"/>
        <v>0</v>
      </c>
      <c r="O9" s="92">
        <f t="shared" si="1"/>
        <v>0</v>
      </c>
      <c r="W9" s="92">
        <f t="shared" si="2"/>
        <v>0</v>
      </c>
      <c r="AB9" s="92">
        <f t="shared" si="3"/>
        <v>0</v>
      </c>
      <c r="AC9" s="92">
        <f t="shared" si="4"/>
        <v>0</v>
      </c>
      <c r="AF9" s="92">
        <f t="shared" si="5"/>
        <v>0</v>
      </c>
      <c r="AM9" s="93">
        <f t="shared" si="8"/>
        <v>0</v>
      </c>
      <c r="BI9" s="92">
        <f t="shared" si="9"/>
        <v>0</v>
      </c>
      <c r="BJ9" s="92">
        <f t="shared" si="10"/>
        <v>0</v>
      </c>
      <c r="BO9" s="92">
        <f t="shared" si="6"/>
        <v>0</v>
      </c>
      <c r="BR9" s="92">
        <f t="shared" si="11"/>
        <v>0</v>
      </c>
      <c r="BT9" s="92">
        <f t="shared" si="7"/>
        <v>0</v>
      </c>
      <c r="BX9" s="92">
        <f t="shared" si="12"/>
        <v>0</v>
      </c>
      <c r="BY9" s="92">
        <f t="shared" si="13"/>
        <v>0</v>
      </c>
      <c r="CZ9" s="93" t="str">
        <f t="shared" si="14"/>
        <v/>
      </c>
    </row>
    <row r="10" spans="1:110">
      <c r="M10" s="92">
        <f t="shared" si="0"/>
        <v>0</v>
      </c>
      <c r="O10" s="92">
        <f t="shared" si="1"/>
        <v>0</v>
      </c>
      <c r="W10" s="92">
        <f t="shared" si="2"/>
        <v>0</v>
      </c>
      <c r="AB10" s="92">
        <f t="shared" si="3"/>
        <v>0</v>
      </c>
      <c r="AC10" s="92">
        <f t="shared" si="4"/>
        <v>0</v>
      </c>
      <c r="AF10" s="92">
        <f t="shared" si="5"/>
        <v>0</v>
      </c>
      <c r="AM10" s="93">
        <f t="shared" si="8"/>
        <v>0</v>
      </c>
      <c r="BI10" s="92">
        <f t="shared" si="9"/>
        <v>0</v>
      </c>
      <c r="BJ10" s="92">
        <f t="shared" si="10"/>
        <v>0</v>
      </c>
      <c r="BO10" s="92">
        <f t="shared" si="6"/>
        <v>0</v>
      </c>
      <c r="BR10" s="92">
        <f t="shared" si="11"/>
        <v>0</v>
      </c>
      <c r="BT10" s="92">
        <f t="shared" si="7"/>
        <v>0</v>
      </c>
      <c r="BX10" s="92">
        <f t="shared" si="12"/>
        <v>0</v>
      </c>
      <c r="BY10" s="92">
        <f t="shared" si="13"/>
        <v>0</v>
      </c>
      <c r="CZ10" s="93" t="str">
        <f t="shared" si="14"/>
        <v/>
      </c>
    </row>
    <row r="11" spans="1:110">
      <c r="M11" s="92">
        <f t="shared" si="0"/>
        <v>0</v>
      </c>
      <c r="O11" s="92">
        <f t="shared" si="1"/>
        <v>0</v>
      </c>
      <c r="W11" s="92">
        <f t="shared" si="2"/>
        <v>0</v>
      </c>
      <c r="AB11" s="92">
        <f t="shared" si="3"/>
        <v>0</v>
      </c>
      <c r="AC11" s="92">
        <f t="shared" si="4"/>
        <v>0</v>
      </c>
      <c r="AF11" s="92">
        <f t="shared" si="5"/>
        <v>0</v>
      </c>
      <c r="AM11" s="93">
        <f t="shared" si="8"/>
        <v>0</v>
      </c>
      <c r="BI11" s="92">
        <f t="shared" si="9"/>
        <v>0</v>
      </c>
      <c r="BJ11" s="92">
        <f t="shared" si="10"/>
        <v>0</v>
      </c>
      <c r="BO11" s="92">
        <f t="shared" si="6"/>
        <v>0</v>
      </c>
      <c r="BR11" s="92">
        <f t="shared" si="11"/>
        <v>0</v>
      </c>
      <c r="BT11" s="92">
        <f t="shared" si="7"/>
        <v>0</v>
      </c>
      <c r="BX11" s="92">
        <f t="shared" si="12"/>
        <v>0</v>
      </c>
      <c r="BY11" s="92">
        <f t="shared" si="13"/>
        <v>0</v>
      </c>
      <c r="CZ11" s="93" t="str">
        <f t="shared" si="14"/>
        <v/>
      </c>
    </row>
    <row r="12" spans="1:110">
      <c r="M12" s="92">
        <f t="shared" si="0"/>
        <v>0</v>
      </c>
      <c r="O12" s="92">
        <f t="shared" si="1"/>
        <v>0</v>
      </c>
      <c r="W12" s="92">
        <f t="shared" si="2"/>
        <v>0</v>
      </c>
      <c r="AB12" s="92">
        <f t="shared" si="3"/>
        <v>0</v>
      </c>
      <c r="AC12" s="92">
        <f t="shared" si="4"/>
        <v>0</v>
      </c>
      <c r="AF12" s="92">
        <f t="shared" si="5"/>
        <v>0</v>
      </c>
      <c r="AM12" s="93">
        <f t="shared" si="8"/>
        <v>0</v>
      </c>
      <c r="BI12" s="92">
        <f t="shared" si="9"/>
        <v>0</v>
      </c>
      <c r="BJ12" s="92">
        <f t="shared" si="10"/>
        <v>0</v>
      </c>
      <c r="BO12" s="92">
        <f t="shared" si="6"/>
        <v>0</v>
      </c>
      <c r="BR12" s="92">
        <f t="shared" si="11"/>
        <v>0</v>
      </c>
      <c r="BT12" s="92">
        <f t="shared" si="7"/>
        <v>0</v>
      </c>
      <c r="BX12" s="92">
        <f t="shared" si="12"/>
        <v>0</v>
      </c>
      <c r="BY12" s="92">
        <f t="shared" si="13"/>
        <v>0</v>
      </c>
      <c r="CZ12" s="93" t="str">
        <f t="shared" si="14"/>
        <v/>
      </c>
    </row>
    <row r="13" spans="1:110">
      <c r="M13" s="92">
        <f t="shared" si="0"/>
        <v>0</v>
      </c>
      <c r="O13" s="92">
        <f t="shared" si="1"/>
        <v>0</v>
      </c>
      <c r="W13" s="92">
        <f t="shared" si="2"/>
        <v>0</v>
      </c>
      <c r="AB13" s="92">
        <f t="shared" si="3"/>
        <v>0</v>
      </c>
      <c r="AC13" s="92">
        <f t="shared" si="4"/>
        <v>0</v>
      </c>
      <c r="AF13" s="92">
        <f t="shared" si="5"/>
        <v>0</v>
      </c>
      <c r="AM13" s="93">
        <f t="shared" si="8"/>
        <v>0</v>
      </c>
      <c r="BI13" s="92">
        <f t="shared" si="9"/>
        <v>0</v>
      </c>
      <c r="BJ13" s="92">
        <f t="shared" si="10"/>
        <v>0</v>
      </c>
      <c r="BO13" s="92">
        <f t="shared" si="6"/>
        <v>0</v>
      </c>
      <c r="BR13" s="92">
        <f t="shared" si="11"/>
        <v>0</v>
      </c>
      <c r="BT13" s="92">
        <f t="shared" si="7"/>
        <v>0</v>
      </c>
      <c r="BX13" s="92">
        <f t="shared" si="12"/>
        <v>0</v>
      </c>
      <c r="BY13" s="92">
        <f t="shared" si="13"/>
        <v>0</v>
      </c>
      <c r="CZ13" s="93" t="str">
        <f t="shared" si="14"/>
        <v/>
      </c>
    </row>
    <row r="14" spans="1:110">
      <c r="M14" s="92">
        <f t="shared" si="0"/>
        <v>0</v>
      </c>
      <c r="O14" s="92">
        <f t="shared" si="1"/>
        <v>0</v>
      </c>
      <c r="W14" s="92">
        <f t="shared" si="2"/>
        <v>0</v>
      </c>
      <c r="AB14" s="92">
        <f t="shared" si="3"/>
        <v>0</v>
      </c>
      <c r="AC14" s="92">
        <f t="shared" si="4"/>
        <v>0</v>
      </c>
      <c r="AF14" s="92">
        <f t="shared" si="5"/>
        <v>0</v>
      </c>
      <c r="AM14" s="93">
        <f t="shared" si="8"/>
        <v>0</v>
      </c>
      <c r="BI14" s="92">
        <f t="shared" si="9"/>
        <v>0</v>
      </c>
      <c r="BJ14" s="92">
        <f t="shared" si="10"/>
        <v>0</v>
      </c>
      <c r="BO14" s="92">
        <f t="shared" si="6"/>
        <v>0</v>
      </c>
      <c r="BR14" s="92">
        <f t="shared" si="11"/>
        <v>0</v>
      </c>
      <c r="BT14" s="92">
        <f t="shared" si="7"/>
        <v>0</v>
      </c>
      <c r="BX14" s="92">
        <f t="shared" si="12"/>
        <v>0</v>
      </c>
      <c r="BY14" s="92">
        <f t="shared" si="13"/>
        <v>0</v>
      </c>
      <c r="CZ14" s="93" t="str">
        <f t="shared" si="14"/>
        <v/>
      </c>
    </row>
    <row r="15" spans="1:110">
      <c r="M15" s="92">
        <f t="shared" si="0"/>
        <v>0</v>
      </c>
      <c r="O15" s="92">
        <f t="shared" si="1"/>
        <v>0</v>
      </c>
      <c r="W15" s="92">
        <f t="shared" si="2"/>
        <v>0</v>
      </c>
      <c r="AB15" s="92">
        <f t="shared" si="3"/>
        <v>0</v>
      </c>
      <c r="AC15" s="92">
        <f t="shared" si="4"/>
        <v>0</v>
      </c>
      <c r="AF15" s="92">
        <f t="shared" si="5"/>
        <v>0</v>
      </c>
      <c r="AM15" s="93">
        <f t="shared" si="8"/>
        <v>0</v>
      </c>
      <c r="BI15" s="92">
        <f t="shared" si="9"/>
        <v>0</v>
      </c>
      <c r="BJ15" s="92">
        <f t="shared" si="10"/>
        <v>0</v>
      </c>
      <c r="BO15" s="92">
        <f t="shared" si="6"/>
        <v>0</v>
      </c>
      <c r="BR15" s="92">
        <f t="shared" si="11"/>
        <v>0</v>
      </c>
      <c r="BT15" s="92">
        <f t="shared" si="7"/>
        <v>0</v>
      </c>
      <c r="BX15" s="92">
        <f t="shared" si="12"/>
        <v>0</v>
      </c>
      <c r="BY15" s="92">
        <f t="shared" si="13"/>
        <v>0</v>
      </c>
      <c r="CZ15" s="93" t="str">
        <f t="shared" si="14"/>
        <v/>
      </c>
    </row>
    <row r="16" spans="1:110">
      <c r="M16" s="92">
        <f t="shared" si="0"/>
        <v>0</v>
      </c>
      <c r="O16" s="92">
        <f t="shared" si="1"/>
        <v>0</v>
      </c>
      <c r="W16" s="92">
        <f t="shared" si="2"/>
        <v>0</v>
      </c>
      <c r="AB16" s="92">
        <f t="shared" si="3"/>
        <v>0</v>
      </c>
      <c r="AC16" s="92">
        <f t="shared" si="4"/>
        <v>0</v>
      </c>
      <c r="AF16" s="92">
        <f t="shared" si="5"/>
        <v>0</v>
      </c>
      <c r="AM16" s="93">
        <f t="shared" si="8"/>
        <v>0</v>
      </c>
      <c r="BI16" s="92">
        <f t="shared" si="9"/>
        <v>0</v>
      </c>
      <c r="BJ16" s="92">
        <f t="shared" si="10"/>
        <v>0</v>
      </c>
      <c r="BO16" s="92">
        <f t="shared" si="6"/>
        <v>0</v>
      </c>
      <c r="BR16" s="92">
        <f t="shared" si="11"/>
        <v>0</v>
      </c>
      <c r="BT16" s="92">
        <f t="shared" si="7"/>
        <v>0</v>
      </c>
      <c r="BX16" s="92">
        <f t="shared" si="12"/>
        <v>0</v>
      </c>
      <c r="BY16" s="92">
        <f t="shared" si="13"/>
        <v>0</v>
      </c>
      <c r="CZ16" s="93" t="str">
        <f t="shared" si="14"/>
        <v/>
      </c>
    </row>
    <row r="17" spans="13:104">
      <c r="M17" s="92">
        <f t="shared" si="0"/>
        <v>0</v>
      </c>
      <c r="O17" s="92">
        <f t="shared" si="1"/>
        <v>0</v>
      </c>
      <c r="W17" s="92">
        <f t="shared" si="2"/>
        <v>0</v>
      </c>
      <c r="AB17" s="92">
        <f t="shared" si="3"/>
        <v>0</v>
      </c>
      <c r="AC17" s="92">
        <f t="shared" si="4"/>
        <v>0</v>
      </c>
      <c r="AF17" s="92">
        <f t="shared" si="5"/>
        <v>0</v>
      </c>
      <c r="AM17" s="93">
        <f t="shared" si="8"/>
        <v>0</v>
      </c>
      <c r="BI17" s="92">
        <f t="shared" si="9"/>
        <v>0</v>
      </c>
      <c r="BJ17" s="92">
        <f t="shared" si="10"/>
        <v>0</v>
      </c>
      <c r="BO17" s="92">
        <f t="shared" si="6"/>
        <v>0</v>
      </c>
      <c r="BR17" s="92">
        <f t="shared" si="11"/>
        <v>0</v>
      </c>
      <c r="BT17" s="92">
        <f t="shared" si="7"/>
        <v>0</v>
      </c>
      <c r="BX17" s="92">
        <f t="shared" si="12"/>
        <v>0</v>
      </c>
      <c r="BY17" s="92">
        <f t="shared" si="13"/>
        <v>0</v>
      </c>
      <c r="CZ17" s="93" t="str">
        <f t="shared" si="14"/>
        <v/>
      </c>
    </row>
    <row r="18" spans="13:104">
      <c r="M18" s="92">
        <f t="shared" si="0"/>
        <v>0</v>
      </c>
      <c r="O18" s="92">
        <f t="shared" si="1"/>
        <v>0</v>
      </c>
      <c r="W18" s="92">
        <f t="shared" si="2"/>
        <v>0</v>
      </c>
      <c r="AB18" s="92">
        <f t="shared" si="3"/>
        <v>0</v>
      </c>
      <c r="AC18" s="92">
        <f t="shared" si="4"/>
        <v>0</v>
      </c>
      <c r="AF18" s="92">
        <f t="shared" si="5"/>
        <v>0</v>
      </c>
      <c r="AM18" s="93">
        <f t="shared" si="8"/>
        <v>0</v>
      </c>
      <c r="BI18" s="92">
        <f t="shared" si="9"/>
        <v>0</v>
      </c>
      <c r="BJ18" s="92">
        <f t="shared" si="10"/>
        <v>0</v>
      </c>
      <c r="BO18" s="92">
        <f t="shared" si="6"/>
        <v>0</v>
      </c>
      <c r="BR18" s="92">
        <f t="shared" si="11"/>
        <v>0</v>
      </c>
      <c r="BT18" s="92">
        <f t="shared" si="7"/>
        <v>0</v>
      </c>
      <c r="BX18" s="92">
        <f t="shared" si="12"/>
        <v>0</v>
      </c>
      <c r="BY18" s="92">
        <f t="shared" si="13"/>
        <v>0</v>
      </c>
      <c r="CZ18" s="93" t="str">
        <f t="shared" si="14"/>
        <v/>
      </c>
    </row>
    <row r="19" spans="13:104">
      <c r="M19" s="92">
        <f t="shared" si="0"/>
        <v>0</v>
      </c>
      <c r="O19" s="92">
        <f t="shared" si="1"/>
        <v>0</v>
      </c>
      <c r="W19" s="92">
        <f t="shared" si="2"/>
        <v>0</v>
      </c>
      <c r="AB19" s="92">
        <f t="shared" si="3"/>
        <v>0</v>
      </c>
      <c r="AC19" s="92">
        <f t="shared" si="4"/>
        <v>0</v>
      </c>
      <c r="AF19" s="92">
        <f t="shared" si="5"/>
        <v>0</v>
      </c>
      <c r="AM19" s="93">
        <f t="shared" si="8"/>
        <v>0</v>
      </c>
      <c r="BI19" s="92">
        <f t="shared" si="9"/>
        <v>0</v>
      </c>
      <c r="BJ19" s="92">
        <f t="shared" si="10"/>
        <v>0</v>
      </c>
      <c r="BO19" s="92">
        <f t="shared" si="6"/>
        <v>0</v>
      </c>
      <c r="BR19" s="92">
        <f t="shared" si="11"/>
        <v>0</v>
      </c>
      <c r="BT19" s="92">
        <f t="shared" si="7"/>
        <v>0</v>
      </c>
      <c r="BX19" s="92">
        <f t="shared" si="12"/>
        <v>0</v>
      </c>
      <c r="BY19" s="92">
        <f t="shared" si="13"/>
        <v>0</v>
      </c>
      <c r="CZ19" s="93" t="str">
        <f t="shared" si="14"/>
        <v/>
      </c>
    </row>
    <row r="20" spans="13:104">
      <c r="M20" s="92">
        <f t="shared" si="0"/>
        <v>0</v>
      </c>
      <c r="O20" s="92">
        <f t="shared" si="1"/>
        <v>0</v>
      </c>
      <c r="W20" s="92">
        <f t="shared" si="2"/>
        <v>0</v>
      </c>
      <c r="AB20" s="92">
        <f t="shared" si="3"/>
        <v>0</v>
      </c>
      <c r="AC20" s="92">
        <f t="shared" si="4"/>
        <v>0</v>
      </c>
      <c r="AF20" s="92">
        <f t="shared" si="5"/>
        <v>0</v>
      </c>
      <c r="AM20" s="93">
        <f t="shared" si="8"/>
        <v>0</v>
      </c>
      <c r="BI20" s="92">
        <f t="shared" si="9"/>
        <v>0</v>
      </c>
      <c r="BJ20" s="92">
        <f t="shared" si="10"/>
        <v>0</v>
      </c>
      <c r="BO20" s="92">
        <f t="shared" si="6"/>
        <v>0</v>
      </c>
      <c r="BR20" s="92">
        <f t="shared" si="11"/>
        <v>0</v>
      </c>
      <c r="BT20" s="92">
        <f t="shared" si="7"/>
        <v>0</v>
      </c>
      <c r="BX20" s="92">
        <f t="shared" si="12"/>
        <v>0</v>
      </c>
      <c r="BY20" s="92">
        <f t="shared" si="13"/>
        <v>0</v>
      </c>
      <c r="CZ20" s="93" t="str">
        <f t="shared" si="14"/>
        <v/>
      </c>
    </row>
    <row r="21" spans="13:104">
      <c r="M21" s="92">
        <f t="shared" si="0"/>
        <v>0</v>
      </c>
      <c r="O21" s="92">
        <f t="shared" si="1"/>
        <v>0</v>
      </c>
      <c r="W21" s="92">
        <f t="shared" si="2"/>
        <v>0</v>
      </c>
      <c r="AB21" s="92">
        <f t="shared" si="3"/>
        <v>0</v>
      </c>
      <c r="AC21" s="92">
        <f t="shared" si="4"/>
        <v>0</v>
      </c>
      <c r="AF21" s="92">
        <f t="shared" si="5"/>
        <v>0</v>
      </c>
      <c r="AM21" s="93">
        <f t="shared" si="8"/>
        <v>0</v>
      </c>
      <c r="BI21" s="92">
        <f t="shared" si="9"/>
        <v>0</v>
      </c>
      <c r="BJ21" s="92">
        <f t="shared" si="10"/>
        <v>0</v>
      </c>
      <c r="BO21" s="92">
        <f t="shared" si="6"/>
        <v>0</v>
      </c>
      <c r="BR21" s="92">
        <f t="shared" si="11"/>
        <v>0</v>
      </c>
      <c r="BT21" s="92">
        <f t="shared" si="7"/>
        <v>0</v>
      </c>
      <c r="BX21" s="92">
        <f t="shared" si="12"/>
        <v>0</v>
      </c>
      <c r="BY21" s="92">
        <f t="shared" si="13"/>
        <v>0</v>
      </c>
      <c r="CZ21" s="93" t="str">
        <f t="shared" si="14"/>
        <v/>
      </c>
    </row>
    <row r="22" spans="13:104">
      <c r="M22" s="92">
        <f t="shared" si="0"/>
        <v>0</v>
      </c>
      <c r="O22" s="92">
        <f t="shared" si="1"/>
        <v>0</v>
      </c>
      <c r="W22" s="92">
        <f t="shared" si="2"/>
        <v>0</v>
      </c>
      <c r="AB22" s="92">
        <f t="shared" si="3"/>
        <v>0</v>
      </c>
      <c r="AC22" s="92">
        <f t="shared" si="4"/>
        <v>0</v>
      </c>
      <c r="AF22" s="92">
        <f t="shared" si="5"/>
        <v>0</v>
      </c>
      <c r="AM22" s="93">
        <f t="shared" si="8"/>
        <v>0</v>
      </c>
      <c r="BI22" s="92">
        <f t="shared" si="9"/>
        <v>0</v>
      </c>
      <c r="BJ22" s="92">
        <f t="shared" si="10"/>
        <v>0</v>
      </c>
      <c r="BO22" s="92">
        <f t="shared" si="6"/>
        <v>0</v>
      </c>
      <c r="BR22" s="92">
        <f t="shared" si="11"/>
        <v>0</v>
      </c>
      <c r="BT22" s="92">
        <f t="shared" si="7"/>
        <v>0</v>
      </c>
      <c r="BX22" s="92">
        <f t="shared" si="12"/>
        <v>0</v>
      </c>
      <c r="BY22" s="92">
        <f t="shared" si="13"/>
        <v>0</v>
      </c>
      <c r="CZ22" s="93" t="str">
        <f t="shared" si="14"/>
        <v/>
      </c>
    </row>
    <row r="23" spans="13:104">
      <c r="M23" s="92">
        <f t="shared" si="0"/>
        <v>0</v>
      </c>
      <c r="O23" s="92">
        <f t="shared" si="1"/>
        <v>0</v>
      </c>
      <c r="W23" s="92">
        <f t="shared" si="2"/>
        <v>0</v>
      </c>
      <c r="AB23" s="92">
        <f t="shared" si="3"/>
        <v>0</v>
      </c>
      <c r="AC23" s="92">
        <f t="shared" si="4"/>
        <v>0</v>
      </c>
      <c r="AF23" s="92">
        <f t="shared" si="5"/>
        <v>0</v>
      </c>
      <c r="AM23" s="93">
        <f t="shared" si="8"/>
        <v>0</v>
      </c>
      <c r="BI23" s="92">
        <f t="shared" si="9"/>
        <v>0</v>
      </c>
      <c r="BJ23" s="92">
        <f t="shared" si="10"/>
        <v>0</v>
      </c>
      <c r="BO23" s="92">
        <f t="shared" si="6"/>
        <v>0</v>
      </c>
      <c r="BR23" s="92">
        <f t="shared" si="11"/>
        <v>0</v>
      </c>
      <c r="BT23" s="92">
        <f t="shared" si="7"/>
        <v>0</v>
      </c>
      <c r="BX23" s="92">
        <f t="shared" si="12"/>
        <v>0</v>
      </c>
      <c r="BY23" s="92">
        <f t="shared" si="13"/>
        <v>0</v>
      </c>
      <c r="CZ23" s="93" t="str">
        <f t="shared" si="14"/>
        <v/>
      </c>
    </row>
    <row r="24" spans="13:104">
      <c r="M24" s="92">
        <f t="shared" si="0"/>
        <v>0</v>
      </c>
      <c r="O24" s="92">
        <f t="shared" si="1"/>
        <v>0</v>
      </c>
      <c r="W24" s="92">
        <f t="shared" si="2"/>
        <v>0</v>
      </c>
      <c r="AB24" s="92">
        <f t="shared" si="3"/>
        <v>0</v>
      </c>
      <c r="AC24" s="92">
        <f t="shared" si="4"/>
        <v>0</v>
      </c>
      <c r="AF24" s="92">
        <f t="shared" si="5"/>
        <v>0</v>
      </c>
      <c r="AM24" s="93">
        <f t="shared" si="8"/>
        <v>0</v>
      </c>
      <c r="BI24" s="92">
        <f t="shared" si="9"/>
        <v>0</v>
      </c>
      <c r="BJ24" s="92">
        <f t="shared" si="10"/>
        <v>0</v>
      </c>
      <c r="BO24" s="92">
        <f t="shared" si="6"/>
        <v>0</v>
      </c>
      <c r="BR24" s="92">
        <f t="shared" si="11"/>
        <v>0</v>
      </c>
      <c r="BT24" s="92">
        <f t="shared" si="7"/>
        <v>0</v>
      </c>
      <c r="BX24" s="92">
        <f t="shared" si="12"/>
        <v>0</v>
      </c>
      <c r="BY24" s="92">
        <f t="shared" si="13"/>
        <v>0</v>
      </c>
      <c r="CZ24" s="93" t="str">
        <f t="shared" si="14"/>
        <v/>
      </c>
    </row>
    <row r="25" spans="13:104">
      <c r="M25" s="92">
        <f t="shared" si="0"/>
        <v>0</v>
      </c>
      <c r="O25" s="92">
        <f t="shared" si="1"/>
        <v>0</v>
      </c>
      <c r="W25" s="92">
        <f t="shared" si="2"/>
        <v>0</v>
      </c>
      <c r="AB25" s="92">
        <f t="shared" si="3"/>
        <v>0</v>
      </c>
      <c r="AC25" s="92">
        <f t="shared" si="4"/>
        <v>0</v>
      </c>
      <c r="AF25" s="92">
        <f t="shared" si="5"/>
        <v>0</v>
      </c>
      <c r="AM25" s="93">
        <f t="shared" si="8"/>
        <v>0</v>
      </c>
      <c r="BI25" s="92">
        <f t="shared" si="9"/>
        <v>0</v>
      </c>
      <c r="BJ25" s="92">
        <f t="shared" si="10"/>
        <v>0</v>
      </c>
      <c r="BO25" s="92">
        <f t="shared" si="6"/>
        <v>0</v>
      </c>
      <c r="BR25" s="92">
        <f t="shared" si="11"/>
        <v>0</v>
      </c>
      <c r="BT25" s="92">
        <f t="shared" si="7"/>
        <v>0</v>
      </c>
      <c r="BX25" s="92">
        <f t="shared" si="12"/>
        <v>0</v>
      </c>
      <c r="BY25" s="92">
        <f t="shared" si="13"/>
        <v>0</v>
      </c>
      <c r="CZ25" s="93" t="str">
        <f t="shared" si="14"/>
        <v/>
      </c>
    </row>
    <row r="26" spans="13:104">
      <c r="M26" s="92">
        <f t="shared" si="0"/>
        <v>0</v>
      </c>
      <c r="O26" s="92">
        <f t="shared" si="1"/>
        <v>0</v>
      </c>
      <c r="W26" s="92">
        <f t="shared" si="2"/>
        <v>0</v>
      </c>
      <c r="AB26" s="92">
        <f t="shared" si="3"/>
        <v>0</v>
      </c>
      <c r="AC26" s="92">
        <f t="shared" si="4"/>
        <v>0</v>
      </c>
      <c r="AF26" s="92">
        <f t="shared" si="5"/>
        <v>0</v>
      </c>
      <c r="AM26" s="93">
        <f t="shared" si="8"/>
        <v>0</v>
      </c>
      <c r="BI26" s="92">
        <f t="shared" si="9"/>
        <v>0</v>
      </c>
      <c r="BJ26" s="92">
        <f t="shared" si="10"/>
        <v>0</v>
      </c>
      <c r="BO26" s="92">
        <f t="shared" si="6"/>
        <v>0</v>
      </c>
      <c r="BR26" s="92">
        <f t="shared" si="11"/>
        <v>0</v>
      </c>
      <c r="BT26" s="92">
        <f t="shared" si="7"/>
        <v>0</v>
      </c>
      <c r="BX26" s="92">
        <f t="shared" si="12"/>
        <v>0</v>
      </c>
      <c r="BY26" s="92">
        <f t="shared" si="13"/>
        <v>0</v>
      </c>
      <c r="CZ26" s="93" t="str">
        <f t="shared" si="14"/>
        <v/>
      </c>
    </row>
    <row r="27" spans="13:104">
      <c r="M27" s="92">
        <f t="shared" si="0"/>
        <v>0</v>
      </c>
      <c r="O27" s="92">
        <f t="shared" si="1"/>
        <v>0</v>
      </c>
      <c r="W27" s="92">
        <f t="shared" si="2"/>
        <v>0</v>
      </c>
      <c r="AB27" s="92">
        <f t="shared" si="3"/>
        <v>0</v>
      </c>
      <c r="AC27" s="92">
        <f t="shared" si="4"/>
        <v>0</v>
      </c>
      <c r="AF27" s="92">
        <f t="shared" si="5"/>
        <v>0</v>
      </c>
      <c r="AM27" s="93">
        <f t="shared" si="8"/>
        <v>0</v>
      </c>
      <c r="BI27" s="92">
        <f t="shared" si="9"/>
        <v>0</v>
      </c>
      <c r="BJ27" s="92">
        <f t="shared" si="10"/>
        <v>0</v>
      </c>
      <c r="BO27" s="92">
        <f t="shared" si="6"/>
        <v>0</v>
      </c>
      <c r="BR27" s="92">
        <f t="shared" si="11"/>
        <v>0</v>
      </c>
      <c r="BT27" s="92">
        <f t="shared" si="7"/>
        <v>0</v>
      </c>
      <c r="BX27" s="92">
        <f t="shared" si="12"/>
        <v>0</v>
      </c>
      <c r="BY27" s="92">
        <f t="shared" si="13"/>
        <v>0</v>
      </c>
      <c r="CZ27" s="93" t="str">
        <f t="shared" si="14"/>
        <v/>
      </c>
    </row>
    <row r="28" spans="13:104">
      <c r="M28" s="92">
        <f t="shared" si="0"/>
        <v>0</v>
      </c>
      <c r="O28" s="92">
        <f t="shared" si="1"/>
        <v>0</v>
      </c>
      <c r="W28" s="92">
        <f t="shared" si="2"/>
        <v>0</v>
      </c>
      <c r="AB28" s="92">
        <f t="shared" si="3"/>
        <v>0</v>
      </c>
      <c r="AC28" s="92">
        <f t="shared" si="4"/>
        <v>0</v>
      </c>
      <c r="AF28" s="92">
        <f t="shared" si="5"/>
        <v>0</v>
      </c>
      <c r="AM28" s="93">
        <f t="shared" si="8"/>
        <v>0</v>
      </c>
      <c r="BI28" s="92">
        <f t="shared" si="9"/>
        <v>0</v>
      </c>
      <c r="BJ28" s="92">
        <f t="shared" si="10"/>
        <v>0</v>
      </c>
      <c r="BO28" s="92">
        <f t="shared" si="6"/>
        <v>0</v>
      </c>
      <c r="BR28" s="92">
        <f t="shared" si="11"/>
        <v>0</v>
      </c>
      <c r="BT28" s="92">
        <f t="shared" si="7"/>
        <v>0</v>
      </c>
      <c r="BX28" s="92">
        <f t="shared" si="12"/>
        <v>0</v>
      </c>
      <c r="BY28" s="92">
        <f t="shared" si="13"/>
        <v>0</v>
      </c>
      <c r="CZ28" s="93" t="str">
        <f t="shared" si="14"/>
        <v/>
      </c>
    </row>
    <row r="29" spans="13:104">
      <c r="M29" s="92">
        <f t="shared" si="0"/>
        <v>0</v>
      </c>
      <c r="O29" s="92">
        <f t="shared" si="1"/>
        <v>0</v>
      </c>
      <c r="W29" s="92">
        <f t="shared" si="2"/>
        <v>0</v>
      </c>
      <c r="AB29" s="92">
        <f t="shared" si="3"/>
        <v>0</v>
      </c>
      <c r="AC29" s="92">
        <f t="shared" si="4"/>
        <v>0</v>
      </c>
      <c r="AF29" s="92">
        <f t="shared" si="5"/>
        <v>0</v>
      </c>
      <c r="AM29" s="93">
        <f t="shared" si="8"/>
        <v>0</v>
      </c>
      <c r="BI29" s="92">
        <f t="shared" si="9"/>
        <v>0</v>
      </c>
      <c r="BJ29" s="92">
        <f t="shared" si="10"/>
        <v>0</v>
      </c>
      <c r="BO29" s="92">
        <f t="shared" si="6"/>
        <v>0</v>
      </c>
      <c r="BR29" s="92">
        <f t="shared" si="11"/>
        <v>0</v>
      </c>
      <c r="BT29" s="92">
        <f t="shared" si="7"/>
        <v>0</v>
      </c>
      <c r="BX29" s="92">
        <f t="shared" si="12"/>
        <v>0</v>
      </c>
      <c r="BY29" s="92">
        <f t="shared" si="13"/>
        <v>0</v>
      </c>
      <c r="CZ29" s="93" t="str">
        <f t="shared" si="14"/>
        <v/>
      </c>
    </row>
    <row r="30" spans="13:104">
      <c r="M30" s="92">
        <f t="shared" si="0"/>
        <v>0</v>
      </c>
      <c r="O30" s="92">
        <f t="shared" si="1"/>
        <v>0</v>
      </c>
      <c r="W30" s="92">
        <f t="shared" si="2"/>
        <v>0</v>
      </c>
      <c r="AB30" s="92">
        <f t="shared" si="3"/>
        <v>0</v>
      </c>
      <c r="AC30" s="92">
        <f t="shared" si="4"/>
        <v>0</v>
      </c>
      <c r="AF30" s="92">
        <f t="shared" si="5"/>
        <v>0</v>
      </c>
      <c r="AM30" s="93">
        <f t="shared" si="8"/>
        <v>0</v>
      </c>
      <c r="BI30" s="92">
        <f t="shared" si="9"/>
        <v>0</v>
      </c>
      <c r="BJ30" s="92">
        <f t="shared" si="10"/>
        <v>0</v>
      </c>
      <c r="BO30" s="92">
        <f t="shared" si="6"/>
        <v>0</v>
      </c>
      <c r="BR30" s="92">
        <f t="shared" si="11"/>
        <v>0</v>
      </c>
      <c r="BT30" s="92">
        <f t="shared" si="7"/>
        <v>0</v>
      </c>
      <c r="BX30" s="92">
        <f t="shared" si="12"/>
        <v>0</v>
      </c>
      <c r="BY30" s="92">
        <f t="shared" si="13"/>
        <v>0</v>
      </c>
      <c r="CZ30" s="93" t="str">
        <f t="shared" si="14"/>
        <v/>
      </c>
    </row>
    <row r="31" spans="13:104">
      <c r="M31" s="92">
        <f t="shared" si="0"/>
        <v>0</v>
      </c>
      <c r="O31" s="92">
        <f t="shared" si="1"/>
        <v>0</v>
      </c>
      <c r="W31" s="92">
        <f t="shared" si="2"/>
        <v>0</v>
      </c>
      <c r="AB31" s="92">
        <f t="shared" si="3"/>
        <v>0</v>
      </c>
      <c r="AC31" s="92">
        <f t="shared" si="4"/>
        <v>0</v>
      </c>
      <c r="AF31" s="92">
        <f t="shared" si="5"/>
        <v>0</v>
      </c>
      <c r="AM31" s="93">
        <f t="shared" si="8"/>
        <v>0</v>
      </c>
      <c r="BI31" s="92">
        <f t="shared" si="9"/>
        <v>0</v>
      </c>
      <c r="BJ31" s="92">
        <f t="shared" si="10"/>
        <v>0</v>
      </c>
      <c r="BO31" s="92">
        <f t="shared" si="6"/>
        <v>0</v>
      </c>
      <c r="BR31" s="92">
        <f t="shared" si="11"/>
        <v>0</v>
      </c>
      <c r="BT31" s="92">
        <f t="shared" si="7"/>
        <v>0</v>
      </c>
      <c r="BX31" s="92">
        <f t="shared" si="12"/>
        <v>0</v>
      </c>
      <c r="BY31" s="92">
        <f t="shared" si="13"/>
        <v>0</v>
      </c>
      <c r="CZ31" s="93" t="str">
        <f t="shared" si="14"/>
        <v/>
      </c>
    </row>
    <row r="32" spans="13:104">
      <c r="M32" s="92">
        <f t="shared" si="0"/>
        <v>0</v>
      </c>
      <c r="O32" s="92">
        <f t="shared" si="1"/>
        <v>0</v>
      </c>
      <c r="W32" s="92">
        <f t="shared" si="2"/>
        <v>0</v>
      </c>
      <c r="AB32" s="92">
        <f t="shared" si="3"/>
        <v>0</v>
      </c>
      <c r="AC32" s="92">
        <f t="shared" si="4"/>
        <v>0</v>
      </c>
      <c r="AF32" s="92">
        <f t="shared" si="5"/>
        <v>0</v>
      </c>
      <c r="AM32" s="93">
        <f t="shared" si="8"/>
        <v>0</v>
      </c>
      <c r="BI32" s="92">
        <f t="shared" si="9"/>
        <v>0</v>
      </c>
      <c r="BJ32" s="92">
        <f t="shared" si="10"/>
        <v>0</v>
      </c>
      <c r="BO32" s="92">
        <f t="shared" si="6"/>
        <v>0</v>
      </c>
      <c r="BR32" s="92">
        <f t="shared" si="11"/>
        <v>0</v>
      </c>
      <c r="BT32" s="92">
        <f t="shared" si="7"/>
        <v>0</v>
      </c>
      <c r="BX32" s="92">
        <f t="shared" si="12"/>
        <v>0</v>
      </c>
      <c r="BY32" s="92">
        <f t="shared" si="13"/>
        <v>0</v>
      </c>
      <c r="CZ32" s="93" t="str">
        <f t="shared" si="14"/>
        <v/>
      </c>
    </row>
    <row r="33" spans="13:104">
      <c r="M33" s="92">
        <f t="shared" si="0"/>
        <v>0</v>
      </c>
      <c r="O33" s="92">
        <f t="shared" si="1"/>
        <v>0</v>
      </c>
      <c r="W33" s="92">
        <f t="shared" si="2"/>
        <v>0</v>
      </c>
      <c r="AB33" s="92">
        <f t="shared" si="3"/>
        <v>0</v>
      </c>
      <c r="AC33" s="92">
        <f t="shared" si="4"/>
        <v>0</v>
      </c>
      <c r="AF33" s="92">
        <f t="shared" si="5"/>
        <v>0</v>
      </c>
      <c r="AM33" s="93">
        <f t="shared" si="8"/>
        <v>0</v>
      </c>
      <c r="BI33" s="92">
        <f t="shared" si="9"/>
        <v>0</v>
      </c>
      <c r="BJ33" s="92">
        <f t="shared" si="10"/>
        <v>0</v>
      </c>
      <c r="BO33" s="92">
        <f t="shared" si="6"/>
        <v>0</v>
      </c>
      <c r="BR33" s="92">
        <f t="shared" si="11"/>
        <v>0</v>
      </c>
      <c r="BT33" s="92">
        <f t="shared" si="7"/>
        <v>0</v>
      </c>
      <c r="BX33" s="92">
        <f t="shared" si="12"/>
        <v>0</v>
      </c>
      <c r="BY33" s="92">
        <f t="shared" si="13"/>
        <v>0</v>
      </c>
      <c r="CZ33" s="93" t="str">
        <f t="shared" si="14"/>
        <v/>
      </c>
    </row>
    <row r="34" spans="13:104">
      <c r="M34" s="92">
        <f t="shared" si="0"/>
        <v>0</v>
      </c>
      <c r="O34" s="92">
        <f t="shared" si="1"/>
        <v>0</v>
      </c>
      <c r="W34" s="92">
        <f t="shared" si="2"/>
        <v>0</v>
      </c>
      <c r="AB34" s="92">
        <f t="shared" si="3"/>
        <v>0</v>
      </c>
      <c r="AC34" s="92">
        <f t="shared" si="4"/>
        <v>0</v>
      </c>
      <c r="AF34" s="92">
        <f t="shared" si="5"/>
        <v>0</v>
      </c>
      <c r="AM34" s="93">
        <f t="shared" si="8"/>
        <v>0</v>
      </c>
      <c r="BI34" s="92">
        <f t="shared" si="9"/>
        <v>0</v>
      </c>
      <c r="BJ34" s="92">
        <f t="shared" si="10"/>
        <v>0</v>
      </c>
      <c r="BO34" s="92">
        <f t="shared" si="6"/>
        <v>0</v>
      </c>
      <c r="BR34" s="92">
        <f t="shared" si="11"/>
        <v>0</v>
      </c>
      <c r="BT34" s="92">
        <f t="shared" si="7"/>
        <v>0</v>
      </c>
      <c r="BX34" s="92">
        <f t="shared" si="12"/>
        <v>0</v>
      </c>
      <c r="BY34" s="92">
        <f t="shared" si="13"/>
        <v>0</v>
      </c>
      <c r="CZ34" s="93" t="str">
        <f t="shared" si="14"/>
        <v/>
      </c>
    </row>
    <row r="35" spans="13:104">
      <c r="M35" s="92">
        <f t="shared" si="0"/>
        <v>0</v>
      </c>
      <c r="O35" s="92">
        <f t="shared" si="1"/>
        <v>0</v>
      </c>
      <c r="W35" s="92">
        <f t="shared" si="2"/>
        <v>0</v>
      </c>
      <c r="AB35" s="92">
        <f t="shared" si="3"/>
        <v>0</v>
      </c>
      <c r="AC35" s="92">
        <f t="shared" si="4"/>
        <v>0</v>
      </c>
      <c r="AF35" s="92">
        <f t="shared" si="5"/>
        <v>0</v>
      </c>
      <c r="AM35" s="93">
        <f t="shared" si="8"/>
        <v>0</v>
      </c>
      <c r="BI35" s="92">
        <f t="shared" si="9"/>
        <v>0</v>
      </c>
      <c r="BJ35" s="92">
        <f t="shared" si="10"/>
        <v>0</v>
      </c>
      <c r="BO35" s="92">
        <f t="shared" si="6"/>
        <v>0</v>
      </c>
      <c r="BR35" s="92">
        <f t="shared" si="11"/>
        <v>0</v>
      </c>
      <c r="BT35" s="92">
        <f t="shared" si="7"/>
        <v>0</v>
      </c>
      <c r="BX35" s="92">
        <f t="shared" si="12"/>
        <v>0</v>
      </c>
      <c r="BY35" s="92">
        <f t="shared" si="13"/>
        <v>0</v>
      </c>
      <c r="CZ35" s="93" t="str">
        <f t="shared" si="14"/>
        <v/>
      </c>
    </row>
    <row r="36" spans="13:104">
      <c r="M36" s="92">
        <f t="shared" si="0"/>
        <v>0</v>
      </c>
      <c r="O36" s="92">
        <f t="shared" si="1"/>
        <v>0</v>
      </c>
      <c r="W36" s="92">
        <f t="shared" si="2"/>
        <v>0</v>
      </c>
      <c r="AB36" s="92">
        <f t="shared" si="3"/>
        <v>0</v>
      </c>
      <c r="AC36" s="92">
        <f t="shared" si="4"/>
        <v>0</v>
      </c>
      <c r="AF36" s="92">
        <f t="shared" si="5"/>
        <v>0</v>
      </c>
      <c r="AM36" s="93">
        <f t="shared" si="8"/>
        <v>0</v>
      </c>
      <c r="BI36" s="92">
        <f t="shared" si="9"/>
        <v>0</v>
      </c>
      <c r="BJ36" s="92">
        <f t="shared" si="10"/>
        <v>0</v>
      </c>
      <c r="BO36" s="92">
        <f t="shared" si="6"/>
        <v>0</v>
      </c>
      <c r="BR36" s="92">
        <f t="shared" si="11"/>
        <v>0</v>
      </c>
      <c r="BT36" s="92">
        <f t="shared" si="7"/>
        <v>0</v>
      </c>
      <c r="BX36" s="92">
        <f t="shared" si="12"/>
        <v>0</v>
      </c>
      <c r="BY36" s="92">
        <f t="shared" si="13"/>
        <v>0</v>
      </c>
      <c r="CZ36" s="93" t="str">
        <f t="shared" si="14"/>
        <v/>
      </c>
    </row>
    <row r="37" spans="13:104">
      <c r="M37" s="92">
        <f t="shared" si="0"/>
        <v>0</v>
      </c>
      <c r="O37" s="92">
        <f t="shared" si="1"/>
        <v>0</v>
      </c>
      <c r="W37" s="92">
        <f t="shared" si="2"/>
        <v>0</v>
      </c>
      <c r="AB37" s="92">
        <f t="shared" si="3"/>
        <v>0</v>
      </c>
      <c r="AC37" s="92">
        <f t="shared" si="4"/>
        <v>0</v>
      </c>
      <c r="AF37" s="92">
        <f t="shared" si="5"/>
        <v>0</v>
      </c>
      <c r="AM37" s="93">
        <f t="shared" si="8"/>
        <v>0</v>
      </c>
      <c r="BI37" s="92">
        <f t="shared" si="9"/>
        <v>0</v>
      </c>
      <c r="BJ37" s="92">
        <f t="shared" si="10"/>
        <v>0</v>
      </c>
      <c r="BO37" s="92">
        <f t="shared" si="6"/>
        <v>0</v>
      </c>
      <c r="BR37" s="92">
        <f t="shared" si="11"/>
        <v>0</v>
      </c>
      <c r="BT37" s="92">
        <f t="shared" si="7"/>
        <v>0</v>
      </c>
      <c r="BX37" s="92">
        <f t="shared" si="12"/>
        <v>0</v>
      </c>
      <c r="BY37" s="92">
        <f t="shared" si="13"/>
        <v>0</v>
      </c>
      <c r="CZ37" s="93" t="str">
        <f t="shared" si="14"/>
        <v/>
      </c>
    </row>
    <row r="38" spans="13:104">
      <c r="M38" s="92">
        <f t="shared" si="0"/>
        <v>0</v>
      </c>
      <c r="O38" s="92">
        <f t="shared" si="1"/>
        <v>0</v>
      </c>
      <c r="W38" s="92">
        <f t="shared" si="2"/>
        <v>0</v>
      </c>
      <c r="AB38" s="92">
        <f t="shared" si="3"/>
        <v>0</v>
      </c>
      <c r="AC38" s="92">
        <f t="shared" si="4"/>
        <v>0</v>
      </c>
      <c r="AF38" s="92">
        <f t="shared" si="5"/>
        <v>0</v>
      </c>
      <c r="AM38" s="93">
        <f t="shared" si="8"/>
        <v>0</v>
      </c>
      <c r="BI38" s="92">
        <f t="shared" si="9"/>
        <v>0</v>
      </c>
      <c r="BJ38" s="92">
        <f t="shared" si="10"/>
        <v>0</v>
      </c>
      <c r="BO38" s="92">
        <f t="shared" si="6"/>
        <v>0</v>
      </c>
      <c r="BR38" s="92">
        <f t="shared" si="11"/>
        <v>0</v>
      </c>
      <c r="BT38" s="92">
        <f t="shared" si="7"/>
        <v>0</v>
      </c>
      <c r="BX38" s="92">
        <f t="shared" si="12"/>
        <v>0</v>
      </c>
      <c r="BY38" s="92">
        <f t="shared" si="13"/>
        <v>0</v>
      </c>
      <c r="CZ38" s="93" t="str">
        <f t="shared" si="14"/>
        <v/>
      </c>
    </row>
    <row r="39" spans="13:104">
      <c r="M39" s="92">
        <f t="shared" si="0"/>
        <v>0</v>
      </c>
      <c r="O39" s="92">
        <f t="shared" si="1"/>
        <v>0</v>
      </c>
      <c r="W39" s="92">
        <f t="shared" si="2"/>
        <v>0</v>
      </c>
      <c r="AB39" s="92">
        <f t="shared" si="3"/>
        <v>0</v>
      </c>
      <c r="AC39" s="92">
        <f t="shared" si="4"/>
        <v>0</v>
      </c>
      <c r="AF39" s="92">
        <f t="shared" si="5"/>
        <v>0</v>
      </c>
      <c r="AM39" s="93">
        <f t="shared" si="8"/>
        <v>0</v>
      </c>
      <c r="BI39" s="92">
        <f t="shared" si="9"/>
        <v>0</v>
      </c>
      <c r="BJ39" s="92">
        <f t="shared" si="10"/>
        <v>0</v>
      </c>
      <c r="BO39" s="92">
        <f t="shared" si="6"/>
        <v>0</v>
      </c>
      <c r="BR39" s="92">
        <f t="shared" si="11"/>
        <v>0</v>
      </c>
      <c r="BT39" s="92">
        <f t="shared" si="7"/>
        <v>0</v>
      </c>
      <c r="BX39" s="92">
        <f t="shared" si="12"/>
        <v>0</v>
      </c>
      <c r="BY39" s="92">
        <f t="shared" si="13"/>
        <v>0</v>
      </c>
      <c r="CZ39" s="93" t="str">
        <f t="shared" si="14"/>
        <v/>
      </c>
    </row>
    <row r="40" spans="13:104">
      <c r="M40" s="92">
        <f t="shared" si="0"/>
        <v>0</v>
      </c>
      <c r="O40" s="92">
        <f t="shared" si="1"/>
        <v>0</v>
      </c>
      <c r="W40" s="92">
        <f t="shared" si="2"/>
        <v>0</v>
      </c>
      <c r="AB40" s="92">
        <f t="shared" si="3"/>
        <v>0</v>
      </c>
      <c r="AC40" s="92">
        <f t="shared" si="4"/>
        <v>0</v>
      </c>
      <c r="AF40" s="92">
        <f t="shared" si="5"/>
        <v>0</v>
      </c>
      <c r="AM40" s="93">
        <f t="shared" si="8"/>
        <v>0</v>
      </c>
      <c r="BI40" s="92">
        <f t="shared" si="9"/>
        <v>0</v>
      </c>
      <c r="BJ40" s="92">
        <f t="shared" si="10"/>
        <v>0</v>
      </c>
      <c r="BO40" s="92">
        <f t="shared" si="6"/>
        <v>0</v>
      </c>
      <c r="BR40" s="92">
        <f t="shared" si="11"/>
        <v>0</v>
      </c>
      <c r="BT40" s="92">
        <f t="shared" si="7"/>
        <v>0</v>
      </c>
      <c r="BX40" s="92">
        <f t="shared" si="12"/>
        <v>0</v>
      </c>
      <c r="BY40" s="92">
        <f t="shared" si="13"/>
        <v>0</v>
      </c>
      <c r="CZ40" s="93" t="str">
        <f t="shared" si="14"/>
        <v/>
      </c>
    </row>
    <row r="41" spans="13:104">
      <c r="M41" s="92">
        <f t="shared" si="0"/>
        <v>0</v>
      </c>
      <c r="O41" s="92">
        <f t="shared" si="1"/>
        <v>0</v>
      </c>
      <c r="W41" s="92">
        <f t="shared" si="2"/>
        <v>0</v>
      </c>
      <c r="AB41" s="92">
        <f t="shared" si="3"/>
        <v>0</v>
      </c>
      <c r="AC41" s="92">
        <f t="shared" si="4"/>
        <v>0</v>
      </c>
      <c r="AF41" s="92">
        <f t="shared" si="5"/>
        <v>0</v>
      </c>
      <c r="AM41" s="93">
        <f t="shared" si="8"/>
        <v>0</v>
      </c>
      <c r="BI41" s="92">
        <f t="shared" si="9"/>
        <v>0</v>
      </c>
      <c r="BJ41" s="92">
        <f t="shared" si="10"/>
        <v>0</v>
      </c>
      <c r="BO41" s="92">
        <f t="shared" si="6"/>
        <v>0</v>
      </c>
      <c r="BR41" s="92">
        <f t="shared" si="11"/>
        <v>0</v>
      </c>
      <c r="BT41" s="92">
        <f t="shared" si="7"/>
        <v>0</v>
      </c>
      <c r="BX41" s="92">
        <f t="shared" si="12"/>
        <v>0</v>
      </c>
      <c r="BY41" s="92">
        <f t="shared" si="13"/>
        <v>0</v>
      </c>
      <c r="CZ41" s="93" t="str">
        <f t="shared" si="14"/>
        <v/>
      </c>
    </row>
    <row r="42" spans="13:104">
      <c r="M42" s="92">
        <f t="shared" si="0"/>
        <v>0</v>
      </c>
      <c r="O42" s="92">
        <f t="shared" si="1"/>
        <v>0</v>
      </c>
      <c r="W42" s="92">
        <f t="shared" si="2"/>
        <v>0</v>
      </c>
      <c r="AB42" s="92">
        <f t="shared" si="3"/>
        <v>0</v>
      </c>
      <c r="AC42" s="92">
        <f t="shared" si="4"/>
        <v>0</v>
      </c>
      <c r="AF42" s="92">
        <f t="shared" si="5"/>
        <v>0</v>
      </c>
      <c r="AM42" s="93">
        <f t="shared" si="8"/>
        <v>0</v>
      </c>
      <c r="BI42" s="92">
        <f t="shared" si="9"/>
        <v>0</v>
      </c>
      <c r="BJ42" s="92">
        <f t="shared" si="10"/>
        <v>0</v>
      </c>
      <c r="BO42" s="92">
        <f t="shared" si="6"/>
        <v>0</v>
      </c>
      <c r="BR42" s="92">
        <f t="shared" si="11"/>
        <v>0</v>
      </c>
      <c r="BT42" s="92">
        <f t="shared" si="7"/>
        <v>0</v>
      </c>
      <c r="BX42" s="92">
        <f t="shared" si="12"/>
        <v>0</v>
      </c>
      <c r="BY42" s="92">
        <f t="shared" si="13"/>
        <v>0</v>
      </c>
      <c r="CZ42" s="93" t="str">
        <f t="shared" si="14"/>
        <v/>
      </c>
    </row>
    <row r="43" spans="13:104">
      <c r="M43" s="92">
        <f t="shared" si="0"/>
        <v>0</v>
      </c>
      <c r="O43" s="92">
        <f t="shared" si="1"/>
        <v>0</v>
      </c>
      <c r="W43" s="92">
        <f t="shared" si="2"/>
        <v>0</v>
      </c>
      <c r="AB43" s="92">
        <f t="shared" si="3"/>
        <v>0</v>
      </c>
      <c r="AC43" s="92">
        <f t="shared" si="4"/>
        <v>0</v>
      </c>
      <c r="AF43" s="92">
        <f t="shared" si="5"/>
        <v>0</v>
      </c>
      <c r="AM43" s="93">
        <f t="shared" si="8"/>
        <v>0</v>
      </c>
      <c r="BI43" s="92">
        <f t="shared" si="9"/>
        <v>0</v>
      </c>
      <c r="BJ43" s="92">
        <f t="shared" si="10"/>
        <v>0</v>
      </c>
      <c r="BO43" s="92">
        <f t="shared" si="6"/>
        <v>0</v>
      </c>
      <c r="BR43" s="92">
        <f t="shared" si="11"/>
        <v>0</v>
      </c>
      <c r="BT43" s="92">
        <f t="shared" si="7"/>
        <v>0</v>
      </c>
      <c r="BX43" s="92">
        <f t="shared" si="12"/>
        <v>0</v>
      </c>
      <c r="BY43" s="92">
        <f t="shared" si="13"/>
        <v>0</v>
      </c>
      <c r="CZ43" s="93" t="str">
        <f t="shared" si="14"/>
        <v/>
      </c>
    </row>
    <row r="44" spans="13:104">
      <c r="M44" s="92">
        <f t="shared" si="0"/>
        <v>0</v>
      </c>
      <c r="O44" s="92">
        <f t="shared" si="1"/>
        <v>0</v>
      </c>
      <c r="W44" s="92">
        <f t="shared" si="2"/>
        <v>0</v>
      </c>
      <c r="AB44" s="92">
        <f t="shared" si="3"/>
        <v>0</v>
      </c>
      <c r="AC44" s="92">
        <f t="shared" si="4"/>
        <v>0</v>
      </c>
      <c r="AF44" s="92">
        <f t="shared" si="5"/>
        <v>0</v>
      </c>
      <c r="AM44" s="93">
        <f t="shared" si="8"/>
        <v>0</v>
      </c>
      <c r="BI44" s="92">
        <f t="shared" si="9"/>
        <v>0</v>
      </c>
      <c r="BJ44" s="92">
        <f t="shared" si="10"/>
        <v>0</v>
      </c>
      <c r="BO44" s="92">
        <f t="shared" si="6"/>
        <v>0</v>
      </c>
      <c r="BR44" s="92">
        <f t="shared" si="11"/>
        <v>0</v>
      </c>
      <c r="BT44" s="92">
        <f t="shared" si="7"/>
        <v>0</v>
      </c>
      <c r="BX44" s="92">
        <f t="shared" si="12"/>
        <v>0</v>
      </c>
      <c r="BY44" s="92">
        <f t="shared" si="13"/>
        <v>0</v>
      </c>
      <c r="CZ44" s="93" t="str">
        <f t="shared" si="14"/>
        <v/>
      </c>
    </row>
    <row r="45" spans="13:104">
      <c r="M45" s="92">
        <f t="shared" si="0"/>
        <v>0</v>
      </c>
      <c r="O45" s="92">
        <f t="shared" si="1"/>
        <v>0</v>
      </c>
      <c r="W45" s="92">
        <f t="shared" si="2"/>
        <v>0</v>
      </c>
      <c r="AB45" s="92">
        <f t="shared" si="3"/>
        <v>0</v>
      </c>
      <c r="AC45" s="92">
        <f t="shared" si="4"/>
        <v>0</v>
      </c>
      <c r="AF45" s="92">
        <f t="shared" si="5"/>
        <v>0</v>
      </c>
      <c r="AM45" s="93">
        <f t="shared" si="8"/>
        <v>0</v>
      </c>
      <c r="BI45" s="92">
        <f t="shared" si="9"/>
        <v>0</v>
      </c>
      <c r="BJ45" s="92">
        <f t="shared" si="10"/>
        <v>0</v>
      </c>
      <c r="BO45" s="92">
        <f t="shared" si="6"/>
        <v>0</v>
      </c>
      <c r="BR45" s="92">
        <f t="shared" si="11"/>
        <v>0</v>
      </c>
      <c r="BT45" s="92">
        <f t="shared" si="7"/>
        <v>0</v>
      </c>
      <c r="BX45" s="92">
        <f t="shared" si="12"/>
        <v>0</v>
      </c>
      <c r="BY45" s="92">
        <f t="shared" si="13"/>
        <v>0</v>
      </c>
      <c r="CZ45" s="93" t="str">
        <f t="shared" si="14"/>
        <v/>
      </c>
    </row>
    <row r="46" spans="13:104">
      <c r="M46" s="92">
        <f t="shared" si="0"/>
        <v>0</v>
      </c>
      <c r="O46" s="92">
        <f t="shared" si="1"/>
        <v>0</v>
      </c>
      <c r="W46" s="92">
        <f t="shared" si="2"/>
        <v>0</v>
      </c>
      <c r="AB46" s="92">
        <f t="shared" si="3"/>
        <v>0</v>
      </c>
      <c r="AC46" s="92">
        <f t="shared" si="4"/>
        <v>0</v>
      </c>
      <c r="AF46" s="92">
        <f t="shared" si="5"/>
        <v>0</v>
      </c>
      <c r="AM46" s="93">
        <f t="shared" si="8"/>
        <v>0</v>
      </c>
      <c r="BI46" s="92">
        <f t="shared" si="9"/>
        <v>0</v>
      </c>
      <c r="BJ46" s="92">
        <f t="shared" si="10"/>
        <v>0</v>
      </c>
      <c r="BO46" s="92">
        <f t="shared" si="6"/>
        <v>0</v>
      </c>
      <c r="BR46" s="92">
        <f t="shared" si="11"/>
        <v>0</v>
      </c>
      <c r="BT46" s="92">
        <f t="shared" si="7"/>
        <v>0</v>
      </c>
      <c r="BX46" s="92">
        <f t="shared" si="12"/>
        <v>0</v>
      </c>
      <c r="BY46" s="92">
        <f t="shared" si="13"/>
        <v>0</v>
      </c>
      <c r="CZ46" s="93" t="str">
        <f t="shared" si="14"/>
        <v/>
      </c>
    </row>
    <row r="47" spans="13:104">
      <c r="M47" s="92">
        <f t="shared" si="0"/>
        <v>0</v>
      </c>
      <c r="O47" s="92">
        <f t="shared" si="1"/>
        <v>0</v>
      </c>
      <c r="W47" s="92">
        <f t="shared" si="2"/>
        <v>0</v>
      </c>
      <c r="AB47" s="92">
        <f t="shared" si="3"/>
        <v>0</v>
      </c>
      <c r="AC47" s="92">
        <f t="shared" si="4"/>
        <v>0</v>
      </c>
      <c r="AF47" s="92">
        <f t="shared" si="5"/>
        <v>0</v>
      </c>
      <c r="AM47" s="93">
        <f t="shared" si="8"/>
        <v>0</v>
      </c>
      <c r="BI47" s="92">
        <f t="shared" si="9"/>
        <v>0</v>
      </c>
      <c r="BJ47" s="92">
        <f t="shared" si="10"/>
        <v>0</v>
      </c>
      <c r="BO47" s="92">
        <f t="shared" si="6"/>
        <v>0</v>
      </c>
      <c r="BR47" s="92">
        <f t="shared" si="11"/>
        <v>0</v>
      </c>
      <c r="BT47" s="92">
        <f t="shared" si="7"/>
        <v>0</v>
      </c>
      <c r="BX47" s="92">
        <f t="shared" si="12"/>
        <v>0</v>
      </c>
      <c r="BY47" s="92">
        <f t="shared" si="13"/>
        <v>0</v>
      </c>
      <c r="CZ47" s="93" t="str">
        <f t="shared" si="14"/>
        <v/>
      </c>
    </row>
    <row r="48" spans="13:104">
      <c r="M48" s="92">
        <f t="shared" si="0"/>
        <v>0</v>
      </c>
      <c r="O48" s="92">
        <f t="shared" si="1"/>
        <v>0</v>
      </c>
      <c r="W48" s="92">
        <f t="shared" si="2"/>
        <v>0</v>
      </c>
      <c r="AB48" s="92">
        <f t="shared" si="3"/>
        <v>0</v>
      </c>
      <c r="AC48" s="92">
        <f t="shared" si="4"/>
        <v>0</v>
      </c>
      <c r="AF48" s="92">
        <f t="shared" si="5"/>
        <v>0</v>
      </c>
      <c r="AM48" s="93">
        <f t="shared" si="8"/>
        <v>0</v>
      </c>
      <c r="BI48" s="92">
        <f t="shared" si="9"/>
        <v>0</v>
      </c>
      <c r="BJ48" s="92">
        <f t="shared" si="10"/>
        <v>0</v>
      </c>
      <c r="BO48" s="92">
        <f t="shared" si="6"/>
        <v>0</v>
      </c>
      <c r="BR48" s="92">
        <f t="shared" si="11"/>
        <v>0</v>
      </c>
      <c r="BT48" s="92">
        <f t="shared" si="7"/>
        <v>0</v>
      </c>
      <c r="BX48" s="92">
        <f t="shared" si="12"/>
        <v>0</v>
      </c>
      <c r="BY48" s="92">
        <f t="shared" si="13"/>
        <v>0</v>
      </c>
      <c r="CZ48" s="93" t="str">
        <f t="shared" si="14"/>
        <v/>
      </c>
    </row>
    <row r="49" spans="13:104">
      <c r="M49" s="92">
        <f t="shared" si="0"/>
        <v>0</v>
      </c>
      <c r="O49" s="92">
        <f t="shared" si="1"/>
        <v>0</v>
      </c>
      <c r="W49" s="92">
        <f t="shared" si="2"/>
        <v>0</v>
      </c>
      <c r="AB49" s="92">
        <f t="shared" si="3"/>
        <v>0</v>
      </c>
      <c r="AC49" s="92">
        <f t="shared" si="4"/>
        <v>0</v>
      </c>
      <c r="AF49" s="92">
        <f t="shared" si="5"/>
        <v>0</v>
      </c>
      <c r="AM49" s="93">
        <f t="shared" si="8"/>
        <v>0</v>
      </c>
      <c r="BI49" s="92">
        <f t="shared" si="9"/>
        <v>0</v>
      </c>
      <c r="BJ49" s="92">
        <f t="shared" si="10"/>
        <v>0</v>
      </c>
      <c r="BO49" s="92">
        <f t="shared" si="6"/>
        <v>0</v>
      </c>
      <c r="BR49" s="92">
        <f t="shared" si="11"/>
        <v>0</v>
      </c>
      <c r="BT49" s="92">
        <f t="shared" si="7"/>
        <v>0</v>
      </c>
      <c r="BX49" s="92">
        <f t="shared" si="12"/>
        <v>0</v>
      </c>
      <c r="BY49" s="92">
        <f t="shared" si="13"/>
        <v>0</v>
      </c>
      <c r="CZ49" s="93" t="str">
        <f t="shared" si="14"/>
        <v/>
      </c>
    </row>
    <row r="50" spans="13:104">
      <c r="M50" s="92">
        <f t="shared" si="0"/>
        <v>0</v>
      </c>
      <c r="O50" s="92">
        <f t="shared" si="1"/>
        <v>0</v>
      </c>
      <c r="W50" s="92">
        <f t="shared" si="2"/>
        <v>0</v>
      </c>
      <c r="AB50" s="92">
        <f t="shared" si="3"/>
        <v>0</v>
      </c>
      <c r="AC50" s="92">
        <f t="shared" si="4"/>
        <v>0</v>
      </c>
      <c r="AF50" s="92">
        <f t="shared" si="5"/>
        <v>0</v>
      </c>
      <c r="AM50" s="93">
        <f t="shared" si="8"/>
        <v>0</v>
      </c>
      <c r="BI50" s="92">
        <f t="shared" si="9"/>
        <v>0</v>
      </c>
      <c r="BJ50" s="92">
        <f t="shared" si="10"/>
        <v>0</v>
      </c>
      <c r="BO50" s="92">
        <f t="shared" si="6"/>
        <v>0</v>
      </c>
      <c r="BR50" s="92">
        <f t="shared" si="11"/>
        <v>0</v>
      </c>
      <c r="BT50" s="92">
        <f t="shared" si="7"/>
        <v>0</v>
      </c>
      <c r="BX50" s="92">
        <f t="shared" si="12"/>
        <v>0</v>
      </c>
      <c r="BY50" s="92">
        <f t="shared" si="13"/>
        <v>0</v>
      </c>
      <c r="CZ50" s="93" t="str">
        <f t="shared" si="14"/>
        <v/>
      </c>
    </row>
    <row r="51" spans="13:104">
      <c r="M51" s="92">
        <f t="shared" si="0"/>
        <v>0</v>
      </c>
      <c r="O51" s="92">
        <f t="shared" si="1"/>
        <v>0</v>
      </c>
      <c r="W51" s="92">
        <f t="shared" si="2"/>
        <v>0</v>
      </c>
      <c r="AB51" s="92">
        <f t="shared" si="3"/>
        <v>0</v>
      </c>
      <c r="AC51" s="92">
        <f t="shared" si="4"/>
        <v>0</v>
      </c>
      <c r="AF51" s="92">
        <f t="shared" si="5"/>
        <v>0</v>
      </c>
      <c r="AM51" s="93">
        <f t="shared" si="8"/>
        <v>0</v>
      </c>
      <c r="BI51" s="92">
        <f t="shared" si="9"/>
        <v>0</v>
      </c>
      <c r="BJ51" s="92">
        <f t="shared" si="10"/>
        <v>0</v>
      </c>
      <c r="BO51" s="92">
        <f t="shared" si="6"/>
        <v>0</v>
      </c>
      <c r="BR51" s="92">
        <f t="shared" si="11"/>
        <v>0</v>
      </c>
      <c r="BT51" s="92">
        <f t="shared" si="7"/>
        <v>0</v>
      </c>
      <c r="BX51" s="92">
        <f t="shared" si="12"/>
        <v>0</v>
      </c>
      <c r="BY51" s="92">
        <f t="shared" si="13"/>
        <v>0</v>
      </c>
      <c r="CZ51" s="93" t="str">
        <f t="shared" si="14"/>
        <v/>
      </c>
    </row>
    <row r="52" spans="13:104">
      <c r="M52" s="92">
        <f t="shared" si="0"/>
        <v>0</v>
      </c>
      <c r="O52" s="92">
        <f t="shared" si="1"/>
        <v>0</v>
      </c>
      <c r="W52" s="92">
        <f t="shared" si="2"/>
        <v>0</v>
      </c>
      <c r="AB52" s="92">
        <f t="shared" si="3"/>
        <v>0</v>
      </c>
      <c r="AC52" s="92">
        <f t="shared" si="4"/>
        <v>0</v>
      </c>
      <c r="AF52" s="92">
        <f t="shared" si="5"/>
        <v>0</v>
      </c>
      <c r="AM52" s="93">
        <f t="shared" si="8"/>
        <v>0</v>
      </c>
      <c r="BI52" s="92">
        <f t="shared" si="9"/>
        <v>0</v>
      </c>
      <c r="BJ52" s="92">
        <f t="shared" si="10"/>
        <v>0</v>
      </c>
      <c r="BO52" s="92">
        <f t="shared" si="6"/>
        <v>0</v>
      </c>
      <c r="BR52" s="92">
        <f t="shared" si="11"/>
        <v>0</v>
      </c>
      <c r="BT52" s="92">
        <f t="shared" si="7"/>
        <v>0</v>
      </c>
      <c r="BX52" s="92">
        <f t="shared" si="12"/>
        <v>0</v>
      </c>
      <c r="BY52" s="92">
        <f t="shared" si="13"/>
        <v>0</v>
      </c>
      <c r="CZ52" s="93" t="str">
        <f t="shared" si="14"/>
        <v/>
      </c>
    </row>
    <row r="53" spans="13:104">
      <c r="M53" s="92">
        <f t="shared" si="0"/>
        <v>0</v>
      </c>
      <c r="O53" s="92">
        <f t="shared" si="1"/>
        <v>0</v>
      </c>
      <c r="W53" s="92">
        <f t="shared" si="2"/>
        <v>0</v>
      </c>
      <c r="AB53" s="92">
        <f t="shared" si="3"/>
        <v>0</v>
      </c>
      <c r="AC53" s="92">
        <f t="shared" si="4"/>
        <v>0</v>
      </c>
      <c r="AF53" s="92">
        <f t="shared" si="5"/>
        <v>0</v>
      </c>
      <c r="AM53" s="93">
        <f t="shared" si="8"/>
        <v>0</v>
      </c>
      <c r="BI53" s="92">
        <f t="shared" si="9"/>
        <v>0</v>
      </c>
      <c r="BJ53" s="92">
        <f t="shared" si="10"/>
        <v>0</v>
      </c>
      <c r="BO53" s="92">
        <f t="shared" si="6"/>
        <v>0</v>
      </c>
      <c r="BR53" s="92">
        <f t="shared" si="11"/>
        <v>0</v>
      </c>
      <c r="BT53" s="92">
        <f t="shared" si="7"/>
        <v>0</v>
      </c>
      <c r="BX53" s="92">
        <f t="shared" si="12"/>
        <v>0</v>
      </c>
      <c r="BY53" s="92">
        <f t="shared" si="13"/>
        <v>0</v>
      </c>
      <c r="CZ53" s="93" t="str">
        <f t="shared" si="14"/>
        <v/>
      </c>
    </row>
    <row r="54" spans="13:104">
      <c r="M54" s="92">
        <f t="shared" si="0"/>
        <v>0</v>
      </c>
      <c r="O54" s="92">
        <f t="shared" si="1"/>
        <v>0</v>
      </c>
      <c r="W54" s="92">
        <f t="shared" si="2"/>
        <v>0</v>
      </c>
      <c r="AB54" s="92">
        <f t="shared" si="3"/>
        <v>0</v>
      </c>
      <c r="AC54" s="92">
        <f t="shared" si="4"/>
        <v>0</v>
      </c>
      <c r="AF54" s="92">
        <f t="shared" si="5"/>
        <v>0</v>
      </c>
      <c r="AM54" s="93">
        <f t="shared" si="8"/>
        <v>0</v>
      </c>
      <c r="BI54" s="92">
        <f t="shared" si="9"/>
        <v>0</v>
      </c>
      <c r="BJ54" s="92">
        <f t="shared" si="10"/>
        <v>0</v>
      </c>
      <c r="BO54" s="92">
        <f t="shared" si="6"/>
        <v>0</v>
      </c>
      <c r="BR54" s="92">
        <f t="shared" si="11"/>
        <v>0</v>
      </c>
      <c r="BT54" s="92">
        <f t="shared" si="7"/>
        <v>0</v>
      </c>
      <c r="BX54" s="92">
        <f t="shared" si="12"/>
        <v>0</v>
      </c>
      <c r="BY54" s="92">
        <f t="shared" si="13"/>
        <v>0</v>
      </c>
      <c r="CZ54" s="93" t="str">
        <f t="shared" si="14"/>
        <v/>
      </c>
    </row>
    <row r="55" spans="13:104">
      <c r="M55" s="92">
        <f t="shared" si="0"/>
        <v>0</v>
      </c>
      <c r="O55" s="92">
        <f t="shared" si="1"/>
        <v>0</v>
      </c>
      <c r="W55" s="92">
        <f t="shared" si="2"/>
        <v>0</v>
      </c>
      <c r="AB55" s="92">
        <f t="shared" si="3"/>
        <v>0</v>
      </c>
      <c r="AC55" s="92">
        <f t="shared" si="4"/>
        <v>0</v>
      </c>
      <c r="AF55" s="92">
        <f t="shared" si="5"/>
        <v>0</v>
      </c>
      <c r="AM55" s="93">
        <f t="shared" si="8"/>
        <v>0</v>
      </c>
      <c r="BI55" s="92">
        <f t="shared" si="9"/>
        <v>0</v>
      </c>
      <c r="BJ55" s="92">
        <f t="shared" si="10"/>
        <v>0</v>
      </c>
      <c r="BO55" s="92">
        <f t="shared" si="6"/>
        <v>0</v>
      </c>
      <c r="BR55" s="92">
        <f t="shared" si="11"/>
        <v>0</v>
      </c>
      <c r="BT55" s="92">
        <f t="shared" si="7"/>
        <v>0</v>
      </c>
      <c r="BX55" s="92">
        <f t="shared" si="12"/>
        <v>0</v>
      </c>
      <c r="BY55" s="92">
        <f t="shared" si="13"/>
        <v>0</v>
      </c>
      <c r="CZ55" s="93" t="str">
        <f t="shared" si="14"/>
        <v/>
      </c>
    </row>
    <row r="56" spans="13:104">
      <c r="M56" s="92">
        <f t="shared" si="0"/>
        <v>0</v>
      </c>
      <c r="O56" s="92">
        <f t="shared" si="1"/>
        <v>0</v>
      </c>
      <c r="W56" s="92">
        <f t="shared" si="2"/>
        <v>0</v>
      </c>
      <c r="AB56" s="92">
        <f t="shared" si="3"/>
        <v>0</v>
      </c>
      <c r="AC56" s="92">
        <f t="shared" si="4"/>
        <v>0</v>
      </c>
      <c r="AF56" s="92">
        <f t="shared" si="5"/>
        <v>0</v>
      </c>
      <c r="AM56" s="93">
        <f t="shared" si="8"/>
        <v>0</v>
      </c>
      <c r="BI56" s="92">
        <f t="shared" si="9"/>
        <v>0</v>
      </c>
      <c r="BJ56" s="92">
        <f t="shared" si="10"/>
        <v>0</v>
      </c>
      <c r="BO56" s="92">
        <f t="shared" si="6"/>
        <v>0</v>
      </c>
      <c r="BR56" s="92">
        <f t="shared" si="11"/>
        <v>0</v>
      </c>
      <c r="BT56" s="92">
        <f t="shared" si="7"/>
        <v>0</v>
      </c>
      <c r="BX56" s="92">
        <f t="shared" si="12"/>
        <v>0</v>
      </c>
      <c r="BY56" s="92">
        <f t="shared" si="13"/>
        <v>0</v>
      </c>
      <c r="CZ56" s="93" t="str">
        <f t="shared" si="14"/>
        <v/>
      </c>
    </row>
    <row r="57" spans="13:104">
      <c r="M57" s="92">
        <f t="shared" si="0"/>
        <v>0</v>
      </c>
      <c r="O57" s="92">
        <f t="shared" si="1"/>
        <v>0</v>
      </c>
      <c r="W57" s="92">
        <f t="shared" si="2"/>
        <v>0</v>
      </c>
      <c r="AB57" s="92">
        <f t="shared" si="3"/>
        <v>0</v>
      </c>
      <c r="AC57" s="92">
        <f t="shared" si="4"/>
        <v>0</v>
      </c>
      <c r="AF57" s="92">
        <f t="shared" si="5"/>
        <v>0</v>
      </c>
      <c r="AM57" s="93">
        <f t="shared" si="8"/>
        <v>0</v>
      </c>
      <c r="BI57" s="92">
        <f t="shared" si="9"/>
        <v>0</v>
      </c>
      <c r="BJ57" s="92">
        <f t="shared" si="10"/>
        <v>0</v>
      </c>
      <c r="BO57" s="92">
        <f t="shared" si="6"/>
        <v>0</v>
      </c>
      <c r="BR57" s="92">
        <f t="shared" si="11"/>
        <v>0</v>
      </c>
      <c r="BT57" s="92">
        <f t="shared" si="7"/>
        <v>0</v>
      </c>
      <c r="BX57" s="92">
        <f t="shared" si="12"/>
        <v>0</v>
      </c>
      <c r="BY57" s="92">
        <f t="shared" si="13"/>
        <v>0</v>
      </c>
      <c r="CZ57" s="93" t="str">
        <f t="shared" si="14"/>
        <v/>
      </c>
    </row>
    <row r="58" spans="13:104">
      <c r="M58" s="92">
        <f t="shared" si="0"/>
        <v>0</v>
      </c>
      <c r="O58" s="92">
        <f t="shared" si="1"/>
        <v>0</v>
      </c>
      <c r="W58" s="92">
        <f t="shared" si="2"/>
        <v>0</v>
      </c>
      <c r="AB58" s="92">
        <f t="shared" si="3"/>
        <v>0</v>
      </c>
      <c r="AC58" s="92">
        <f t="shared" si="4"/>
        <v>0</v>
      </c>
      <c r="AF58" s="92">
        <f t="shared" si="5"/>
        <v>0</v>
      </c>
      <c r="AM58" s="93">
        <f t="shared" si="8"/>
        <v>0</v>
      </c>
      <c r="BI58" s="92">
        <f t="shared" si="9"/>
        <v>0</v>
      </c>
      <c r="BJ58" s="92">
        <f t="shared" si="10"/>
        <v>0</v>
      </c>
      <c r="BO58" s="92">
        <f t="shared" si="6"/>
        <v>0</v>
      </c>
      <c r="BR58" s="92">
        <f t="shared" si="11"/>
        <v>0</v>
      </c>
      <c r="BT58" s="92">
        <f t="shared" si="7"/>
        <v>0</v>
      </c>
      <c r="BX58" s="92">
        <f t="shared" si="12"/>
        <v>0</v>
      </c>
      <c r="BY58" s="92">
        <f t="shared" si="13"/>
        <v>0</v>
      </c>
      <c r="CZ58" s="93" t="str">
        <f t="shared" si="14"/>
        <v/>
      </c>
    </row>
    <row r="59" spans="13:104">
      <c r="M59" s="92">
        <f t="shared" si="0"/>
        <v>0</v>
      </c>
      <c r="O59" s="92">
        <f t="shared" si="1"/>
        <v>0</v>
      </c>
      <c r="W59" s="92">
        <f t="shared" si="2"/>
        <v>0</v>
      </c>
      <c r="AB59" s="92">
        <f t="shared" si="3"/>
        <v>0</v>
      </c>
      <c r="AC59" s="92">
        <f t="shared" si="4"/>
        <v>0</v>
      </c>
      <c r="AF59" s="92">
        <f t="shared" si="5"/>
        <v>0</v>
      </c>
      <c r="AM59" s="93">
        <f t="shared" si="8"/>
        <v>0</v>
      </c>
      <c r="BI59" s="92">
        <f t="shared" si="9"/>
        <v>0</v>
      </c>
      <c r="BJ59" s="92">
        <f t="shared" si="10"/>
        <v>0</v>
      </c>
      <c r="BO59" s="92">
        <f t="shared" si="6"/>
        <v>0</v>
      </c>
      <c r="BR59" s="92">
        <f t="shared" si="11"/>
        <v>0</v>
      </c>
      <c r="BT59" s="92">
        <f t="shared" si="7"/>
        <v>0</v>
      </c>
      <c r="BX59" s="92">
        <f t="shared" si="12"/>
        <v>0</v>
      </c>
      <c r="BY59" s="92">
        <f t="shared" si="13"/>
        <v>0</v>
      </c>
      <c r="CZ59" s="93" t="str">
        <f t="shared" si="14"/>
        <v/>
      </c>
    </row>
    <row r="60" spans="13:104">
      <c r="M60" s="92">
        <f t="shared" si="0"/>
        <v>0</v>
      </c>
      <c r="O60" s="92">
        <f t="shared" si="1"/>
        <v>0</v>
      </c>
      <c r="W60" s="92">
        <f t="shared" si="2"/>
        <v>0</v>
      </c>
      <c r="AB60" s="92">
        <f t="shared" si="3"/>
        <v>0</v>
      </c>
      <c r="AC60" s="92">
        <f t="shared" si="4"/>
        <v>0</v>
      </c>
      <c r="AF60" s="92">
        <f t="shared" si="5"/>
        <v>0</v>
      </c>
      <c r="AM60" s="93">
        <f t="shared" si="8"/>
        <v>0</v>
      </c>
      <c r="BI60" s="92">
        <f t="shared" si="9"/>
        <v>0</v>
      </c>
      <c r="BJ60" s="92">
        <f t="shared" si="10"/>
        <v>0</v>
      </c>
      <c r="BO60" s="92">
        <f t="shared" si="6"/>
        <v>0</v>
      </c>
      <c r="BR60" s="92">
        <f t="shared" si="11"/>
        <v>0</v>
      </c>
      <c r="BT60" s="92">
        <f t="shared" si="7"/>
        <v>0</v>
      </c>
      <c r="BX60" s="92">
        <f t="shared" si="12"/>
        <v>0</v>
      </c>
      <c r="BY60" s="92">
        <f t="shared" si="13"/>
        <v>0</v>
      </c>
      <c r="CZ60" s="93" t="str">
        <f t="shared" si="14"/>
        <v/>
      </c>
    </row>
    <row r="61" spans="13:104">
      <c r="M61" s="92">
        <f t="shared" si="0"/>
        <v>0</v>
      </c>
      <c r="O61" s="92">
        <f t="shared" si="1"/>
        <v>0</v>
      </c>
      <c r="W61" s="92">
        <f t="shared" si="2"/>
        <v>0</v>
      </c>
      <c r="AB61" s="92">
        <f t="shared" si="3"/>
        <v>0</v>
      </c>
      <c r="AC61" s="92">
        <f t="shared" si="4"/>
        <v>0</v>
      </c>
      <c r="AF61" s="92">
        <f t="shared" si="5"/>
        <v>0</v>
      </c>
      <c r="AM61" s="93">
        <f t="shared" si="8"/>
        <v>0</v>
      </c>
      <c r="BI61" s="92">
        <f t="shared" si="9"/>
        <v>0</v>
      </c>
      <c r="BJ61" s="92">
        <f t="shared" si="10"/>
        <v>0</v>
      </c>
      <c r="BO61" s="92">
        <f t="shared" si="6"/>
        <v>0</v>
      </c>
      <c r="BR61" s="92">
        <f t="shared" si="11"/>
        <v>0</v>
      </c>
      <c r="BT61" s="92">
        <f t="shared" si="7"/>
        <v>0</v>
      </c>
      <c r="BX61" s="92">
        <f t="shared" si="12"/>
        <v>0</v>
      </c>
      <c r="BY61" s="92">
        <f t="shared" si="13"/>
        <v>0</v>
      </c>
      <c r="CZ61" s="93" t="str">
        <f t="shared" si="14"/>
        <v/>
      </c>
    </row>
    <row r="62" spans="13:104">
      <c r="M62" s="92">
        <f t="shared" si="0"/>
        <v>0</v>
      </c>
      <c r="O62" s="92">
        <f t="shared" si="1"/>
        <v>0</v>
      </c>
      <c r="W62" s="92">
        <f t="shared" si="2"/>
        <v>0</v>
      </c>
      <c r="AB62" s="92">
        <f t="shared" si="3"/>
        <v>0</v>
      </c>
      <c r="AC62" s="92">
        <f t="shared" si="4"/>
        <v>0</v>
      </c>
      <c r="AF62" s="92">
        <f t="shared" si="5"/>
        <v>0</v>
      </c>
      <c r="AM62" s="93">
        <f t="shared" si="8"/>
        <v>0</v>
      </c>
      <c r="BI62" s="92">
        <f t="shared" si="9"/>
        <v>0</v>
      </c>
      <c r="BJ62" s="92">
        <f t="shared" si="10"/>
        <v>0</v>
      </c>
      <c r="BO62" s="92">
        <f t="shared" si="6"/>
        <v>0</v>
      </c>
      <c r="BR62" s="92">
        <f t="shared" si="11"/>
        <v>0</v>
      </c>
      <c r="BT62" s="92">
        <f t="shared" si="7"/>
        <v>0</v>
      </c>
      <c r="BX62" s="92">
        <f t="shared" si="12"/>
        <v>0</v>
      </c>
      <c r="BY62" s="92">
        <f t="shared" si="13"/>
        <v>0</v>
      </c>
      <c r="CZ62" s="93" t="str">
        <f t="shared" si="14"/>
        <v/>
      </c>
    </row>
    <row r="63" spans="13:104">
      <c r="M63" s="92">
        <f t="shared" si="0"/>
        <v>0</v>
      </c>
      <c r="O63" s="92">
        <f t="shared" si="1"/>
        <v>0</v>
      </c>
      <c r="W63" s="92">
        <f t="shared" si="2"/>
        <v>0</v>
      </c>
      <c r="AB63" s="92">
        <f t="shared" si="3"/>
        <v>0</v>
      </c>
      <c r="AC63" s="92">
        <f t="shared" si="4"/>
        <v>0</v>
      </c>
      <c r="AF63" s="92">
        <f t="shared" si="5"/>
        <v>0</v>
      </c>
      <c r="AM63" s="93">
        <f t="shared" si="8"/>
        <v>0</v>
      </c>
      <c r="BI63" s="92">
        <f t="shared" si="9"/>
        <v>0</v>
      </c>
      <c r="BJ63" s="92">
        <f t="shared" si="10"/>
        <v>0</v>
      </c>
      <c r="BO63" s="92">
        <f t="shared" si="6"/>
        <v>0</v>
      </c>
      <c r="BR63" s="92">
        <f t="shared" si="11"/>
        <v>0</v>
      </c>
      <c r="BT63" s="92">
        <f t="shared" si="7"/>
        <v>0</v>
      </c>
      <c r="BX63" s="92">
        <f t="shared" si="12"/>
        <v>0</v>
      </c>
      <c r="BY63" s="92">
        <f t="shared" si="13"/>
        <v>0</v>
      </c>
      <c r="CZ63" s="93" t="str">
        <f t="shared" si="14"/>
        <v/>
      </c>
    </row>
    <row r="64" spans="13:104">
      <c r="M64" s="92">
        <f t="shared" si="0"/>
        <v>0</v>
      </c>
      <c r="O64" s="92">
        <f t="shared" si="1"/>
        <v>0</v>
      </c>
      <c r="W64" s="92">
        <f t="shared" si="2"/>
        <v>0</v>
      </c>
      <c r="AB64" s="92">
        <f t="shared" si="3"/>
        <v>0</v>
      </c>
      <c r="AC64" s="92">
        <f t="shared" si="4"/>
        <v>0</v>
      </c>
      <c r="AF64" s="92">
        <f t="shared" si="5"/>
        <v>0</v>
      </c>
      <c r="AM64" s="93">
        <f t="shared" si="8"/>
        <v>0</v>
      </c>
      <c r="BI64" s="92">
        <f t="shared" si="9"/>
        <v>0</v>
      </c>
      <c r="BJ64" s="92">
        <f t="shared" si="10"/>
        <v>0</v>
      </c>
      <c r="BO64" s="92">
        <f t="shared" si="6"/>
        <v>0</v>
      </c>
      <c r="BR64" s="92">
        <f t="shared" si="11"/>
        <v>0</v>
      </c>
      <c r="BT64" s="92">
        <f t="shared" si="7"/>
        <v>0</v>
      </c>
      <c r="BX64" s="92">
        <f t="shared" si="12"/>
        <v>0</v>
      </c>
      <c r="BY64" s="92">
        <f t="shared" si="13"/>
        <v>0</v>
      </c>
      <c r="CZ64" s="93" t="str">
        <f t="shared" si="14"/>
        <v/>
      </c>
    </row>
    <row r="65" spans="13:104">
      <c r="M65" s="92">
        <f t="shared" si="0"/>
        <v>0</v>
      </c>
      <c r="O65" s="92">
        <f t="shared" si="1"/>
        <v>0</v>
      </c>
      <c r="W65" s="92">
        <f t="shared" si="2"/>
        <v>0</v>
      </c>
      <c r="AB65" s="92">
        <f t="shared" si="3"/>
        <v>0</v>
      </c>
      <c r="AC65" s="92">
        <f t="shared" si="4"/>
        <v>0</v>
      </c>
      <c r="AF65" s="92">
        <f t="shared" si="5"/>
        <v>0</v>
      </c>
      <c r="AM65" s="93">
        <f t="shared" si="8"/>
        <v>0</v>
      </c>
      <c r="BI65" s="92">
        <f t="shared" si="9"/>
        <v>0</v>
      </c>
      <c r="BJ65" s="92">
        <f t="shared" si="10"/>
        <v>0</v>
      </c>
      <c r="BO65" s="92">
        <f t="shared" si="6"/>
        <v>0</v>
      </c>
      <c r="BR65" s="92">
        <f t="shared" si="11"/>
        <v>0</v>
      </c>
      <c r="BT65" s="92">
        <f t="shared" si="7"/>
        <v>0</v>
      </c>
      <c r="BX65" s="92">
        <f t="shared" si="12"/>
        <v>0</v>
      </c>
      <c r="BY65" s="92">
        <f t="shared" si="13"/>
        <v>0</v>
      </c>
      <c r="CZ65" s="93" t="str">
        <f t="shared" si="14"/>
        <v/>
      </c>
    </row>
    <row r="66" spans="13:104">
      <c r="M66" s="92">
        <f t="shared" si="0"/>
        <v>0</v>
      </c>
      <c r="O66" s="92">
        <f t="shared" si="1"/>
        <v>0</v>
      </c>
      <c r="W66" s="92">
        <f t="shared" si="2"/>
        <v>0</v>
      </c>
      <c r="AB66" s="92">
        <f t="shared" si="3"/>
        <v>0</v>
      </c>
      <c r="AC66" s="92">
        <f t="shared" si="4"/>
        <v>0</v>
      </c>
      <c r="AF66" s="92">
        <f t="shared" si="5"/>
        <v>0</v>
      </c>
      <c r="AM66" s="93">
        <f t="shared" si="8"/>
        <v>0</v>
      </c>
      <c r="BI66" s="92">
        <f t="shared" si="9"/>
        <v>0</v>
      </c>
      <c r="BJ66" s="92">
        <f t="shared" si="10"/>
        <v>0</v>
      </c>
      <c r="BO66" s="92">
        <f t="shared" si="6"/>
        <v>0</v>
      </c>
      <c r="BR66" s="92">
        <f t="shared" si="11"/>
        <v>0</v>
      </c>
      <c r="BT66" s="92">
        <f t="shared" si="7"/>
        <v>0</v>
      </c>
      <c r="BX66" s="92">
        <f t="shared" si="12"/>
        <v>0</v>
      </c>
      <c r="BY66" s="92">
        <f t="shared" si="13"/>
        <v>0</v>
      </c>
      <c r="CZ66" s="93" t="str">
        <f t="shared" si="14"/>
        <v/>
      </c>
    </row>
    <row r="67" spans="13:104">
      <c r="M67" s="92">
        <f t="shared" si="0"/>
        <v>0</v>
      </c>
      <c r="O67" s="92">
        <f t="shared" si="1"/>
        <v>0</v>
      </c>
      <c r="W67" s="92">
        <f t="shared" si="2"/>
        <v>0</v>
      </c>
      <c r="AB67" s="92">
        <f t="shared" si="3"/>
        <v>0</v>
      </c>
      <c r="AC67" s="92">
        <f t="shared" si="4"/>
        <v>0</v>
      </c>
      <c r="AF67" s="92">
        <f t="shared" si="5"/>
        <v>0</v>
      </c>
      <c r="AM67" s="93">
        <f t="shared" si="8"/>
        <v>0</v>
      </c>
      <c r="BI67" s="92">
        <f t="shared" si="9"/>
        <v>0</v>
      </c>
      <c r="BJ67" s="92">
        <f t="shared" si="10"/>
        <v>0</v>
      </c>
      <c r="BO67" s="92">
        <f t="shared" si="6"/>
        <v>0</v>
      </c>
      <c r="BR67" s="92">
        <f t="shared" si="11"/>
        <v>0</v>
      </c>
      <c r="BT67" s="92">
        <f t="shared" si="7"/>
        <v>0</v>
      </c>
      <c r="BX67" s="92">
        <f t="shared" si="12"/>
        <v>0</v>
      </c>
      <c r="BY67" s="92">
        <f t="shared" si="13"/>
        <v>0</v>
      </c>
      <c r="CZ67" s="93" t="str">
        <f t="shared" si="14"/>
        <v/>
      </c>
    </row>
    <row r="68" spans="13:104">
      <c r="M68" s="92">
        <f t="shared" ref="M68:M131" si="15">J68+K68+L68</f>
        <v>0</v>
      </c>
      <c r="O68" s="92">
        <f t="shared" ref="O68:O131" si="16">M68+N68</f>
        <v>0</v>
      </c>
      <c r="W68" s="92">
        <f t="shared" ref="W68:W131" si="17">SUM(P68:V68)</f>
        <v>0</v>
      </c>
      <c r="AB68" s="92">
        <f t="shared" ref="AB68:AB131" si="18">Y68+Z68+AA68</f>
        <v>0</v>
      </c>
      <c r="AC68" s="92">
        <f t="shared" ref="AC68:AC131" si="19">O68-W68-AB68</f>
        <v>0</v>
      </c>
      <c r="AF68" s="92">
        <f t="shared" ref="AF68:AF131" si="20">AC68+IF(AD68&lt;-200000,-200000,AD68)+AE68</f>
        <v>0</v>
      </c>
      <c r="AM68" s="93">
        <f t="shared" si="8"/>
        <v>0</v>
      </c>
      <c r="BI68" s="92">
        <f t="shared" si="9"/>
        <v>0</v>
      </c>
      <c r="BJ68" s="92">
        <f t="shared" si="10"/>
        <v>0</v>
      </c>
      <c r="BO68" s="92">
        <f t="shared" ref="BO68:BO131" si="21">BL68-IF(BN68&gt;BL68,BL68,BN68)</f>
        <v>0</v>
      </c>
      <c r="BR68" s="92">
        <f t="shared" si="11"/>
        <v>0</v>
      </c>
      <c r="BT68" s="92">
        <f t="shared" ref="BT68:BT131" si="22">BR68-IF(BS68&gt;BR68,BR68,BS68)</f>
        <v>0</v>
      </c>
      <c r="BX68" s="92">
        <f t="shared" si="12"/>
        <v>0</v>
      </c>
      <c r="BY68" s="92">
        <f t="shared" si="13"/>
        <v>0</v>
      </c>
      <c r="CZ68" s="93" t="str">
        <f t="shared" si="14"/>
        <v/>
      </c>
    </row>
    <row r="69" spans="13:104">
      <c r="M69" s="92">
        <f t="shared" si="15"/>
        <v>0</v>
      </c>
      <c r="O69" s="92">
        <f t="shared" si="16"/>
        <v>0</v>
      </c>
      <c r="W69" s="92">
        <f t="shared" si="17"/>
        <v>0</v>
      </c>
      <c r="AB69" s="92">
        <f t="shared" si="18"/>
        <v>0</v>
      </c>
      <c r="AC69" s="92">
        <f t="shared" si="19"/>
        <v>0</v>
      </c>
      <c r="AF69" s="92">
        <f t="shared" si="20"/>
        <v>0</v>
      </c>
      <c r="AM69" s="93">
        <f t="shared" ref="AM69:AM132" si="23">MIN(AH69+AJ69+AL69,150000)</f>
        <v>0</v>
      </c>
      <c r="BI69" s="92">
        <f t="shared" ref="BI69:BI132" si="24">AM69+AO69+AQ69+AS69+AU69+AW69+AY69+BB69+BE69+BH69</f>
        <v>0</v>
      </c>
      <c r="BJ69" s="92">
        <f t="shared" ref="BJ69:BJ132" si="25">AF69-BI69</f>
        <v>0</v>
      </c>
      <c r="BO69" s="92">
        <f t="shared" si="21"/>
        <v>0</v>
      </c>
      <c r="BR69" s="92">
        <f t="shared" ref="BR69:BR132" si="26">BO69+BP69+BQ69</f>
        <v>0</v>
      </c>
      <c r="BT69" s="92">
        <f t="shared" si="22"/>
        <v>0</v>
      </c>
      <c r="BX69" s="92">
        <f t="shared" ref="BX69:BX132" si="27">BU69+BV69+BW69+CY69</f>
        <v>0</v>
      </c>
      <c r="BY69" s="92">
        <f t="shared" ref="BY69:BY132" si="28">BT69-BX69</f>
        <v>0</v>
      </c>
      <c r="CZ69" s="93" t="str">
        <f t="shared" ref="CZ69:CZ132" si="29">IF(CS69="Yes",(AF69+CW69),"")</f>
        <v/>
      </c>
    </row>
    <row r="70" spans="13:104">
      <c r="M70" s="92">
        <f t="shared" si="15"/>
        <v>0</v>
      </c>
      <c r="O70" s="92">
        <f t="shared" si="16"/>
        <v>0</v>
      </c>
      <c r="W70" s="92">
        <f t="shared" si="17"/>
        <v>0</v>
      </c>
      <c r="AB70" s="92">
        <f t="shared" si="18"/>
        <v>0</v>
      </c>
      <c r="AC70" s="92">
        <f t="shared" si="19"/>
        <v>0</v>
      </c>
      <c r="AF70" s="92">
        <f t="shared" si="20"/>
        <v>0</v>
      </c>
      <c r="AM70" s="93">
        <f t="shared" si="23"/>
        <v>0</v>
      </c>
      <c r="BI70" s="92">
        <f t="shared" si="24"/>
        <v>0</v>
      </c>
      <c r="BJ70" s="92">
        <f t="shared" si="25"/>
        <v>0</v>
      </c>
      <c r="BO70" s="92">
        <f t="shared" si="21"/>
        <v>0</v>
      </c>
      <c r="BR70" s="92">
        <f t="shared" si="26"/>
        <v>0</v>
      </c>
      <c r="BT70" s="92">
        <f t="shared" si="22"/>
        <v>0</v>
      </c>
      <c r="BX70" s="92">
        <f t="shared" si="27"/>
        <v>0</v>
      </c>
      <c r="BY70" s="92">
        <f t="shared" si="28"/>
        <v>0</v>
      </c>
      <c r="CZ70" s="93" t="str">
        <f t="shared" si="29"/>
        <v/>
      </c>
    </row>
    <row r="71" spans="13:104">
      <c r="M71" s="92">
        <f t="shared" si="15"/>
        <v>0</v>
      </c>
      <c r="O71" s="92">
        <f t="shared" si="16"/>
        <v>0</v>
      </c>
      <c r="W71" s="92">
        <f t="shared" si="17"/>
        <v>0</v>
      </c>
      <c r="AB71" s="92">
        <f t="shared" si="18"/>
        <v>0</v>
      </c>
      <c r="AC71" s="92">
        <f t="shared" si="19"/>
        <v>0</v>
      </c>
      <c r="AF71" s="92">
        <f t="shared" si="20"/>
        <v>0</v>
      </c>
      <c r="AM71" s="93">
        <f t="shared" si="23"/>
        <v>0</v>
      </c>
      <c r="BI71" s="92">
        <f t="shared" si="24"/>
        <v>0</v>
      </c>
      <c r="BJ71" s="92">
        <f t="shared" si="25"/>
        <v>0</v>
      </c>
      <c r="BO71" s="92">
        <f t="shared" si="21"/>
        <v>0</v>
      </c>
      <c r="BR71" s="92">
        <f t="shared" si="26"/>
        <v>0</v>
      </c>
      <c r="BT71" s="92">
        <f t="shared" si="22"/>
        <v>0</v>
      </c>
      <c r="BX71" s="92">
        <f t="shared" si="27"/>
        <v>0</v>
      </c>
      <c r="BY71" s="92">
        <f t="shared" si="28"/>
        <v>0</v>
      </c>
      <c r="CZ71" s="93" t="str">
        <f t="shared" si="29"/>
        <v/>
      </c>
    </row>
    <row r="72" spans="13:104">
      <c r="M72" s="92">
        <f t="shared" si="15"/>
        <v>0</v>
      </c>
      <c r="O72" s="92">
        <f t="shared" si="16"/>
        <v>0</v>
      </c>
      <c r="W72" s="92">
        <f t="shared" si="17"/>
        <v>0</v>
      </c>
      <c r="AB72" s="92">
        <f t="shared" si="18"/>
        <v>0</v>
      </c>
      <c r="AC72" s="92">
        <f t="shared" si="19"/>
        <v>0</v>
      </c>
      <c r="AF72" s="92">
        <f t="shared" si="20"/>
        <v>0</v>
      </c>
      <c r="AM72" s="93">
        <f t="shared" si="23"/>
        <v>0</v>
      </c>
      <c r="BI72" s="92">
        <f t="shared" si="24"/>
        <v>0</v>
      </c>
      <c r="BJ72" s="92">
        <f t="shared" si="25"/>
        <v>0</v>
      </c>
      <c r="BO72" s="92">
        <f t="shared" si="21"/>
        <v>0</v>
      </c>
      <c r="BR72" s="92">
        <f t="shared" si="26"/>
        <v>0</v>
      </c>
      <c r="BT72" s="92">
        <f t="shared" si="22"/>
        <v>0</v>
      </c>
      <c r="BX72" s="92">
        <f t="shared" si="27"/>
        <v>0</v>
      </c>
      <c r="BY72" s="92">
        <f t="shared" si="28"/>
        <v>0</v>
      </c>
      <c r="CZ72" s="93" t="str">
        <f t="shared" si="29"/>
        <v/>
      </c>
    </row>
    <row r="73" spans="13:104">
      <c r="M73" s="92">
        <f t="shared" si="15"/>
        <v>0</v>
      </c>
      <c r="O73" s="92">
        <f t="shared" si="16"/>
        <v>0</v>
      </c>
      <c r="W73" s="92">
        <f t="shared" si="17"/>
        <v>0</v>
      </c>
      <c r="AB73" s="92">
        <f t="shared" si="18"/>
        <v>0</v>
      </c>
      <c r="AC73" s="92">
        <f t="shared" si="19"/>
        <v>0</v>
      </c>
      <c r="AF73" s="92">
        <f t="shared" si="20"/>
        <v>0</v>
      </c>
      <c r="AM73" s="93">
        <f t="shared" si="23"/>
        <v>0</v>
      </c>
      <c r="BI73" s="92">
        <f t="shared" si="24"/>
        <v>0</v>
      </c>
      <c r="BJ73" s="92">
        <f t="shared" si="25"/>
        <v>0</v>
      </c>
      <c r="BO73" s="92">
        <f t="shared" si="21"/>
        <v>0</v>
      </c>
      <c r="BR73" s="92">
        <f t="shared" si="26"/>
        <v>0</v>
      </c>
      <c r="BT73" s="92">
        <f t="shared" si="22"/>
        <v>0</v>
      </c>
      <c r="BX73" s="92">
        <f t="shared" si="27"/>
        <v>0</v>
      </c>
      <c r="BY73" s="92">
        <f t="shared" si="28"/>
        <v>0</v>
      </c>
      <c r="CZ73" s="93" t="str">
        <f t="shared" si="29"/>
        <v/>
      </c>
    </row>
    <row r="74" spans="13:104">
      <c r="M74" s="92">
        <f t="shared" si="15"/>
        <v>0</v>
      </c>
      <c r="O74" s="92">
        <f t="shared" si="16"/>
        <v>0</v>
      </c>
      <c r="W74" s="92">
        <f t="shared" si="17"/>
        <v>0</v>
      </c>
      <c r="AB74" s="92">
        <f t="shared" si="18"/>
        <v>0</v>
      </c>
      <c r="AC74" s="92">
        <f t="shared" si="19"/>
        <v>0</v>
      </c>
      <c r="AF74" s="92">
        <f t="shared" si="20"/>
        <v>0</v>
      </c>
      <c r="AM74" s="93">
        <f t="shared" si="23"/>
        <v>0</v>
      </c>
      <c r="BI74" s="92">
        <f t="shared" si="24"/>
        <v>0</v>
      </c>
      <c r="BJ74" s="92">
        <f t="shared" si="25"/>
        <v>0</v>
      </c>
      <c r="BO74" s="92">
        <f t="shared" si="21"/>
        <v>0</v>
      </c>
      <c r="BR74" s="92">
        <f t="shared" si="26"/>
        <v>0</v>
      </c>
      <c r="BT74" s="92">
        <f t="shared" si="22"/>
        <v>0</v>
      </c>
      <c r="BX74" s="92">
        <f t="shared" si="27"/>
        <v>0</v>
      </c>
      <c r="BY74" s="92">
        <f t="shared" si="28"/>
        <v>0</v>
      </c>
      <c r="CZ74" s="93" t="str">
        <f t="shared" si="29"/>
        <v/>
      </c>
    </row>
    <row r="75" spans="13:104">
      <c r="M75" s="92">
        <f t="shared" si="15"/>
        <v>0</v>
      </c>
      <c r="O75" s="92">
        <f t="shared" si="16"/>
        <v>0</v>
      </c>
      <c r="W75" s="92">
        <f t="shared" si="17"/>
        <v>0</v>
      </c>
      <c r="AB75" s="92">
        <f t="shared" si="18"/>
        <v>0</v>
      </c>
      <c r="AC75" s="92">
        <f t="shared" si="19"/>
        <v>0</v>
      </c>
      <c r="AF75" s="92">
        <f t="shared" si="20"/>
        <v>0</v>
      </c>
      <c r="AM75" s="93">
        <f t="shared" si="23"/>
        <v>0</v>
      </c>
      <c r="BI75" s="92">
        <f t="shared" si="24"/>
        <v>0</v>
      </c>
      <c r="BJ75" s="92">
        <f t="shared" si="25"/>
        <v>0</v>
      </c>
      <c r="BO75" s="92">
        <f t="shared" si="21"/>
        <v>0</v>
      </c>
      <c r="BR75" s="92">
        <f t="shared" si="26"/>
        <v>0</v>
      </c>
      <c r="BT75" s="92">
        <f t="shared" si="22"/>
        <v>0</v>
      </c>
      <c r="BX75" s="92">
        <f t="shared" si="27"/>
        <v>0</v>
      </c>
      <c r="BY75" s="92">
        <f t="shared" si="28"/>
        <v>0</v>
      </c>
      <c r="CZ75" s="93" t="str">
        <f t="shared" si="29"/>
        <v/>
      </c>
    </row>
    <row r="76" spans="13:104">
      <c r="M76" s="92">
        <f t="shared" si="15"/>
        <v>0</v>
      </c>
      <c r="O76" s="92">
        <f t="shared" si="16"/>
        <v>0</v>
      </c>
      <c r="W76" s="92">
        <f t="shared" si="17"/>
        <v>0</v>
      </c>
      <c r="AB76" s="92">
        <f t="shared" si="18"/>
        <v>0</v>
      </c>
      <c r="AC76" s="92">
        <f t="shared" si="19"/>
        <v>0</v>
      </c>
      <c r="AF76" s="92">
        <f t="shared" si="20"/>
        <v>0</v>
      </c>
      <c r="AM76" s="93">
        <f t="shared" si="23"/>
        <v>0</v>
      </c>
      <c r="BI76" s="92">
        <f t="shared" si="24"/>
        <v>0</v>
      </c>
      <c r="BJ76" s="92">
        <f t="shared" si="25"/>
        <v>0</v>
      </c>
      <c r="BO76" s="92">
        <f t="shared" si="21"/>
        <v>0</v>
      </c>
      <c r="BR76" s="92">
        <f t="shared" si="26"/>
        <v>0</v>
      </c>
      <c r="BT76" s="92">
        <f t="shared" si="22"/>
        <v>0</v>
      </c>
      <c r="BX76" s="92">
        <f t="shared" si="27"/>
        <v>0</v>
      </c>
      <c r="BY76" s="92">
        <f t="shared" si="28"/>
        <v>0</v>
      </c>
      <c r="CZ76" s="93" t="str">
        <f t="shared" si="29"/>
        <v/>
      </c>
    </row>
    <row r="77" spans="13:104">
      <c r="M77" s="92">
        <f t="shared" si="15"/>
        <v>0</v>
      </c>
      <c r="O77" s="92">
        <f t="shared" si="16"/>
        <v>0</v>
      </c>
      <c r="W77" s="92">
        <f t="shared" si="17"/>
        <v>0</v>
      </c>
      <c r="AB77" s="92">
        <f t="shared" si="18"/>
        <v>0</v>
      </c>
      <c r="AC77" s="92">
        <f t="shared" si="19"/>
        <v>0</v>
      </c>
      <c r="AF77" s="92">
        <f t="shared" si="20"/>
        <v>0</v>
      </c>
      <c r="AM77" s="93">
        <f t="shared" si="23"/>
        <v>0</v>
      </c>
      <c r="BI77" s="92">
        <f t="shared" si="24"/>
        <v>0</v>
      </c>
      <c r="BJ77" s="92">
        <f t="shared" si="25"/>
        <v>0</v>
      </c>
      <c r="BO77" s="92">
        <f t="shared" si="21"/>
        <v>0</v>
      </c>
      <c r="BR77" s="92">
        <f t="shared" si="26"/>
        <v>0</v>
      </c>
      <c r="BT77" s="92">
        <f t="shared" si="22"/>
        <v>0</v>
      </c>
      <c r="BX77" s="92">
        <f t="shared" si="27"/>
        <v>0</v>
      </c>
      <c r="BY77" s="92">
        <f t="shared" si="28"/>
        <v>0</v>
      </c>
      <c r="CZ77" s="93" t="str">
        <f t="shared" si="29"/>
        <v/>
      </c>
    </row>
    <row r="78" spans="13:104">
      <c r="M78" s="92">
        <f t="shared" si="15"/>
        <v>0</v>
      </c>
      <c r="O78" s="92">
        <f t="shared" si="16"/>
        <v>0</v>
      </c>
      <c r="W78" s="92">
        <f t="shared" si="17"/>
        <v>0</v>
      </c>
      <c r="AB78" s="92">
        <f t="shared" si="18"/>
        <v>0</v>
      </c>
      <c r="AC78" s="92">
        <f t="shared" si="19"/>
        <v>0</v>
      </c>
      <c r="AF78" s="92">
        <f t="shared" si="20"/>
        <v>0</v>
      </c>
      <c r="AM78" s="93">
        <f t="shared" si="23"/>
        <v>0</v>
      </c>
      <c r="BI78" s="92">
        <f t="shared" si="24"/>
        <v>0</v>
      </c>
      <c r="BJ78" s="92">
        <f t="shared" si="25"/>
        <v>0</v>
      </c>
      <c r="BO78" s="92">
        <f t="shared" si="21"/>
        <v>0</v>
      </c>
      <c r="BR78" s="92">
        <f t="shared" si="26"/>
        <v>0</v>
      </c>
      <c r="BT78" s="92">
        <f t="shared" si="22"/>
        <v>0</v>
      </c>
      <c r="BX78" s="92">
        <f t="shared" si="27"/>
        <v>0</v>
      </c>
      <c r="BY78" s="92">
        <f t="shared" si="28"/>
        <v>0</v>
      </c>
      <c r="CZ78" s="93" t="str">
        <f t="shared" si="29"/>
        <v/>
      </c>
    </row>
    <row r="79" spans="13:104">
      <c r="M79" s="92">
        <f t="shared" si="15"/>
        <v>0</v>
      </c>
      <c r="O79" s="92">
        <f t="shared" si="16"/>
        <v>0</v>
      </c>
      <c r="W79" s="92">
        <f t="shared" si="17"/>
        <v>0</v>
      </c>
      <c r="AB79" s="92">
        <f t="shared" si="18"/>
        <v>0</v>
      </c>
      <c r="AC79" s="92">
        <f t="shared" si="19"/>
        <v>0</v>
      </c>
      <c r="AF79" s="92">
        <f t="shared" si="20"/>
        <v>0</v>
      </c>
      <c r="AM79" s="93">
        <f t="shared" si="23"/>
        <v>0</v>
      </c>
      <c r="BI79" s="92">
        <f t="shared" si="24"/>
        <v>0</v>
      </c>
      <c r="BJ79" s="92">
        <f t="shared" si="25"/>
        <v>0</v>
      </c>
      <c r="BO79" s="92">
        <f t="shared" si="21"/>
        <v>0</v>
      </c>
      <c r="BR79" s="92">
        <f t="shared" si="26"/>
        <v>0</v>
      </c>
      <c r="BT79" s="92">
        <f t="shared" si="22"/>
        <v>0</v>
      </c>
      <c r="BX79" s="92">
        <f t="shared" si="27"/>
        <v>0</v>
      </c>
      <c r="BY79" s="92">
        <f t="shared" si="28"/>
        <v>0</v>
      </c>
      <c r="CZ79" s="93" t="str">
        <f t="shared" si="29"/>
        <v/>
      </c>
    </row>
    <row r="80" spans="13:104">
      <c r="M80" s="92">
        <f t="shared" si="15"/>
        <v>0</v>
      </c>
      <c r="O80" s="92">
        <f t="shared" si="16"/>
        <v>0</v>
      </c>
      <c r="W80" s="92">
        <f t="shared" si="17"/>
        <v>0</v>
      </c>
      <c r="AB80" s="92">
        <f t="shared" si="18"/>
        <v>0</v>
      </c>
      <c r="AC80" s="92">
        <f t="shared" si="19"/>
        <v>0</v>
      </c>
      <c r="AF80" s="92">
        <f t="shared" si="20"/>
        <v>0</v>
      </c>
      <c r="AM80" s="93">
        <f t="shared" si="23"/>
        <v>0</v>
      </c>
      <c r="BI80" s="92">
        <f t="shared" si="24"/>
        <v>0</v>
      </c>
      <c r="BJ80" s="92">
        <f t="shared" si="25"/>
        <v>0</v>
      </c>
      <c r="BO80" s="92">
        <f t="shared" si="21"/>
        <v>0</v>
      </c>
      <c r="BR80" s="92">
        <f t="shared" si="26"/>
        <v>0</v>
      </c>
      <c r="BT80" s="92">
        <f t="shared" si="22"/>
        <v>0</v>
      </c>
      <c r="BX80" s="92">
        <f t="shared" si="27"/>
        <v>0</v>
      </c>
      <c r="BY80" s="92">
        <f t="shared" si="28"/>
        <v>0</v>
      </c>
      <c r="CZ80" s="93" t="str">
        <f t="shared" si="29"/>
        <v/>
      </c>
    </row>
    <row r="81" spans="13:104">
      <c r="M81" s="92">
        <f t="shared" si="15"/>
        <v>0</v>
      </c>
      <c r="O81" s="92">
        <f t="shared" si="16"/>
        <v>0</v>
      </c>
      <c r="W81" s="92">
        <f t="shared" si="17"/>
        <v>0</v>
      </c>
      <c r="AB81" s="92">
        <f t="shared" si="18"/>
        <v>0</v>
      </c>
      <c r="AC81" s="92">
        <f t="shared" si="19"/>
        <v>0</v>
      </c>
      <c r="AF81" s="92">
        <f t="shared" si="20"/>
        <v>0</v>
      </c>
      <c r="AM81" s="93">
        <f t="shared" si="23"/>
        <v>0</v>
      </c>
      <c r="BI81" s="92">
        <f t="shared" si="24"/>
        <v>0</v>
      </c>
      <c r="BJ81" s="92">
        <f t="shared" si="25"/>
        <v>0</v>
      </c>
      <c r="BO81" s="92">
        <f t="shared" si="21"/>
        <v>0</v>
      </c>
      <c r="BR81" s="92">
        <f t="shared" si="26"/>
        <v>0</v>
      </c>
      <c r="BT81" s="92">
        <f t="shared" si="22"/>
        <v>0</v>
      </c>
      <c r="BX81" s="92">
        <f t="shared" si="27"/>
        <v>0</v>
      </c>
      <c r="BY81" s="92">
        <f t="shared" si="28"/>
        <v>0</v>
      </c>
      <c r="CZ81" s="93" t="str">
        <f t="shared" si="29"/>
        <v/>
      </c>
    </row>
    <row r="82" spans="13:104">
      <c r="M82" s="92">
        <f t="shared" si="15"/>
        <v>0</v>
      </c>
      <c r="O82" s="92">
        <f t="shared" si="16"/>
        <v>0</v>
      </c>
      <c r="W82" s="92">
        <f t="shared" si="17"/>
        <v>0</v>
      </c>
      <c r="AB82" s="92">
        <f t="shared" si="18"/>
        <v>0</v>
      </c>
      <c r="AC82" s="92">
        <f t="shared" si="19"/>
        <v>0</v>
      </c>
      <c r="AF82" s="92">
        <f t="shared" si="20"/>
        <v>0</v>
      </c>
      <c r="AM82" s="93">
        <f t="shared" si="23"/>
        <v>0</v>
      </c>
      <c r="BI82" s="92">
        <f t="shared" si="24"/>
        <v>0</v>
      </c>
      <c r="BJ82" s="92">
        <f t="shared" si="25"/>
        <v>0</v>
      </c>
      <c r="BO82" s="92">
        <f t="shared" si="21"/>
        <v>0</v>
      </c>
      <c r="BR82" s="92">
        <f t="shared" si="26"/>
        <v>0</v>
      </c>
      <c r="BT82" s="92">
        <f t="shared" si="22"/>
        <v>0</v>
      </c>
      <c r="BX82" s="92">
        <f t="shared" si="27"/>
        <v>0</v>
      </c>
      <c r="BY82" s="92">
        <f t="shared" si="28"/>
        <v>0</v>
      </c>
      <c r="CZ82" s="93" t="str">
        <f t="shared" si="29"/>
        <v/>
      </c>
    </row>
    <row r="83" spans="13:104">
      <c r="M83" s="92">
        <f t="shared" si="15"/>
        <v>0</v>
      </c>
      <c r="O83" s="92">
        <f t="shared" si="16"/>
        <v>0</v>
      </c>
      <c r="W83" s="92">
        <f t="shared" si="17"/>
        <v>0</v>
      </c>
      <c r="AB83" s="92">
        <f t="shared" si="18"/>
        <v>0</v>
      </c>
      <c r="AC83" s="92">
        <f t="shared" si="19"/>
        <v>0</v>
      </c>
      <c r="AF83" s="92">
        <f t="shared" si="20"/>
        <v>0</v>
      </c>
      <c r="AM83" s="93">
        <f t="shared" si="23"/>
        <v>0</v>
      </c>
      <c r="BI83" s="92">
        <f t="shared" si="24"/>
        <v>0</v>
      </c>
      <c r="BJ83" s="92">
        <f t="shared" si="25"/>
        <v>0</v>
      </c>
      <c r="BO83" s="92">
        <f t="shared" si="21"/>
        <v>0</v>
      </c>
      <c r="BR83" s="92">
        <f t="shared" si="26"/>
        <v>0</v>
      </c>
      <c r="BT83" s="92">
        <f t="shared" si="22"/>
        <v>0</v>
      </c>
      <c r="BX83" s="92">
        <f t="shared" si="27"/>
        <v>0</v>
      </c>
      <c r="BY83" s="92">
        <f t="shared" si="28"/>
        <v>0</v>
      </c>
      <c r="CZ83" s="93" t="str">
        <f t="shared" si="29"/>
        <v/>
      </c>
    </row>
    <row r="84" spans="13:104">
      <c r="M84" s="92">
        <f t="shared" si="15"/>
        <v>0</v>
      </c>
      <c r="O84" s="92">
        <f t="shared" si="16"/>
        <v>0</v>
      </c>
      <c r="W84" s="92">
        <f t="shared" si="17"/>
        <v>0</v>
      </c>
      <c r="AB84" s="92">
        <f t="shared" si="18"/>
        <v>0</v>
      </c>
      <c r="AC84" s="92">
        <f t="shared" si="19"/>
        <v>0</v>
      </c>
      <c r="AF84" s="92">
        <f t="shared" si="20"/>
        <v>0</v>
      </c>
      <c r="AM84" s="93">
        <f t="shared" si="23"/>
        <v>0</v>
      </c>
      <c r="BI84" s="92">
        <f t="shared" si="24"/>
        <v>0</v>
      </c>
      <c r="BJ84" s="92">
        <f t="shared" si="25"/>
        <v>0</v>
      </c>
      <c r="BO84" s="92">
        <f t="shared" si="21"/>
        <v>0</v>
      </c>
      <c r="BR84" s="92">
        <f t="shared" si="26"/>
        <v>0</v>
      </c>
      <c r="BT84" s="92">
        <f t="shared" si="22"/>
        <v>0</v>
      </c>
      <c r="BX84" s="92">
        <f t="shared" si="27"/>
        <v>0</v>
      </c>
      <c r="BY84" s="92">
        <f t="shared" si="28"/>
        <v>0</v>
      </c>
      <c r="CZ84" s="93" t="str">
        <f t="shared" si="29"/>
        <v/>
      </c>
    </row>
    <row r="85" spans="13:104">
      <c r="M85" s="92">
        <f t="shared" si="15"/>
        <v>0</v>
      </c>
      <c r="O85" s="92">
        <f t="shared" si="16"/>
        <v>0</v>
      </c>
      <c r="W85" s="92">
        <f t="shared" si="17"/>
        <v>0</v>
      </c>
      <c r="AB85" s="92">
        <f t="shared" si="18"/>
        <v>0</v>
      </c>
      <c r="AC85" s="92">
        <f t="shared" si="19"/>
        <v>0</v>
      </c>
      <c r="AF85" s="92">
        <f t="shared" si="20"/>
        <v>0</v>
      </c>
      <c r="AM85" s="93">
        <f t="shared" si="23"/>
        <v>0</v>
      </c>
      <c r="BI85" s="92">
        <f t="shared" si="24"/>
        <v>0</v>
      </c>
      <c r="BJ85" s="92">
        <f t="shared" si="25"/>
        <v>0</v>
      </c>
      <c r="BO85" s="92">
        <f t="shared" si="21"/>
        <v>0</v>
      </c>
      <c r="BR85" s="92">
        <f t="shared" si="26"/>
        <v>0</v>
      </c>
      <c r="BT85" s="92">
        <f t="shared" si="22"/>
        <v>0</v>
      </c>
      <c r="BX85" s="92">
        <f t="shared" si="27"/>
        <v>0</v>
      </c>
      <c r="BY85" s="92">
        <f t="shared" si="28"/>
        <v>0</v>
      </c>
      <c r="CZ85" s="93" t="str">
        <f t="shared" si="29"/>
        <v/>
      </c>
    </row>
    <row r="86" spans="13:104">
      <c r="M86" s="92">
        <f t="shared" si="15"/>
        <v>0</v>
      </c>
      <c r="O86" s="92">
        <f t="shared" si="16"/>
        <v>0</v>
      </c>
      <c r="W86" s="92">
        <f t="shared" si="17"/>
        <v>0</v>
      </c>
      <c r="AB86" s="92">
        <f t="shared" si="18"/>
        <v>0</v>
      </c>
      <c r="AC86" s="92">
        <f t="shared" si="19"/>
        <v>0</v>
      </c>
      <c r="AF86" s="92">
        <f t="shared" si="20"/>
        <v>0</v>
      </c>
      <c r="AM86" s="93">
        <f t="shared" si="23"/>
        <v>0</v>
      </c>
      <c r="BI86" s="92">
        <f t="shared" si="24"/>
        <v>0</v>
      </c>
      <c r="BJ86" s="92">
        <f t="shared" si="25"/>
        <v>0</v>
      </c>
      <c r="BO86" s="92">
        <f t="shared" si="21"/>
        <v>0</v>
      </c>
      <c r="BR86" s="92">
        <f t="shared" si="26"/>
        <v>0</v>
      </c>
      <c r="BT86" s="92">
        <f t="shared" si="22"/>
        <v>0</v>
      </c>
      <c r="BX86" s="92">
        <f t="shared" si="27"/>
        <v>0</v>
      </c>
      <c r="BY86" s="92">
        <f t="shared" si="28"/>
        <v>0</v>
      </c>
      <c r="CZ86" s="93" t="str">
        <f t="shared" si="29"/>
        <v/>
      </c>
    </row>
    <row r="87" spans="13:104">
      <c r="M87" s="92">
        <f t="shared" si="15"/>
        <v>0</v>
      </c>
      <c r="O87" s="92">
        <f t="shared" si="16"/>
        <v>0</v>
      </c>
      <c r="W87" s="92">
        <f t="shared" si="17"/>
        <v>0</v>
      </c>
      <c r="AB87" s="92">
        <f t="shared" si="18"/>
        <v>0</v>
      </c>
      <c r="AC87" s="92">
        <f t="shared" si="19"/>
        <v>0</v>
      </c>
      <c r="AF87" s="92">
        <f t="shared" si="20"/>
        <v>0</v>
      </c>
      <c r="AM87" s="93">
        <f t="shared" si="23"/>
        <v>0</v>
      </c>
      <c r="BI87" s="92">
        <f t="shared" si="24"/>
        <v>0</v>
      </c>
      <c r="BJ87" s="92">
        <f t="shared" si="25"/>
        <v>0</v>
      </c>
      <c r="BO87" s="92">
        <f t="shared" si="21"/>
        <v>0</v>
      </c>
      <c r="BR87" s="92">
        <f t="shared" si="26"/>
        <v>0</v>
      </c>
      <c r="BT87" s="92">
        <f t="shared" si="22"/>
        <v>0</v>
      </c>
      <c r="BX87" s="92">
        <f t="shared" si="27"/>
        <v>0</v>
      </c>
      <c r="BY87" s="92">
        <f t="shared" si="28"/>
        <v>0</v>
      </c>
      <c r="CZ87" s="93" t="str">
        <f t="shared" si="29"/>
        <v/>
      </c>
    </row>
    <row r="88" spans="13:104">
      <c r="M88" s="92">
        <f t="shared" si="15"/>
        <v>0</v>
      </c>
      <c r="O88" s="92">
        <f t="shared" si="16"/>
        <v>0</v>
      </c>
      <c r="W88" s="92">
        <f t="shared" si="17"/>
        <v>0</v>
      </c>
      <c r="AB88" s="92">
        <f t="shared" si="18"/>
        <v>0</v>
      </c>
      <c r="AC88" s="92">
        <f t="shared" si="19"/>
        <v>0</v>
      </c>
      <c r="AF88" s="92">
        <f t="shared" si="20"/>
        <v>0</v>
      </c>
      <c r="AM88" s="93">
        <f t="shared" si="23"/>
        <v>0</v>
      </c>
      <c r="BI88" s="92">
        <f t="shared" si="24"/>
        <v>0</v>
      </c>
      <c r="BJ88" s="92">
        <f t="shared" si="25"/>
        <v>0</v>
      </c>
      <c r="BO88" s="92">
        <f t="shared" si="21"/>
        <v>0</v>
      </c>
      <c r="BR88" s="92">
        <f t="shared" si="26"/>
        <v>0</v>
      </c>
      <c r="BT88" s="92">
        <f t="shared" si="22"/>
        <v>0</v>
      </c>
      <c r="BX88" s="92">
        <f t="shared" si="27"/>
        <v>0</v>
      </c>
      <c r="BY88" s="92">
        <f t="shared" si="28"/>
        <v>0</v>
      </c>
      <c r="CZ88" s="93" t="str">
        <f t="shared" si="29"/>
        <v/>
      </c>
    </row>
    <row r="89" spans="13:104">
      <c r="M89" s="92">
        <f t="shared" si="15"/>
        <v>0</v>
      </c>
      <c r="O89" s="92">
        <f t="shared" si="16"/>
        <v>0</v>
      </c>
      <c r="W89" s="92">
        <f t="shared" si="17"/>
        <v>0</v>
      </c>
      <c r="AB89" s="92">
        <f t="shared" si="18"/>
        <v>0</v>
      </c>
      <c r="AC89" s="92">
        <f t="shared" si="19"/>
        <v>0</v>
      </c>
      <c r="AF89" s="92">
        <f t="shared" si="20"/>
        <v>0</v>
      </c>
      <c r="AM89" s="93">
        <f t="shared" si="23"/>
        <v>0</v>
      </c>
      <c r="BI89" s="92">
        <f t="shared" si="24"/>
        <v>0</v>
      </c>
      <c r="BJ89" s="92">
        <f t="shared" si="25"/>
        <v>0</v>
      </c>
      <c r="BO89" s="92">
        <f t="shared" si="21"/>
        <v>0</v>
      </c>
      <c r="BR89" s="92">
        <f t="shared" si="26"/>
        <v>0</v>
      </c>
      <c r="BT89" s="92">
        <f t="shared" si="22"/>
        <v>0</v>
      </c>
      <c r="BX89" s="92">
        <f t="shared" si="27"/>
        <v>0</v>
      </c>
      <c r="BY89" s="92">
        <f t="shared" si="28"/>
        <v>0</v>
      </c>
      <c r="CZ89" s="93" t="str">
        <f t="shared" si="29"/>
        <v/>
      </c>
    </row>
    <row r="90" spans="13:104">
      <c r="M90" s="92">
        <f t="shared" si="15"/>
        <v>0</v>
      </c>
      <c r="O90" s="92">
        <f t="shared" si="16"/>
        <v>0</v>
      </c>
      <c r="W90" s="92">
        <f t="shared" si="17"/>
        <v>0</v>
      </c>
      <c r="AB90" s="92">
        <f t="shared" si="18"/>
        <v>0</v>
      </c>
      <c r="AC90" s="92">
        <f t="shared" si="19"/>
        <v>0</v>
      </c>
      <c r="AF90" s="92">
        <f t="shared" si="20"/>
        <v>0</v>
      </c>
      <c r="AM90" s="93">
        <f t="shared" si="23"/>
        <v>0</v>
      </c>
      <c r="BI90" s="92">
        <f t="shared" si="24"/>
        <v>0</v>
      </c>
      <c r="BJ90" s="92">
        <f t="shared" si="25"/>
        <v>0</v>
      </c>
      <c r="BO90" s="92">
        <f t="shared" si="21"/>
        <v>0</v>
      </c>
      <c r="BR90" s="92">
        <f t="shared" si="26"/>
        <v>0</v>
      </c>
      <c r="BT90" s="92">
        <f t="shared" si="22"/>
        <v>0</v>
      </c>
      <c r="BX90" s="92">
        <f t="shared" si="27"/>
        <v>0</v>
      </c>
      <c r="BY90" s="92">
        <f t="shared" si="28"/>
        <v>0</v>
      </c>
      <c r="CZ90" s="93" t="str">
        <f t="shared" si="29"/>
        <v/>
      </c>
    </row>
    <row r="91" spans="13:104">
      <c r="M91" s="92">
        <f t="shared" si="15"/>
        <v>0</v>
      </c>
      <c r="O91" s="92">
        <f t="shared" si="16"/>
        <v>0</v>
      </c>
      <c r="W91" s="92">
        <f t="shared" si="17"/>
        <v>0</v>
      </c>
      <c r="AB91" s="92">
        <f t="shared" si="18"/>
        <v>0</v>
      </c>
      <c r="AC91" s="92">
        <f t="shared" si="19"/>
        <v>0</v>
      </c>
      <c r="AF91" s="92">
        <f t="shared" si="20"/>
        <v>0</v>
      </c>
      <c r="AM91" s="93">
        <f t="shared" si="23"/>
        <v>0</v>
      </c>
      <c r="BI91" s="92">
        <f t="shared" si="24"/>
        <v>0</v>
      </c>
      <c r="BJ91" s="92">
        <f t="shared" si="25"/>
        <v>0</v>
      </c>
      <c r="BO91" s="92">
        <f t="shared" si="21"/>
        <v>0</v>
      </c>
      <c r="BR91" s="92">
        <f t="shared" si="26"/>
        <v>0</v>
      </c>
      <c r="BT91" s="92">
        <f t="shared" si="22"/>
        <v>0</v>
      </c>
      <c r="BX91" s="92">
        <f t="shared" si="27"/>
        <v>0</v>
      </c>
      <c r="BY91" s="92">
        <f t="shared" si="28"/>
        <v>0</v>
      </c>
      <c r="CZ91" s="93" t="str">
        <f t="shared" si="29"/>
        <v/>
      </c>
    </row>
    <row r="92" spans="13:104">
      <c r="M92" s="92">
        <f t="shared" si="15"/>
        <v>0</v>
      </c>
      <c r="O92" s="92">
        <f t="shared" si="16"/>
        <v>0</v>
      </c>
      <c r="W92" s="92">
        <f t="shared" si="17"/>
        <v>0</v>
      </c>
      <c r="AB92" s="92">
        <f t="shared" si="18"/>
        <v>0</v>
      </c>
      <c r="AC92" s="92">
        <f t="shared" si="19"/>
        <v>0</v>
      </c>
      <c r="AF92" s="92">
        <f t="shared" si="20"/>
        <v>0</v>
      </c>
      <c r="AM92" s="93">
        <f t="shared" si="23"/>
        <v>0</v>
      </c>
      <c r="BI92" s="92">
        <f t="shared" si="24"/>
        <v>0</v>
      </c>
      <c r="BJ92" s="92">
        <f t="shared" si="25"/>
        <v>0</v>
      </c>
      <c r="BO92" s="92">
        <f t="shared" si="21"/>
        <v>0</v>
      </c>
      <c r="BR92" s="92">
        <f t="shared" si="26"/>
        <v>0</v>
      </c>
      <c r="BT92" s="92">
        <f t="shared" si="22"/>
        <v>0</v>
      </c>
      <c r="BX92" s="92">
        <f t="shared" si="27"/>
        <v>0</v>
      </c>
      <c r="BY92" s="92">
        <f t="shared" si="28"/>
        <v>0</v>
      </c>
      <c r="CZ92" s="93" t="str">
        <f t="shared" si="29"/>
        <v/>
      </c>
    </row>
    <row r="93" spans="13:104">
      <c r="M93" s="92">
        <f t="shared" si="15"/>
        <v>0</v>
      </c>
      <c r="O93" s="92">
        <f t="shared" si="16"/>
        <v>0</v>
      </c>
      <c r="W93" s="92">
        <f t="shared" si="17"/>
        <v>0</v>
      </c>
      <c r="AB93" s="92">
        <f t="shared" si="18"/>
        <v>0</v>
      </c>
      <c r="AC93" s="92">
        <f t="shared" si="19"/>
        <v>0</v>
      </c>
      <c r="AF93" s="92">
        <f t="shared" si="20"/>
        <v>0</v>
      </c>
      <c r="AM93" s="93">
        <f t="shared" si="23"/>
        <v>0</v>
      </c>
      <c r="BI93" s="92">
        <f t="shared" si="24"/>
        <v>0</v>
      </c>
      <c r="BJ93" s="92">
        <f t="shared" si="25"/>
        <v>0</v>
      </c>
      <c r="BO93" s="92">
        <f t="shared" si="21"/>
        <v>0</v>
      </c>
      <c r="BR93" s="92">
        <f t="shared" si="26"/>
        <v>0</v>
      </c>
      <c r="BT93" s="92">
        <f t="shared" si="22"/>
        <v>0</v>
      </c>
      <c r="BX93" s="92">
        <f t="shared" si="27"/>
        <v>0</v>
      </c>
      <c r="BY93" s="92">
        <f t="shared" si="28"/>
        <v>0</v>
      </c>
      <c r="CZ93" s="93" t="str">
        <f t="shared" si="29"/>
        <v/>
      </c>
    </row>
    <row r="94" spans="13:104">
      <c r="M94" s="92">
        <f t="shared" si="15"/>
        <v>0</v>
      </c>
      <c r="O94" s="92">
        <f t="shared" si="16"/>
        <v>0</v>
      </c>
      <c r="W94" s="92">
        <f t="shared" si="17"/>
        <v>0</v>
      </c>
      <c r="AB94" s="92">
        <f t="shared" si="18"/>
        <v>0</v>
      </c>
      <c r="AC94" s="92">
        <f t="shared" si="19"/>
        <v>0</v>
      </c>
      <c r="AF94" s="92">
        <f t="shared" si="20"/>
        <v>0</v>
      </c>
      <c r="AM94" s="93">
        <f t="shared" si="23"/>
        <v>0</v>
      </c>
      <c r="BI94" s="92">
        <f t="shared" si="24"/>
        <v>0</v>
      </c>
      <c r="BJ94" s="92">
        <f t="shared" si="25"/>
        <v>0</v>
      </c>
      <c r="BO94" s="92">
        <f t="shared" si="21"/>
        <v>0</v>
      </c>
      <c r="BR94" s="92">
        <f t="shared" si="26"/>
        <v>0</v>
      </c>
      <c r="BT94" s="92">
        <f t="shared" si="22"/>
        <v>0</v>
      </c>
      <c r="BX94" s="92">
        <f t="shared" si="27"/>
        <v>0</v>
      </c>
      <c r="BY94" s="92">
        <f t="shared" si="28"/>
        <v>0</v>
      </c>
      <c r="CZ94" s="93" t="str">
        <f t="shared" si="29"/>
        <v/>
      </c>
    </row>
    <row r="95" spans="13:104">
      <c r="M95" s="92">
        <f t="shared" si="15"/>
        <v>0</v>
      </c>
      <c r="O95" s="92">
        <f t="shared" si="16"/>
        <v>0</v>
      </c>
      <c r="W95" s="92">
        <f t="shared" si="17"/>
        <v>0</v>
      </c>
      <c r="AB95" s="92">
        <f t="shared" si="18"/>
        <v>0</v>
      </c>
      <c r="AC95" s="92">
        <f t="shared" si="19"/>
        <v>0</v>
      </c>
      <c r="AF95" s="92">
        <f t="shared" si="20"/>
        <v>0</v>
      </c>
      <c r="AM95" s="93">
        <f t="shared" si="23"/>
        <v>0</v>
      </c>
      <c r="BI95" s="92">
        <f t="shared" si="24"/>
        <v>0</v>
      </c>
      <c r="BJ95" s="92">
        <f t="shared" si="25"/>
        <v>0</v>
      </c>
      <c r="BO95" s="92">
        <f t="shared" si="21"/>
        <v>0</v>
      </c>
      <c r="BR95" s="92">
        <f t="shared" si="26"/>
        <v>0</v>
      </c>
      <c r="BT95" s="92">
        <f t="shared" si="22"/>
        <v>0</v>
      </c>
      <c r="BX95" s="92">
        <f t="shared" si="27"/>
        <v>0</v>
      </c>
      <c r="BY95" s="92">
        <f t="shared" si="28"/>
        <v>0</v>
      </c>
      <c r="CZ95" s="93" t="str">
        <f t="shared" si="29"/>
        <v/>
      </c>
    </row>
    <row r="96" spans="13:104">
      <c r="M96" s="92">
        <f t="shared" si="15"/>
        <v>0</v>
      </c>
      <c r="O96" s="92">
        <f t="shared" si="16"/>
        <v>0</v>
      </c>
      <c r="W96" s="92">
        <f t="shared" si="17"/>
        <v>0</v>
      </c>
      <c r="AB96" s="92">
        <f t="shared" si="18"/>
        <v>0</v>
      </c>
      <c r="AC96" s="92">
        <f t="shared" si="19"/>
        <v>0</v>
      </c>
      <c r="AF96" s="92">
        <f t="shared" si="20"/>
        <v>0</v>
      </c>
      <c r="AM96" s="93">
        <f t="shared" si="23"/>
        <v>0</v>
      </c>
      <c r="BI96" s="92">
        <f t="shared" si="24"/>
        <v>0</v>
      </c>
      <c r="BJ96" s="92">
        <f t="shared" si="25"/>
        <v>0</v>
      </c>
      <c r="BO96" s="92">
        <f t="shared" si="21"/>
        <v>0</v>
      </c>
      <c r="BR96" s="92">
        <f t="shared" si="26"/>
        <v>0</v>
      </c>
      <c r="BT96" s="92">
        <f t="shared" si="22"/>
        <v>0</v>
      </c>
      <c r="BX96" s="92">
        <f t="shared" si="27"/>
        <v>0</v>
      </c>
      <c r="BY96" s="92">
        <f t="shared" si="28"/>
        <v>0</v>
      </c>
      <c r="CZ96" s="93" t="str">
        <f t="shared" si="29"/>
        <v/>
      </c>
    </row>
    <row r="97" spans="13:104">
      <c r="M97" s="92">
        <f t="shared" si="15"/>
        <v>0</v>
      </c>
      <c r="O97" s="92">
        <f t="shared" si="16"/>
        <v>0</v>
      </c>
      <c r="W97" s="92">
        <f t="shared" si="17"/>
        <v>0</v>
      </c>
      <c r="AB97" s="92">
        <f t="shared" si="18"/>
        <v>0</v>
      </c>
      <c r="AC97" s="92">
        <f t="shared" si="19"/>
        <v>0</v>
      </c>
      <c r="AF97" s="92">
        <f t="shared" si="20"/>
        <v>0</v>
      </c>
      <c r="AM97" s="93">
        <f t="shared" si="23"/>
        <v>0</v>
      </c>
      <c r="BI97" s="92">
        <f t="shared" si="24"/>
        <v>0</v>
      </c>
      <c r="BJ97" s="92">
        <f t="shared" si="25"/>
        <v>0</v>
      </c>
      <c r="BO97" s="92">
        <f t="shared" si="21"/>
        <v>0</v>
      </c>
      <c r="BR97" s="92">
        <f t="shared" si="26"/>
        <v>0</v>
      </c>
      <c r="BT97" s="92">
        <f t="shared" si="22"/>
        <v>0</v>
      </c>
      <c r="BX97" s="92">
        <f t="shared" si="27"/>
        <v>0</v>
      </c>
      <c r="BY97" s="92">
        <f t="shared" si="28"/>
        <v>0</v>
      </c>
      <c r="CZ97" s="93" t="str">
        <f t="shared" si="29"/>
        <v/>
      </c>
    </row>
    <row r="98" spans="13:104">
      <c r="M98" s="92">
        <f t="shared" si="15"/>
        <v>0</v>
      </c>
      <c r="O98" s="92">
        <f t="shared" si="16"/>
        <v>0</v>
      </c>
      <c r="W98" s="92">
        <f t="shared" si="17"/>
        <v>0</v>
      </c>
      <c r="AB98" s="92">
        <f t="shared" si="18"/>
        <v>0</v>
      </c>
      <c r="AC98" s="92">
        <f t="shared" si="19"/>
        <v>0</v>
      </c>
      <c r="AF98" s="92">
        <f t="shared" si="20"/>
        <v>0</v>
      </c>
      <c r="AM98" s="93">
        <f t="shared" si="23"/>
        <v>0</v>
      </c>
      <c r="BI98" s="92">
        <f t="shared" si="24"/>
        <v>0</v>
      </c>
      <c r="BJ98" s="92">
        <f t="shared" si="25"/>
        <v>0</v>
      </c>
      <c r="BO98" s="92">
        <f t="shared" si="21"/>
        <v>0</v>
      </c>
      <c r="BR98" s="92">
        <f t="shared" si="26"/>
        <v>0</v>
      </c>
      <c r="BT98" s="92">
        <f t="shared" si="22"/>
        <v>0</v>
      </c>
      <c r="BX98" s="92">
        <f t="shared" si="27"/>
        <v>0</v>
      </c>
      <c r="BY98" s="92">
        <f t="shared" si="28"/>
        <v>0</v>
      </c>
      <c r="CZ98" s="93" t="str">
        <f t="shared" si="29"/>
        <v/>
      </c>
    </row>
    <row r="99" spans="13:104">
      <c r="M99" s="92">
        <f t="shared" si="15"/>
        <v>0</v>
      </c>
      <c r="O99" s="92">
        <f t="shared" si="16"/>
        <v>0</v>
      </c>
      <c r="W99" s="92">
        <f t="shared" si="17"/>
        <v>0</v>
      </c>
      <c r="AB99" s="92">
        <f t="shared" si="18"/>
        <v>0</v>
      </c>
      <c r="AC99" s="92">
        <f t="shared" si="19"/>
        <v>0</v>
      </c>
      <c r="AF99" s="92">
        <f t="shared" si="20"/>
        <v>0</v>
      </c>
      <c r="AM99" s="93">
        <f t="shared" si="23"/>
        <v>0</v>
      </c>
      <c r="BI99" s="92">
        <f t="shared" si="24"/>
        <v>0</v>
      </c>
      <c r="BJ99" s="92">
        <f t="shared" si="25"/>
        <v>0</v>
      </c>
      <c r="BO99" s="92">
        <f t="shared" si="21"/>
        <v>0</v>
      </c>
      <c r="BR99" s="92">
        <f t="shared" si="26"/>
        <v>0</v>
      </c>
      <c r="BT99" s="92">
        <f t="shared" si="22"/>
        <v>0</v>
      </c>
      <c r="BX99" s="92">
        <f t="shared" si="27"/>
        <v>0</v>
      </c>
      <c r="BY99" s="92">
        <f t="shared" si="28"/>
        <v>0</v>
      </c>
      <c r="CZ99" s="93" t="str">
        <f t="shared" si="29"/>
        <v/>
      </c>
    </row>
    <row r="100" spans="13:104">
      <c r="M100" s="92">
        <f t="shared" si="15"/>
        <v>0</v>
      </c>
      <c r="O100" s="92">
        <f t="shared" si="16"/>
        <v>0</v>
      </c>
      <c r="W100" s="92">
        <f t="shared" si="17"/>
        <v>0</v>
      </c>
      <c r="AB100" s="92">
        <f t="shared" si="18"/>
        <v>0</v>
      </c>
      <c r="AC100" s="92">
        <f t="shared" si="19"/>
        <v>0</v>
      </c>
      <c r="AF100" s="92">
        <f t="shared" si="20"/>
        <v>0</v>
      </c>
      <c r="AM100" s="93">
        <f t="shared" si="23"/>
        <v>0</v>
      </c>
      <c r="BI100" s="92">
        <f t="shared" si="24"/>
        <v>0</v>
      </c>
      <c r="BJ100" s="92">
        <f t="shared" si="25"/>
        <v>0</v>
      </c>
      <c r="BO100" s="92">
        <f t="shared" si="21"/>
        <v>0</v>
      </c>
      <c r="BR100" s="92">
        <f t="shared" si="26"/>
        <v>0</v>
      </c>
      <c r="BT100" s="92">
        <f t="shared" si="22"/>
        <v>0</v>
      </c>
      <c r="BX100" s="92">
        <f t="shared" si="27"/>
        <v>0</v>
      </c>
      <c r="BY100" s="92">
        <f t="shared" si="28"/>
        <v>0</v>
      </c>
      <c r="CZ100" s="93" t="str">
        <f t="shared" si="29"/>
        <v/>
      </c>
    </row>
    <row r="101" spans="13:104">
      <c r="M101" s="92">
        <f t="shared" si="15"/>
        <v>0</v>
      </c>
      <c r="O101" s="92">
        <f t="shared" si="16"/>
        <v>0</v>
      </c>
      <c r="W101" s="92">
        <f t="shared" si="17"/>
        <v>0</v>
      </c>
      <c r="AB101" s="92">
        <f t="shared" si="18"/>
        <v>0</v>
      </c>
      <c r="AC101" s="92">
        <f t="shared" si="19"/>
        <v>0</v>
      </c>
      <c r="AF101" s="92">
        <f t="shared" si="20"/>
        <v>0</v>
      </c>
      <c r="AM101" s="93">
        <f t="shared" si="23"/>
        <v>0</v>
      </c>
      <c r="BI101" s="92">
        <f t="shared" si="24"/>
        <v>0</v>
      </c>
      <c r="BJ101" s="92">
        <f t="shared" si="25"/>
        <v>0</v>
      </c>
      <c r="BO101" s="92">
        <f t="shared" si="21"/>
        <v>0</v>
      </c>
      <c r="BR101" s="92">
        <f t="shared" si="26"/>
        <v>0</v>
      </c>
      <c r="BT101" s="92">
        <f t="shared" si="22"/>
        <v>0</v>
      </c>
      <c r="BX101" s="92">
        <f t="shared" si="27"/>
        <v>0</v>
      </c>
      <c r="BY101" s="92">
        <f t="shared" si="28"/>
        <v>0</v>
      </c>
      <c r="CZ101" s="93" t="str">
        <f t="shared" si="29"/>
        <v/>
      </c>
    </row>
    <row r="102" spans="13:104">
      <c r="M102" s="92">
        <f t="shared" si="15"/>
        <v>0</v>
      </c>
      <c r="O102" s="92">
        <f t="shared" si="16"/>
        <v>0</v>
      </c>
      <c r="W102" s="92">
        <f t="shared" si="17"/>
        <v>0</v>
      </c>
      <c r="AB102" s="92">
        <f t="shared" si="18"/>
        <v>0</v>
      </c>
      <c r="AC102" s="92">
        <f t="shared" si="19"/>
        <v>0</v>
      </c>
      <c r="AF102" s="92">
        <f t="shared" si="20"/>
        <v>0</v>
      </c>
      <c r="AM102" s="93">
        <f t="shared" si="23"/>
        <v>0</v>
      </c>
      <c r="BI102" s="92">
        <f t="shared" si="24"/>
        <v>0</v>
      </c>
      <c r="BJ102" s="92">
        <f t="shared" si="25"/>
        <v>0</v>
      </c>
      <c r="BO102" s="92">
        <f t="shared" si="21"/>
        <v>0</v>
      </c>
      <c r="BR102" s="92">
        <f t="shared" si="26"/>
        <v>0</v>
      </c>
      <c r="BT102" s="92">
        <f t="shared" si="22"/>
        <v>0</v>
      </c>
      <c r="BX102" s="92">
        <f t="shared" si="27"/>
        <v>0</v>
      </c>
      <c r="BY102" s="92">
        <f t="shared" si="28"/>
        <v>0</v>
      </c>
      <c r="CZ102" s="93" t="str">
        <f t="shared" si="29"/>
        <v/>
      </c>
    </row>
    <row r="103" spans="13:104">
      <c r="M103" s="92">
        <f t="shared" si="15"/>
        <v>0</v>
      </c>
      <c r="O103" s="92">
        <f t="shared" si="16"/>
        <v>0</v>
      </c>
      <c r="W103" s="92">
        <f t="shared" si="17"/>
        <v>0</v>
      </c>
      <c r="AB103" s="92">
        <f t="shared" si="18"/>
        <v>0</v>
      </c>
      <c r="AC103" s="92">
        <f t="shared" si="19"/>
        <v>0</v>
      </c>
      <c r="AF103" s="92">
        <f t="shared" si="20"/>
        <v>0</v>
      </c>
      <c r="AM103" s="93">
        <f t="shared" si="23"/>
        <v>0</v>
      </c>
      <c r="BI103" s="92">
        <f t="shared" si="24"/>
        <v>0</v>
      </c>
      <c r="BJ103" s="92">
        <f t="shared" si="25"/>
        <v>0</v>
      </c>
      <c r="BO103" s="92">
        <f t="shared" si="21"/>
        <v>0</v>
      </c>
      <c r="BR103" s="92">
        <f t="shared" si="26"/>
        <v>0</v>
      </c>
      <c r="BT103" s="92">
        <f t="shared" si="22"/>
        <v>0</v>
      </c>
      <c r="BX103" s="92">
        <f t="shared" si="27"/>
        <v>0</v>
      </c>
      <c r="BY103" s="92">
        <f t="shared" si="28"/>
        <v>0</v>
      </c>
      <c r="CZ103" s="93" t="str">
        <f t="shared" si="29"/>
        <v/>
      </c>
    </row>
    <row r="104" spans="13:104">
      <c r="M104" s="92">
        <f t="shared" si="15"/>
        <v>0</v>
      </c>
      <c r="O104" s="92">
        <f t="shared" si="16"/>
        <v>0</v>
      </c>
      <c r="W104" s="92">
        <f t="shared" si="17"/>
        <v>0</v>
      </c>
      <c r="AB104" s="92">
        <f t="shared" si="18"/>
        <v>0</v>
      </c>
      <c r="AC104" s="92">
        <f t="shared" si="19"/>
        <v>0</v>
      </c>
      <c r="AF104" s="92">
        <f t="shared" si="20"/>
        <v>0</v>
      </c>
      <c r="AM104" s="93">
        <f t="shared" si="23"/>
        <v>0</v>
      </c>
      <c r="BI104" s="92">
        <f t="shared" si="24"/>
        <v>0</v>
      </c>
      <c r="BJ104" s="92">
        <f t="shared" si="25"/>
        <v>0</v>
      </c>
      <c r="BO104" s="92">
        <f t="shared" si="21"/>
        <v>0</v>
      </c>
      <c r="BR104" s="92">
        <f t="shared" si="26"/>
        <v>0</v>
      </c>
      <c r="BT104" s="92">
        <f t="shared" si="22"/>
        <v>0</v>
      </c>
      <c r="BX104" s="92">
        <f t="shared" si="27"/>
        <v>0</v>
      </c>
      <c r="BY104" s="92">
        <f t="shared" si="28"/>
        <v>0</v>
      </c>
      <c r="CZ104" s="93" t="str">
        <f t="shared" si="29"/>
        <v/>
      </c>
    </row>
    <row r="105" spans="13:104">
      <c r="M105" s="92">
        <f t="shared" si="15"/>
        <v>0</v>
      </c>
      <c r="O105" s="92">
        <f t="shared" si="16"/>
        <v>0</v>
      </c>
      <c r="W105" s="92">
        <f t="shared" si="17"/>
        <v>0</v>
      </c>
      <c r="AB105" s="92">
        <f t="shared" si="18"/>
        <v>0</v>
      </c>
      <c r="AC105" s="92">
        <f t="shared" si="19"/>
        <v>0</v>
      </c>
      <c r="AF105" s="92">
        <f t="shared" si="20"/>
        <v>0</v>
      </c>
      <c r="AM105" s="93">
        <f t="shared" si="23"/>
        <v>0</v>
      </c>
      <c r="BI105" s="92">
        <f t="shared" si="24"/>
        <v>0</v>
      </c>
      <c r="BJ105" s="92">
        <f t="shared" si="25"/>
        <v>0</v>
      </c>
      <c r="BO105" s="92">
        <f t="shared" si="21"/>
        <v>0</v>
      </c>
      <c r="BR105" s="92">
        <f t="shared" si="26"/>
        <v>0</v>
      </c>
      <c r="BT105" s="92">
        <f t="shared" si="22"/>
        <v>0</v>
      </c>
      <c r="BX105" s="92">
        <f t="shared" si="27"/>
        <v>0</v>
      </c>
      <c r="BY105" s="92">
        <f t="shared" si="28"/>
        <v>0</v>
      </c>
      <c r="CZ105" s="93" t="str">
        <f t="shared" si="29"/>
        <v/>
      </c>
    </row>
    <row r="106" spans="13:104">
      <c r="M106" s="92">
        <f t="shared" si="15"/>
        <v>0</v>
      </c>
      <c r="O106" s="92">
        <f t="shared" si="16"/>
        <v>0</v>
      </c>
      <c r="W106" s="92">
        <f t="shared" si="17"/>
        <v>0</v>
      </c>
      <c r="AB106" s="92">
        <f t="shared" si="18"/>
        <v>0</v>
      </c>
      <c r="AC106" s="92">
        <f t="shared" si="19"/>
        <v>0</v>
      </c>
      <c r="AF106" s="92">
        <f t="shared" si="20"/>
        <v>0</v>
      </c>
      <c r="AM106" s="93">
        <f t="shared" si="23"/>
        <v>0</v>
      </c>
      <c r="BI106" s="92">
        <f t="shared" si="24"/>
        <v>0</v>
      </c>
      <c r="BJ106" s="92">
        <f t="shared" si="25"/>
        <v>0</v>
      </c>
      <c r="BO106" s="92">
        <f t="shared" si="21"/>
        <v>0</v>
      </c>
      <c r="BR106" s="92">
        <f t="shared" si="26"/>
        <v>0</v>
      </c>
      <c r="BT106" s="92">
        <f t="shared" si="22"/>
        <v>0</v>
      </c>
      <c r="BX106" s="92">
        <f t="shared" si="27"/>
        <v>0</v>
      </c>
      <c r="BY106" s="92">
        <f t="shared" si="28"/>
        <v>0</v>
      </c>
      <c r="CZ106" s="93" t="str">
        <f t="shared" si="29"/>
        <v/>
      </c>
    </row>
    <row r="107" spans="13:104">
      <c r="M107" s="92">
        <f t="shared" si="15"/>
        <v>0</v>
      </c>
      <c r="O107" s="92">
        <f t="shared" si="16"/>
        <v>0</v>
      </c>
      <c r="W107" s="92">
        <f t="shared" si="17"/>
        <v>0</v>
      </c>
      <c r="AB107" s="92">
        <f t="shared" si="18"/>
        <v>0</v>
      </c>
      <c r="AC107" s="92">
        <f t="shared" si="19"/>
        <v>0</v>
      </c>
      <c r="AF107" s="92">
        <f t="shared" si="20"/>
        <v>0</v>
      </c>
      <c r="AM107" s="93">
        <f t="shared" si="23"/>
        <v>0</v>
      </c>
      <c r="BI107" s="92">
        <f t="shared" si="24"/>
        <v>0</v>
      </c>
      <c r="BJ107" s="92">
        <f t="shared" si="25"/>
        <v>0</v>
      </c>
      <c r="BO107" s="92">
        <f t="shared" si="21"/>
        <v>0</v>
      </c>
      <c r="BR107" s="92">
        <f t="shared" si="26"/>
        <v>0</v>
      </c>
      <c r="BT107" s="92">
        <f t="shared" si="22"/>
        <v>0</v>
      </c>
      <c r="BX107" s="92">
        <f t="shared" si="27"/>
        <v>0</v>
      </c>
      <c r="BY107" s="92">
        <f t="shared" si="28"/>
        <v>0</v>
      </c>
      <c r="CZ107" s="93" t="str">
        <f t="shared" si="29"/>
        <v/>
      </c>
    </row>
    <row r="108" spans="13:104">
      <c r="M108" s="92">
        <f t="shared" si="15"/>
        <v>0</v>
      </c>
      <c r="O108" s="92">
        <f t="shared" si="16"/>
        <v>0</v>
      </c>
      <c r="W108" s="92">
        <f t="shared" si="17"/>
        <v>0</v>
      </c>
      <c r="AB108" s="92">
        <f t="shared" si="18"/>
        <v>0</v>
      </c>
      <c r="AC108" s="92">
        <f t="shared" si="19"/>
        <v>0</v>
      </c>
      <c r="AF108" s="92">
        <f t="shared" si="20"/>
        <v>0</v>
      </c>
      <c r="AM108" s="93">
        <f t="shared" si="23"/>
        <v>0</v>
      </c>
      <c r="BI108" s="92">
        <f t="shared" si="24"/>
        <v>0</v>
      </c>
      <c r="BJ108" s="92">
        <f t="shared" si="25"/>
        <v>0</v>
      </c>
      <c r="BO108" s="92">
        <f t="shared" si="21"/>
        <v>0</v>
      </c>
      <c r="BR108" s="92">
        <f t="shared" si="26"/>
        <v>0</v>
      </c>
      <c r="BT108" s="92">
        <f t="shared" si="22"/>
        <v>0</v>
      </c>
      <c r="BX108" s="92">
        <f t="shared" si="27"/>
        <v>0</v>
      </c>
      <c r="BY108" s="92">
        <f t="shared" si="28"/>
        <v>0</v>
      </c>
      <c r="CZ108" s="93" t="str">
        <f t="shared" si="29"/>
        <v/>
      </c>
    </row>
    <row r="109" spans="13:104">
      <c r="M109" s="92">
        <f t="shared" si="15"/>
        <v>0</v>
      </c>
      <c r="O109" s="92">
        <f t="shared" si="16"/>
        <v>0</v>
      </c>
      <c r="W109" s="92">
        <f t="shared" si="17"/>
        <v>0</v>
      </c>
      <c r="AB109" s="92">
        <f t="shared" si="18"/>
        <v>0</v>
      </c>
      <c r="AC109" s="92">
        <f t="shared" si="19"/>
        <v>0</v>
      </c>
      <c r="AF109" s="92">
        <f t="shared" si="20"/>
        <v>0</v>
      </c>
      <c r="AM109" s="93">
        <f t="shared" si="23"/>
        <v>0</v>
      </c>
      <c r="BI109" s="92">
        <f t="shared" si="24"/>
        <v>0</v>
      </c>
      <c r="BJ109" s="92">
        <f t="shared" si="25"/>
        <v>0</v>
      </c>
      <c r="BO109" s="92">
        <f t="shared" si="21"/>
        <v>0</v>
      </c>
      <c r="BR109" s="92">
        <f t="shared" si="26"/>
        <v>0</v>
      </c>
      <c r="BT109" s="92">
        <f t="shared" si="22"/>
        <v>0</v>
      </c>
      <c r="BX109" s="92">
        <f t="shared" si="27"/>
        <v>0</v>
      </c>
      <c r="BY109" s="92">
        <f t="shared" si="28"/>
        <v>0</v>
      </c>
      <c r="CZ109" s="93" t="str">
        <f t="shared" si="29"/>
        <v/>
      </c>
    </row>
    <row r="110" spans="13:104">
      <c r="M110" s="92">
        <f t="shared" si="15"/>
        <v>0</v>
      </c>
      <c r="O110" s="92">
        <f t="shared" si="16"/>
        <v>0</v>
      </c>
      <c r="W110" s="92">
        <f t="shared" si="17"/>
        <v>0</v>
      </c>
      <c r="AB110" s="92">
        <f t="shared" si="18"/>
        <v>0</v>
      </c>
      <c r="AC110" s="92">
        <f t="shared" si="19"/>
        <v>0</v>
      </c>
      <c r="AF110" s="92">
        <f t="shared" si="20"/>
        <v>0</v>
      </c>
      <c r="AM110" s="93">
        <f t="shared" si="23"/>
        <v>0</v>
      </c>
      <c r="BI110" s="92">
        <f t="shared" si="24"/>
        <v>0</v>
      </c>
      <c r="BJ110" s="92">
        <f t="shared" si="25"/>
        <v>0</v>
      </c>
      <c r="BO110" s="92">
        <f t="shared" si="21"/>
        <v>0</v>
      </c>
      <c r="BR110" s="92">
        <f t="shared" si="26"/>
        <v>0</v>
      </c>
      <c r="BT110" s="92">
        <f t="shared" si="22"/>
        <v>0</v>
      </c>
      <c r="BX110" s="92">
        <f t="shared" si="27"/>
        <v>0</v>
      </c>
      <c r="BY110" s="92">
        <f t="shared" si="28"/>
        <v>0</v>
      </c>
      <c r="CZ110" s="93" t="str">
        <f t="shared" si="29"/>
        <v/>
      </c>
    </row>
    <row r="111" spans="13:104">
      <c r="M111" s="92">
        <f t="shared" si="15"/>
        <v>0</v>
      </c>
      <c r="O111" s="92">
        <f t="shared" si="16"/>
        <v>0</v>
      </c>
      <c r="W111" s="92">
        <f t="shared" si="17"/>
        <v>0</v>
      </c>
      <c r="AB111" s="92">
        <f t="shared" si="18"/>
        <v>0</v>
      </c>
      <c r="AC111" s="92">
        <f t="shared" si="19"/>
        <v>0</v>
      </c>
      <c r="AF111" s="92">
        <f t="shared" si="20"/>
        <v>0</v>
      </c>
      <c r="AM111" s="93">
        <f t="shared" si="23"/>
        <v>0</v>
      </c>
      <c r="BI111" s="92">
        <f t="shared" si="24"/>
        <v>0</v>
      </c>
      <c r="BJ111" s="92">
        <f t="shared" si="25"/>
        <v>0</v>
      </c>
      <c r="BO111" s="92">
        <f t="shared" si="21"/>
        <v>0</v>
      </c>
      <c r="BR111" s="92">
        <f t="shared" si="26"/>
        <v>0</v>
      </c>
      <c r="BT111" s="92">
        <f t="shared" si="22"/>
        <v>0</v>
      </c>
      <c r="BX111" s="92">
        <f t="shared" si="27"/>
        <v>0</v>
      </c>
      <c r="BY111" s="92">
        <f t="shared" si="28"/>
        <v>0</v>
      </c>
      <c r="CZ111" s="93" t="str">
        <f t="shared" si="29"/>
        <v/>
      </c>
    </row>
    <row r="112" spans="13:104">
      <c r="M112" s="92">
        <f t="shared" si="15"/>
        <v>0</v>
      </c>
      <c r="O112" s="92">
        <f t="shared" si="16"/>
        <v>0</v>
      </c>
      <c r="W112" s="92">
        <f t="shared" si="17"/>
        <v>0</v>
      </c>
      <c r="AB112" s="92">
        <f t="shared" si="18"/>
        <v>0</v>
      </c>
      <c r="AC112" s="92">
        <f t="shared" si="19"/>
        <v>0</v>
      </c>
      <c r="AF112" s="92">
        <f t="shared" si="20"/>
        <v>0</v>
      </c>
      <c r="AM112" s="93">
        <f t="shared" si="23"/>
        <v>0</v>
      </c>
      <c r="BI112" s="92">
        <f t="shared" si="24"/>
        <v>0</v>
      </c>
      <c r="BJ112" s="92">
        <f t="shared" si="25"/>
        <v>0</v>
      </c>
      <c r="BO112" s="92">
        <f t="shared" si="21"/>
        <v>0</v>
      </c>
      <c r="BR112" s="92">
        <f t="shared" si="26"/>
        <v>0</v>
      </c>
      <c r="BT112" s="92">
        <f t="shared" si="22"/>
        <v>0</v>
      </c>
      <c r="BX112" s="92">
        <f t="shared" si="27"/>
        <v>0</v>
      </c>
      <c r="BY112" s="92">
        <f t="shared" si="28"/>
        <v>0</v>
      </c>
      <c r="CZ112" s="93" t="str">
        <f t="shared" si="29"/>
        <v/>
      </c>
    </row>
    <row r="113" spans="13:104">
      <c r="M113" s="92">
        <f t="shared" si="15"/>
        <v>0</v>
      </c>
      <c r="O113" s="92">
        <f t="shared" si="16"/>
        <v>0</v>
      </c>
      <c r="W113" s="92">
        <f t="shared" si="17"/>
        <v>0</v>
      </c>
      <c r="AB113" s="92">
        <f t="shared" si="18"/>
        <v>0</v>
      </c>
      <c r="AC113" s="92">
        <f t="shared" si="19"/>
        <v>0</v>
      </c>
      <c r="AF113" s="92">
        <f t="shared" si="20"/>
        <v>0</v>
      </c>
      <c r="AM113" s="93">
        <f t="shared" si="23"/>
        <v>0</v>
      </c>
      <c r="BI113" s="92">
        <f t="shared" si="24"/>
        <v>0</v>
      </c>
      <c r="BJ113" s="92">
        <f t="shared" si="25"/>
        <v>0</v>
      </c>
      <c r="BO113" s="92">
        <f t="shared" si="21"/>
        <v>0</v>
      </c>
      <c r="BR113" s="92">
        <f t="shared" si="26"/>
        <v>0</v>
      </c>
      <c r="BT113" s="92">
        <f t="shared" si="22"/>
        <v>0</v>
      </c>
      <c r="BX113" s="92">
        <f t="shared" si="27"/>
        <v>0</v>
      </c>
      <c r="BY113" s="92">
        <f t="shared" si="28"/>
        <v>0</v>
      </c>
      <c r="CZ113" s="93" t="str">
        <f t="shared" si="29"/>
        <v/>
      </c>
    </row>
    <row r="114" spans="13:104">
      <c r="M114" s="92">
        <f t="shared" si="15"/>
        <v>0</v>
      </c>
      <c r="O114" s="92">
        <f t="shared" si="16"/>
        <v>0</v>
      </c>
      <c r="W114" s="92">
        <f t="shared" si="17"/>
        <v>0</v>
      </c>
      <c r="AB114" s="92">
        <f t="shared" si="18"/>
        <v>0</v>
      </c>
      <c r="AC114" s="92">
        <f t="shared" si="19"/>
        <v>0</v>
      </c>
      <c r="AF114" s="92">
        <f t="shared" si="20"/>
        <v>0</v>
      </c>
      <c r="AM114" s="93">
        <f t="shared" si="23"/>
        <v>0</v>
      </c>
      <c r="BI114" s="92">
        <f t="shared" si="24"/>
        <v>0</v>
      </c>
      <c r="BJ114" s="92">
        <f t="shared" si="25"/>
        <v>0</v>
      </c>
      <c r="BO114" s="92">
        <f t="shared" si="21"/>
        <v>0</v>
      </c>
      <c r="BR114" s="92">
        <f t="shared" si="26"/>
        <v>0</v>
      </c>
      <c r="BT114" s="92">
        <f t="shared" si="22"/>
        <v>0</v>
      </c>
      <c r="BX114" s="92">
        <f t="shared" si="27"/>
        <v>0</v>
      </c>
      <c r="BY114" s="92">
        <f t="shared" si="28"/>
        <v>0</v>
      </c>
      <c r="CZ114" s="93" t="str">
        <f t="shared" si="29"/>
        <v/>
      </c>
    </row>
    <row r="115" spans="13:104">
      <c r="M115" s="92">
        <f t="shared" si="15"/>
        <v>0</v>
      </c>
      <c r="O115" s="92">
        <f t="shared" si="16"/>
        <v>0</v>
      </c>
      <c r="W115" s="92">
        <f t="shared" si="17"/>
        <v>0</v>
      </c>
      <c r="AB115" s="92">
        <f t="shared" si="18"/>
        <v>0</v>
      </c>
      <c r="AC115" s="92">
        <f t="shared" si="19"/>
        <v>0</v>
      </c>
      <c r="AF115" s="92">
        <f t="shared" si="20"/>
        <v>0</v>
      </c>
      <c r="AM115" s="93">
        <f t="shared" si="23"/>
        <v>0</v>
      </c>
      <c r="BI115" s="92">
        <f t="shared" si="24"/>
        <v>0</v>
      </c>
      <c r="BJ115" s="92">
        <f t="shared" si="25"/>
        <v>0</v>
      </c>
      <c r="BO115" s="92">
        <f t="shared" si="21"/>
        <v>0</v>
      </c>
      <c r="BR115" s="92">
        <f t="shared" si="26"/>
        <v>0</v>
      </c>
      <c r="BT115" s="92">
        <f t="shared" si="22"/>
        <v>0</v>
      </c>
      <c r="BX115" s="92">
        <f t="shared" si="27"/>
        <v>0</v>
      </c>
      <c r="BY115" s="92">
        <f t="shared" si="28"/>
        <v>0</v>
      </c>
      <c r="CZ115" s="93" t="str">
        <f t="shared" si="29"/>
        <v/>
      </c>
    </row>
    <row r="116" spans="13:104">
      <c r="M116" s="92">
        <f t="shared" si="15"/>
        <v>0</v>
      </c>
      <c r="O116" s="92">
        <f t="shared" si="16"/>
        <v>0</v>
      </c>
      <c r="W116" s="92">
        <f t="shared" si="17"/>
        <v>0</v>
      </c>
      <c r="AB116" s="92">
        <f t="shared" si="18"/>
        <v>0</v>
      </c>
      <c r="AC116" s="92">
        <f t="shared" si="19"/>
        <v>0</v>
      </c>
      <c r="AF116" s="92">
        <f t="shared" si="20"/>
        <v>0</v>
      </c>
      <c r="AM116" s="93">
        <f t="shared" si="23"/>
        <v>0</v>
      </c>
      <c r="BI116" s="92">
        <f t="shared" si="24"/>
        <v>0</v>
      </c>
      <c r="BJ116" s="92">
        <f t="shared" si="25"/>
        <v>0</v>
      </c>
      <c r="BO116" s="92">
        <f t="shared" si="21"/>
        <v>0</v>
      </c>
      <c r="BR116" s="92">
        <f t="shared" si="26"/>
        <v>0</v>
      </c>
      <c r="BT116" s="92">
        <f t="shared" si="22"/>
        <v>0</v>
      </c>
      <c r="BX116" s="92">
        <f t="shared" si="27"/>
        <v>0</v>
      </c>
      <c r="BY116" s="92">
        <f t="shared" si="28"/>
        <v>0</v>
      </c>
      <c r="CZ116" s="93" t="str">
        <f t="shared" si="29"/>
        <v/>
      </c>
    </row>
    <row r="117" spans="13:104">
      <c r="M117" s="92">
        <f t="shared" si="15"/>
        <v>0</v>
      </c>
      <c r="O117" s="92">
        <f t="shared" si="16"/>
        <v>0</v>
      </c>
      <c r="W117" s="92">
        <f t="shared" si="17"/>
        <v>0</v>
      </c>
      <c r="AB117" s="92">
        <f t="shared" si="18"/>
        <v>0</v>
      </c>
      <c r="AC117" s="92">
        <f t="shared" si="19"/>
        <v>0</v>
      </c>
      <c r="AF117" s="92">
        <f t="shared" si="20"/>
        <v>0</v>
      </c>
      <c r="AM117" s="93">
        <f t="shared" si="23"/>
        <v>0</v>
      </c>
      <c r="BI117" s="92">
        <f t="shared" si="24"/>
        <v>0</v>
      </c>
      <c r="BJ117" s="92">
        <f t="shared" si="25"/>
        <v>0</v>
      </c>
      <c r="BO117" s="92">
        <f t="shared" si="21"/>
        <v>0</v>
      </c>
      <c r="BR117" s="92">
        <f t="shared" si="26"/>
        <v>0</v>
      </c>
      <c r="BT117" s="92">
        <f t="shared" si="22"/>
        <v>0</v>
      </c>
      <c r="BX117" s="92">
        <f t="shared" si="27"/>
        <v>0</v>
      </c>
      <c r="BY117" s="92">
        <f t="shared" si="28"/>
        <v>0</v>
      </c>
      <c r="CZ117" s="93" t="str">
        <f t="shared" si="29"/>
        <v/>
      </c>
    </row>
    <row r="118" spans="13:104">
      <c r="M118" s="92">
        <f t="shared" si="15"/>
        <v>0</v>
      </c>
      <c r="O118" s="92">
        <f t="shared" si="16"/>
        <v>0</v>
      </c>
      <c r="W118" s="92">
        <f t="shared" si="17"/>
        <v>0</v>
      </c>
      <c r="AB118" s="92">
        <f t="shared" si="18"/>
        <v>0</v>
      </c>
      <c r="AC118" s="92">
        <f t="shared" si="19"/>
        <v>0</v>
      </c>
      <c r="AF118" s="92">
        <f t="shared" si="20"/>
        <v>0</v>
      </c>
      <c r="AM118" s="93">
        <f t="shared" si="23"/>
        <v>0</v>
      </c>
      <c r="BI118" s="92">
        <f t="shared" si="24"/>
        <v>0</v>
      </c>
      <c r="BJ118" s="92">
        <f t="shared" si="25"/>
        <v>0</v>
      </c>
      <c r="BO118" s="92">
        <f t="shared" si="21"/>
        <v>0</v>
      </c>
      <c r="BR118" s="92">
        <f t="shared" si="26"/>
        <v>0</v>
      </c>
      <c r="BT118" s="92">
        <f t="shared" si="22"/>
        <v>0</v>
      </c>
      <c r="BX118" s="92">
        <f t="shared" si="27"/>
        <v>0</v>
      </c>
      <c r="BY118" s="92">
        <f t="shared" si="28"/>
        <v>0</v>
      </c>
      <c r="CZ118" s="93" t="str">
        <f t="shared" si="29"/>
        <v/>
      </c>
    </row>
    <row r="119" spans="13:104">
      <c r="M119" s="92">
        <f t="shared" si="15"/>
        <v>0</v>
      </c>
      <c r="O119" s="92">
        <f t="shared" si="16"/>
        <v>0</v>
      </c>
      <c r="W119" s="92">
        <f t="shared" si="17"/>
        <v>0</v>
      </c>
      <c r="AB119" s="92">
        <f t="shared" si="18"/>
        <v>0</v>
      </c>
      <c r="AC119" s="92">
        <f t="shared" si="19"/>
        <v>0</v>
      </c>
      <c r="AF119" s="92">
        <f t="shared" si="20"/>
        <v>0</v>
      </c>
      <c r="AM119" s="93">
        <f t="shared" si="23"/>
        <v>0</v>
      </c>
      <c r="BI119" s="92">
        <f t="shared" si="24"/>
        <v>0</v>
      </c>
      <c r="BJ119" s="92">
        <f t="shared" si="25"/>
        <v>0</v>
      </c>
      <c r="BO119" s="92">
        <f t="shared" si="21"/>
        <v>0</v>
      </c>
      <c r="BR119" s="92">
        <f t="shared" si="26"/>
        <v>0</v>
      </c>
      <c r="BT119" s="92">
        <f t="shared" si="22"/>
        <v>0</v>
      </c>
      <c r="BX119" s="92">
        <f t="shared" si="27"/>
        <v>0</v>
      </c>
      <c r="BY119" s="92">
        <f t="shared" si="28"/>
        <v>0</v>
      </c>
      <c r="CZ119" s="93" t="str">
        <f t="shared" si="29"/>
        <v/>
      </c>
    </row>
    <row r="120" spans="13:104">
      <c r="M120" s="92">
        <f t="shared" si="15"/>
        <v>0</v>
      </c>
      <c r="O120" s="92">
        <f t="shared" si="16"/>
        <v>0</v>
      </c>
      <c r="W120" s="92">
        <f t="shared" si="17"/>
        <v>0</v>
      </c>
      <c r="AB120" s="92">
        <f t="shared" si="18"/>
        <v>0</v>
      </c>
      <c r="AC120" s="92">
        <f t="shared" si="19"/>
        <v>0</v>
      </c>
      <c r="AF120" s="92">
        <f t="shared" si="20"/>
        <v>0</v>
      </c>
      <c r="AM120" s="93">
        <f t="shared" si="23"/>
        <v>0</v>
      </c>
      <c r="BI120" s="92">
        <f t="shared" si="24"/>
        <v>0</v>
      </c>
      <c r="BJ120" s="92">
        <f t="shared" si="25"/>
        <v>0</v>
      </c>
      <c r="BO120" s="92">
        <f t="shared" si="21"/>
        <v>0</v>
      </c>
      <c r="BR120" s="92">
        <f t="shared" si="26"/>
        <v>0</v>
      </c>
      <c r="BT120" s="92">
        <f t="shared" si="22"/>
        <v>0</v>
      </c>
      <c r="BX120" s="92">
        <f t="shared" si="27"/>
        <v>0</v>
      </c>
      <c r="BY120" s="92">
        <f t="shared" si="28"/>
        <v>0</v>
      </c>
      <c r="CZ120" s="93" t="str">
        <f t="shared" si="29"/>
        <v/>
      </c>
    </row>
    <row r="121" spans="13:104">
      <c r="M121" s="92">
        <f t="shared" si="15"/>
        <v>0</v>
      </c>
      <c r="O121" s="92">
        <f t="shared" si="16"/>
        <v>0</v>
      </c>
      <c r="W121" s="92">
        <f t="shared" si="17"/>
        <v>0</v>
      </c>
      <c r="AB121" s="92">
        <f t="shared" si="18"/>
        <v>0</v>
      </c>
      <c r="AC121" s="92">
        <f t="shared" si="19"/>
        <v>0</v>
      </c>
      <c r="AF121" s="92">
        <f t="shared" si="20"/>
        <v>0</v>
      </c>
      <c r="AM121" s="93">
        <f t="shared" si="23"/>
        <v>0</v>
      </c>
      <c r="BI121" s="92">
        <f t="shared" si="24"/>
        <v>0</v>
      </c>
      <c r="BJ121" s="92">
        <f t="shared" si="25"/>
        <v>0</v>
      </c>
      <c r="BO121" s="92">
        <f t="shared" si="21"/>
        <v>0</v>
      </c>
      <c r="BR121" s="92">
        <f t="shared" si="26"/>
        <v>0</v>
      </c>
      <c r="BT121" s="92">
        <f t="shared" si="22"/>
        <v>0</v>
      </c>
      <c r="BX121" s="92">
        <f t="shared" si="27"/>
        <v>0</v>
      </c>
      <c r="BY121" s="92">
        <f t="shared" si="28"/>
        <v>0</v>
      </c>
      <c r="CZ121" s="93" t="str">
        <f t="shared" si="29"/>
        <v/>
      </c>
    </row>
    <row r="122" spans="13:104">
      <c r="M122" s="92">
        <f t="shared" si="15"/>
        <v>0</v>
      </c>
      <c r="O122" s="92">
        <f t="shared" si="16"/>
        <v>0</v>
      </c>
      <c r="W122" s="92">
        <f t="shared" si="17"/>
        <v>0</v>
      </c>
      <c r="AB122" s="92">
        <f t="shared" si="18"/>
        <v>0</v>
      </c>
      <c r="AC122" s="92">
        <f t="shared" si="19"/>
        <v>0</v>
      </c>
      <c r="AF122" s="92">
        <f t="shared" si="20"/>
        <v>0</v>
      </c>
      <c r="AM122" s="93">
        <f t="shared" si="23"/>
        <v>0</v>
      </c>
      <c r="BI122" s="92">
        <f t="shared" si="24"/>
        <v>0</v>
      </c>
      <c r="BJ122" s="92">
        <f t="shared" si="25"/>
        <v>0</v>
      </c>
      <c r="BO122" s="92">
        <f t="shared" si="21"/>
        <v>0</v>
      </c>
      <c r="BR122" s="92">
        <f t="shared" si="26"/>
        <v>0</v>
      </c>
      <c r="BT122" s="92">
        <f t="shared" si="22"/>
        <v>0</v>
      </c>
      <c r="BX122" s="92">
        <f t="shared" si="27"/>
        <v>0</v>
      </c>
      <c r="BY122" s="92">
        <f t="shared" si="28"/>
        <v>0</v>
      </c>
      <c r="CZ122" s="93" t="str">
        <f t="shared" si="29"/>
        <v/>
      </c>
    </row>
    <row r="123" spans="13:104">
      <c r="M123" s="92">
        <f t="shared" si="15"/>
        <v>0</v>
      </c>
      <c r="O123" s="92">
        <f t="shared" si="16"/>
        <v>0</v>
      </c>
      <c r="W123" s="92">
        <f t="shared" si="17"/>
        <v>0</v>
      </c>
      <c r="AB123" s="92">
        <f t="shared" si="18"/>
        <v>0</v>
      </c>
      <c r="AC123" s="92">
        <f t="shared" si="19"/>
        <v>0</v>
      </c>
      <c r="AF123" s="92">
        <f t="shared" si="20"/>
        <v>0</v>
      </c>
      <c r="AM123" s="93">
        <f t="shared" si="23"/>
        <v>0</v>
      </c>
      <c r="BI123" s="92">
        <f t="shared" si="24"/>
        <v>0</v>
      </c>
      <c r="BJ123" s="92">
        <f t="shared" si="25"/>
        <v>0</v>
      </c>
      <c r="BO123" s="92">
        <f t="shared" si="21"/>
        <v>0</v>
      </c>
      <c r="BR123" s="92">
        <f t="shared" si="26"/>
        <v>0</v>
      </c>
      <c r="BT123" s="92">
        <f t="shared" si="22"/>
        <v>0</v>
      </c>
      <c r="BX123" s="92">
        <f t="shared" si="27"/>
        <v>0</v>
      </c>
      <c r="BY123" s="92">
        <f t="shared" si="28"/>
        <v>0</v>
      </c>
      <c r="CZ123" s="93" t="str">
        <f t="shared" si="29"/>
        <v/>
      </c>
    </row>
    <row r="124" spans="13:104">
      <c r="M124" s="92">
        <f t="shared" si="15"/>
        <v>0</v>
      </c>
      <c r="O124" s="92">
        <f t="shared" si="16"/>
        <v>0</v>
      </c>
      <c r="W124" s="92">
        <f t="shared" si="17"/>
        <v>0</v>
      </c>
      <c r="AB124" s="92">
        <f t="shared" si="18"/>
        <v>0</v>
      </c>
      <c r="AC124" s="92">
        <f t="shared" si="19"/>
        <v>0</v>
      </c>
      <c r="AF124" s="92">
        <f t="shared" si="20"/>
        <v>0</v>
      </c>
      <c r="AM124" s="93">
        <f t="shared" si="23"/>
        <v>0</v>
      </c>
      <c r="BI124" s="92">
        <f t="shared" si="24"/>
        <v>0</v>
      </c>
      <c r="BJ124" s="92">
        <f t="shared" si="25"/>
        <v>0</v>
      </c>
      <c r="BO124" s="92">
        <f t="shared" si="21"/>
        <v>0</v>
      </c>
      <c r="BR124" s="92">
        <f t="shared" si="26"/>
        <v>0</v>
      </c>
      <c r="BT124" s="92">
        <f t="shared" si="22"/>
        <v>0</v>
      </c>
      <c r="BX124" s="92">
        <f t="shared" si="27"/>
        <v>0</v>
      </c>
      <c r="BY124" s="92">
        <f t="shared" si="28"/>
        <v>0</v>
      </c>
      <c r="CZ124" s="93" t="str">
        <f t="shared" si="29"/>
        <v/>
      </c>
    </row>
    <row r="125" spans="13:104">
      <c r="M125" s="92">
        <f t="shared" si="15"/>
        <v>0</v>
      </c>
      <c r="O125" s="92">
        <f t="shared" si="16"/>
        <v>0</v>
      </c>
      <c r="W125" s="92">
        <f t="shared" si="17"/>
        <v>0</v>
      </c>
      <c r="AB125" s="92">
        <f t="shared" si="18"/>
        <v>0</v>
      </c>
      <c r="AC125" s="92">
        <f t="shared" si="19"/>
        <v>0</v>
      </c>
      <c r="AF125" s="92">
        <f t="shared" si="20"/>
        <v>0</v>
      </c>
      <c r="AM125" s="93">
        <f t="shared" si="23"/>
        <v>0</v>
      </c>
      <c r="BI125" s="92">
        <f t="shared" si="24"/>
        <v>0</v>
      </c>
      <c r="BJ125" s="92">
        <f t="shared" si="25"/>
        <v>0</v>
      </c>
      <c r="BO125" s="92">
        <f t="shared" si="21"/>
        <v>0</v>
      </c>
      <c r="BR125" s="92">
        <f t="shared" si="26"/>
        <v>0</v>
      </c>
      <c r="BT125" s="92">
        <f t="shared" si="22"/>
        <v>0</v>
      </c>
      <c r="BX125" s="92">
        <f t="shared" si="27"/>
        <v>0</v>
      </c>
      <c r="BY125" s="92">
        <f t="shared" si="28"/>
        <v>0</v>
      </c>
      <c r="CZ125" s="93" t="str">
        <f t="shared" si="29"/>
        <v/>
      </c>
    </row>
    <row r="126" spans="13:104">
      <c r="M126" s="92">
        <f t="shared" si="15"/>
        <v>0</v>
      </c>
      <c r="O126" s="92">
        <f t="shared" si="16"/>
        <v>0</v>
      </c>
      <c r="W126" s="92">
        <f t="shared" si="17"/>
        <v>0</v>
      </c>
      <c r="AB126" s="92">
        <f t="shared" si="18"/>
        <v>0</v>
      </c>
      <c r="AC126" s="92">
        <f t="shared" si="19"/>
        <v>0</v>
      </c>
      <c r="AF126" s="92">
        <f t="shared" si="20"/>
        <v>0</v>
      </c>
      <c r="AM126" s="93">
        <f t="shared" si="23"/>
        <v>0</v>
      </c>
      <c r="BI126" s="92">
        <f t="shared" si="24"/>
        <v>0</v>
      </c>
      <c r="BJ126" s="92">
        <f t="shared" si="25"/>
        <v>0</v>
      </c>
      <c r="BO126" s="92">
        <f t="shared" si="21"/>
        <v>0</v>
      </c>
      <c r="BR126" s="92">
        <f t="shared" si="26"/>
        <v>0</v>
      </c>
      <c r="BT126" s="92">
        <f t="shared" si="22"/>
        <v>0</v>
      </c>
      <c r="BX126" s="92">
        <f t="shared" si="27"/>
        <v>0</v>
      </c>
      <c r="BY126" s="92">
        <f t="shared" si="28"/>
        <v>0</v>
      </c>
      <c r="CZ126" s="93" t="str">
        <f t="shared" si="29"/>
        <v/>
      </c>
    </row>
    <row r="127" spans="13:104">
      <c r="M127" s="92">
        <f t="shared" si="15"/>
        <v>0</v>
      </c>
      <c r="O127" s="92">
        <f t="shared" si="16"/>
        <v>0</v>
      </c>
      <c r="W127" s="92">
        <f t="shared" si="17"/>
        <v>0</v>
      </c>
      <c r="AB127" s="92">
        <f t="shared" si="18"/>
        <v>0</v>
      </c>
      <c r="AC127" s="92">
        <f t="shared" si="19"/>
        <v>0</v>
      </c>
      <c r="AF127" s="92">
        <f t="shared" si="20"/>
        <v>0</v>
      </c>
      <c r="AM127" s="93">
        <f t="shared" si="23"/>
        <v>0</v>
      </c>
      <c r="BI127" s="92">
        <f t="shared" si="24"/>
        <v>0</v>
      </c>
      <c r="BJ127" s="92">
        <f t="shared" si="25"/>
        <v>0</v>
      </c>
      <c r="BO127" s="92">
        <f t="shared" si="21"/>
        <v>0</v>
      </c>
      <c r="BR127" s="92">
        <f t="shared" si="26"/>
        <v>0</v>
      </c>
      <c r="BT127" s="92">
        <f t="shared" si="22"/>
        <v>0</v>
      </c>
      <c r="BX127" s="92">
        <f t="shared" si="27"/>
        <v>0</v>
      </c>
      <c r="BY127" s="92">
        <f t="shared" si="28"/>
        <v>0</v>
      </c>
      <c r="CZ127" s="93" t="str">
        <f t="shared" si="29"/>
        <v/>
      </c>
    </row>
    <row r="128" spans="13:104">
      <c r="M128" s="92">
        <f t="shared" si="15"/>
        <v>0</v>
      </c>
      <c r="O128" s="92">
        <f t="shared" si="16"/>
        <v>0</v>
      </c>
      <c r="W128" s="92">
        <f t="shared" si="17"/>
        <v>0</v>
      </c>
      <c r="AB128" s="92">
        <f t="shared" si="18"/>
        <v>0</v>
      </c>
      <c r="AC128" s="92">
        <f t="shared" si="19"/>
        <v>0</v>
      </c>
      <c r="AF128" s="92">
        <f t="shared" si="20"/>
        <v>0</v>
      </c>
      <c r="AM128" s="93">
        <f t="shared" si="23"/>
        <v>0</v>
      </c>
      <c r="BI128" s="92">
        <f t="shared" si="24"/>
        <v>0</v>
      </c>
      <c r="BJ128" s="92">
        <f t="shared" si="25"/>
        <v>0</v>
      </c>
      <c r="BO128" s="92">
        <f t="shared" si="21"/>
        <v>0</v>
      </c>
      <c r="BR128" s="92">
        <f t="shared" si="26"/>
        <v>0</v>
      </c>
      <c r="BT128" s="92">
        <f t="shared" si="22"/>
        <v>0</v>
      </c>
      <c r="BX128" s="92">
        <f t="shared" si="27"/>
        <v>0</v>
      </c>
      <c r="BY128" s="92">
        <f t="shared" si="28"/>
        <v>0</v>
      </c>
      <c r="CZ128" s="93" t="str">
        <f t="shared" si="29"/>
        <v/>
      </c>
    </row>
    <row r="129" spans="13:104">
      <c r="M129" s="92">
        <f t="shared" si="15"/>
        <v>0</v>
      </c>
      <c r="O129" s="92">
        <f t="shared" si="16"/>
        <v>0</v>
      </c>
      <c r="W129" s="92">
        <f t="shared" si="17"/>
        <v>0</v>
      </c>
      <c r="AB129" s="92">
        <f t="shared" si="18"/>
        <v>0</v>
      </c>
      <c r="AC129" s="92">
        <f t="shared" si="19"/>
        <v>0</v>
      </c>
      <c r="AF129" s="92">
        <f t="shared" si="20"/>
        <v>0</v>
      </c>
      <c r="AM129" s="93">
        <f t="shared" si="23"/>
        <v>0</v>
      </c>
      <c r="BI129" s="92">
        <f t="shared" si="24"/>
        <v>0</v>
      </c>
      <c r="BJ129" s="92">
        <f t="shared" si="25"/>
        <v>0</v>
      </c>
      <c r="BO129" s="92">
        <f t="shared" si="21"/>
        <v>0</v>
      </c>
      <c r="BR129" s="92">
        <f t="shared" si="26"/>
        <v>0</v>
      </c>
      <c r="BT129" s="92">
        <f t="shared" si="22"/>
        <v>0</v>
      </c>
      <c r="BX129" s="92">
        <f t="shared" si="27"/>
        <v>0</v>
      </c>
      <c r="BY129" s="92">
        <f t="shared" si="28"/>
        <v>0</v>
      </c>
      <c r="CZ129" s="93" t="str">
        <f t="shared" si="29"/>
        <v/>
      </c>
    </row>
    <row r="130" spans="13:104">
      <c r="M130" s="92">
        <f t="shared" si="15"/>
        <v>0</v>
      </c>
      <c r="O130" s="92">
        <f t="shared" si="16"/>
        <v>0</v>
      </c>
      <c r="W130" s="92">
        <f t="shared" si="17"/>
        <v>0</v>
      </c>
      <c r="AB130" s="92">
        <f t="shared" si="18"/>
        <v>0</v>
      </c>
      <c r="AC130" s="92">
        <f t="shared" si="19"/>
        <v>0</v>
      </c>
      <c r="AF130" s="92">
        <f t="shared" si="20"/>
        <v>0</v>
      </c>
      <c r="AM130" s="93">
        <f t="shared" si="23"/>
        <v>0</v>
      </c>
      <c r="BI130" s="92">
        <f t="shared" si="24"/>
        <v>0</v>
      </c>
      <c r="BJ130" s="92">
        <f t="shared" si="25"/>
        <v>0</v>
      </c>
      <c r="BO130" s="92">
        <f t="shared" si="21"/>
        <v>0</v>
      </c>
      <c r="BR130" s="92">
        <f t="shared" si="26"/>
        <v>0</v>
      </c>
      <c r="BT130" s="92">
        <f t="shared" si="22"/>
        <v>0</v>
      </c>
      <c r="BX130" s="92">
        <f t="shared" si="27"/>
        <v>0</v>
      </c>
      <c r="BY130" s="92">
        <f t="shared" si="28"/>
        <v>0</v>
      </c>
      <c r="CZ130" s="93" t="str">
        <f t="shared" si="29"/>
        <v/>
      </c>
    </row>
    <row r="131" spans="13:104">
      <c r="M131" s="92">
        <f t="shared" si="15"/>
        <v>0</v>
      </c>
      <c r="O131" s="92">
        <f t="shared" si="16"/>
        <v>0</v>
      </c>
      <c r="W131" s="92">
        <f t="shared" si="17"/>
        <v>0</v>
      </c>
      <c r="AB131" s="92">
        <f t="shared" si="18"/>
        <v>0</v>
      </c>
      <c r="AC131" s="92">
        <f t="shared" si="19"/>
        <v>0</v>
      </c>
      <c r="AF131" s="92">
        <f t="shared" si="20"/>
        <v>0</v>
      </c>
      <c r="AM131" s="93">
        <f t="shared" si="23"/>
        <v>0</v>
      </c>
      <c r="BI131" s="92">
        <f t="shared" si="24"/>
        <v>0</v>
      </c>
      <c r="BJ131" s="92">
        <f t="shared" si="25"/>
        <v>0</v>
      </c>
      <c r="BO131" s="92">
        <f t="shared" si="21"/>
        <v>0</v>
      </c>
      <c r="BR131" s="92">
        <f t="shared" si="26"/>
        <v>0</v>
      </c>
      <c r="BT131" s="92">
        <f t="shared" si="22"/>
        <v>0</v>
      </c>
      <c r="BX131" s="92">
        <f t="shared" si="27"/>
        <v>0</v>
      </c>
      <c r="BY131" s="92">
        <f t="shared" si="28"/>
        <v>0</v>
      </c>
      <c r="CZ131" s="93" t="str">
        <f t="shared" si="29"/>
        <v/>
      </c>
    </row>
    <row r="132" spans="13:104">
      <c r="M132" s="92">
        <f t="shared" ref="M132:M195" si="30">J132+K132+L132</f>
        <v>0</v>
      </c>
      <c r="O132" s="92">
        <f t="shared" ref="O132:O195" si="31">M132+N132</f>
        <v>0</v>
      </c>
      <c r="W132" s="92">
        <f t="shared" ref="W132:W195" si="32">SUM(P132:V132)</f>
        <v>0</v>
      </c>
      <c r="AB132" s="92">
        <f t="shared" ref="AB132:AB195" si="33">Y132+Z132+AA132</f>
        <v>0</v>
      </c>
      <c r="AC132" s="92">
        <f t="shared" ref="AC132:AC195" si="34">O132-W132-AB132</f>
        <v>0</v>
      </c>
      <c r="AF132" s="92">
        <f t="shared" ref="AF132:AF195" si="35">AC132+IF(AD132&lt;-200000,-200000,AD132)+AE132</f>
        <v>0</v>
      </c>
      <c r="AM132" s="93">
        <f t="shared" si="23"/>
        <v>0</v>
      </c>
      <c r="BI132" s="92">
        <f t="shared" si="24"/>
        <v>0</v>
      </c>
      <c r="BJ132" s="92">
        <f t="shared" si="25"/>
        <v>0</v>
      </c>
      <c r="BO132" s="92">
        <f t="shared" ref="BO132:BO195" si="36">BL132-IF(BN132&gt;BL132,BL132,BN132)</f>
        <v>0</v>
      </c>
      <c r="BR132" s="92">
        <f t="shared" si="26"/>
        <v>0</v>
      </c>
      <c r="BT132" s="92">
        <f t="shared" ref="BT132:BT195" si="37">BR132-IF(BS132&gt;BR132,BR132,BS132)</f>
        <v>0</v>
      </c>
      <c r="BX132" s="92">
        <f t="shared" si="27"/>
        <v>0</v>
      </c>
      <c r="BY132" s="92">
        <f t="shared" si="28"/>
        <v>0</v>
      </c>
      <c r="CZ132" s="93" t="str">
        <f t="shared" si="29"/>
        <v/>
      </c>
    </row>
    <row r="133" spans="13:104">
      <c r="M133" s="92">
        <f t="shared" si="30"/>
        <v>0</v>
      </c>
      <c r="O133" s="92">
        <f t="shared" si="31"/>
        <v>0</v>
      </c>
      <c r="W133" s="92">
        <f t="shared" si="32"/>
        <v>0</v>
      </c>
      <c r="AB133" s="92">
        <f t="shared" si="33"/>
        <v>0</v>
      </c>
      <c r="AC133" s="92">
        <f t="shared" si="34"/>
        <v>0</v>
      </c>
      <c r="AF133" s="92">
        <f t="shared" si="35"/>
        <v>0</v>
      </c>
      <c r="AM133" s="93">
        <f t="shared" ref="AM133:AM196" si="38">MIN(AH133+AJ133+AL133,150000)</f>
        <v>0</v>
      </c>
      <c r="BI133" s="92">
        <f t="shared" ref="BI133:BI196" si="39">AM133+AO133+AQ133+AS133+AU133+AW133+AY133+BB133+BE133+BH133</f>
        <v>0</v>
      </c>
      <c r="BJ133" s="92">
        <f t="shared" ref="BJ133:BJ196" si="40">AF133-BI133</f>
        <v>0</v>
      </c>
      <c r="BO133" s="92">
        <f t="shared" si="36"/>
        <v>0</v>
      </c>
      <c r="BR133" s="92">
        <f t="shared" ref="BR133:BR196" si="41">BO133+BP133+BQ133</f>
        <v>0</v>
      </c>
      <c r="BT133" s="92">
        <f t="shared" si="37"/>
        <v>0</v>
      </c>
      <c r="BX133" s="92">
        <f t="shared" ref="BX133:BX196" si="42">BU133+BV133+BW133+CY133</f>
        <v>0</v>
      </c>
      <c r="BY133" s="92">
        <f t="shared" ref="BY133:BY196" si="43">BT133-BX133</f>
        <v>0</v>
      </c>
      <c r="CZ133" s="93" t="str">
        <f t="shared" ref="CZ133:CZ196" si="44">IF(CS133="Yes",(AF133+CW133),"")</f>
        <v/>
      </c>
    </row>
    <row r="134" spans="13:104">
      <c r="M134" s="92">
        <f t="shared" si="30"/>
        <v>0</v>
      </c>
      <c r="O134" s="92">
        <f t="shared" si="31"/>
        <v>0</v>
      </c>
      <c r="W134" s="92">
        <f t="shared" si="32"/>
        <v>0</v>
      </c>
      <c r="AB134" s="92">
        <f t="shared" si="33"/>
        <v>0</v>
      </c>
      <c r="AC134" s="92">
        <f t="shared" si="34"/>
        <v>0</v>
      </c>
      <c r="AF134" s="92">
        <f t="shared" si="35"/>
        <v>0</v>
      </c>
      <c r="AM134" s="93">
        <f t="shared" si="38"/>
        <v>0</v>
      </c>
      <c r="BI134" s="92">
        <f t="shared" si="39"/>
        <v>0</v>
      </c>
      <c r="BJ134" s="92">
        <f t="shared" si="40"/>
        <v>0</v>
      </c>
      <c r="BO134" s="92">
        <f t="shared" si="36"/>
        <v>0</v>
      </c>
      <c r="BR134" s="92">
        <f t="shared" si="41"/>
        <v>0</v>
      </c>
      <c r="BT134" s="92">
        <f t="shared" si="37"/>
        <v>0</v>
      </c>
      <c r="BX134" s="92">
        <f t="shared" si="42"/>
        <v>0</v>
      </c>
      <c r="BY134" s="92">
        <f t="shared" si="43"/>
        <v>0</v>
      </c>
      <c r="CZ134" s="93" t="str">
        <f t="shared" si="44"/>
        <v/>
      </c>
    </row>
    <row r="135" spans="13:104">
      <c r="M135" s="92">
        <f t="shared" si="30"/>
        <v>0</v>
      </c>
      <c r="O135" s="92">
        <f t="shared" si="31"/>
        <v>0</v>
      </c>
      <c r="W135" s="92">
        <f t="shared" si="32"/>
        <v>0</v>
      </c>
      <c r="AB135" s="92">
        <f t="shared" si="33"/>
        <v>0</v>
      </c>
      <c r="AC135" s="92">
        <f t="shared" si="34"/>
        <v>0</v>
      </c>
      <c r="AF135" s="92">
        <f t="shared" si="35"/>
        <v>0</v>
      </c>
      <c r="AM135" s="93">
        <f t="shared" si="38"/>
        <v>0</v>
      </c>
      <c r="BI135" s="92">
        <f t="shared" si="39"/>
        <v>0</v>
      </c>
      <c r="BJ135" s="92">
        <f t="shared" si="40"/>
        <v>0</v>
      </c>
      <c r="BO135" s="92">
        <f t="shared" si="36"/>
        <v>0</v>
      </c>
      <c r="BR135" s="92">
        <f t="shared" si="41"/>
        <v>0</v>
      </c>
      <c r="BT135" s="92">
        <f t="shared" si="37"/>
        <v>0</v>
      </c>
      <c r="BX135" s="92">
        <f t="shared" si="42"/>
        <v>0</v>
      </c>
      <c r="BY135" s="92">
        <f t="shared" si="43"/>
        <v>0</v>
      </c>
      <c r="CZ135" s="93" t="str">
        <f t="shared" si="44"/>
        <v/>
      </c>
    </row>
    <row r="136" spans="13:104">
      <c r="M136" s="92">
        <f t="shared" si="30"/>
        <v>0</v>
      </c>
      <c r="O136" s="92">
        <f t="shared" si="31"/>
        <v>0</v>
      </c>
      <c r="W136" s="92">
        <f t="shared" si="32"/>
        <v>0</v>
      </c>
      <c r="AB136" s="92">
        <f t="shared" si="33"/>
        <v>0</v>
      </c>
      <c r="AC136" s="92">
        <f t="shared" si="34"/>
        <v>0</v>
      </c>
      <c r="AF136" s="92">
        <f t="shared" si="35"/>
        <v>0</v>
      </c>
      <c r="AM136" s="93">
        <f t="shared" si="38"/>
        <v>0</v>
      </c>
      <c r="BI136" s="92">
        <f t="shared" si="39"/>
        <v>0</v>
      </c>
      <c r="BJ136" s="92">
        <f t="shared" si="40"/>
        <v>0</v>
      </c>
      <c r="BO136" s="92">
        <f t="shared" si="36"/>
        <v>0</v>
      </c>
      <c r="BR136" s="92">
        <f t="shared" si="41"/>
        <v>0</v>
      </c>
      <c r="BT136" s="92">
        <f t="shared" si="37"/>
        <v>0</v>
      </c>
      <c r="BX136" s="92">
        <f t="shared" si="42"/>
        <v>0</v>
      </c>
      <c r="BY136" s="92">
        <f t="shared" si="43"/>
        <v>0</v>
      </c>
      <c r="CZ136" s="93" t="str">
        <f t="shared" si="44"/>
        <v/>
      </c>
    </row>
    <row r="137" spans="13:104">
      <c r="M137" s="92">
        <f t="shared" si="30"/>
        <v>0</v>
      </c>
      <c r="O137" s="92">
        <f t="shared" si="31"/>
        <v>0</v>
      </c>
      <c r="W137" s="92">
        <f t="shared" si="32"/>
        <v>0</v>
      </c>
      <c r="AB137" s="92">
        <f t="shared" si="33"/>
        <v>0</v>
      </c>
      <c r="AC137" s="92">
        <f t="shared" si="34"/>
        <v>0</v>
      </c>
      <c r="AF137" s="92">
        <f t="shared" si="35"/>
        <v>0</v>
      </c>
      <c r="AM137" s="93">
        <f t="shared" si="38"/>
        <v>0</v>
      </c>
      <c r="BI137" s="92">
        <f t="shared" si="39"/>
        <v>0</v>
      </c>
      <c r="BJ137" s="92">
        <f t="shared" si="40"/>
        <v>0</v>
      </c>
      <c r="BO137" s="92">
        <f t="shared" si="36"/>
        <v>0</v>
      </c>
      <c r="BR137" s="92">
        <f t="shared" si="41"/>
        <v>0</v>
      </c>
      <c r="BT137" s="92">
        <f t="shared" si="37"/>
        <v>0</v>
      </c>
      <c r="BX137" s="92">
        <f t="shared" si="42"/>
        <v>0</v>
      </c>
      <c r="BY137" s="92">
        <f t="shared" si="43"/>
        <v>0</v>
      </c>
      <c r="CZ137" s="93" t="str">
        <f t="shared" si="44"/>
        <v/>
      </c>
    </row>
    <row r="138" spans="13:104">
      <c r="M138" s="92">
        <f t="shared" si="30"/>
        <v>0</v>
      </c>
      <c r="O138" s="92">
        <f t="shared" si="31"/>
        <v>0</v>
      </c>
      <c r="W138" s="92">
        <f t="shared" si="32"/>
        <v>0</v>
      </c>
      <c r="AB138" s="92">
        <f t="shared" si="33"/>
        <v>0</v>
      </c>
      <c r="AC138" s="92">
        <f t="shared" si="34"/>
        <v>0</v>
      </c>
      <c r="AF138" s="92">
        <f t="shared" si="35"/>
        <v>0</v>
      </c>
      <c r="AM138" s="93">
        <f t="shared" si="38"/>
        <v>0</v>
      </c>
      <c r="BI138" s="92">
        <f t="shared" si="39"/>
        <v>0</v>
      </c>
      <c r="BJ138" s="92">
        <f t="shared" si="40"/>
        <v>0</v>
      </c>
      <c r="BO138" s="92">
        <f t="shared" si="36"/>
        <v>0</v>
      </c>
      <c r="BR138" s="92">
        <f t="shared" si="41"/>
        <v>0</v>
      </c>
      <c r="BT138" s="92">
        <f t="shared" si="37"/>
        <v>0</v>
      </c>
      <c r="BX138" s="92">
        <f t="shared" si="42"/>
        <v>0</v>
      </c>
      <c r="BY138" s="92">
        <f t="shared" si="43"/>
        <v>0</v>
      </c>
      <c r="CZ138" s="93" t="str">
        <f t="shared" si="44"/>
        <v/>
      </c>
    </row>
    <row r="139" spans="13:104">
      <c r="M139" s="92">
        <f t="shared" si="30"/>
        <v>0</v>
      </c>
      <c r="O139" s="92">
        <f t="shared" si="31"/>
        <v>0</v>
      </c>
      <c r="W139" s="92">
        <f t="shared" si="32"/>
        <v>0</v>
      </c>
      <c r="AB139" s="92">
        <f t="shared" si="33"/>
        <v>0</v>
      </c>
      <c r="AC139" s="92">
        <f t="shared" si="34"/>
        <v>0</v>
      </c>
      <c r="AF139" s="92">
        <f t="shared" si="35"/>
        <v>0</v>
      </c>
      <c r="AM139" s="93">
        <f t="shared" si="38"/>
        <v>0</v>
      </c>
      <c r="BI139" s="92">
        <f t="shared" si="39"/>
        <v>0</v>
      </c>
      <c r="BJ139" s="92">
        <f t="shared" si="40"/>
        <v>0</v>
      </c>
      <c r="BO139" s="92">
        <f t="shared" si="36"/>
        <v>0</v>
      </c>
      <c r="BR139" s="92">
        <f t="shared" si="41"/>
        <v>0</v>
      </c>
      <c r="BT139" s="92">
        <f t="shared" si="37"/>
        <v>0</v>
      </c>
      <c r="BX139" s="92">
        <f t="shared" si="42"/>
        <v>0</v>
      </c>
      <c r="BY139" s="92">
        <f t="shared" si="43"/>
        <v>0</v>
      </c>
      <c r="CZ139" s="93" t="str">
        <f t="shared" si="44"/>
        <v/>
      </c>
    </row>
    <row r="140" spans="13:104">
      <c r="M140" s="92">
        <f t="shared" si="30"/>
        <v>0</v>
      </c>
      <c r="O140" s="92">
        <f t="shared" si="31"/>
        <v>0</v>
      </c>
      <c r="W140" s="92">
        <f t="shared" si="32"/>
        <v>0</v>
      </c>
      <c r="AB140" s="92">
        <f t="shared" si="33"/>
        <v>0</v>
      </c>
      <c r="AC140" s="92">
        <f t="shared" si="34"/>
        <v>0</v>
      </c>
      <c r="AF140" s="92">
        <f t="shared" si="35"/>
        <v>0</v>
      </c>
      <c r="AM140" s="93">
        <f t="shared" si="38"/>
        <v>0</v>
      </c>
      <c r="BI140" s="92">
        <f t="shared" si="39"/>
        <v>0</v>
      </c>
      <c r="BJ140" s="92">
        <f t="shared" si="40"/>
        <v>0</v>
      </c>
      <c r="BO140" s="92">
        <f t="shared" si="36"/>
        <v>0</v>
      </c>
      <c r="BR140" s="92">
        <f t="shared" si="41"/>
        <v>0</v>
      </c>
      <c r="BT140" s="92">
        <f t="shared" si="37"/>
        <v>0</v>
      </c>
      <c r="BX140" s="92">
        <f t="shared" si="42"/>
        <v>0</v>
      </c>
      <c r="BY140" s="92">
        <f t="shared" si="43"/>
        <v>0</v>
      </c>
      <c r="CZ140" s="93" t="str">
        <f t="shared" si="44"/>
        <v/>
      </c>
    </row>
    <row r="141" spans="13:104">
      <c r="M141" s="92">
        <f t="shared" si="30"/>
        <v>0</v>
      </c>
      <c r="O141" s="92">
        <f t="shared" si="31"/>
        <v>0</v>
      </c>
      <c r="W141" s="92">
        <f t="shared" si="32"/>
        <v>0</v>
      </c>
      <c r="AB141" s="92">
        <f t="shared" si="33"/>
        <v>0</v>
      </c>
      <c r="AC141" s="92">
        <f t="shared" si="34"/>
        <v>0</v>
      </c>
      <c r="AF141" s="92">
        <f t="shared" si="35"/>
        <v>0</v>
      </c>
      <c r="AM141" s="93">
        <f t="shared" si="38"/>
        <v>0</v>
      </c>
      <c r="BI141" s="92">
        <f t="shared" si="39"/>
        <v>0</v>
      </c>
      <c r="BJ141" s="92">
        <f t="shared" si="40"/>
        <v>0</v>
      </c>
      <c r="BO141" s="92">
        <f t="shared" si="36"/>
        <v>0</v>
      </c>
      <c r="BR141" s="92">
        <f t="shared" si="41"/>
        <v>0</v>
      </c>
      <c r="BT141" s="92">
        <f t="shared" si="37"/>
        <v>0</v>
      </c>
      <c r="BX141" s="92">
        <f t="shared" si="42"/>
        <v>0</v>
      </c>
      <c r="BY141" s="92">
        <f t="shared" si="43"/>
        <v>0</v>
      </c>
      <c r="CZ141" s="93" t="str">
        <f t="shared" si="44"/>
        <v/>
      </c>
    </row>
    <row r="142" spans="13:104">
      <c r="M142" s="92">
        <f t="shared" si="30"/>
        <v>0</v>
      </c>
      <c r="O142" s="92">
        <f t="shared" si="31"/>
        <v>0</v>
      </c>
      <c r="W142" s="92">
        <f t="shared" si="32"/>
        <v>0</v>
      </c>
      <c r="AB142" s="92">
        <f t="shared" si="33"/>
        <v>0</v>
      </c>
      <c r="AC142" s="92">
        <f t="shared" si="34"/>
        <v>0</v>
      </c>
      <c r="AF142" s="92">
        <f t="shared" si="35"/>
        <v>0</v>
      </c>
      <c r="AM142" s="93">
        <f t="shared" si="38"/>
        <v>0</v>
      </c>
      <c r="BI142" s="92">
        <f t="shared" si="39"/>
        <v>0</v>
      </c>
      <c r="BJ142" s="92">
        <f t="shared" si="40"/>
        <v>0</v>
      </c>
      <c r="BO142" s="92">
        <f t="shared" si="36"/>
        <v>0</v>
      </c>
      <c r="BR142" s="92">
        <f t="shared" si="41"/>
        <v>0</v>
      </c>
      <c r="BT142" s="92">
        <f t="shared" si="37"/>
        <v>0</v>
      </c>
      <c r="BX142" s="92">
        <f t="shared" si="42"/>
        <v>0</v>
      </c>
      <c r="BY142" s="92">
        <f t="shared" si="43"/>
        <v>0</v>
      </c>
      <c r="CZ142" s="93" t="str">
        <f t="shared" si="44"/>
        <v/>
      </c>
    </row>
    <row r="143" spans="13:104">
      <c r="M143" s="92">
        <f t="shared" si="30"/>
        <v>0</v>
      </c>
      <c r="O143" s="92">
        <f t="shared" si="31"/>
        <v>0</v>
      </c>
      <c r="W143" s="92">
        <f t="shared" si="32"/>
        <v>0</v>
      </c>
      <c r="AB143" s="92">
        <f t="shared" si="33"/>
        <v>0</v>
      </c>
      <c r="AC143" s="92">
        <f t="shared" si="34"/>
        <v>0</v>
      </c>
      <c r="AF143" s="92">
        <f t="shared" si="35"/>
        <v>0</v>
      </c>
      <c r="AM143" s="93">
        <f t="shared" si="38"/>
        <v>0</v>
      </c>
      <c r="BI143" s="92">
        <f t="shared" si="39"/>
        <v>0</v>
      </c>
      <c r="BJ143" s="92">
        <f t="shared" si="40"/>
        <v>0</v>
      </c>
      <c r="BO143" s="92">
        <f t="shared" si="36"/>
        <v>0</v>
      </c>
      <c r="BR143" s="92">
        <f t="shared" si="41"/>
        <v>0</v>
      </c>
      <c r="BT143" s="92">
        <f t="shared" si="37"/>
        <v>0</v>
      </c>
      <c r="BX143" s="92">
        <f t="shared" si="42"/>
        <v>0</v>
      </c>
      <c r="BY143" s="92">
        <f t="shared" si="43"/>
        <v>0</v>
      </c>
      <c r="CZ143" s="93" t="str">
        <f t="shared" si="44"/>
        <v/>
      </c>
    </row>
    <row r="144" spans="13:104">
      <c r="M144" s="92">
        <f t="shared" si="30"/>
        <v>0</v>
      </c>
      <c r="O144" s="92">
        <f t="shared" si="31"/>
        <v>0</v>
      </c>
      <c r="W144" s="92">
        <f t="shared" si="32"/>
        <v>0</v>
      </c>
      <c r="AB144" s="92">
        <f t="shared" si="33"/>
        <v>0</v>
      </c>
      <c r="AC144" s="92">
        <f t="shared" si="34"/>
        <v>0</v>
      </c>
      <c r="AF144" s="92">
        <f t="shared" si="35"/>
        <v>0</v>
      </c>
      <c r="AM144" s="93">
        <f t="shared" si="38"/>
        <v>0</v>
      </c>
      <c r="BI144" s="92">
        <f t="shared" si="39"/>
        <v>0</v>
      </c>
      <c r="BJ144" s="92">
        <f t="shared" si="40"/>
        <v>0</v>
      </c>
      <c r="BO144" s="92">
        <f t="shared" si="36"/>
        <v>0</v>
      </c>
      <c r="BR144" s="92">
        <f t="shared" si="41"/>
        <v>0</v>
      </c>
      <c r="BT144" s="92">
        <f t="shared" si="37"/>
        <v>0</v>
      </c>
      <c r="BX144" s="92">
        <f t="shared" si="42"/>
        <v>0</v>
      </c>
      <c r="BY144" s="92">
        <f t="shared" si="43"/>
        <v>0</v>
      </c>
      <c r="CZ144" s="93" t="str">
        <f t="shared" si="44"/>
        <v/>
      </c>
    </row>
    <row r="145" spans="13:104">
      <c r="M145" s="92">
        <f t="shared" si="30"/>
        <v>0</v>
      </c>
      <c r="O145" s="92">
        <f t="shared" si="31"/>
        <v>0</v>
      </c>
      <c r="W145" s="92">
        <f t="shared" si="32"/>
        <v>0</v>
      </c>
      <c r="AB145" s="92">
        <f t="shared" si="33"/>
        <v>0</v>
      </c>
      <c r="AC145" s="92">
        <f t="shared" si="34"/>
        <v>0</v>
      </c>
      <c r="AF145" s="92">
        <f t="shared" si="35"/>
        <v>0</v>
      </c>
      <c r="AM145" s="93">
        <f t="shared" si="38"/>
        <v>0</v>
      </c>
      <c r="BI145" s="92">
        <f t="shared" si="39"/>
        <v>0</v>
      </c>
      <c r="BJ145" s="92">
        <f t="shared" si="40"/>
        <v>0</v>
      </c>
      <c r="BO145" s="92">
        <f t="shared" si="36"/>
        <v>0</v>
      </c>
      <c r="BR145" s="92">
        <f t="shared" si="41"/>
        <v>0</v>
      </c>
      <c r="BT145" s="92">
        <f t="shared" si="37"/>
        <v>0</v>
      </c>
      <c r="BX145" s="92">
        <f t="shared" si="42"/>
        <v>0</v>
      </c>
      <c r="BY145" s="92">
        <f t="shared" si="43"/>
        <v>0</v>
      </c>
      <c r="CZ145" s="93" t="str">
        <f t="shared" si="44"/>
        <v/>
      </c>
    </row>
    <row r="146" spans="13:104">
      <c r="M146" s="92">
        <f t="shared" si="30"/>
        <v>0</v>
      </c>
      <c r="O146" s="92">
        <f t="shared" si="31"/>
        <v>0</v>
      </c>
      <c r="W146" s="92">
        <f t="shared" si="32"/>
        <v>0</v>
      </c>
      <c r="AB146" s="92">
        <f t="shared" si="33"/>
        <v>0</v>
      </c>
      <c r="AC146" s="92">
        <f t="shared" si="34"/>
        <v>0</v>
      </c>
      <c r="AF146" s="92">
        <f t="shared" si="35"/>
        <v>0</v>
      </c>
      <c r="AM146" s="93">
        <f t="shared" si="38"/>
        <v>0</v>
      </c>
      <c r="BI146" s="92">
        <f t="shared" si="39"/>
        <v>0</v>
      </c>
      <c r="BJ146" s="92">
        <f t="shared" si="40"/>
        <v>0</v>
      </c>
      <c r="BO146" s="92">
        <f t="shared" si="36"/>
        <v>0</v>
      </c>
      <c r="BR146" s="92">
        <f t="shared" si="41"/>
        <v>0</v>
      </c>
      <c r="BT146" s="92">
        <f t="shared" si="37"/>
        <v>0</v>
      </c>
      <c r="BX146" s="92">
        <f t="shared" si="42"/>
        <v>0</v>
      </c>
      <c r="BY146" s="92">
        <f t="shared" si="43"/>
        <v>0</v>
      </c>
      <c r="CZ146" s="93" t="str">
        <f t="shared" si="44"/>
        <v/>
      </c>
    </row>
    <row r="147" spans="13:104">
      <c r="M147" s="92">
        <f t="shared" si="30"/>
        <v>0</v>
      </c>
      <c r="O147" s="92">
        <f t="shared" si="31"/>
        <v>0</v>
      </c>
      <c r="W147" s="92">
        <f t="shared" si="32"/>
        <v>0</v>
      </c>
      <c r="AB147" s="92">
        <f t="shared" si="33"/>
        <v>0</v>
      </c>
      <c r="AC147" s="92">
        <f t="shared" si="34"/>
        <v>0</v>
      </c>
      <c r="AF147" s="92">
        <f t="shared" si="35"/>
        <v>0</v>
      </c>
      <c r="AM147" s="93">
        <f t="shared" si="38"/>
        <v>0</v>
      </c>
      <c r="BI147" s="92">
        <f t="shared" si="39"/>
        <v>0</v>
      </c>
      <c r="BJ147" s="92">
        <f t="shared" si="40"/>
        <v>0</v>
      </c>
      <c r="BO147" s="92">
        <f t="shared" si="36"/>
        <v>0</v>
      </c>
      <c r="BR147" s="92">
        <f t="shared" si="41"/>
        <v>0</v>
      </c>
      <c r="BT147" s="92">
        <f t="shared" si="37"/>
        <v>0</v>
      </c>
      <c r="BX147" s="92">
        <f t="shared" si="42"/>
        <v>0</v>
      </c>
      <c r="BY147" s="92">
        <f t="shared" si="43"/>
        <v>0</v>
      </c>
      <c r="CZ147" s="93" t="str">
        <f t="shared" si="44"/>
        <v/>
      </c>
    </row>
    <row r="148" spans="13:104">
      <c r="M148" s="92">
        <f t="shared" si="30"/>
        <v>0</v>
      </c>
      <c r="O148" s="92">
        <f t="shared" si="31"/>
        <v>0</v>
      </c>
      <c r="W148" s="92">
        <f t="shared" si="32"/>
        <v>0</v>
      </c>
      <c r="AB148" s="92">
        <f t="shared" si="33"/>
        <v>0</v>
      </c>
      <c r="AC148" s="92">
        <f t="shared" si="34"/>
        <v>0</v>
      </c>
      <c r="AF148" s="92">
        <f t="shared" si="35"/>
        <v>0</v>
      </c>
      <c r="AM148" s="93">
        <f t="shared" si="38"/>
        <v>0</v>
      </c>
      <c r="BI148" s="92">
        <f t="shared" si="39"/>
        <v>0</v>
      </c>
      <c r="BJ148" s="92">
        <f t="shared" si="40"/>
        <v>0</v>
      </c>
      <c r="BO148" s="92">
        <f t="shared" si="36"/>
        <v>0</v>
      </c>
      <c r="BR148" s="92">
        <f t="shared" si="41"/>
        <v>0</v>
      </c>
      <c r="BT148" s="92">
        <f t="shared" si="37"/>
        <v>0</v>
      </c>
      <c r="BX148" s="92">
        <f t="shared" si="42"/>
        <v>0</v>
      </c>
      <c r="BY148" s="92">
        <f t="shared" si="43"/>
        <v>0</v>
      </c>
      <c r="CZ148" s="93" t="str">
        <f t="shared" si="44"/>
        <v/>
      </c>
    </row>
    <row r="149" spans="13:104">
      <c r="M149" s="92">
        <f t="shared" si="30"/>
        <v>0</v>
      </c>
      <c r="O149" s="92">
        <f t="shared" si="31"/>
        <v>0</v>
      </c>
      <c r="W149" s="92">
        <f t="shared" si="32"/>
        <v>0</v>
      </c>
      <c r="AB149" s="92">
        <f t="shared" si="33"/>
        <v>0</v>
      </c>
      <c r="AC149" s="92">
        <f t="shared" si="34"/>
        <v>0</v>
      </c>
      <c r="AF149" s="92">
        <f t="shared" si="35"/>
        <v>0</v>
      </c>
      <c r="AM149" s="93">
        <f t="shared" si="38"/>
        <v>0</v>
      </c>
      <c r="BI149" s="92">
        <f t="shared" si="39"/>
        <v>0</v>
      </c>
      <c r="BJ149" s="92">
        <f t="shared" si="40"/>
        <v>0</v>
      </c>
      <c r="BO149" s="92">
        <f t="shared" si="36"/>
        <v>0</v>
      </c>
      <c r="BR149" s="92">
        <f t="shared" si="41"/>
        <v>0</v>
      </c>
      <c r="BT149" s="92">
        <f t="shared" si="37"/>
        <v>0</v>
      </c>
      <c r="BX149" s="92">
        <f t="shared" si="42"/>
        <v>0</v>
      </c>
      <c r="BY149" s="92">
        <f t="shared" si="43"/>
        <v>0</v>
      </c>
      <c r="CZ149" s="93" t="str">
        <f t="shared" si="44"/>
        <v/>
      </c>
    </row>
    <row r="150" spans="13:104">
      <c r="M150" s="92">
        <f t="shared" si="30"/>
        <v>0</v>
      </c>
      <c r="O150" s="92">
        <f t="shared" si="31"/>
        <v>0</v>
      </c>
      <c r="W150" s="92">
        <f t="shared" si="32"/>
        <v>0</v>
      </c>
      <c r="AB150" s="92">
        <f t="shared" si="33"/>
        <v>0</v>
      </c>
      <c r="AC150" s="92">
        <f t="shared" si="34"/>
        <v>0</v>
      </c>
      <c r="AF150" s="92">
        <f t="shared" si="35"/>
        <v>0</v>
      </c>
      <c r="AM150" s="93">
        <f t="shared" si="38"/>
        <v>0</v>
      </c>
      <c r="BI150" s="92">
        <f t="shared" si="39"/>
        <v>0</v>
      </c>
      <c r="BJ150" s="92">
        <f t="shared" si="40"/>
        <v>0</v>
      </c>
      <c r="BO150" s="92">
        <f t="shared" si="36"/>
        <v>0</v>
      </c>
      <c r="BR150" s="92">
        <f t="shared" si="41"/>
        <v>0</v>
      </c>
      <c r="BT150" s="92">
        <f t="shared" si="37"/>
        <v>0</v>
      </c>
      <c r="BX150" s="92">
        <f t="shared" si="42"/>
        <v>0</v>
      </c>
      <c r="BY150" s="92">
        <f t="shared" si="43"/>
        <v>0</v>
      </c>
      <c r="CZ150" s="93" t="str">
        <f t="shared" si="44"/>
        <v/>
      </c>
    </row>
    <row r="151" spans="13:104">
      <c r="M151" s="92">
        <f t="shared" si="30"/>
        <v>0</v>
      </c>
      <c r="O151" s="92">
        <f t="shared" si="31"/>
        <v>0</v>
      </c>
      <c r="W151" s="92">
        <f t="shared" si="32"/>
        <v>0</v>
      </c>
      <c r="AB151" s="92">
        <f t="shared" si="33"/>
        <v>0</v>
      </c>
      <c r="AC151" s="92">
        <f t="shared" si="34"/>
        <v>0</v>
      </c>
      <c r="AF151" s="92">
        <f t="shared" si="35"/>
        <v>0</v>
      </c>
      <c r="AM151" s="93">
        <f t="shared" si="38"/>
        <v>0</v>
      </c>
      <c r="BI151" s="92">
        <f t="shared" si="39"/>
        <v>0</v>
      </c>
      <c r="BJ151" s="92">
        <f t="shared" si="40"/>
        <v>0</v>
      </c>
      <c r="BO151" s="92">
        <f t="shared" si="36"/>
        <v>0</v>
      </c>
      <c r="BR151" s="92">
        <f t="shared" si="41"/>
        <v>0</v>
      </c>
      <c r="BT151" s="92">
        <f t="shared" si="37"/>
        <v>0</v>
      </c>
      <c r="BX151" s="92">
        <f t="shared" si="42"/>
        <v>0</v>
      </c>
      <c r="BY151" s="92">
        <f t="shared" si="43"/>
        <v>0</v>
      </c>
      <c r="CZ151" s="93" t="str">
        <f t="shared" si="44"/>
        <v/>
      </c>
    </row>
    <row r="152" spans="13:104">
      <c r="M152" s="92">
        <f t="shared" si="30"/>
        <v>0</v>
      </c>
      <c r="O152" s="92">
        <f t="shared" si="31"/>
        <v>0</v>
      </c>
      <c r="W152" s="92">
        <f t="shared" si="32"/>
        <v>0</v>
      </c>
      <c r="AB152" s="92">
        <f t="shared" si="33"/>
        <v>0</v>
      </c>
      <c r="AC152" s="92">
        <f t="shared" si="34"/>
        <v>0</v>
      </c>
      <c r="AF152" s="92">
        <f t="shared" si="35"/>
        <v>0</v>
      </c>
      <c r="AM152" s="93">
        <f t="shared" si="38"/>
        <v>0</v>
      </c>
      <c r="BI152" s="92">
        <f t="shared" si="39"/>
        <v>0</v>
      </c>
      <c r="BJ152" s="92">
        <f t="shared" si="40"/>
        <v>0</v>
      </c>
      <c r="BO152" s="92">
        <f t="shared" si="36"/>
        <v>0</v>
      </c>
      <c r="BR152" s="92">
        <f t="shared" si="41"/>
        <v>0</v>
      </c>
      <c r="BT152" s="92">
        <f t="shared" si="37"/>
        <v>0</v>
      </c>
      <c r="BX152" s="92">
        <f t="shared" si="42"/>
        <v>0</v>
      </c>
      <c r="BY152" s="92">
        <f t="shared" si="43"/>
        <v>0</v>
      </c>
      <c r="CZ152" s="93" t="str">
        <f t="shared" si="44"/>
        <v/>
      </c>
    </row>
    <row r="153" spans="13:104">
      <c r="M153" s="92">
        <f t="shared" si="30"/>
        <v>0</v>
      </c>
      <c r="O153" s="92">
        <f t="shared" si="31"/>
        <v>0</v>
      </c>
      <c r="W153" s="92">
        <f t="shared" si="32"/>
        <v>0</v>
      </c>
      <c r="AB153" s="92">
        <f t="shared" si="33"/>
        <v>0</v>
      </c>
      <c r="AC153" s="92">
        <f t="shared" si="34"/>
        <v>0</v>
      </c>
      <c r="AF153" s="92">
        <f t="shared" si="35"/>
        <v>0</v>
      </c>
      <c r="AM153" s="93">
        <f t="shared" si="38"/>
        <v>0</v>
      </c>
      <c r="BI153" s="92">
        <f t="shared" si="39"/>
        <v>0</v>
      </c>
      <c r="BJ153" s="92">
        <f t="shared" si="40"/>
        <v>0</v>
      </c>
      <c r="BO153" s="92">
        <f t="shared" si="36"/>
        <v>0</v>
      </c>
      <c r="BR153" s="92">
        <f t="shared" si="41"/>
        <v>0</v>
      </c>
      <c r="BT153" s="92">
        <f t="shared" si="37"/>
        <v>0</v>
      </c>
      <c r="BX153" s="92">
        <f t="shared" si="42"/>
        <v>0</v>
      </c>
      <c r="BY153" s="92">
        <f t="shared" si="43"/>
        <v>0</v>
      </c>
      <c r="CZ153" s="93" t="str">
        <f t="shared" si="44"/>
        <v/>
      </c>
    </row>
    <row r="154" spans="13:104">
      <c r="M154" s="92">
        <f t="shared" si="30"/>
        <v>0</v>
      </c>
      <c r="O154" s="92">
        <f t="shared" si="31"/>
        <v>0</v>
      </c>
      <c r="W154" s="92">
        <f t="shared" si="32"/>
        <v>0</v>
      </c>
      <c r="AB154" s="92">
        <f t="shared" si="33"/>
        <v>0</v>
      </c>
      <c r="AC154" s="92">
        <f t="shared" si="34"/>
        <v>0</v>
      </c>
      <c r="AF154" s="92">
        <f t="shared" si="35"/>
        <v>0</v>
      </c>
      <c r="AM154" s="93">
        <f t="shared" si="38"/>
        <v>0</v>
      </c>
      <c r="BI154" s="92">
        <f t="shared" si="39"/>
        <v>0</v>
      </c>
      <c r="BJ154" s="92">
        <f t="shared" si="40"/>
        <v>0</v>
      </c>
      <c r="BO154" s="92">
        <f t="shared" si="36"/>
        <v>0</v>
      </c>
      <c r="BR154" s="92">
        <f t="shared" si="41"/>
        <v>0</v>
      </c>
      <c r="BT154" s="92">
        <f t="shared" si="37"/>
        <v>0</v>
      </c>
      <c r="BX154" s="92">
        <f t="shared" si="42"/>
        <v>0</v>
      </c>
      <c r="BY154" s="92">
        <f t="shared" si="43"/>
        <v>0</v>
      </c>
      <c r="CZ154" s="93" t="str">
        <f t="shared" si="44"/>
        <v/>
      </c>
    </row>
    <row r="155" spans="13:104">
      <c r="M155" s="92">
        <f t="shared" si="30"/>
        <v>0</v>
      </c>
      <c r="O155" s="92">
        <f t="shared" si="31"/>
        <v>0</v>
      </c>
      <c r="W155" s="92">
        <f t="shared" si="32"/>
        <v>0</v>
      </c>
      <c r="AB155" s="92">
        <f t="shared" si="33"/>
        <v>0</v>
      </c>
      <c r="AC155" s="92">
        <f t="shared" si="34"/>
        <v>0</v>
      </c>
      <c r="AF155" s="92">
        <f t="shared" si="35"/>
        <v>0</v>
      </c>
      <c r="AM155" s="93">
        <f t="shared" si="38"/>
        <v>0</v>
      </c>
      <c r="BI155" s="92">
        <f t="shared" si="39"/>
        <v>0</v>
      </c>
      <c r="BJ155" s="92">
        <f t="shared" si="40"/>
        <v>0</v>
      </c>
      <c r="BO155" s="92">
        <f t="shared" si="36"/>
        <v>0</v>
      </c>
      <c r="BR155" s="92">
        <f t="shared" si="41"/>
        <v>0</v>
      </c>
      <c r="BT155" s="92">
        <f t="shared" si="37"/>
        <v>0</v>
      </c>
      <c r="BX155" s="92">
        <f t="shared" si="42"/>
        <v>0</v>
      </c>
      <c r="BY155" s="92">
        <f t="shared" si="43"/>
        <v>0</v>
      </c>
      <c r="CZ155" s="93" t="str">
        <f t="shared" si="44"/>
        <v/>
      </c>
    </row>
    <row r="156" spans="13:104">
      <c r="M156" s="92">
        <f t="shared" si="30"/>
        <v>0</v>
      </c>
      <c r="O156" s="92">
        <f t="shared" si="31"/>
        <v>0</v>
      </c>
      <c r="W156" s="92">
        <f t="shared" si="32"/>
        <v>0</v>
      </c>
      <c r="AB156" s="92">
        <f t="shared" si="33"/>
        <v>0</v>
      </c>
      <c r="AC156" s="92">
        <f t="shared" si="34"/>
        <v>0</v>
      </c>
      <c r="AF156" s="92">
        <f t="shared" si="35"/>
        <v>0</v>
      </c>
      <c r="AM156" s="93">
        <f t="shared" si="38"/>
        <v>0</v>
      </c>
      <c r="BI156" s="92">
        <f t="shared" si="39"/>
        <v>0</v>
      </c>
      <c r="BJ156" s="92">
        <f t="shared" si="40"/>
        <v>0</v>
      </c>
      <c r="BO156" s="92">
        <f t="shared" si="36"/>
        <v>0</v>
      </c>
      <c r="BR156" s="92">
        <f t="shared" si="41"/>
        <v>0</v>
      </c>
      <c r="BT156" s="92">
        <f t="shared" si="37"/>
        <v>0</v>
      </c>
      <c r="BX156" s="92">
        <f t="shared" si="42"/>
        <v>0</v>
      </c>
      <c r="BY156" s="92">
        <f t="shared" si="43"/>
        <v>0</v>
      </c>
      <c r="CZ156" s="93" t="str">
        <f t="shared" si="44"/>
        <v/>
      </c>
    </row>
    <row r="157" spans="13:104">
      <c r="M157" s="92">
        <f t="shared" si="30"/>
        <v>0</v>
      </c>
      <c r="O157" s="92">
        <f t="shared" si="31"/>
        <v>0</v>
      </c>
      <c r="W157" s="92">
        <f t="shared" si="32"/>
        <v>0</v>
      </c>
      <c r="AB157" s="92">
        <f t="shared" si="33"/>
        <v>0</v>
      </c>
      <c r="AC157" s="92">
        <f t="shared" si="34"/>
        <v>0</v>
      </c>
      <c r="AF157" s="92">
        <f t="shared" si="35"/>
        <v>0</v>
      </c>
      <c r="AM157" s="93">
        <f t="shared" si="38"/>
        <v>0</v>
      </c>
      <c r="BI157" s="92">
        <f t="shared" si="39"/>
        <v>0</v>
      </c>
      <c r="BJ157" s="92">
        <f t="shared" si="40"/>
        <v>0</v>
      </c>
      <c r="BO157" s="92">
        <f t="shared" si="36"/>
        <v>0</v>
      </c>
      <c r="BR157" s="92">
        <f t="shared" si="41"/>
        <v>0</v>
      </c>
      <c r="BT157" s="92">
        <f t="shared" si="37"/>
        <v>0</v>
      </c>
      <c r="BX157" s="92">
        <f t="shared" si="42"/>
        <v>0</v>
      </c>
      <c r="BY157" s="92">
        <f t="shared" si="43"/>
        <v>0</v>
      </c>
      <c r="CZ157" s="93" t="str">
        <f t="shared" si="44"/>
        <v/>
      </c>
    </row>
    <row r="158" spans="13:104">
      <c r="M158" s="92">
        <f t="shared" si="30"/>
        <v>0</v>
      </c>
      <c r="O158" s="92">
        <f t="shared" si="31"/>
        <v>0</v>
      </c>
      <c r="W158" s="92">
        <f t="shared" si="32"/>
        <v>0</v>
      </c>
      <c r="AB158" s="92">
        <f t="shared" si="33"/>
        <v>0</v>
      </c>
      <c r="AC158" s="92">
        <f t="shared" si="34"/>
        <v>0</v>
      </c>
      <c r="AF158" s="92">
        <f t="shared" si="35"/>
        <v>0</v>
      </c>
      <c r="AM158" s="93">
        <f t="shared" si="38"/>
        <v>0</v>
      </c>
      <c r="BI158" s="92">
        <f t="shared" si="39"/>
        <v>0</v>
      </c>
      <c r="BJ158" s="92">
        <f t="shared" si="40"/>
        <v>0</v>
      </c>
      <c r="BO158" s="92">
        <f t="shared" si="36"/>
        <v>0</v>
      </c>
      <c r="BR158" s="92">
        <f t="shared" si="41"/>
        <v>0</v>
      </c>
      <c r="BT158" s="92">
        <f t="shared" si="37"/>
        <v>0</v>
      </c>
      <c r="BX158" s="92">
        <f t="shared" si="42"/>
        <v>0</v>
      </c>
      <c r="BY158" s="92">
        <f t="shared" si="43"/>
        <v>0</v>
      </c>
      <c r="CZ158" s="93" t="str">
        <f t="shared" si="44"/>
        <v/>
      </c>
    </row>
    <row r="159" spans="13:104">
      <c r="M159" s="92">
        <f t="shared" si="30"/>
        <v>0</v>
      </c>
      <c r="O159" s="92">
        <f t="shared" si="31"/>
        <v>0</v>
      </c>
      <c r="W159" s="92">
        <f t="shared" si="32"/>
        <v>0</v>
      </c>
      <c r="AB159" s="92">
        <f t="shared" si="33"/>
        <v>0</v>
      </c>
      <c r="AC159" s="92">
        <f t="shared" si="34"/>
        <v>0</v>
      </c>
      <c r="AF159" s="92">
        <f t="shared" si="35"/>
        <v>0</v>
      </c>
      <c r="AM159" s="93">
        <f t="shared" si="38"/>
        <v>0</v>
      </c>
      <c r="BI159" s="92">
        <f t="shared" si="39"/>
        <v>0</v>
      </c>
      <c r="BJ159" s="92">
        <f t="shared" si="40"/>
        <v>0</v>
      </c>
      <c r="BO159" s="92">
        <f t="shared" si="36"/>
        <v>0</v>
      </c>
      <c r="BR159" s="92">
        <f t="shared" si="41"/>
        <v>0</v>
      </c>
      <c r="BT159" s="92">
        <f t="shared" si="37"/>
        <v>0</v>
      </c>
      <c r="BX159" s="92">
        <f t="shared" si="42"/>
        <v>0</v>
      </c>
      <c r="BY159" s="92">
        <f t="shared" si="43"/>
        <v>0</v>
      </c>
      <c r="CZ159" s="93" t="str">
        <f t="shared" si="44"/>
        <v/>
      </c>
    </row>
    <row r="160" spans="13:104">
      <c r="M160" s="92">
        <f t="shared" si="30"/>
        <v>0</v>
      </c>
      <c r="O160" s="92">
        <f t="shared" si="31"/>
        <v>0</v>
      </c>
      <c r="W160" s="92">
        <f t="shared" si="32"/>
        <v>0</v>
      </c>
      <c r="AB160" s="92">
        <f t="shared" si="33"/>
        <v>0</v>
      </c>
      <c r="AC160" s="92">
        <f t="shared" si="34"/>
        <v>0</v>
      </c>
      <c r="AF160" s="92">
        <f t="shared" si="35"/>
        <v>0</v>
      </c>
      <c r="AM160" s="93">
        <f t="shared" si="38"/>
        <v>0</v>
      </c>
      <c r="BI160" s="92">
        <f t="shared" si="39"/>
        <v>0</v>
      </c>
      <c r="BJ160" s="92">
        <f t="shared" si="40"/>
        <v>0</v>
      </c>
      <c r="BO160" s="92">
        <f t="shared" si="36"/>
        <v>0</v>
      </c>
      <c r="BR160" s="92">
        <f t="shared" si="41"/>
        <v>0</v>
      </c>
      <c r="BT160" s="92">
        <f t="shared" si="37"/>
        <v>0</v>
      </c>
      <c r="BX160" s="92">
        <f t="shared" si="42"/>
        <v>0</v>
      </c>
      <c r="BY160" s="92">
        <f t="shared" si="43"/>
        <v>0</v>
      </c>
      <c r="CZ160" s="93" t="str">
        <f t="shared" si="44"/>
        <v/>
      </c>
    </row>
    <row r="161" spans="13:104">
      <c r="M161" s="92">
        <f t="shared" si="30"/>
        <v>0</v>
      </c>
      <c r="O161" s="92">
        <f t="shared" si="31"/>
        <v>0</v>
      </c>
      <c r="W161" s="92">
        <f t="shared" si="32"/>
        <v>0</v>
      </c>
      <c r="AB161" s="92">
        <f t="shared" si="33"/>
        <v>0</v>
      </c>
      <c r="AC161" s="92">
        <f t="shared" si="34"/>
        <v>0</v>
      </c>
      <c r="AF161" s="92">
        <f t="shared" si="35"/>
        <v>0</v>
      </c>
      <c r="AM161" s="93">
        <f t="shared" si="38"/>
        <v>0</v>
      </c>
      <c r="BI161" s="92">
        <f t="shared" si="39"/>
        <v>0</v>
      </c>
      <c r="BJ161" s="92">
        <f t="shared" si="40"/>
        <v>0</v>
      </c>
      <c r="BO161" s="92">
        <f t="shared" si="36"/>
        <v>0</v>
      </c>
      <c r="BR161" s="92">
        <f t="shared" si="41"/>
        <v>0</v>
      </c>
      <c r="BT161" s="92">
        <f t="shared" si="37"/>
        <v>0</v>
      </c>
      <c r="BX161" s="92">
        <f t="shared" si="42"/>
        <v>0</v>
      </c>
      <c r="BY161" s="92">
        <f t="shared" si="43"/>
        <v>0</v>
      </c>
      <c r="CZ161" s="93" t="str">
        <f t="shared" si="44"/>
        <v/>
      </c>
    </row>
    <row r="162" spans="13:104">
      <c r="M162" s="92">
        <f t="shared" si="30"/>
        <v>0</v>
      </c>
      <c r="O162" s="92">
        <f t="shared" si="31"/>
        <v>0</v>
      </c>
      <c r="W162" s="92">
        <f t="shared" si="32"/>
        <v>0</v>
      </c>
      <c r="AB162" s="92">
        <f t="shared" si="33"/>
        <v>0</v>
      </c>
      <c r="AC162" s="92">
        <f t="shared" si="34"/>
        <v>0</v>
      </c>
      <c r="AF162" s="92">
        <f t="shared" si="35"/>
        <v>0</v>
      </c>
      <c r="AM162" s="93">
        <f t="shared" si="38"/>
        <v>0</v>
      </c>
      <c r="BI162" s="92">
        <f t="shared" si="39"/>
        <v>0</v>
      </c>
      <c r="BJ162" s="92">
        <f t="shared" si="40"/>
        <v>0</v>
      </c>
      <c r="BO162" s="92">
        <f t="shared" si="36"/>
        <v>0</v>
      </c>
      <c r="BR162" s="92">
        <f t="shared" si="41"/>
        <v>0</v>
      </c>
      <c r="BT162" s="92">
        <f t="shared" si="37"/>
        <v>0</v>
      </c>
      <c r="BX162" s="92">
        <f t="shared" si="42"/>
        <v>0</v>
      </c>
      <c r="BY162" s="92">
        <f t="shared" si="43"/>
        <v>0</v>
      </c>
      <c r="CZ162" s="93" t="str">
        <f t="shared" si="44"/>
        <v/>
      </c>
    </row>
    <row r="163" spans="13:104">
      <c r="M163" s="92">
        <f t="shared" si="30"/>
        <v>0</v>
      </c>
      <c r="O163" s="92">
        <f t="shared" si="31"/>
        <v>0</v>
      </c>
      <c r="W163" s="92">
        <f t="shared" si="32"/>
        <v>0</v>
      </c>
      <c r="AB163" s="92">
        <f t="shared" si="33"/>
        <v>0</v>
      </c>
      <c r="AC163" s="92">
        <f t="shared" si="34"/>
        <v>0</v>
      </c>
      <c r="AF163" s="92">
        <f t="shared" si="35"/>
        <v>0</v>
      </c>
      <c r="AM163" s="93">
        <f t="shared" si="38"/>
        <v>0</v>
      </c>
      <c r="BI163" s="92">
        <f t="shared" si="39"/>
        <v>0</v>
      </c>
      <c r="BJ163" s="92">
        <f t="shared" si="40"/>
        <v>0</v>
      </c>
      <c r="BO163" s="92">
        <f t="shared" si="36"/>
        <v>0</v>
      </c>
      <c r="BR163" s="92">
        <f t="shared" si="41"/>
        <v>0</v>
      </c>
      <c r="BT163" s="92">
        <f t="shared" si="37"/>
        <v>0</v>
      </c>
      <c r="BX163" s="92">
        <f t="shared" si="42"/>
        <v>0</v>
      </c>
      <c r="BY163" s="92">
        <f t="shared" si="43"/>
        <v>0</v>
      </c>
      <c r="CZ163" s="93" t="str">
        <f t="shared" si="44"/>
        <v/>
      </c>
    </row>
    <row r="164" spans="13:104">
      <c r="M164" s="92">
        <f t="shared" si="30"/>
        <v>0</v>
      </c>
      <c r="O164" s="92">
        <f t="shared" si="31"/>
        <v>0</v>
      </c>
      <c r="W164" s="92">
        <f t="shared" si="32"/>
        <v>0</v>
      </c>
      <c r="AB164" s="92">
        <f t="shared" si="33"/>
        <v>0</v>
      </c>
      <c r="AC164" s="92">
        <f t="shared" si="34"/>
        <v>0</v>
      </c>
      <c r="AF164" s="92">
        <f t="shared" si="35"/>
        <v>0</v>
      </c>
      <c r="AM164" s="93">
        <f t="shared" si="38"/>
        <v>0</v>
      </c>
      <c r="BI164" s="92">
        <f t="shared" si="39"/>
        <v>0</v>
      </c>
      <c r="BJ164" s="92">
        <f t="shared" si="40"/>
        <v>0</v>
      </c>
      <c r="BO164" s="92">
        <f t="shared" si="36"/>
        <v>0</v>
      </c>
      <c r="BR164" s="92">
        <f t="shared" si="41"/>
        <v>0</v>
      </c>
      <c r="BT164" s="92">
        <f t="shared" si="37"/>
        <v>0</v>
      </c>
      <c r="BX164" s="92">
        <f t="shared" si="42"/>
        <v>0</v>
      </c>
      <c r="BY164" s="92">
        <f t="shared" si="43"/>
        <v>0</v>
      </c>
      <c r="CZ164" s="93" t="str">
        <f t="shared" si="44"/>
        <v/>
      </c>
    </row>
    <row r="165" spans="13:104">
      <c r="M165" s="92">
        <f t="shared" si="30"/>
        <v>0</v>
      </c>
      <c r="O165" s="92">
        <f t="shared" si="31"/>
        <v>0</v>
      </c>
      <c r="W165" s="92">
        <f t="shared" si="32"/>
        <v>0</v>
      </c>
      <c r="AB165" s="92">
        <f t="shared" si="33"/>
        <v>0</v>
      </c>
      <c r="AC165" s="92">
        <f t="shared" si="34"/>
        <v>0</v>
      </c>
      <c r="AF165" s="92">
        <f t="shared" si="35"/>
        <v>0</v>
      </c>
      <c r="AM165" s="93">
        <f t="shared" si="38"/>
        <v>0</v>
      </c>
      <c r="BI165" s="92">
        <f t="shared" si="39"/>
        <v>0</v>
      </c>
      <c r="BJ165" s="92">
        <f t="shared" si="40"/>
        <v>0</v>
      </c>
      <c r="BO165" s="92">
        <f t="shared" si="36"/>
        <v>0</v>
      </c>
      <c r="BR165" s="92">
        <f t="shared" si="41"/>
        <v>0</v>
      </c>
      <c r="BT165" s="92">
        <f t="shared" si="37"/>
        <v>0</v>
      </c>
      <c r="BX165" s="92">
        <f t="shared" si="42"/>
        <v>0</v>
      </c>
      <c r="BY165" s="92">
        <f t="shared" si="43"/>
        <v>0</v>
      </c>
      <c r="CZ165" s="93" t="str">
        <f t="shared" si="44"/>
        <v/>
      </c>
    </row>
    <row r="166" spans="13:104">
      <c r="M166" s="92">
        <f t="shared" si="30"/>
        <v>0</v>
      </c>
      <c r="O166" s="92">
        <f t="shared" si="31"/>
        <v>0</v>
      </c>
      <c r="W166" s="92">
        <f t="shared" si="32"/>
        <v>0</v>
      </c>
      <c r="AB166" s="92">
        <f t="shared" si="33"/>
        <v>0</v>
      </c>
      <c r="AC166" s="92">
        <f t="shared" si="34"/>
        <v>0</v>
      </c>
      <c r="AF166" s="92">
        <f t="shared" si="35"/>
        <v>0</v>
      </c>
      <c r="AM166" s="93">
        <f t="shared" si="38"/>
        <v>0</v>
      </c>
      <c r="BI166" s="92">
        <f t="shared" si="39"/>
        <v>0</v>
      </c>
      <c r="BJ166" s="92">
        <f t="shared" si="40"/>
        <v>0</v>
      </c>
      <c r="BO166" s="92">
        <f t="shared" si="36"/>
        <v>0</v>
      </c>
      <c r="BR166" s="92">
        <f t="shared" si="41"/>
        <v>0</v>
      </c>
      <c r="BT166" s="92">
        <f t="shared" si="37"/>
        <v>0</v>
      </c>
      <c r="BX166" s="92">
        <f t="shared" si="42"/>
        <v>0</v>
      </c>
      <c r="BY166" s="92">
        <f t="shared" si="43"/>
        <v>0</v>
      </c>
      <c r="CZ166" s="93" t="str">
        <f t="shared" si="44"/>
        <v/>
      </c>
    </row>
    <row r="167" spans="13:104">
      <c r="M167" s="92">
        <f t="shared" si="30"/>
        <v>0</v>
      </c>
      <c r="O167" s="92">
        <f t="shared" si="31"/>
        <v>0</v>
      </c>
      <c r="W167" s="92">
        <f t="shared" si="32"/>
        <v>0</v>
      </c>
      <c r="AB167" s="92">
        <f t="shared" si="33"/>
        <v>0</v>
      </c>
      <c r="AC167" s="92">
        <f t="shared" si="34"/>
        <v>0</v>
      </c>
      <c r="AF167" s="92">
        <f t="shared" si="35"/>
        <v>0</v>
      </c>
      <c r="AM167" s="93">
        <f t="shared" si="38"/>
        <v>0</v>
      </c>
      <c r="BI167" s="92">
        <f t="shared" si="39"/>
        <v>0</v>
      </c>
      <c r="BJ167" s="92">
        <f t="shared" si="40"/>
        <v>0</v>
      </c>
      <c r="BO167" s="92">
        <f t="shared" si="36"/>
        <v>0</v>
      </c>
      <c r="BR167" s="92">
        <f t="shared" si="41"/>
        <v>0</v>
      </c>
      <c r="BT167" s="92">
        <f t="shared" si="37"/>
        <v>0</v>
      </c>
      <c r="BX167" s="92">
        <f t="shared" si="42"/>
        <v>0</v>
      </c>
      <c r="BY167" s="92">
        <f t="shared" si="43"/>
        <v>0</v>
      </c>
      <c r="CZ167" s="93" t="str">
        <f t="shared" si="44"/>
        <v/>
      </c>
    </row>
    <row r="168" spans="13:104">
      <c r="M168" s="92">
        <f t="shared" si="30"/>
        <v>0</v>
      </c>
      <c r="O168" s="92">
        <f t="shared" si="31"/>
        <v>0</v>
      </c>
      <c r="W168" s="92">
        <f t="shared" si="32"/>
        <v>0</v>
      </c>
      <c r="AB168" s="92">
        <f t="shared" si="33"/>
        <v>0</v>
      </c>
      <c r="AC168" s="92">
        <f t="shared" si="34"/>
        <v>0</v>
      </c>
      <c r="AF168" s="92">
        <f t="shared" si="35"/>
        <v>0</v>
      </c>
      <c r="AM168" s="93">
        <f t="shared" si="38"/>
        <v>0</v>
      </c>
      <c r="BI168" s="92">
        <f t="shared" si="39"/>
        <v>0</v>
      </c>
      <c r="BJ168" s="92">
        <f t="shared" si="40"/>
        <v>0</v>
      </c>
      <c r="BO168" s="92">
        <f t="shared" si="36"/>
        <v>0</v>
      </c>
      <c r="BR168" s="92">
        <f t="shared" si="41"/>
        <v>0</v>
      </c>
      <c r="BT168" s="92">
        <f t="shared" si="37"/>
        <v>0</v>
      </c>
      <c r="BX168" s="92">
        <f t="shared" si="42"/>
        <v>0</v>
      </c>
      <c r="BY168" s="92">
        <f t="shared" si="43"/>
        <v>0</v>
      </c>
      <c r="CZ168" s="93" t="str">
        <f t="shared" si="44"/>
        <v/>
      </c>
    </row>
    <row r="169" spans="13:104">
      <c r="M169" s="92">
        <f t="shared" si="30"/>
        <v>0</v>
      </c>
      <c r="O169" s="92">
        <f t="shared" si="31"/>
        <v>0</v>
      </c>
      <c r="W169" s="92">
        <f t="shared" si="32"/>
        <v>0</v>
      </c>
      <c r="AB169" s="92">
        <f t="shared" si="33"/>
        <v>0</v>
      </c>
      <c r="AC169" s="92">
        <f t="shared" si="34"/>
        <v>0</v>
      </c>
      <c r="AF169" s="92">
        <f t="shared" si="35"/>
        <v>0</v>
      </c>
      <c r="AM169" s="93">
        <f t="shared" si="38"/>
        <v>0</v>
      </c>
      <c r="BI169" s="92">
        <f t="shared" si="39"/>
        <v>0</v>
      </c>
      <c r="BJ169" s="92">
        <f t="shared" si="40"/>
        <v>0</v>
      </c>
      <c r="BO169" s="92">
        <f t="shared" si="36"/>
        <v>0</v>
      </c>
      <c r="BR169" s="92">
        <f t="shared" si="41"/>
        <v>0</v>
      </c>
      <c r="BT169" s="92">
        <f t="shared" si="37"/>
        <v>0</v>
      </c>
      <c r="BX169" s="92">
        <f t="shared" si="42"/>
        <v>0</v>
      </c>
      <c r="BY169" s="92">
        <f t="shared" si="43"/>
        <v>0</v>
      </c>
      <c r="CZ169" s="93" t="str">
        <f t="shared" si="44"/>
        <v/>
      </c>
    </row>
    <row r="170" spans="13:104">
      <c r="M170" s="92">
        <f t="shared" si="30"/>
        <v>0</v>
      </c>
      <c r="O170" s="92">
        <f t="shared" si="31"/>
        <v>0</v>
      </c>
      <c r="W170" s="92">
        <f t="shared" si="32"/>
        <v>0</v>
      </c>
      <c r="AB170" s="92">
        <f t="shared" si="33"/>
        <v>0</v>
      </c>
      <c r="AC170" s="92">
        <f t="shared" si="34"/>
        <v>0</v>
      </c>
      <c r="AF170" s="92">
        <f t="shared" si="35"/>
        <v>0</v>
      </c>
      <c r="AM170" s="93">
        <f t="shared" si="38"/>
        <v>0</v>
      </c>
      <c r="BI170" s="92">
        <f t="shared" si="39"/>
        <v>0</v>
      </c>
      <c r="BJ170" s="92">
        <f t="shared" si="40"/>
        <v>0</v>
      </c>
      <c r="BO170" s="92">
        <f t="shared" si="36"/>
        <v>0</v>
      </c>
      <c r="BR170" s="92">
        <f t="shared" si="41"/>
        <v>0</v>
      </c>
      <c r="BT170" s="92">
        <f t="shared" si="37"/>
        <v>0</v>
      </c>
      <c r="BX170" s="92">
        <f t="shared" si="42"/>
        <v>0</v>
      </c>
      <c r="BY170" s="92">
        <f t="shared" si="43"/>
        <v>0</v>
      </c>
      <c r="CZ170" s="93" t="str">
        <f t="shared" si="44"/>
        <v/>
      </c>
    </row>
    <row r="171" spans="13:104">
      <c r="M171" s="92">
        <f t="shared" si="30"/>
        <v>0</v>
      </c>
      <c r="O171" s="92">
        <f t="shared" si="31"/>
        <v>0</v>
      </c>
      <c r="W171" s="92">
        <f t="shared" si="32"/>
        <v>0</v>
      </c>
      <c r="AB171" s="92">
        <f t="shared" si="33"/>
        <v>0</v>
      </c>
      <c r="AC171" s="92">
        <f t="shared" si="34"/>
        <v>0</v>
      </c>
      <c r="AF171" s="92">
        <f t="shared" si="35"/>
        <v>0</v>
      </c>
      <c r="AM171" s="93">
        <f t="shared" si="38"/>
        <v>0</v>
      </c>
      <c r="BI171" s="92">
        <f t="shared" si="39"/>
        <v>0</v>
      </c>
      <c r="BJ171" s="92">
        <f t="shared" si="40"/>
        <v>0</v>
      </c>
      <c r="BO171" s="92">
        <f t="shared" si="36"/>
        <v>0</v>
      </c>
      <c r="BR171" s="92">
        <f t="shared" si="41"/>
        <v>0</v>
      </c>
      <c r="BT171" s="92">
        <f t="shared" si="37"/>
        <v>0</v>
      </c>
      <c r="BX171" s="92">
        <f t="shared" si="42"/>
        <v>0</v>
      </c>
      <c r="BY171" s="92">
        <f t="shared" si="43"/>
        <v>0</v>
      </c>
      <c r="CZ171" s="93" t="str">
        <f t="shared" si="44"/>
        <v/>
      </c>
    </row>
    <row r="172" spans="13:104">
      <c r="M172" s="92">
        <f t="shared" si="30"/>
        <v>0</v>
      </c>
      <c r="O172" s="92">
        <f t="shared" si="31"/>
        <v>0</v>
      </c>
      <c r="W172" s="92">
        <f t="shared" si="32"/>
        <v>0</v>
      </c>
      <c r="AB172" s="92">
        <f t="shared" si="33"/>
        <v>0</v>
      </c>
      <c r="AC172" s="92">
        <f t="shared" si="34"/>
        <v>0</v>
      </c>
      <c r="AF172" s="92">
        <f t="shared" si="35"/>
        <v>0</v>
      </c>
      <c r="AM172" s="93">
        <f t="shared" si="38"/>
        <v>0</v>
      </c>
      <c r="BI172" s="92">
        <f t="shared" si="39"/>
        <v>0</v>
      </c>
      <c r="BJ172" s="92">
        <f t="shared" si="40"/>
        <v>0</v>
      </c>
      <c r="BO172" s="92">
        <f t="shared" si="36"/>
        <v>0</v>
      </c>
      <c r="BR172" s="92">
        <f t="shared" si="41"/>
        <v>0</v>
      </c>
      <c r="BT172" s="92">
        <f t="shared" si="37"/>
        <v>0</v>
      </c>
      <c r="BX172" s="92">
        <f t="shared" si="42"/>
        <v>0</v>
      </c>
      <c r="BY172" s="92">
        <f t="shared" si="43"/>
        <v>0</v>
      </c>
      <c r="CZ172" s="93" t="str">
        <f t="shared" si="44"/>
        <v/>
      </c>
    </row>
    <row r="173" spans="13:104">
      <c r="M173" s="92">
        <f t="shared" si="30"/>
        <v>0</v>
      </c>
      <c r="O173" s="92">
        <f t="shared" si="31"/>
        <v>0</v>
      </c>
      <c r="W173" s="92">
        <f t="shared" si="32"/>
        <v>0</v>
      </c>
      <c r="AB173" s="92">
        <f t="shared" si="33"/>
        <v>0</v>
      </c>
      <c r="AC173" s="92">
        <f t="shared" si="34"/>
        <v>0</v>
      </c>
      <c r="AF173" s="92">
        <f t="shared" si="35"/>
        <v>0</v>
      </c>
      <c r="AM173" s="93">
        <f t="shared" si="38"/>
        <v>0</v>
      </c>
      <c r="BI173" s="92">
        <f t="shared" si="39"/>
        <v>0</v>
      </c>
      <c r="BJ173" s="92">
        <f t="shared" si="40"/>
        <v>0</v>
      </c>
      <c r="BO173" s="92">
        <f t="shared" si="36"/>
        <v>0</v>
      </c>
      <c r="BR173" s="92">
        <f t="shared" si="41"/>
        <v>0</v>
      </c>
      <c r="BT173" s="92">
        <f t="shared" si="37"/>
        <v>0</v>
      </c>
      <c r="BX173" s="92">
        <f t="shared" si="42"/>
        <v>0</v>
      </c>
      <c r="BY173" s="92">
        <f t="shared" si="43"/>
        <v>0</v>
      </c>
      <c r="CZ173" s="93" t="str">
        <f t="shared" si="44"/>
        <v/>
      </c>
    </row>
    <row r="174" spans="13:104">
      <c r="M174" s="92">
        <f t="shared" si="30"/>
        <v>0</v>
      </c>
      <c r="O174" s="92">
        <f t="shared" si="31"/>
        <v>0</v>
      </c>
      <c r="W174" s="92">
        <f t="shared" si="32"/>
        <v>0</v>
      </c>
      <c r="AB174" s="92">
        <f t="shared" si="33"/>
        <v>0</v>
      </c>
      <c r="AC174" s="92">
        <f t="shared" si="34"/>
        <v>0</v>
      </c>
      <c r="AF174" s="92">
        <f t="shared" si="35"/>
        <v>0</v>
      </c>
      <c r="AM174" s="93">
        <f t="shared" si="38"/>
        <v>0</v>
      </c>
      <c r="BI174" s="92">
        <f t="shared" si="39"/>
        <v>0</v>
      </c>
      <c r="BJ174" s="92">
        <f t="shared" si="40"/>
        <v>0</v>
      </c>
      <c r="BO174" s="92">
        <f t="shared" si="36"/>
        <v>0</v>
      </c>
      <c r="BR174" s="92">
        <f t="shared" si="41"/>
        <v>0</v>
      </c>
      <c r="BT174" s="92">
        <f t="shared" si="37"/>
        <v>0</v>
      </c>
      <c r="BX174" s="92">
        <f t="shared" si="42"/>
        <v>0</v>
      </c>
      <c r="BY174" s="92">
        <f t="shared" si="43"/>
        <v>0</v>
      </c>
      <c r="CZ174" s="93" t="str">
        <f t="shared" si="44"/>
        <v/>
      </c>
    </row>
    <row r="175" spans="13:104">
      <c r="M175" s="92">
        <f t="shared" si="30"/>
        <v>0</v>
      </c>
      <c r="O175" s="92">
        <f t="shared" si="31"/>
        <v>0</v>
      </c>
      <c r="W175" s="92">
        <f t="shared" si="32"/>
        <v>0</v>
      </c>
      <c r="AB175" s="92">
        <f t="shared" si="33"/>
        <v>0</v>
      </c>
      <c r="AC175" s="92">
        <f t="shared" si="34"/>
        <v>0</v>
      </c>
      <c r="AF175" s="92">
        <f t="shared" si="35"/>
        <v>0</v>
      </c>
      <c r="AM175" s="93">
        <f t="shared" si="38"/>
        <v>0</v>
      </c>
      <c r="BI175" s="92">
        <f t="shared" si="39"/>
        <v>0</v>
      </c>
      <c r="BJ175" s="92">
        <f t="shared" si="40"/>
        <v>0</v>
      </c>
      <c r="BO175" s="92">
        <f t="shared" si="36"/>
        <v>0</v>
      </c>
      <c r="BR175" s="92">
        <f t="shared" si="41"/>
        <v>0</v>
      </c>
      <c r="BT175" s="92">
        <f t="shared" si="37"/>
        <v>0</v>
      </c>
      <c r="BX175" s="92">
        <f t="shared" si="42"/>
        <v>0</v>
      </c>
      <c r="BY175" s="92">
        <f t="shared" si="43"/>
        <v>0</v>
      </c>
      <c r="CZ175" s="93" t="str">
        <f t="shared" si="44"/>
        <v/>
      </c>
    </row>
    <row r="176" spans="13:104">
      <c r="M176" s="92">
        <f t="shared" si="30"/>
        <v>0</v>
      </c>
      <c r="O176" s="92">
        <f t="shared" si="31"/>
        <v>0</v>
      </c>
      <c r="W176" s="92">
        <f t="shared" si="32"/>
        <v>0</v>
      </c>
      <c r="AB176" s="92">
        <f t="shared" si="33"/>
        <v>0</v>
      </c>
      <c r="AC176" s="92">
        <f t="shared" si="34"/>
        <v>0</v>
      </c>
      <c r="AF176" s="92">
        <f t="shared" si="35"/>
        <v>0</v>
      </c>
      <c r="AM176" s="93">
        <f t="shared" si="38"/>
        <v>0</v>
      </c>
      <c r="BI176" s="92">
        <f t="shared" si="39"/>
        <v>0</v>
      </c>
      <c r="BJ176" s="92">
        <f t="shared" si="40"/>
        <v>0</v>
      </c>
      <c r="BO176" s="92">
        <f t="shared" si="36"/>
        <v>0</v>
      </c>
      <c r="BR176" s="92">
        <f t="shared" si="41"/>
        <v>0</v>
      </c>
      <c r="BT176" s="92">
        <f t="shared" si="37"/>
        <v>0</v>
      </c>
      <c r="BX176" s="92">
        <f t="shared" si="42"/>
        <v>0</v>
      </c>
      <c r="BY176" s="92">
        <f t="shared" si="43"/>
        <v>0</v>
      </c>
      <c r="CZ176" s="93" t="str">
        <f t="shared" si="44"/>
        <v/>
      </c>
    </row>
    <row r="177" spans="13:104">
      <c r="M177" s="92">
        <f t="shared" si="30"/>
        <v>0</v>
      </c>
      <c r="O177" s="92">
        <f t="shared" si="31"/>
        <v>0</v>
      </c>
      <c r="W177" s="92">
        <f t="shared" si="32"/>
        <v>0</v>
      </c>
      <c r="AB177" s="92">
        <f t="shared" si="33"/>
        <v>0</v>
      </c>
      <c r="AC177" s="92">
        <f t="shared" si="34"/>
        <v>0</v>
      </c>
      <c r="AF177" s="92">
        <f t="shared" si="35"/>
        <v>0</v>
      </c>
      <c r="AM177" s="93">
        <f t="shared" si="38"/>
        <v>0</v>
      </c>
      <c r="BI177" s="92">
        <f t="shared" si="39"/>
        <v>0</v>
      </c>
      <c r="BJ177" s="92">
        <f t="shared" si="40"/>
        <v>0</v>
      </c>
      <c r="BO177" s="92">
        <f t="shared" si="36"/>
        <v>0</v>
      </c>
      <c r="BR177" s="92">
        <f t="shared" si="41"/>
        <v>0</v>
      </c>
      <c r="BT177" s="92">
        <f t="shared" si="37"/>
        <v>0</v>
      </c>
      <c r="BX177" s="92">
        <f t="shared" si="42"/>
        <v>0</v>
      </c>
      <c r="BY177" s="92">
        <f t="shared" si="43"/>
        <v>0</v>
      </c>
      <c r="CZ177" s="93" t="str">
        <f t="shared" si="44"/>
        <v/>
      </c>
    </row>
    <row r="178" spans="13:104">
      <c r="M178" s="92">
        <f t="shared" si="30"/>
        <v>0</v>
      </c>
      <c r="O178" s="92">
        <f t="shared" si="31"/>
        <v>0</v>
      </c>
      <c r="W178" s="92">
        <f t="shared" si="32"/>
        <v>0</v>
      </c>
      <c r="AB178" s="92">
        <f t="shared" si="33"/>
        <v>0</v>
      </c>
      <c r="AC178" s="92">
        <f t="shared" si="34"/>
        <v>0</v>
      </c>
      <c r="AF178" s="92">
        <f t="shared" si="35"/>
        <v>0</v>
      </c>
      <c r="AM178" s="93">
        <f t="shared" si="38"/>
        <v>0</v>
      </c>
      <c r="BI178" s="92">
        <f t="shared" si="39"/>
        <v>0</v>
      </c>
      <c r="BJ178" s="92">
        <f t="shared" si="40"/>
        <v>0</v>
      </c>
      <c r="BO178" s="92">
        <f t="shared" si="36"/>
        <v>0</v>
      </c>
      <c r="BR178" s="92">
        <f t="shared" si="41"/>
        <v>0</v>
      </c>
      <c r="BT178" s="92">
        <f t="shared" si="37"/>
        <v>0</v>
      </c>
      <c r="BX178" s="92">
        <f t="shared" si="42"/>
        <v>0</v>
      </c>
      <c r="BY178" s="92">
        <f t="shared" si="43"/>
        <v>0</v>
      </c>
      <c r="CZ178" s="93" t="str">
        <f t="shared" si="44"/>
        <v/>
      </c>
    </row>
    <row r="179" spans="13:104">
      <c r="M179" s="92">
        <f t="shared" si="30"/>
        <v>0</v>
      </c>
      <c r="O179" s="92">
        <f t="shared" si="31"/>
        <v>0</v>
      </c>
      <c r="W179" s="92">
        <f t="shared" si="32"/>
        <v>0</v>
      </c>
      <c r="AB179" s="92">
        <f t="shared" si="33"/>
        <v>0</v>
      </c>
      <c r="AC179" s="92">
        <f t="shared" si="34"/>
        <v>0</v>
      </c>
      <c r="AF179" s="92">
        <f t="shared" si="35"/>
        <v>0</v>
      </c>
      <c r="AM179" s="93">
        <f t="shared" si="38"/>
        <v>0</v>
      </c>
      <c r="BI179" s="92">
        <f t="shared" si="39"/>
        <v>0</v>
      </c>
      <c r="BJ179" s="92">
        <f t="shared" si="40"/>
        <v>0</v>
      </c>
      <c r="BO179" s="92">
        <f t="shared" si="36"/>
        <v>0</v>
      </c>
      <c r="BR179" s="92">
        <f t="shared" si="41"/>
        <v>0</v>
      </c>
      <c r="BT179" s="92">
        <f t="shared" si="37"/>
        <v>0</v>
      </c>
      <c r="BX179" s="92">
        <f t="shared" si="42"/>
        <v>0</v>
      </c>
      <c r="BY179" s="92">
        <f t="shared" si="43"/>
        <v>0</v>
      </c>
      <c r="CZ179" s="93" t="str">
        <f t="shared" si="44"/>
        <v/>
      </c>
    </row>
    <row r="180" spans="13:104">
      <c r="M180" s="92">
        <f t="shared" si="30"/>
        <v>0</v>
      </c>
      <c r="O180" s="92">
        <f t="shared" si="31"/>
        <v>0</v>
      </c>
      <c r="W180" s="92">
        <f t="shared" si="32"/>
        <v>0</v>
      </c>
      <c r="AB180" s="92">
        <f t="shared" si="33"/>
        <v>0</v>
      </c>
      <c r="AC180" s="92">
        <f t="shared" si="34"/>
        <v>0</v>
      </c>
      <c r="AF180" s="92">
        <f t="shared" si="35"/>
        <v>0</v>
      </c>
      <c r="AM180" s="93">
        <f t="shared" si="38"/>
        <v>0</v>
      </c>
      <c r="BI180" s="92">
        <f t="shared" si="39"/>
        <v>0</v>
      </c>
      <c r="BJ180" s="92">
        <f t="shared" si="40"/>
        <v>0</v>
      </c>
      <c r="BO180" s="92">
        <f t="shared" si="36"/>
        <v>0</v>
      </c>
      <c r="BR180" s="92">
        <f t="shared" si="41"/>
        <v>0</v>
      </c>
      <c r="BT180" s="92">
        <f t="shared" si="37"/>
        <v>0</v>
      </c>
      <c r="BX180" s="92">
        <f t="shared" si="42"/>
        <v>0</v>
      </c>
      <c r="BY180" s="92">
        <f t="shared" si="43"/>
        <v>0</v>
      </c>
      <c r="CZ180" s="93" t="str">
        <f t="shared" si="44"/>
        <v/>
      </c>
    </row>
    <row r="181" spans="13:104">
      <c r="M181" s="92">
        <f t="shared" si="30"/>
        <v>0</v>
      </c>
      <c r="O181" s="92">
        <f t="shared" si="31"/>
        <v>0</v>
      </c>
      <c r="W181" s="92">
        <f t="shared" si="32"/>
        <v>0</v>
      </c>
      <c r="AB181" s="92">
        <f t="shared" si="33"/>
        <v>0</v>
      </c>
      <c r="AC181" s="92">
        <f t="shared" si="34"/>
        <v>0</v>
      </c>
      <c r="AF181" s="92">
        <f t="shared" si="35"/>
        <v>0</v>
      </c>
      <c r="AM181" s="93">
        <f t="shared" si="38"/>
        <v>0</v>
      </c>
      <c r="BI181" s="92">
        <f t="shared" si="39"/>
        <v>0</v>
      </c>
      <c r="BJ181" s="92">
        <f t="shared" si="40"/>
        <v>0</v>
      </c>
      <c r="BO181" s="92">
        <f t="shared" si="36"/>
        <v>0</v>
      </c>
      <c r="BR181" s="92">
        <f t="shared" si="41"/>
        <v>0</v>
      </c>
      <c r="BT181" s="92">
        <f t="shared" si="37"/>
        <v>0</v>
      </c>
      <c r="BX181" s="92">
        <f t="shared" si="42"/>
        <v>0</v>
      </c>
      <c r="BY181" s="92">
        <f t="shared" si="43"/>
        <v>0</v>
      </c>
      <c r="CZ181" s="93" t="str">
        <f t="shared" si="44"/>
        <v/>
      </c>
    </row>
    <row r="182" spans="13:104">
      <c r="M182" s="92">
        <f t="shared" si="30"/>
        <v>0</v>
      </c>
      <c r="O182" s="92">
        <f t="shared" si="31"/>
        <v>0</v>
      </c>
      <c r="W182" s="92">
        <f t="shared" si="32"/>
        <v>0</v>
      </c>
      <c r="AB182" s="92">
        <f t="shared" si="33"/>
        <v>0</v>
      </c>
      <c r="AC182" s="92">
        <f t="shared" si="34"/>
        <v>0</v>
      </c>
      <c r="AF182" s="92">
        <f t="shared" si="35"/>
        <v>0</v>
      </c>
      <c r="AM182" s="93">
        <f t="shared" si="38"/>
        <v>0</v>
      </c>
      <c r="BI182" s="92">
        <f t="shared" si="39"/>
        <v>0</v>
      </c>
      <c r="BJ182" s="92">
        <f t="shared" si="40"/>
        <v>0</v>
      </c>
      <c r="BO182" s="92">
        <f t="shared" si="36"/>
        <v>0</v>
      </c>
      <c r="BR182" s="92">
        <f t="shared" si="41"/>
        <v>0</v>
      </c>
      <c r="BT182" s="92">
        <f t="shared" si="37"/>
        <v>0</v>
      </c>
      <c r="BX182" s="92">
        <f t="shared" si="42"/>
        <v>0</v>
      </c>
      <c r="BY182" s="92">
        <f t="shared" si="43"/>
        <v>0</v>
      </c>
      <c r="CZ182" s="93" t="str">
        <f t="shared" si="44"/>
        <v/>
      </c>
    </row>
    <row r="183" spans="13:104">
      <c r="M183" s="92">
        <f t="shared" si="30"/>
        <v>0</v>
      </c>
      <c r="O183" s="92">
        <f t="shared" si="31"/>
        <v>0</v>
      </c>
      <c r="W183" s="92">
        <f t="shared" si="32"/>
        <v>0</v>
      </c>
      <c r="AB183" s="92">
        <f t="shared" si="33"/>
        <v>0</v>
      </c>
      <c r="AC183" s="92">
        <f t="shared" si="34"/>
        <v>0</v>
      </c>
      <c r="AF183" s="92">
        <f t="shared" si="35"/>
        <v>0</v>
      </c>
      <c r="AM183" s="93">
        <f t="shared" si="38"/>
        <v>0</v>
      </c>
      <c r="BI183" s="92">
        <f t="shared" si="39"/>
        <v>0</v>
      </c>
      <c r="BJ183" s="92">
        <f t="shared" si="40"/>
        <v>0</v>
      </c>
      <c r="BO183" s="92">
        <f t="shared" si="36"/>
        <v>0</v>
      </c>
      <c r="BR183" s="92">
        <f t="shared" si="41"/>
        <v>0</v>
      </c>
      <c r="BT183" s="92">
        <f t="shared" si="37"/>
        <v>0</v>
      </c>
      <c r="BX183" s="92">
        <f t="shared" si="42"/>
        <v>0</v>
      </c>
      <c r="BY183" s="92">
        <f t="shared" si="43"/>
        <v>0</v>
      </c>
      <c r="CZ183" s="93" t="str">
        <f t="shared" si="44"/>
        <v/>
      </c>
    </row>
    <row r="184" spans="13:104">
      <c r="M184" s="92">
        <f t="shared" si="30"/>
        <v>0</v>
      </c>
      <c r="O184" s="92">
        <f t="shared" si="31"/>
        <v>0</v>
      </c>
      <c r="W184" s="92">
        <f t="shared" si="32"/>
        <v>0</v>
      </c>
      <c r="AB184" s="92">
        <f t="shared" si="33"/>
        <v>0</v>
      </c>
      <c r="AC184" s="92">
        <f t="shared" si="34"/>
        <v>0</v>
      </c>
      <c r="AF184" s="92">
        <f t="shared" si="35"/>
        <v>0</v>
      </c>
      <c r="AM184" s="93">
        <f t="shared" si="38"/>
        <v>0</v>
      </c>
      <c r="BI184" s="92">
        <f t="shared" si="39"/>
        <v>0</v>
      </c>
      <c r="BJ184" s="92">
        <f t="shared" si="40"/>
        <v>0</v>
      </c>
      <c r="BO184" s="92">
        <f t="shared" si="36"/>
        <v>0</v>
      </c>
      <c r="BR184" s="92">
        <f t="shared" si="41"/>
        <v>0</v>
      </c>
      <c r="BT184" s="92">
        <f t="shared" si="37"/>
        <v>0</v>
      </c>
      <c r="BX184" s="92">
        <f t="shared" si="42"/>
        <v>0</v>
      </c>
      <c r="BY184" s="92">
        <f t="shared" si="43"/>
        <v>0</v>
      </c>
      <c r="CZ184" s="93" t="str">
        <f t="shared" si="44"/>
        <v/>
      </c>
    </row>
    <row r="185" spans="13:104">
      <c r="M185" s="92">
        <f t="shared" si="30"/>
        <v>0</v>
      </c>
      <c r="O185" s="92">
        <f t="shared" si="31"/>
        <v>0</v>
      </c>
      <c r="W185" s="92">
        <f t="shared" si="32"/>
        <v>0</v>
      </c>
      <c r="AB185" s="92">
        <f t="shared" si="33"/>
        <v>0</v>
      </c>
      <c r="AC185" s="92">
        <f t="shared" si="34"/>
        <v>0</v>
      </c>
      <c r="AF185" s="92">
        <f t="shared" si="35"/>
        <v>0</v>
      </c>
      <c r="AM185" s="93">
        <f t="shared" si="38"/>
        <v>0</v>
      </c>
      <c r="BI185" s="92">
        <f t="shared" si="39"/>
        <v>0</v>
      </c>
      <c r="BJ185" s="92">
        <f t="shared" si="40"/>
        <v>0</v>
      </c>
      <c r="BO185" s="92">
        <f t="shared" si="36"/>
        <v>0</v>
      </c>
      <c r="BR185" s="92">
        <f t="shared" si="41"/>
        <v>0</v>
      </c>
      <c r="BT185" s="92">
        <f t="shared" si="37"/>
        <v>0</v>
      </c>
      <c r="BX185" s="92">
        <f t="shared" si="42"/>
        <v>0</v>
      </c>
      <c r="BY185" s="92">
        <f t="shared" si="43"/>
        <v>0</v>
      </c>
      <c r="CZ185" s="93" t="str">
        <f t="shared" si="44"/>
        <v/>
      </c>
    </row>
    <row r="186" spans="13:104">
      <c r="M186" s="92">
        <f t="shared" si="30"/>
        <v>0</v>
      </c>
      <c r="O186" s="92">
        <f t="shared" si="31"/>
        <v>0</v>
      </c>
      <c r="W186" s="92">
        <f t="shared" si="32"/>
        <v>0</v>
      </c>
      <c r="AB186" s="92">
        <f t="shared" si="33"/>
        <v>0</v>
      </c>
      <c r="AC186" s="92">
        <f t="shared" si="34"/>
        <v>0</v>
      </c>
      <c r="AF186" s="92">
        <f t="shared" si="35"/>
        <v>0</v>
      </c>
      <c r="AM186" s="93">
        <f t="shared" si="38"/>
        <v>0</v>
      </c>
      <c r="BI186" s="92">
        <f t="shared" si="39"/>
        <v>0</v>
      </c>
      <c r="BJ186" s="92">
        <f t="shared" si="40"/>
        <v>0</v>
      </c>
      <c r="BO186" s="92">
        <f t="shared" si="36"/>
        <v>0</v>
      </c>
      <c r="BR186" s="92">
        <f t="shared" si="41"/>
        <v>0</v>
      </c>
      <c r="BT186" s="92">
        <f t="shared" si="37"/>
        <v>0</v>
      </c>
      <c r="BX186" s="92">
        <f t="shared" si="42"/>
        <v>0</v>
      </c>
      <c r="BY186" s="92">
        <f t="shared" si="43"/>
        <v>0</v>
      </c>
      <c r="CZ186" s="93" t="str">
        <f t="shared" si="44"/>
        <v/>
      </c>
    </row>
    <row r="187" spans="13:104">
      <c r="M187" s="92">
        <f t="shared" si="30"/>
        <v>0</v>
      </c>
      <c r="O187" s="92">
        <f t="shared" si="31"/>
        <v>0</v>
      </c>
      <c r="W187" s="92">
        <f t="shared" si="32"/>
        <v>0</v>
      </c>
      <c r="AB187" s="92">
        <f t="shared" si="33"/>
        <v>0</v>
      </c>
      <c r="AC187" s="92">
        <f t="shared" si="34"/>
        <v>0</v>
      </c>
      <c r="AF187" s="92">
        <f t="shared" si="35"/>
        <v>0</v>
      </c>
      <c r="AM187" s="93">
        <f t="shared" si="38"/>
        <v>0</v>
      </c>
      <c r="BI187" s="92">
        <f t="shared" si="39"/>
        <v>0</v>
      </c>
      <c r="BJ187" s="92">
        <f t="shared" si="40"/>
        <v>0</v>
      </c>
      <c r="BO187" s="92">
        <f t="shared" si="36"/>
        <v>0</v>
      </c>
      <c r="BR187" s="92">
        <f t="shared" si="41"/>
        <v>0</v>
      </c>
      <c r="BT187" s="92">
        <f t="shared" si="37"/>
        <v>0</v>
      </c>
      <c r="BX187" s="92">
        <f t="shared" si="42"/>
        <v>0</v>
      </c>
      <c r="BY187" s="92">
        <f t="shared" si="43"/>
        <v>0</v>
      </c>
      <c r="CZ187" s="93" t="str">
        <f t="shared" si="44"/>
        <v/>
      </c>
    </row>
    <row r="188" spans="13:104">
      <c r="M188" s="92">
        <f t="shared" si="30"/>
        <v>0</v>
      </c>
      <c r="O188" s="92">
        <f t="shared" si="31"/>
        <v>0</v>
      </c>
      <c r="W188" s="92">
        <f t="shared" si="32"/>
        <v>0</v>
      </c>
      <c r="AB188" s="92">
        <f t="shared" si="33"/>
        <v>0</v>
      </c>
      <c r="AC188" s="92">
        <f t="shared" si="34"/>
        <v>0</v>
      </c>
      <c r="AF188" s="92">
        <f t="shared" si="35"/>
        <v>0</v>
      </c>
      <c r="AM188" s="93">
        <f t="shared" si="38"/>
        <v>0</v>
      </c>
      <c r="BI188" s="92">
        <f t="shared" si="39"/>
        <v>0</v>
      </c>
      <c r="BJ188" s="92">
        <f t="shared" si="40"/>
        <v>0</v>
      </c>
      <c r="BO188" s="92">
        <f t="shared" si="36"/>
        <v>0</v>
      </c>
      <c r="BR188" s="92">
        <f t="shared" si="41"/>
        <v>0</v>
      </c>
      <c r="BT188" s="92">
        <f t="shared" si="37"/>
        <v>0</v>
      </c>
      <c r="BX188" s="92">
        <f t="shared" si="42"/>
        <v>0</v>
      </c>
      <c r="BY188" s="92">
        <f t="shared" si="43"/>
        <v>0</v>
      </c>
      <c r="CZ188" s="93" t="str">
        <f t="shared" si="44"/>
        <v/>
      </c>
    </row>
    <row r="189" spans="13:104">
      <c r="M189" s="92">
        <f t="shared" si="30"/>
        <v>0</v>
      </c>
      <c r="O189" s="92">
        <f t="shared" si="31"/>
        <v>0</v>
      </c>
      <c r="W189" s="92">
        <f t="shared" si="32"/>
        <v>0</v>
      </c>
      <c r="AB189" s="92">
        <f t="shared" si="33"/>
        <v>0</v>
      </c>
      <c r="AC189" s="92">
        <f t="shared" si="34"/>
        <v>0</v>
      </c>
      <c r="AF189" s="92">
        <f t="shared" si="35"/>
        <v>0</v>
      </c>
      <c r="AM189" s="93">
        <f t="shared" si="38"/>
        <v>0</v>
      </c>
      <c r="BI189" s="92">
        <f t="shared" si="39"/>
        <v>0</v>
      </c>
      <c r="BJ189" s="92">
        <f t="shared" si="40"/>
        <v>0</v>
      </c>
      <c r="BO189" s="92">
        <f t="shared" si="36"/>
        <v>0</v>
      </c>
      <c r="BR189" s="92">
        <f t="shared" si="41"/>
        <v>0</v>
      </c>
      <c r="BT189" s="92">
        <f t="shared" si="37"/>
        <v>0</v>
      </c>
      <c r="BX189" s="92">
        <f t="shared" si="42"/>
        <v>0</v>
      </c>
      <c r="BY189" s="92">
        <f t="shared" si="43"/>
        <v>0</v>
      </c>
      <c r="CZ189" s="93" t="str">
        <f t="shared" si="44"/>
        <v/>
      </c>
    </row>
    <row r="190" spans="13:104">
      <c r="M190" s="92">
        <f t="shared" si="30"/>
        <v>0</v>
      </c>
      <c r="O190" s="92">
        <f t="shared" si="31"/>
        <v>0</v>
      </c>
      <c r="W190" s="92">
        <f t="shared" si="32"/>
        <v>0</v>
      </c>
      <c r="AB190" s="92">
        <f t="shared" si="33"/>
        <v>0</v>
      </c>
      <c r="AC190" s="92">
        <f t="shared" si="34"/>
        <v>0</v>
      </c>
      <c r="AF190" s="92">
        <f t="shared" si="35"/>
        <v>0</v>
      </c>
      <c r="AM190" s="93">
        <f t="shared" si="38"/>
        <v>0</v>
      </c>
      <c r="BI190" s="92">
        <f t="shared" si="39"/>
        <v>0</v>
      </c>
      <c r="BJ190" s="92">
        <f t="shared" si="40"/>
        <v>0</v>
      </c>
      <c r="BO190" s="92">
        <f t="shared" si="36"/>
        <v>0</v>
      </c>
      <c r="BR190" s="92">
        <f t="shared" si="41"/>
        <v>0</v>
      </c>
      <c r="BT190" s="92">
        <f t="shared" si="37"/>
        <v>0</v>
      </c>
      <c r="BX190" s="92">
        <f t="shared" si="42"/>
        <v>0</v>
      </c>
      <c r="BY190" s="92">
        <f t="shared" si="43"/>
        <v>0</v>
      </c>
      <c r="CZ190" s="93" t="str">
        <f t="shared" si="44"/>
        <v/>
      </c>
    </row>
    <row r="191" spans="13:104">
      <c r="M191" s="92">
        <f t="shared" si="30"/>
        <v>0</v>
      </c>
      <c r="O191" s="92">
        <f t="shared" si="31"/>
        <v>0</v>
      </c>
      <c r="W191" s="92">
        <f t="shared" si="32"/>
        <v>0</v>
      </c>
      <c r="AB191" s="92">
        <f t="shared" si="33"/>
        <v>0</v>
      </c>
      <c r="AC191" s="92">
        <f t="shared" si="34"/>
        <v>0</v>
      </c>
      <c r="AF191" s="92">
        <f t="shared" si="35"/>
        <v>0</v>
      </c>
      <c r="AM191" s="93">
        <f t="shared" si="38"/>
        <v>0</v>
      </c>
      <c r="BI191" s="92">
        <f t="shared" si="39"/>
        <v>0</v>
      </c>
      <c r="BJ191" s="92">
        <f t="shared" si="40"/>
        <v>0</v>
      </c>
      <c r="BO191" s="92">
        <f t="shared" si="36"/>
        <v>0</v>
      </c>
      <c r="BR191" s="92">
        <f t="shared" si="41"/>
        <v>0</v>
      </c>
      <c r="BT191" s="92">
        <f t="shared" si="37"/>
        <v>0</v>
      </c>
      <c r="BX191" s="92">
        <f t="shared" si="42"/>
        <v>0</v>
      </c>
      <c r="BY191" s="92">
        <f t="shared" si="43"/>
        <v>0</v>
      </c>
      <c r="CZ191" s="93" t="str">
        <f t="shared" si="44"/>
        <v/>
      </c>
    </row>
    <row r="192" spans="13:104">
      <c r="M192" s="92">
        <f t="shared" si="30"/>
        <v>0</v>
      </c>
      <c r="O192" s="92">
        <f t="shared" si="31"/>
        <v>0</v>
      </c>
      <c r="W192" s="92">
        <f t="shared" si="32"/>
        <v>0</v>
      </c>
      <c r="AB192" s="92">
        <f t="shared" si="33"/>
        <v>0</v>
      </c>
      <c r="AC192" s="92">
        <f t="shared" si="34"/>
        <v>0</v>
      </c>
      <c r="AF192" s="92">
        <f t="shared" si="35"/>
        <v>0</v>
      </c>
      <c r="AM192" s="93">
        <f t="shared" si="38"/>
        <v>0</v>
      </c>
      <c r="BI192" s="92">
        <f t="shared" si="39"/>
        <v>0</v>
      </c>
      <c r="BJ192" s="92">
        <f t="shared" si="40"/>
        <v>0</v>
      </c>
      <c r="BO192" s="92">
        <f t="shared" si="36"/>
        <v>0</v>
      </c>
      <c r="BR192" s="92">
        <f t="shared" si="41"/>
        <v>0</v>
      </c>
      <c r="BT192" s="92">
        <f t="shared" si="37"/>
        <v>0</v>
      </c>
      <c r="BX192" s="92">
        <f t="shared" si="42"/>
        <v>0</v>
      </c>
      <c r="BY192" s="92">
        <f t="shared" si="43"/>
        <v>0</v>
      </c>
      <c r="CZ192" s="93" t="str">
        <f t="shared" si="44"/>
        <v/>
      </c>
    </row>
    <row r="193" spans="13:104">
      <c r="M193" s="92">
        <f t="shared" si="30"/>
        <v>0</v>
      </c>
      <c r="O193" s="92">
        <f t="shared" si="31"/>
        <v>0</v>
      </c>
      <c r="W193" s="92">
        <f t="shared" si="32"/>
        <v>0</v>
      </c>
      <c r="AB193" s="92">
        <f t="shared" si="33"/>
        <v>0</v>
      </c>
      <c r="AC193" s="92">
        <f t="shared" si="34"/>
        <v>0</v>
      </c>
      <c r="AF193" s="92">
        <f t="shared" si="35"/>
        <v>0</v>
      </c>
      <c r="AM193" s="93">
        <f t="shared" si="38"/>
        <v>0</v>
      </c>
      <c r="BI193" s="92">
        <f t="shared" si="39"/>
        <v>0</v>
      </c>
      <c r="BJ193" s="92">
        <f t="shared" si="40"/>
        <v>0</v>
      </c>
      <c r="BO193" s="92">
        <f t="shared" si="36"/>
        <v>0</v>
      </c>
      <c r="BR193" s="92">
        <f t="shared" si="41"/>
        <v>0</v>
      </c>
      <c r="BT193" s="92">
        <f t="shared" si="37"/>
        <v>0</v>
      </c>
      <c r="BX193" s="92">
        <f t="shared" si="42"/>
        <v>0</v>
      </c>
      <c r="BY193" s="92">
        <f t="shared" si="43"/>
        <v>0</v>
      </c>
      <c r="CZ193" s="93" t="str">
        <f t="shared" si="44"/>
        <v/>
      </c>
    </row>
    <row r="194" spans="13:104">
      <c r="M194" s="92">
        <f t="shared" si="30"/>
        <v>0</v>
      </c>
      <c r="O194" s="92">
        <f t="shared" si="31"/>
        <v>0</v>
      </c>
      <c r="W194" s="92">
        <f t="shared" si="32"/>
        <v>0</v>
      </c>
      <c r="AB194" s="92">
        <f t="shared" si="33"/>
        <v>0</v>
      </c>
      <c r="AC194" s="92">
        <f t="shared" si="34"/>
        <v>0</v>
      </c>
      <c r="AF194" s="92">
        <f t="shared" si="35"/>
        <v>0</v>
      </c>
      <c r="AM194" s="93">
        <f t="shared" si="38"/>
        <v>0</v>
      </c>
      <c r="BI194" s="92">
        <f t="shared" si="39"/>
        <v>0</v>
      </c>
      <c r="BJ194" s="92">
        <f t="shared" si="40"/>
        <v>0</v>
      </c>
      <c r="BO194" s="92">
        <f t="shared" si="36"/>
        <v>0</v>
      </c>
      <c r="BR194" s="92">
        <f t="shared" si="41"/>
        <v>0</v>
      </c>
      <c r="BT194" s="92">
        <f t="shared" si="37"/>
        <v>0</v>
      </c>
      <c r="BX194" s="92">
        <f t="shared" si="42"/>
        <v>0</v>
      </c>
      <c r="BY194" s="92">
        <f t="shared" si="43"/>
        <v>0</v>
      </c>
      <c r="CZ194" s="93" t="str">
        <f t="shared" si="44"/>
        <v/>
      </c>
    </row>
    <row r="195" spans="13:104">
      <c r="M195" s="92">
        <f t="shared" si="30"/>
        <v>0</v>
      </c>
      <c r="O195" s="92">
        <f t="shared" si="31"/>
        <v>0</v>
      </c>
      <c r="W195" s="92">
        <f t="shared" si="32"/>
        <v>0</v>
      </c>
      <c r="AB195" s="92">
        <f t="shared" si="33"/>
        <v>0</v>
      </c>
      <c r="AC195" s="92">
        <f t="shared" si="34"/>
        <v>0</v>
      </c>
      <c r="AF195" s="92">
        <f t="shared" si="35"/>
        <v>0</v>
      </c>
      <c r="AM195" s="93">
        <f t="shared" si="38"/>
        <v>0</v>
      </c>
      <c r="BI195" s="92">
        <f t="shared" si="39"/>
        <v>0</v>
      </c>
      <c r="BJ195" s="92">
        <f t="shared" si="40"/>
        <v>0</v>
      </c>
      <c r="BO195" s="92">
        <f t="shared" si="36"/>
        <v>0</v>
      </c>
      <c r="BR195" s="92">
        <f t="shared" si="41"/>
        <v>0</v>
      </c>
      <c r="BT195" s="92">
        <f t="shared" si="37"/>
        <v>0</v>
      </c>
      <c r="BX195" s="92">
        <f t="shared" si="42"/>
        <v>0</v>
      </c>
      <c r="BY195" s="92">
        <f t="shared" si="43"/>
        <v>0</v>
      </c>
      <c r="CZ195" s="93" t="str">
        <f t="shared" si="44"/>
        <v/>
      </c>
    </row>
    <row r="196" spans="13:104">
      <c r="M196" s="92">
        <f t="shared" ref="M196:M259" si="45">J196+K196+L196</f>
        <v>0</v>
      </c>
      <c r="O196" s="92">
        <f t="shared" ref="O196:O259" si="46">M196+N196</f>
        <v>0</v>
      </c>
      <c r="W196" s="92">
        <f t="shared" ref="W196:W259" si="47">SUM(P196:V196)</f>
        <v>0</v>
      </c>
      <c r="AB196" s="92">
        <f t="shared" ref="AB196:AB259" si="48">Y196+Z196+AA196</f>
        <v>0</v>
      </c>
      <c r="AC196" s="92">
        <f t="shared" ref="AC196:AC259" si="49">O196-W196-AB196</f>
        <v>0</v>
      </c>
      <c r="AF196" s="92">
        <f t="shared" ref="AF196:AF259" si="50">AC196+IF(AD196&lt;-200000,-200000,AD196)+AE196</f>
        <v>0</v>
      </c>
      <c r="AM196" s="93">
        <f t="shared" si="38"/>
        <v>0</v>
      </c>
      <c r="BI196" s="92">
        <f t="shared" si="39"/>
        <v>0</v>
      </c>
      <c r="BJ196" s="92">
        <f t="shared" si="40"/>
        <v>0</v>
      </c>
      <c r="BO196" s="92">
        <f t="shared" ref="BO196:BO259" si="51">BL196-IF(BN196&gt;BL196,BL196,BN196)</f>
        <v>0</v>
      </c>
      <c r="BR196" s="92">
        <f t="shared" si="41"/>
        <v>0</v>
      </c>
      <c r="BT196" s="92">
        <f t="shared" ref="BT196:BT259" si="52">BR196-IF(BS196&gt;BR196,BR196,BS196)</f>
        <v>0</v>
      </c>
      <c r="BX196" s="92">
        <f t="shared" si="42"/>
        <v>0</v>
      </c>
      <c r="BY196" s="92">
        <f t="shared" si="43"/>
        <v>0</v>
      </c>
      <c r="CZ196" s="93" t="str">
        <f t="shared" si="44"/>
        <v/>
      </c>
    </row>
    <row r="197" spans="13:104">
      <c r="M197" s="92">
        <f t="shared" si="45"/>
        <v>0</v>
      </c>
      <c r="O197" s="92">
        <f t="shared" si="46"/>
        <v>0</v>
      </c>
      <c r="W197" s="92">
        <f t="shared" si="47"/>
        <v>0</v>
      </c>
      <c r="AB197" s="92">
        <f t="shared" si="48"/>
        <v>0</v>
      </c>
      <c r="AC197" s="92">
        <f t="shared" si="49"/>
        <v>0</v>
      </c>
      <c r="AF197" s="92">
        <f t="shared" si="50"/>
        <v>0</v>
      </c>
      <c r="AM197" s="93">
        <f t="shared" ref="AM197:AM260" si="53">MIN(AH197+AJ197+AL197,150000)</f>
        <v>0</v>
      </c>
      <c r="BI197" s="92">
        <f t="shared" ref="BI197:BI260" si="54">AM197+AO197+AQ197+AS197+AU197+AW197+AY197+BB197+BE197+BH197</f>
        <v>0</v>
      </c>
      <c r="BJ197" s="92">
        <f t="shared" ref="BJ197:BJ260" si="55">AF197-BI197</f>
        <v>0</v>
      </c>
      <c r="BO197" s="92">
        <f t="shared" si="51"/>
        <v>0</v>
      </c>
      <c r="BR197" s="92">
        <f t="shared" ref="BR197:BR260" si="56">BO197+BP197+BQ197</f>
        <v>0</v>
      </c>
      <c r="BT197" s="92">
        <f t="shared" si="52"/>
        <v>0</v>
      </c>
      <c r="BX197" s="92">
        <f t="shared" ref="BX197:BX260" si="57">BU197+BV197+BW197+CY197</f>
        <v>0</v>
      </c>
      <c r="BY197" s="92">
        <f t="shared" ref="BY197:BY260" si="58">BT197-BX197</f>
        <v>0</v>
      </c>
      <c r="CZ197" s="93" t="str">
        <f t="shared" ref="CZ197:CZ260" si="59">IF(CS197="Yes",(AF197+CW197),"")</f>
        <v/>
      </c>
    </row>
    <row r="198" spans="13:104">
      <c r="M198" s="92">
        <f t="shared" si="45"/>
        <v>0</v>
      </c>
      <c r="O198" s="92">
        <f t="shared" si="46"/>
        <v>0</v>
      </c>
      <c r="W198" s="92">
        <f t="shared" si="47"/>
        <v>0</v>
      </c>
      <c r="AB198" s="92">
        <f t="shared" si="48"/>
        <v>0</v>
      </c>
      <c r="AC198" s="92">
        <f t="shared" si="49"/>
        <v>0</v>
      </c>
      <c r="AF198" s="92">
        <f t="shared" si="50"/>
        <v>0</v>
      </c>
      <c r="AM198" s="93">
        <f t="shared" si="53"/>
        <v>0</v>
      </c>
      <c r="BI198" s="92">
        <f t="shared" si="54"/>
        <v>0</v>
      </c>
      <c r="BJ198" s="92">
        <f t="shared" si="55"/>
        <v>0</v>
      </c>
      <c r="BO198" s="92">
        <f t="shared" si="51"/>
        <v>0</v>
      </c>
      <c r="BR198" s="92">
        <f t="shared" si="56"/>
        <v>0</v>
      </c>
      <c r="BT198" s="92">
        <f t="shared" si="52"/>
        <v>0</v>
      </c>
      <c r="BX198" s="92">
        <f t="shared" si="57"/>
        <v>0</v>
      </c>
      <c r="BY198" s="92">
        <f t="shared" si="58"/>
        <v>0</v>
      </c>
      <c r="CZ198" s="93" t="str">
        <f t="shared" si="59"/>
        <v/>
      </c>
    </row>
    <row r="199" spans="13:104">
      <c r="M199" s="92">
        <f t="shared" si="45"/>
        <v>0</v>
      </c>
      <c r="O199" s="92">
        <f t="shared" si="46"/>
        <v>0</v>
      </c>
      <c r="W199" s="92">
        <f t="shared" si="47"/>
        <v>0</v>
      </c>
      <c r="AB199" s="92">
        <f t="shared" si="48"/>
        <v>0</v>
      </c>
      <c r="AC199" s="92">
        <f t="shared" si="49"/>
        <v>0</v>
      </c>
      <c r="AF199" s="92">
        <f t="shared" si="50"/>
        <v>0</v>
      </c>
      <c r="AM199" s="93">
        <f t="shared" si="53"/>
        <v>0</v>
      </c>
      <c r="BI199" s="92">
        <f t="shared" si="54"/>
        <v>0</v>
      </c>
      <c r="BJ199" s="92">
        <f t="shared" si="55"/>
        <v>0</v>
      </c>
      <c r="BO199" s="92">
        <f t="shared" si="51"/>
        <v>0</v>
      </c>
      <c r="BR199" s="92">
        <f t="shared" si="56"/>
        <v>0</v>
      </c>
      <c r="BT199" s="92">
        <f t="shared" si="52"/>
        <v>0</v>
      </c>
      <c r="BX199" s="92">
        <f t="shared" si="57"/>
        <v>0</v>
      </c>
      <c r="BY199" s="92">
        <f t="shared" si="58"/>
        <v>0</v>
      </c>
      <c r="CZ199" s="93" t="str">
        <f t="shared" si="59"/>
        <v/>
      </c>
    </row>
    <row r="200" spans="13:104">
      <c r="M200" s="92">
        <f t="shared" si="45"/>
        <v>0</v>
      </c>
      <c r="O200" s="92">
        <f t="shared" si="46"/>
        <v>0</v>
      </c>
      <c r="W200" s="92">
        <f t="shared" si="47"/>
        <v>0</v>
      </c>
      <c r="AB200" s="92">
        <f t="shared" si="48"/>
        <v>0</v>
      </c>
      <c r="AC200" s="92">
        <f t="shared" si="49"/>
        <v>0</v>
      </c>
      <c r="AF200" s="92">
        <f t="shared" si="50"/>
        <v>0</v>
      </c>
      <c r="AM200" s="93">
        <f t="shared" si="53"/>
        <v>0</v>
      </c>
      <c r="BI200" s="92">
        <f t="shared" si="54"/>
        <v>0</v>
      </c>
      <c r="BJ200" s="92">
        <f t="shared" si="55"/>
        <v>0</v>
      </c>
      <c r="BO200" s="92">
        <f t="shared" si="51"/>
        <v>0</v>
      </c>
      <c r="BR200" s="92">
        <f t="shared" si="56"/>
        <v>0</v>
      </c>
      <c r="BT200" s="92">
        <f t="shared" si="52"/>
        <v>0</v>
      </c>
      <c r="BX200" s="92">
        <f t="shared" si="57"/>
        <v>0</v>
      </c>
      <c r="BY200" s="92">
        <f t="shared" si="58"/>
        <v>0</v>
      </c>
      <c r="CZ200" s="93" t="str">
        <f t="shared" si="59"/>
        <v/>
      </c>
    </row>
    <row r="201" spans="13:104">
      <c r="M201" s="92">
        <f t="shared" si="45"/>
        <v>0</v>
      </c>
      <c r="O201" s="92">
        <f t="shared" si="46"/>
        <v>0</v>
      </c>
      <c r="W201" s="92">
        <f t="shared" si="47"/>
        <v>0</v>
      </c>
      <c r="AB201" s="92">
        <f t="shared" si="48"/>
        <v>0</v>
      </c>
      <c r="AC201" s="92">
        <f t="shared" si="49"/>
        <v>0</v>
      </c>
      <c r="AF201" s="92">
        <f t="shared" si="50"/>
        <v>0</v>
      </c>
      <c r="AM201" s="93">
        <f t="shared" si="53"/>
        <v>0</v>
      </c>
      <c r="BI201" s="92">
        <f t="shared" si="54"/>
        <v>0</v>
      </c>
      <c r="BJ201" s="92">
        <f t="shared" si="55"/>
        <v>0</v>
      </c>
      <c r="BO201" s="92">
        <f t="shared" si="51"/>
        <v>0</v>
      </c>
      <c r="BR201" s="92">
        <f t="shared" si="56"/>
        <v>0</v>
      </c>
      <c r="BT201" s="92">
        <f t="shared" si="52"/>
        <v>0</v>
      </c>
      <c r="BX201" s="92">
        <f t="shared" si="57"/>
        <v>0</v>
      </c>
      <c r="BY201" s="92">
        <f t="shared" si="58"/>
        <v>0</v>
      </c>
      <c r="CZ201" s="93" t="str">
        <f t="shared" si="59"/>
        <v/>
      </c>
    </row>
    <row r="202" spans="13:104">
      <c r="M202" s="92">
        <f t="shared" si="45"/>
        <v>0</v>
      </c>
      <c r="O202" s="92">
        <f t="shared" si="46"/>
        <v>0</v>
      </c>
      <c r="W202" s="92">
        <f t="shared" si="47"/>
        <v>0</v>
      </c>
      <c r="AB202" s="92">
        <f t="shared" si="48"/>
        <v>0</v>
      </c>
      <c r="AC202" s="92">
        <f t="shared" si="49"/>
        <v>0</v>
      </c>
      <c r="AF202" s="92">
        <f t="shared" si="50"/>
        <v>0</v>
      </c>
      <c r="AM202" s="93">
        <f t="shared" si="53"/>
        <v>0</v>
      </c>
      <c r="BI202" s="92">
        <f t="shared" si="54"/>
        <v>0</v>
      </c>
      <c r="BJ202" s="92">
        <f t="shared" si="55"/>
        <v>0</v>
      </c>
      <c r="BO202" s="92">
        <f t="shared" si="51"/>
        <v>0</v>
      </c>
      <c r="BR202" s="92">
        <f t="shared" si="56"/>
        <v>0</v>
      </c>
      <c r="BT202" s="92">
        <f t="shared" si="52"/>
        <v>0</v>
      </c>
      <c r="BX202" s="92">
        <f t="shared" si="57"/>
        <v>0</v>
      </c>
      <c r="BY202" s="92">
        <f t="shared" si="58"/>
        <v>0</v>
      </c>
      <c r="CZ202" s="93" t="str">
        <f t="shared" si="59"/>
        <v/>
      </c>
    </row>
    <row r="203" spans="13:104">
      <c r="M203" s="92">
        <f t="shared" si="45"/>
        <v>0</v>
      </c>
      <c r="O203" s="92">
        <f t="shared" si="46"/>
        <v>0</v>
      </c>
      <c r="W203" s="92">
        <f t="shared" si="47"/>
        <v>0</v>
      </c>
      <c r="AB203" s="92">
        <f t="shared" si="48"/>
        <v>0</v>
      </c>
      <c r="AC203" s="92">
        <f t="shared" si="49"/>
        <v>0</v>
      </c>
      <c r="AF203" s="92">
        <f t="shared" si="50"/>
        <v>0</v>
      </c>
      <c r="AM203" s="93">
        <f t="shared" si="53"/>
        <v>0</v>
      </c>
      <c r="BI203" s="92">
        <f t="shared" si="54"/>
        <v>0</v>
      </c>
      <c r="BJ203" s="92">
        <f t="shared" si="55"/>
        <v>0</v>
      </c>
      <c r="BO203" s="92">
        <f t="shared" si="51"/>
        <v>0</v>
      </c>
      <c r="BR203" s="92">
        <f t="shared" si="56"/>
        <v>0</v>
      </c>
      <c r="BT203" s="92">
        <f t="shared" si="52"/>
        <v>0</v>
      </c>
      <c r="BX203" s="92">
        <f t="shared" si="57"/>
        <v>0</v>
      </c>
      <c r="BY203" s="92">
        <f t="shared" si="58"/>
        <v>0</v>
      </c>
      <c r="CZ203" s="93" t="str">
        <f t="shared" si="59"/>
        <v/>
      </c>
    </row>
    <row r="204" spans="13:104">
      <c r="M204" s="92">
        <f t="shared" si="45"/>
        <v>0</v>
      </c>
      <c r="O204" s="92">
        <f t="shared" si="46"/>
        <v>0</v>
      </c>
      <c r="W204" s="92">
        <f t="shared" si="47"/>
        <v>0</v>
      </c>
      <c r="AB204" s="92">
        <f t="shared" si="48"/>
        <v>0</v>
      </c>
      <c r="AC204" s="92">
        <f t="shared" si="49"/>
        <v>0</v>
      </c>
      <c r="AF204" s="92">
        <f t="shared" si="50"/>
        <v>0</v>
      </c>
      <c r="AM204" s="93">
        <f t="shared" si="53"/>
        <v>0</v>
      </c>
      <c r="BI204" s="92">
        <f t="shared" si="54"/>
        <v>0</v>
      </c>
      <c r="BJ204" s="92">
        <f t="shared" si="55"/>
        <v>0</v>
      </c>
      <c r="BO204" s="92">
        <f t="shared" si="51"/>
        <v>0</v>
      </c>
      <c r="BR204" s="92">
        <f t="shared" si="56"/>
        <v>0</v>
      </c>
      <c r="BT204" s="92">
        <f t="shared" si="52"/>
        <v>0</v>
      </c>
      <c r="BX204" s="92">
        <f t="shared" si="57"/>
        <v>0</v>
      </c>
      <c r="BY204" s="92">
        <f t="shared" si="58"/>
        <v>0</v>
      </c>
      <c r="CZ204" s="93" t="str">
        <f t="shared" si="59"/>
        <v/>
      </c>
    </row>
    <row r="205" spans="13:104">
      <c r="M205" s="92">
        <f t="shared" si="45"/>
        <v>0</v>
      </c>
      <c r="O205" s="92">
        <f t="shared" si="46"/>
        <v>0</v>
      </c>
      <c r="W205" s="92">
        <f t="shared" si="47"/>
        <v>0</v>
      </c>
      <c r="AB205" s="92">
        <f t="shared" si="48"/>
        <v>0</v>
      </c>
      <c r="AC205" s="92">
        <f t="shared" si="49"/>
        <v>0</v>
      </c>
      <c r="AF205" s="92">
        <f t="shared" si="50"/>
        <v>0</v>
      </c>
      <c r="AM205" s="93">
        <f t="shared" si="53"/>
        <v>0</v>
      </c>
      <c r="BI205" s="92">
        <f t="shared" si="54"/>
        <v>0</v>
      </c>
      <c r="BJ205" s="92">
        <f t="shared" si="55"/>
        <v>0</v>
      </c>
      <c r="BO205" s="92">
        <f t="shared" si="51"/>
        <v>0</v>
      </c>
      <c r="BR205" s="92">
        <f t="shared" si="56"/>
        <v>0</v>
      </c>
      <c r="BT205" s="92">
        <f t="shared" si="52"/>
        <v>0</v>
      </c>
      <c r="BX205" s="92">
        <f t="shared" si="57"/>
        <v>0</v>
      </c>
      <c r="BY205" s="92">
        <f t="shared" si="58"/>
        <v>0</v>
      </c>
      <c r="CZ205" s="93" t="str">
        <f t="shared" si="59"/>
        <v/>
      </c>
    </row>
    <row r="206" spans="13:104">
      <c r="M206" s="92">
        <f t="shared" si="45"/>
        <v>0</v>
      </c>
      <c r="O206" s="92">
        <f t="shared" si="46"/>
        <v>0</v>
      </c>
      <c r="W206" s="92">
        <f t="shared" si="47"/>
        <v>0</v>
      </c>
      <c r="AB206" s="92">
        <f t="shared" si="48"/>
        <v>0</v>
      </c>
      <c r="AC206" s="92">
        <f t="shared" si="49"/>
        <v>0</v>
      </c>
      <c r="AF206" s="92">
        <f t="shared" si="50"/>
        <v>0</v>
      </c>
      <c r="AM206" s="93">
        <f t="shared" si="53"/>
        <v>0</v>
      </c>
      <c r="BI206" s="92">
        <f t="shared" si="54"/>
        <v>0</v>
      </c>
      <c r="BJ206" s="92">
        <f t="shared" si="55"/>
        <v>0</v>
      </c>
      <c r="BO206" s="92">
        <f t="shared" si="51"/>
        <v>0</v>
      </c>
      <c r="BR206" s="92">
        <f t="shared" si="56"/>
        <v>0</v>
      </c>
      <c r="BT206" s="92">
        <f t="shared" si="52"/>
        <v>0</v>
      </c>
      <c r="BX206" s="92">
        <f t="shared" si="57"/>
        <v>0</v>
      </c>
      <c r="BY206" s="92">
        <f t="shared" si="58"/>
        <v>0</v>
      </c>
      <c r="CZ206" s="93" t="str">
        <f t="shared" si="59"/>
        <v/>
      </c>
    </row>
    <row r="207" spans="13:104">
      <c r="M207" s="92">
        <f t="shared" si="45"/>
        <v>0</v>
      </c>
      <c r="O207" s="92">
        <f t="shared" si="46"/>
        <v>0</v>
      </c>
      <c r="W207" s="92">
        <f t="shared" si="47"/>
        <v>0</v>
      </c>
      <c r="AB207" s="92">
        <f t="shared" si="48"/>
        <v>0</v>
      </c>
      <c r="AC207" s="92">
        <f t="shared" si="49"/>
        <v>0</v>
      </c>
      <c r="AF207" s="92">
        <f t="shared" si="50"/>
        <v>0</v>
      </c>
      <c r="AM207" s="93">
        <f t="shared" si="53"/>
        <v>0</v>
      </c>
      <c r="BI207" s="92">
        <f t="shared" si="54"/>
        <v>0</v>
      </c>
      <c r="BJ207" s="92">
        <f t="shared" si="55"/>
        <v>0</v>
      </c>
      <c r="BO207" s="92">
        <f t="shared" si="51"/>
        <v>0</v>
      </c>
      <c r="BR207" s="92">
        <f t="shared" si="56"/>
        <v>0</v>
      </c>
      <c r="BT207" s="92">
        <f t="shared" si="52"/>
        <v>0</v>
      </c>
      <c r="BX207" s="92">
        <f t="shared" si="57"/>
        <v>0</v>
      </c>
      <c r="BY207" s="92">
        <f t="shared" si="58"/>
        <v>0</v>
      </c>
      <c r="CZ207" s="93" t="str">
        <f t="shared" si="59"/>
        <v/>
      </c>
    </row>
    <row r="208" spans="13:104">
      <c r="M208" s="92">
        <f t="shared" si="45"/>
        <v>0</v>
      </c>
      <c r="O208" s="92">
        <f t="shared" si="46"/>
        <v>0</v>
      </c>
      <c r="W208" s="92">
        <f t="shared" si="47"/>
        <v>0</v>
      </c>
      <c r="AB208" s="92">
        <f t="shared" si="48"/>
        <v>0</v>
      </c>
      <c r="AC208" s="92">
        <f t="shared" si="49"/>
        <v>0</v>
      </c>
      <c r="AF208" s="92">
        <f t="shared" si="50"/>
        <v>0</v>
      </c>
      <c r="AM208" s="93">
        <f t="shared" si="53"/>
        <v>0</v>
      </c>
      <c r="BI208" s="92">
        <f t="shared" si="54"/>
        <v>0</v>
      </c>
      <c r="BJ208" s="92">
        <f t="shared" si="55"/>
        <v>0</v>
      </c>
      <c r="BO208" s="92">
        <f t="shared" si="51"/>
        <v>0</v>
      </c>
      <c r="BR208" s="92">
        <f t="shared" si="56"/>
        <v>0</v>
      </c>
      <c r="BT208" s="92">
        <f t="shared" si="52"/>
        <v>0</v>
      </c>
      <c r="BX208" s="92">
        <f t="shared" si="57"/>
        <v>0</v>
      </c>
      <c r="BY208" s="92">
        <f t="shared" si="58"/>
        <v>0</v>
      </c>
      <c r="CZ208" s="93" t="str">
        <f t="shared" si="59"/>
        <v/>
      </c>
    </row>
    <row r="209" spans="13:104">
      <c r="M209" s="92">
        <f t="shared" si="45"/>
        <v>0</v>
      </c>
      <c r="O209" s="92">
        <f t="shared" si="46"/>
        <v>0</v>
      </c>
      <c r="W209" s="92">
        <f t="shared" si="47"/>
        <v>0</v>
      </c>
      <c r="AB209" s="92">
        <f t="shared" si="48"/>
        <v>0</v>
      </c>
      <c r="AC209" s="92">
        <f t="shared" si="49"/>
        <v>0</v>
      </c>
      <c r="AF209" s="92">
        <f t="shared" si="50"/>
        <v>0</v>
      </c>
      <c r="AM209" s="93">
        <f t="shared" si="53"/>
        <v>0</v>
      </c>
      <c r="BI209" s="92">
        <f t="shared" si="54"/>
        <v>0</v>
      </c>
      <c r="BJ209" s="92">
        <f t="shared" si="55"/>
        <v>0</v>
      </c>
      <c r="BO209" s="92">
        <f t="shared" si="51"/>
        <v>0</v>
      </c>
      <c r="BR209" s="92">
        <f t="shared" si="56"/>
        <v>0</v>
      </c>
      <c r="BT209" s="92">
        <f t="shared" si="52"/>
        <v>0</v>
      </c>
      <c r="BX209" s="92">
        <f t="shared" si="57"/>
        <v>0</v>
      </c>
      <c r="BY209" s="92">
        <f t="shared" si="58"/>
        <v>0</v>
      </c>
      <c r="CZ209" s="93" t="str">
        <f t="shared" si="59"/>
        <v/>
      </c>
    </row>
    <row r="210" spans="13:104">
      <c r="M210" s="92">
        <f t="shared" si="45"/>
        <v>0</v>
      </c>
      <c r="O210" s="92">
        <f t="shared" si="46"/>
        <v>0</v>
      </c>
      <c r="W210" s="92">
        <f t="shared" si="47"/>
        <v>0</v>
      </c>
      <c r="AB210" s="92">
        <f t="shared" si="48"/>
        <v>0</v>
      </c>
      <c r="AC210" s="92">
        <f t="shared" si="49"/>
        <v>0</v>
      </c>
      <c r="AF210" s="92">
        <f t="shared" si="50"/>
        <v>0</v>
      </c>
      <c r="AM210" s="93">
        <f t="shared" si="53"/>
        <v>0</v>
      </c>
      <c r="BI210" s="92">
        <f t="shared" si="54"/>
        <v>0</v>
      </c>
      <c r="BJ210" s="92">
        <f t="shared" si="55"/>
        <v>0</v>
      </c>
      <c r="BO210" s="92">
        <f t="shared" si="51"/>
        <v>0</v>
      </c>
      <c r="BR210" s="92">
        <f t="shared" si="56"/>
        <v>0</v>
      </c>
      <c r="BT210" s="92">
        <f t="shared" si="52"/>
        <v>0</v>
      </c>
      <c r="BX210" s="92">
        <f t="shared" si="57"/>
        <v>0</v>
      </c>
      <c r="BY210" s="92">
        <f t="shared" si="58"/>
        <v>0</v>
      </c>
      <c r="CZ210" s="93" t="str">
        <f t="shared" si="59"/>
        <v/>
      </c>
    </row>
    <row r="211" spans="13:104">
      <c r="M211" s="92">
        <f t="shared" si="45"/>
        <v>0</v>
      </c>
      <c r="O211" s="92">
        <f t="shared" si="46"/>
        <v>0</v>
      </c>
      <c r="W211" s="92">
        <f t="shared" si="47"/>
        <v>0</v>
      </c>
      <c r="AB211" s="92">
        <f t="shared" si="48"/>
        <v>0</v>
      </c>
      <c r="AC211" s="92">
        <f t="shared" si="49"/>
        <v>0</v>
      </c>
      <c r="AF211" s="92">
        <f t="shared" si="50"/>
        <v>0</v>
      </c>
      <c r="AM211" s="93">
        <f t="shared" si="53"/>
        <v>0</v>
      </c>
      <c r="BI211" s="92">
        <f t="shared" si="54"/>
        <v>0</v>
      </c>
      <c r="BJ211" s="92">
        <f t="shared" si="55"/>
        <v>0</v>
      </c>
      <c r="BO211" s="92">
        <f t="shared" si="51"/>
        <v>0</v>
      </c>
      <c r="BR211" s="92">
        <f t="shared" si="56"/>
        <v>0</v>
      </c>
      <c r="BT211" s="92">
        <f t="shared" si="52"/>
        <v>0</v>
      </c>
      <c r="BX211" s="92">
        <f t="shared" si="57"/>
        <v>0</v>
      </c>
      <c r="BY211" s="92">
        <f t="shared" si="58"/>
        <v>0</v>
      </c>
      <c r="CZ211" s="93" t="str">
        <f t="shared" si="59"/>
        <v/>
      </c>
    </row>
    <row r="212" spans="13:104">
      <c r="M212" s="92">
        <f t="shared" si="45"/>
        <v>0</v>
      </c>
      <c r="O212" s="92">
        <f t="shared" si="46"/>
        <v>0</v>
      </c>
      <c r="W212" s="92">
        <f t="shared" si="47"/>
        <v>0</v>
      </c>
      <c r="AB212" s="92">
        <f t="shared" si="48"/>
        <v>0</v>
      </c>
      <c r="AC212" s="92">
        <f t="shared" si="49"/>
        <v>0</v>
      </c>
      <c r="AF212" s="92">
        <f t="shared" si="50"/>
        <v>0</v>
      </c>
      <c r="AM212" s="93">
        <f t="shared" si="53"/>
        <v>0</v>
      </c>
      <c r="BI212" s="92">
        <f t="shared" si="54"/>
        <v>0</v>
      </c>
      <c r="BJ212" s="92">
        <f t="shared" si="55"/>
        <v>0</v>
      </c>
      <c r="BO212" s="92">
        <f t="shared" si="51"/>
        <v>0</v>
      </c>
      <c r="BR212" s="92">
        <f t="shared" si="56"/>
        <v>0</v>
      </c>
      <c r="BT212" s="92">
        <f t="shared" si="52"/>
        <v>0</v>
      </c>
      <c r="BX212" s="92">
        <f t="shared" si="57"/>
        <v>0</v>
      </c>
      <c r="BY212" s="92">
        <f t="shared" si="58"/>
        <v>0</v>
      </c>
      <c r="CZ212" s="93" t="str">
        <f t="shared" si="59"/>
        <v/>
      </c>
    </row>
    <row r="213" spans="13:104">
      <c r="M213" s="92">
        <f t="shared" si="45"/>
        <v>0</v>
      </c>
      <c r="O213" s="92">
        <f t="shared" si="46"/>
        <v>0</v>
      </c>
      <c r="W213" s="92">
        <f t="shared" si="47"/>
        <v>0</v>
      </c>
      <c r="AB213" s="92">
        <f t="shared" si="48"/>
        <v>0</v>
      </c>
      <c r="AC213" s="92">
        <f t="shared" si="49"/>
        <v>0</v>
      </c>
      <c r="AF213" s="92">
        <f t="shared" si="50"/>
        <v>0</v>
      </c>
      <c r="AM213" s="93">
        <f t="shared" si="53"/>
        <v>0</v>
      </c>
      <c r="BI213" s="92">
        <f t="shared" si="54"/>
        <v>0</v>
      </c>
      <c r="BJ213" s="92">
        <f t="shared" si="55"/>
        <v>0</v>
      </c>
      <c r="BO213" s="92">
        <f t="shared" si="51"/>
        <v>0</v>
      </c>
      <c r="BR213" s="92">
        <f t="shared" si="56"/>
        <v>0</v>
      </c>
      <c r="BT213" s="92">
        <f t="shared" si="52"/>
        <v>0</v>
      </c>
      <c r="BX213" s="92">
        <f t="shared" si="57"/>
        <v>0</v>
      </c>
      <c r="BY213" s="92">
        <f t="shared" si="58"/>
        <v>0</v>
      </c>
      <c r="CZ213" s="93" t="str">
        <f t="shared" si="59"/>
        <v/>
      </c>
    </row>
    <row r="214" spans="13:104">
      <c r="M214" s="92">
        <f t="shared" si="45"/>
        <v>0</v>
      </c>
      <c r="O214" s="92">
        <f t="shared" si="46"/>
        <v>0</v>
      </c>
      <c r="W214" s="92">
        <f t="shared" si="47"/>
        <v>0</v>
      </c>
      <c r="AB214" s="92">
        <f t="shared" si="48"/>
        <v>0</v>
      </c>
      <c r="AC214" s="92">
        <f t="shared" si="49"/>
        <v>0</v>
      </c>
      <c r="AF214" s="92">
        <f t="shared" si="50"/>
        <v>0</v>
      </c>
      <c r="AM214" s="93">
        <f t="shared" si="53"/>
        <v>0</v>
      </c>
      <c r="BI214" s="92">
        <f t="shared" si="54"/>
        <v>0</v>
      </c>
      <c r="BJ214" s="92">
        <f t="shared" si="55"/>
        <v>0</v>
      </c>
      <c r="BO214" s="92">
        <f t="shared" si="51"/>
        <v>0</v>
      </c>
      <c r="BR214" s="92">
        <f t="shared" si="56"/>
        <v>0</v>
      </c>
      <c r="BT214" s="92">
        <f t="shared" si="52"/>
        <v>0</v>
      </c>
      <c r="BX214" s="92">
        <f t="shared" si="57"/>
        <v>0</v>
      </c>
      <c r="BY214" s="92">
        <f t="shared" si="58"/>
        <v>0</v>
      </c>
      <c r="CZ214" s="93" t="str">
        <f t="shared" si="59"/>
        <v/>
      </c>
    </row>
    <row r="215" spans="13:104">
      <c r="M215" s="92">
        <f t="shared" si="45"/>
        <v>0</v>
      </c>
      <c r="O215" s="92">
        <f t="shared" si="46"/>
        <v>0</v>
      </c>
      <c r="W215" s="92">
        <f t="shared" si="47"/>
        <v>0</v>
      </c>
      <c r="AB215" s="92">
        <f t="shared" si="48"/>
        <v>0</v>
      </c>
      <c r="AC215" s="92">
        <f t="shared" si="49"/>
        <v>0</v>
      </c>
      <c r="AF215" s="92">
        <f t="shared" si="50"/>
        <v>0</v>
      </c>
      <c r="AM215" s="93">
        <f t="shared" si="53"/>
        <v>0</v>
      </c>
      <c r="BI215" s="92">
        <f t="shared" si="54"/>
        <v>0</v>
      </c>
      <c r="BJ215" s="92">
        <f t="shared" si="55"/>
        <v>0</v>
      </c>
      <c r="BO215" s="92">
        <f t="shared" si="51"/>
        <v>0</v>
      </c>
      <c r="BR215" s="92">
        <f t="shared" si="56"/>
        <v>0</v>
      </c>
      <c r="BT215" s="92">
        <f t="shared" si="52"/>
        <v>0</v>
      </c>
      <c r="BX215" s="92">
        <f t="shared" si="57"/>
        <v>0</v>
      </c>
      <c r="BY215" s="92">
        <f t="shared" si="58"/>
        <v>0</v>
      </c>
      <c r="CZ215" s="93" t="str">
        <f t="shared" si="59"/>
        <v/>
      </c>
    </row>
    <row r="216" spans="13:104">
      <c r="M216" s="92">
        <f t="shared" si="45"/>
        <v>0</v>
      </c>
      <c r="O216" s="92">
        <f t="shared" si="46"/>
        <v>0</v>
      </c>
      <c r="W216" s="92">
        <f t="shared" si="47"/>
        <v>0</v>
      </c>
      <c r="AB216" s="92">
        <f t="shared" si="48"/>
        <v>0</v>
      </c>
      <c r="AC216" s="92">
        <f t="shared" si="49"/>
        <v>0</v>
      </c>
      <c r="AF216" s="92">
        <f t="shared" si="50"/>
        <v>0</v>
      </c>
      <c r="AM216" s="93">
        <f t="shared" si="53"/>
        <v>0</v>
      </c>
      <c r="BI216" s="92">
        <f t="shared" si="54"/>
        <v>0</v>
      </c>
      <c r="BJ216" s="92">
        <f t="shared" si="55"/>
        <v>0</v>
      </c>
      <c r="BO216" s="92">
        <f t="shared" si="51"/>
        <v>0</v>
      </c>
      <c r="BR216" s="92">
        <f t="shared" si="56"/>
        <v>0</v>
      </c>
      <c r="BT216" s="92">
        <f t="shared" si="52"/>
        <v>0</v>
      </c>
      <c r="BX216" s="92">
        <f t="shared" si="57"/>
        <v>0</v>
      </c>
      <c r="BY216" s="92">
        <f t="shared" si="58"/>
        <v>0</v>
      </c>
      <c r="CZ216" s="93" t="str">
        <f t="shared" si="59"/>
        <v/>
      </c>
    </row>
    <row r="217" spans="13:104">
      <c r="M217" s="92">
        <f t="shared" si="45"/>
        <v>0</v>
      </c>
      <c r="O217" s="92">
        <f t="shared" si="46"/>
        <v>0</v>
      </c>
      <c r="W217" s="92">
        <f t="shared" si="47"/>
        <v>0</v>
      </c>
      <c r="AB217" s="92">
        <f t="shared" si="48"/>
        <v>0</v>
      </c>
      <c r="AC217" s="92">
        <f t="shared" si="49"/>
        <v>0</v>
      </c>
      <c r="AF217" s="92">
        <f t="shared" si="50"/>
        <v>0</v>
      </c>
      <c r="AM217" s="93">
        <f t="shared" si="53"/>
        <v>0</v>
      </c>
      <c r="BI217" s="92">
        <f t="shared" si="54"/>
        <v>0</v>
      </c>
      <c r="BJ217" s="92">
        <f t="shared" si="55"/>
        <v>0</v>
      </c>
      <c r="BO217" s="92">
        <f t="shared" si="51"/>
        <v>0</v>
      </c>
      <c r="BR217" s="92">
        <f t="shared" si="56"/>
        <v>0</v>
      </c>
      <c r="BT217" s="92">
        <f t="shared" si="52"/>
        <v>0</v>
      </c>
      <c r="BX217" s="92">
        <f t="shared" si="57"/>
        <v>0</v>
      </c>
      <c r="BY217" s="92">
        <f t="shared" si="58"/>
        <v>0</v>
      </c>
      <c r="CZ217" s="93" t="str">
        <f t="shared" si="59"/>
        <v/>
      </c>
    </row>
    <row r="218" spans="13:104">
      <c r="M218" s="92">
        <f t="shared" si="45"/>
        <v>0</v>
      </c>
      <c r="O218" s="92">
        <f t="shared" si="46"/>
        <v>0</v>
      </c>
      <c r="W218" s="92">
        <f t="shared" si="47"/>
        <v>0</v>
      </c>
      <c r="AB218" s="92">
        <f t="shared" si="48"/>
        <v>0</v>
      </c>
      <c r="AC218" s="92">
        <f t="shared" si="49"/>
        <v>0</v>
      </c>
      <c r="AF218" s="92">
        <f t="shared" si="50"/>
        <v>0</v>
      </c>
      <c r="AM218" s="93">
        <f t="shared" si="53"/>
        <v>0</v>
      </c>
      <c r="BI218" s="92">
        <f t="shared" si="54"/>
        <v>0</v>
      </c>
      <c r="BJ218" s="92">
        <f t="shared" si="55"/>
        <v>0</v>
      </c>
      <c r="BO218" s="92">
        <f t="shared" si="51"/>
        <v>0</v>
      </c>
      <c r="BR218" s="92">
        <f t="shared" si="56"/>
        <v>0</v>
      </c>
      <c r="BT218" s="92">
        <f t="shared" si="52"/>
        <v>0</v>
      </c>
      <c r="BX218" s="92">
        <f t="shared" si="57"/>
        <v>0</v>
      </c>
      <c r="BY218" s="92">
        <f t="shared" si="58"/>
        <v>0</v>
      </c>
      <c r="CZ218" s="93" t="str">
        <f t="shared" si="59"/>
        <v/>
      </c>
    </row>
    <row r="219" spans="13:104">
      <c r="M219" s="92">
        <f t="shared" si="45"/>
        <v>0</v>
      </c>
      <c r="O219" s="92">
        <f t="shared" si="46"/>
        <v>0</v>
      </c>
      <c r="W219" s="92">
        <f t="shared" si="47"/>
        <v>0</v>
      </c>
      <c r="AB219" s="92">
        <f t="shared" si="48"/>
        <v>0</v>
      </c>
      <c r="AC219" s="92">
        <f t="shared" si="49"/>
        <v>0</v>
      </c>
      <c r="AF219" s="92">
        <f t="shared" si="50"/>
        <v>0</v>
      </c>
      <c r="AM219" s="93">
        <f t="shared" si="53"/>
        <v>0</v>
      </c>
      <c r="BI219" s="92">
        <f t="shared" si="54"/>
        <v>0</v>
      </c>
      <c r="BJ219" s="92">
        <f t="shared" si="55"/>
        <v>0</v>
      </c>
      <c r="BO219" s="92">
        <f t="shared" si="51"/>
        <v>0</v>
      </c>
      <c r="BR219" s="92">
        <f t="shared" si="56"/>
        <v>0</v>
      </c>
      <c r="BT219" s="92">
        <f t="shared" si="52"/>
        <v>0</v>
      </c>
      <c r="BX219" s="92">
        <f t="shared" si="57"/>
        <v>0</v>
      </c>
      <c r="BY219" s="92">
        <f t="shared" si="58"/>
        <v>0</v>
      </c>
      <c r="CZ219" s="93" t="str">
        <f t="shared" si="59"/>
        <v/>
      </c>
    </row>
    <row r="220" spans="13:104">
      <c r="M220" s="92">
        <f t="shared" si="45"/>
        <v>0</v>
      </c>
      <c r="O220" s="92">
        <f t="shared" si="46"/>
        <v>0</v>
      </c>
      <c r="W220" s="92">
        <f t="shared" si="47"/>
        <v>0</v>
      </c>
      <c r="AB220" s="92">
        <f t="shared" si="48"/>
        <v>0</v>
      </c>
      <c r="AC220" s="92">
        <f t="shared" si="49"/>
        <v>0</v>
      </c>
      <c r="AF220" s="92">
        <f t="shared" si="50"/>
        <v>0</v>
      </c>
      <c r="AM220" s="93">
        <f t="shared" si="53"/>
        <v>0</v>
      </c>
      <c r="BI220" s="92">
        <f t="shared" si="54"/>
        <v>0</v>
      </c>
      <c r="BJ220" s="92">
        <f t="shared" si="55"/>
        <v>0</v>
      </c>
      <c r="BO220" s="92">
        <f t="shared" si="51"/>
        <v>0</v>
      </c>
      <c r="BR220" s="92">
        <f t="shared" si="56"/>
        <v>0</v>
      </c>
      <c r="BT220" s="92">
        <f t="shared" si="52"/>
        <v>0</v>
      </c>
      <c r="BX220" s="92">
        <f t="shared" si="57"/>
        <v>0</v>
      </c>
      <c r="BY220" s="92">
        <f t="shared" si="58"/>
        <v>0</v>
      </c>
      <c r="CZ220" s="93" t="str">
        <f t="shared" si="59"/>
        <v/>
      </c>
    </row>
    <row r="221" spans="13:104">
      <c r="M221" s="92">
        <f t="shared" si="45"/>
        <v>0</v>
      </c>
      <c r="O221" s="92">
        <f t="shared" si="46"/>
        <v>0</v>
      </c>
      <c r="W221" s="92">
        <f t="shared" si="47"/>
        <v>0</v>
      </c>
      <c r="AB221" s="92">
        <f t="shared" si="48"/>
        <v>0</v>
      </c>
      <c r="AC221" s="92">
        <f t="shared" si="49"/>
        <v>0</v>
      </c>
      <c r="AF221" s="92">
        <f t="shared" si="50"/>
        <v>0</v>
      </c>
      <c r="AM221" s="93">
        <f t="shared" si="53"/>
        <v>0</v>
      </c>
      <c r="BI221" s="92">
        <f t="shared" si="54"/>
        <v>0</v>
      </c>
      <c r="BJ221" s="92">
        <f t="shared" si="55"/>
        <v>0</v>
      </c>
      <c r="BO221" s="92">
        <f t="shared" si="51"/>
        <v>0</v>
      </c>
      <c r="BR221" s="92">
        <f t="shared" si="56"/>
        <v>0</v>
      </c>
      <c r="BT221" s="92">
        <f t="shared" si="52"/>
        <v>0</v>
      </c>
      <c r="BX221" s="92">
        <f t="shared" si="57"/>
        <v>0</v>
      </c>
      <c r="BY221" s="92">
        <f t="shared" si="58"/>
        <v>0</v>
      </c>
      <c r="CZ221" s="93" t="str">
        <f t="shared" si="59"/>
        <v/>
      </c>
    </row>
    <row r="222" spans="13:104">
      <c r="M222" s="92">
        <f t="shared" si="45"/>
        <v>0</v>
      </c>
      <c r="O222" s="92">
        <f t="shared" si="46"/>
        <v>0</v>
      </c>
      <c r="W222" s="92">
        <f t="shared" si="47"/>
        <v>0</v>
      </c>
      <c r="AB222" s="92">
        <f t="shared" si="48"/>
        <v>0</v>
      </c>
      <c r="AC222" s="92">
        <f t="shared" si="49"/>
        <v>0</v>
      </c>
      <c r="AF222" s="92">
        <f t="shared" si="50"/>
        <v>0</v>
      </c>
      <c r="AM222" s="93">
        <f t="shared" si="53"/>
        <v>0</v>
      </c>
      <c r="BI222" s="92">
        <f t="shared" si="54"/>
        <v>0</v>
      </c>
      <c r="BJ222" s="92">
        <f t="shared" si="55"/>
        <v>0</v>
      </c>
      <c r="BO222" s="92">
        <f t="shared" si="51"/>
        <v>0</v>
      </c>
      <c r="BR222" s="92">
        <f t="shared" si="56"/>
        <v>0</v>
      </c>
      <c r="BT222" s="92">
        <f t="shared" si="52"/>
        <v>0</v>
      </c>
      <c r="BX222" s="92">
        <f t="shared" si="57"/>
        <v>0</v>
      </c>
      <c r="BY222" s="92">
        <f t="shared" si="58"/>
        <v>0</v>
      </c>
      <c r="CZ222" s="93" t="str">
        <f t="shared" si="59"/>
        <v/>
      </c>
    </row>
    <row r="223" spans="13:104">
      <c r="M223" s="92">
        <f t="shared" si="45"/>
        <v>0</v>
      </c>
      <c r="O223" s="92">
        <f t="shared" si="46"/>
        <v>0</v>
      </c>
      <c r="W223" s="92">
        <f t="shared" si="47"/>
        <v>0</v>
      </c>
      <c r="AB223" s="92">
        <f t="shared" si="48"/>
        <v>0</v>
      </c>
      <c r="AC223" s="92">
        <f t="shared" si="49"/>
        <v>0</v>
      </c>
      <c r="AF223" s="92">
        <f t="shared" si="50"/>
        <v>0</v>
      </c>
      <c r="AM223" s="93">
        <f t="shared" si="53"/>
        <v>0</v>
      </c>
      <c r="BI223" s="92">
        <f t="shared" si="54"/>
        <v>0</v>
      </c>
      <c r="BJ223" s="92">
        <f t="shared" si="55"/>
        <v>0</v>
      </c>
      <c r="BO223" s="92">
        <f t="shared" si="51"/>
        <v>0</v>
      </c>
      <c r="BR223" s="92">
        <f t="shared" si="56"/>
        <v>0</v>
      </c>
      <c r="BT223" s="92">
        <f t="shared" si="52"/>
        <v>0</v>
      </c>
      <c r="BX223" s="92">
        <f t="shared" si="57"/>
        <v>0</v>
      </c>
      <c r="BY223" s="92">
        <f t="shared" si="58"/>
        <v>0</v>
      </c>
      <c r="CZ223" s="93" t="str">
        <f t="shared" si="59"/>
        <v/>
      </c>
    </row>
    <row r="224" spans="13:104">
      <c r="M224" s="92">
        <f t="shared" si="45"/>
        <v>0</v>
      </c>
      <c r="O224" s="92">
        <f t="shared" si="46"/>
        <v>0</v>
      </c>
      <c r="W224" s="92">
        <f t="shared" si="47"/>
        <v>0</v>
      </c>
      <c r="AB224" s="92">
        <f t="shared" si="48"/>
        <v>0</v>
      </c>
      <c r="AC224" s="92">
        <f t="shared" si="49"/>
        <v>0</v>
      </c>
      <c r="AF224" s="92">
        <f t="shared" si="50"/>
        <v>0</v>
      </c>
      <c r="AM224" s="93">
        <f t="shared" si="53"/>
        <v>0</v>
      </c>
      <c r="BI224" s="92">
        <f t="shared" si="54"/>
        <v>0</v>
      </c>
      <c r="BJ224" s="92">
        <f t="shared" si="55"/>
        <v>0</v>
      </c>
      <c r="BO224" s="92">
        <f t="shared" si="51"/>
        <v>0</v>
      </c>
      <c r="BR224" s="92">
        <f t="shared" si="56"/>
        <v>0</v>
      </c>
      <c r="BT224" s="92">
        <f t="shared" si="52"/>
        <v>0</v>
      </c>
      <c r="BX224" s="92">
        <f t="shared" si="57"/>
        <v>0</v>
      </c>
      <c r="BY224" s="92">
        <f t="shared" si="58"/>
        <v>0</v>
      </c>
      <c r="CZ224" s="93" t="str">
        <f t="shared" si="59"/>
        <v/>
      </c>
    </row>
    <row r="225" spans="13:104">
      <c r="M225" s="92">
        <f t="shared" si="45"/>
        <v>0</v>
      </c>
      <c r="O225" s="92">
        <f t="shared" si="46"/>
        <v>0</v>
      </c>
      <c r="W225" s="92">
        <f t="shared" si="47"/>
        <v>0</v>
      </c>
      <c r="AB225" s="92">
        <f t="shared" si="48"/>
        <v>0</v>
      </c>
      <c r="AC225" s="92">
        <f t="shared" si="49"/>
        <v>0</v>
      </c>
      <c r="AF225" s="92">
        <f t="shared" si="50"/>
        <v>0</v>
      </c>
      <c r="AM225" s="93">
        <f t="shared" si="53"/>
        <v>0</v>
      </c>
      <c r="BI225" s="92">
        <f t="shared" si="54"/>
        <v>0</v>
      </c>
      <c r="BJ225" s="92">
        <f t="shared" si="55"/>
        <v>0</v>
      </c>
      <c r="BO225" s="92">
        <f t="shared" si="51"/>
        <v>0</v>
      </c>
      <c r="BR225" s="92">
        <f t="shared" si="56"/>
        <v>0</v>
      </c>
      <c r="BT225" s="92">
        <f t="shared" si="52"/>
        <v>0</v>
      </c>
      <c r="BX225" s="92">
        <f t="shared" si="57"/>
        <v>0</v>
      </c>
      <c r="BY225" s="92">
        <f t="shared" si="58"/>
        <v>0</v>
      </c>
      <c r="CZ225" s="93" t="str">
        <f t="shared" si="59"/>
        <v/>
      </c>
    </row>
    <row r="226" spans="13:104">
      <c r="M226" s="92">
        <f t="shared" si="45"/>
        <v>0</v>
      </c>
      <c r="O226" s="92">
        <f t="shared" si="46"/>
        <v>0</v>
      </c>
      <c r="W226" s="92">
        <f t="shared" si="47"/>
        <v>0</v>
      </c>
      <c r="AB226" s="92">
        <f t="shared" si="48"/>
        <v>0</v>
      </c>
      <c r="AC226" s="92">
        <f t="shared" si="49"/>
        <v>0</v>
      </c>
      <c r="AF226" s="92">
        <f t="shared" si="50"/>
        <v>0</v>
      </c>
      <c r="AM226" s="93">
        <f t="shared" si="53"/>
        <v>0</v>
      </c>
      <c r="BI226" s="92">
        <f t="shared" si="54"/>
        <v>0</v>
      </c>
      <c r="BJ226" s="92">
        <f t="shared" si="55"/>
        <v>0</v>
      </c>
      <c r="BO226" s="92">
        <f t="shared" si="51"/>
        <v>0</v>
      </c>
      <c r="BR226" s="92">
        <f t="shared" si="56"/>
        <v>0</v>
      </c>
      <c r="BT226" s="92">
        <f t="shared" si="52"/>
        <v>0</v>
      </c>
      <c r="BX226" s="92">
        <f t="shared" si="57"/>
        <v>0</v>
      </c>
      <c r="BY226" s="92">
        <f t="shared" si="58"/>
        <v>0</v>
      </c>
      <c r="CZ226" s="93" t="str">
        <f t="shared" si="59"/>
        <v/>
      </c>
    </row>
    <row r="227" spans="13:104">
      <c r="M227" s="92">
        <f t="shared" si="45"/>
        <v>0</v>
      </c>
      <c r="O227" s="92">
        <f t="shared" si="46"/>
        <v>0</v>
      </c>
      <c r="W227" s="92">
        <f t="shared" si="47"/>
        <v>0</v>
      </c>
      <c r="AB227" s="92">
        <f t="shared" si="48"/>
        <v>0</v>
      </c>
      <c r="AC227" s="92">
        <f t="shared" si="49"/>
        <v>0</v>
      </c>
      <c r="AF227" s="92">
        <f t="shared" si="50"/>
        <v>0</v>
      </c>
      <c r="AM227" s="93">
        <f t="shared" si="53"/>
        <v>0</v>
      </c>
      <c r="BI227" s="92">
        <f t="shared" si="54"/>
        <v>0</v>
      </c>
      <c r="BJ227" s="92">
        <f t="shared" si="55"/>
        <v>0</v>
      </c>
      <c r="BO227" s="92">
        <f t="shared" si="51"/>
        <v>0</v>
      </c>
      <c r="BR227" s="92">
        <f t="shared" si="56"/>
        <v>0</v>
      </c>
      <c r="BT227" s="92">
        <f t="shared" si="52"/>
        <v>0</v>
      </c>
      <c r="BX227" s="92">
        <f t="shared" si="57"/>
        <v>0</v>
      </c>
      <c r="BY227" s="92">
        <f t="shared" si="58"/>
        <v>0</v>
      </c>
      <c r="CZ227" s="93" t="str">
        <f t="shared" si="59"/>
        <v/>
      </c>
    </row>
    <row r="228" spans="13:104">
      <c r="M228" s="92">
        <f t="shared" si="45"/>
        <v>0</v>
      </c>
      <c r="O228" s="92">
        <f t="shared" si="46"/>
        <v>0</v>
      </c>
      <c r="W228" s="92">
        <f t="shared" si="47"/>
        <v>0</v>
      </c>
      <c r="AB228" s="92">
        <f t="shared" si="48"/>
        <v>0</v>
      </c>
      <c r="AC228" s="92">
        <f t="shared" si="49"/>
        <v>0</v>
      </c>
      <c r="AF228" s="92">
        <f t="shared" si="50"/>
        <v>0</v>
      </c>
      <c r="AM228" s="93">
        <f t="shared" si="53"/>
        <v>0</v>
      </c>
      <c r="BI228" s="92">
        <f t="shared" si="54"/>
        <v>0</v>
      </c>
      <c r="BJ228" s="92">
        <f t="shared" si="55"/>
        <v>0</v>
      </c>
      <c r="BO228" s="92">
        <f t="shared" si="51"/>
        <v>0</v>
      </c>
      <c r="BR228" s="92">
        <f t="shared" si="56"/>
        <v>0</v>
      </c>
      <c r="BT228" s="92">
        <f t="shared" si="52"/>
        <v>0</v>
      </c>
      <c r="BX228" s="92">
        <f t="shared" si="57"/>
        <v>0</v>
      </c>
      <c r="BY228" s="92">
        <f t="shared" si="58"/>
        <v>0</v>
      </c>
      <c r="CZ228" s="93" t="str">
        <f t="shared" si="59"/>
        <v/>
      </c>
    </row>
    <row r="229" spans="13:104">
      <c r="M229" s="92">
        <f t="shared" si="45"/>
        <v>0</v>
      </c>
      <c r="O229" s="92">
        <f t="shared" si="46"/>
        <v>0</v>
      </c>
      <c r="W229" s="92">
        <f t="shared" si="47"/>
        <v>0</v>
      </c>
      <c r="AB229" s="92">
        <f t="shared" si="48"/>
        <v>0</v>
      </c>
      <c r="AC229" s="92">
        <f t="shared" si="49"/>
        <v>0</v>
      </c>
      <c r="AF229" s="92">
        <f t="shared" si="50"/>
        <v>0</v>
      </c>
      <c r="AM229" s="93">
        <f t="shared" si="53"/>
        <v>0</v>
      </c>
      <c r="BI229" s="92">
        <f t="shared" si="54"/>
        <v>0</v>
      </c>
      <c r="BJ229" s="92">
        <f t="shared" si="55"/>
        <v>0</v>
      </c>
      <c r="BO229" s="92">
        <f t="shared" si="51"/>
        <v>0</v>
      </c>
      <c r="BR229" s="92">
        <f t="shared" si="56"/>
        <v>0</v>
      </c>
      <c r="BT229" s="92">
        <f t="shared" si="52"/>
        <v>0</v>
      </c>
      <c r="BX229" s="92">
        <f t="shared" si="57"/>
        <v>0</v>
      </c>
      <c r="BY229" s="92">
        <f t="shared" si="58"/>
        <v>0</v>
      </c>
      <c r="CZ229" s="93" t="str">
        <f t="shared" si="59"/>
        <v/>
      </c>
    </row>
    <row r="230" spans="13:104">
      <c r="M230" s="92">
        <f t="shared" si="45"/>
        <v>0</v>
      </c>
      <c r="O230" s="92">
        <f t="shared" si="46"/>
        <v>0</v>
      </c>
      <c r="W230" s="92">
        <f t="shared" si="47"/>
        <v>0</v>
      </c>
      <c r="AB230" s="92">
        <f t="shared" si="48"/>
        <v>0</v>
      </c>
      <c r="AC230" s="92">
        <f t="shared" si="49"/>
        <v>0</v>
      </c>
      <c r="AF230" s="92">
        <f t="shared" si="50"/>
        <v>0</v>
      </c>
      <c r="AM230" s="93">
        <f t="shared" si="53"/>
        <v>0</v>
      </c>
      <c r="BI230" s="92">
        <f t="shared" si="54"/>
        <v>0</v>
      </c>
      <c r="BJ230" s="92">
        <f t="shared" si="55"/>
        <v>0</v>
      </c>
      <c r="BO230" s="92">
        <f t="shared" si="51"/>
        <v>0</v>
      </c>
      <c r="BR230" s="92">
        <f t="shared" si="56"/>
        <v>0</v>
      </c>
      <c r="BT230" s="92">
        <f t="shared" si="52"/>
        <v>0</v>
      </c>
      <c r="BX230" s="92">
        <f t="shared" si="57"/>
        <v>0</v>
      </c>
      <c r="BY230" s="92">
        <f t="shared" si="58"/>
        <v>0</v>
      </c>
      <c r="CZ230" s="93" t="str">
        <f t="shared" si="59"/>
        <v/>
      </c>
    </row>
    <row r="231" spans="13:104">
      <c r="M231" s="92">
        <f t="shared" si="45"/>
        <v>0</v>
      </c>
      <c r="O231" s="92">
        <f t="shared" si="46"/>
        <v>0</v>
      </c>
      <c r="W231" s="92">
        <f t="shared" si="47"/>
        <v>0</v>
      </c>
      <c r="AB231" s="92">
        <f t="shared" si="48"/>
        <v>0</v>
      </c>
      <c r="AC231" s="92">
        <f t="shared" si="49"/>
        <v>0</v>
      </c>
      <c r="AF231" s="92">
        <f t="shared" si="50"/>
        <v>0</v>
      </c>
      <c r="AM231" s="93">
        <f t="shared" si="53"/>
        <v>0</v>
      </c>
      <c r="BI231" s="92">
        <f t="shared" si="54"/>
        <v>0</v>
      </c>
      <c r="BJ231" s="92">
        <f t="shared" si="55"/>
        <v>0</v>
      </c>
      <c r="BO231" s="92">
        <f t="shared" si="51"/>
        <v>0</v>
      </c>
      <c r="BR231" s="92">
        <f t="shared" si="56"/>
        <v>0</v>
      </c>
      <c r="BT231" s="92">
        <f t="shared" si="52"/>
        <v>0</v>
      </c>
      <c r="BX231" s="92">
        <f t="shared" si="57"/>
        <v>0</v>
      </c>
      <c r="BY231" s="92">
        <f t="shared" si="58"/>
        <v>0</v>
      </c>
      <c r="CZ231" s="93" t="str">
        <f t="shared" si="59"/>
        <v/>
      </c>
    </row>
    <row r="232" spans="13:104">
      <c r="M232" s="92">
        <f t="shared" si="45"/>
        <v>0</v>
      </c>
      <c r="O232" s="92">
        <f t="shared" si="46"/>
        <v>0</v>
      </c>
      <c r="W232" s="92">
        <f t="shared" si="47"/>
        <v>0</v>
      </c>
      <c r="AB232" s="92">
        <f t="shared" si="48"/>
        <v>0</v>
      </c>
      <c r="AC232" s="92">
        <f t="shared" si="49"/>
        <v>0</v>
      </c>
      <c r="AF232" s="92">
        <f t="shared" si="50"/>
        <v>0</v>
      </c>
      <c r="AM232" s="93">
        <f t="shared" si="53"/>
        <v>0</v>
      </c>
      <c r="BI232" s="92">
        <f t="shared" si="54"/>
        <v>0</v>
      </c>
      <c r="BJ232" s="92">
        <f t="shared" si="55"/>
        <v>0</v>
      </c>
      <c r="BO232" s="92">
        <f t="shared" si="51"/>
        <v>0</v>
      </c>
      <c r="BR232" s="92">
        <f t="shared" si="56"/>
        <v>0</v>
      </c>
      <c r="BT232" s="92">
        <f t="shared" si="52"/>
        <v>0</v>
      </c>
      <c r="BX232" s="92">
        <f t="shared" si="57"/>
        <v>0</v>
      </c>
      <c r="BY232" s="92">
        <f t="shared" si="58"/>
        <v>0</v>
      </c>
      <c r="CZ232" s="93" t="str">
        <f t="shared" si="59"/>
        <v/>
      </c>
    </row>
    <row r="233" spans="13:104">
      <c r="M233" s="92">
        <f t="shared" si="45"/>
        <v>0</v>
      </c>
      <c r="O233" s="92">
        <f t="shared" si="46"/>
        <v>0</v>
      </c>
      <c r="W233" s="92">
        <f t="shared" si="47"/>
        <v>0</v>
      </c>
      <c r="AB233" s="92">
        <f t="shared" si="48"/>
        <v>0</v>
      </c>
      <c r="AC233" s="92">
        <f t="shared" si="49"/>
        <v>0</v>
      </c>
      <c r="AF233" s="92">
        <f t="shared" si="50"/>
        <v>0</v>
      </c>
      <c r="AM233" s="93">
        <f t="shared" si="53"/>
        <v>0</v>
      </c>
      <c r="BI233" s="92">
        <f t="shared" si="54"/>
        <v>0</v>
      </c>
      <c r="BJ233" s="92">
        <f t="shared" si="55"/>
        <v>0</v>
      </c>
      <c r="BO233" s="92">
        <f t="shared" si="51"/>
        <v>0</v>
      </c>
      <c r="BR233" s="92">
        <f t="shared" si="56"/>
        <v>0</v>
      </c>
      <c r="BT233" s="92">
        <f t="shared" si="52"/>
        <v>0</v>
      </c>
      <c r="BX233" s="92">
        <f t="shared" si="57"/>
        <v>0</v>
      </c>
      <c r="BY233" s="92">
        <f t="shared" si="58"/>
        <v>0</v>
      </c>
      <c r="CZ233" s="93" t="str">
        <f t="shared" si="59"/>
        <v/>
      </c>
    </row>
    <row r="234" spans="13:104">
      <c r="M234" s="92">
        <f t="shared" si="45"/>
        <v>0</v>
      </c>
      <c r="O234" s="92">
        <f t="shared" si="46"/>
        <v>0</v>
      </c>
      <c r="W234" s="92">
        <f t="shared" si="47"/>
        <v>0</v>
      </c>
      <c r="AB234" s="92">
        <f t="shared" si="48"/>
        <v>0</v>
      </c>
      <c r="AC234" s="92">
        <f t="shared" si="49"/>
        <v>0</v>
      </c>
      <c r="AF234" s="92">
        <f t="shared" si="50"/>
        <v>0</v>
      </c>
      <c r="AM234" s="93">
        <f t="shared" si="53"/>
        <v>0</v>
      </c>
      <c r="BI234" s="92">
        <f t="shared" si="54"/>
        <v>0</v>
      </c>
      <c r="BJ234" s="92">
        <f t="shared" si="55"/>
        <v>0</v>
      </c>
      <c r="BO234" s="92">
        <f t="shared" si="51"/>
        <v>0</v>
      </c>
      <c r="BR234" s="92">
        <f t="shared" si="56"/>
        <v>0</v>
      </c>
      <c r="BT234" s="92">
        <f t="shared" si="52"/>
        <v>0</v>
      </c>
      <c r="BX234" s="92">
        <f t="shared" si="57"/>
        <v>0</v>
      </c>
      <c r="BY234" s="92">
        <f t="shared" si="58"/>
        <v>0</v>
      </c>
      <c r="CZ234" s="93" t="str">
        <f t="shared" si="59"/>
        <v/>
      </c>
    </row>
    <row r="235" spans="13:104">
      <c r="M235" s="92">
        <f t="shared" si="45"/>
        <v>0</v>
      </c>
      <c r="O235" s="92">
        <f t="shared" si="46"/>
        <v>0</v>
      </c>
      <c r="W235" s="92">
        <f t="shared" si="47"/>
        <v>0</v>
      </c>
      <c r="AB235" s="92">
        <f t="shared" si="48"/>
        <v>0</v>
      </c>
      <c r="AC235" s="92">
        <f t="shared" si="49"/>
        <v>0</v>
      </c>
      <c r="AF235" s="92">
        <f t="shared" si="50"/>
        <v>0</v>
      </c>
      <c r="AM235" s="93">
        <f t="shared" si="53"/>
        <v>0</v>
      </c>
      <c r="BI235" s="92">
        <f t="shared" si="54"/>
        <v>0</v>
      </c>
      <c r="BJ235" s="92">
        <f t="shared" si="55"/>
        <v>0</v>
      </c>
      <c r="BO235" s="92">
        <f t="shared" si="51"/>
        <v>0</v>
      </c>
      <c r="BR235" s="92">
        <f t="shared" si="56"/>
        <v>0</v>
      </c>
      <c r="BT235" s="92">
        <f t="shared" si="52"/>
        <v>0</v>
      </c>
      <c r="BX235" s="92">
        <f t="shared" si="57"/>
        <v>0</v>
      </c>
      <c r="BY235" s="92">
        <f t="shared" si="58"/>
        <v>0</v>
      </c>
      <c r="CZ235" s="93" t="str">
        <f t="shared" si="59"/>
        <v/>
      </c>
    </row>
    <row r="236" spans="13:104">
      <c r="M236" s="92">
        <f t="shared" si="45"/>
        <v>0</v>
      </c>
      <c r="O236" s="92">
        <f t="shared" si="46"/>
        <v>0</v>
      </c>
      <c r="W236" s="92">
        <f t="shared" si="47"/>
        <v>0</v>
      </c>
      <c r="AB236" s="92">
        <f t="shared" si="48"/>
        <v>0</v>
      </c>
      <c r="AC236" s="92">
        <f t="shared" si="49"/>
        <v>0</v>
      </c>
      <c r="AF236" s="92">
        <f t="shared" si="50"/>
        <v>0</v>
      </c>
      <c r="AM236" s="93">
        <f t="shared" si="53"/>
        <v>0</v>
      </c>
      <c r="BI236" s="92">
        <f t="shared" si="54"/>
        <v>0</v>
      </c>
      <c r="BJ236" s="92">
        <f t="shared" si="55"/>
        <v>0</v>
      </c>
      <c r="BO236" s="92">
        <f t="shared" si="51"/>
        <v>0</v>
      </c>
      <c r="BR236" s="92">
        <f t="shared" si="56"/>
        <v>0</v>
      </c>
      <c r="BT236" s="92">
        <f t="shared" si="52"/>
        <v>0</v>
      </c>
      <c r="BX236" s="92">
        <f t="shared" si="57"/>
        <v>0</v>
      </c>
      <c r="BY236" s="92">
        <f t="shared" si="58"/>
        <v>0</v>
      </c>
      <c r="CZ236" s="93" t="str">
        <f t="shared" si="59"/>
        <v/>
      </c>
    </row>
    <row r="237" spans="13:104">
      <c r="M237" s="92">
        <f t="shared" si="45"/>
        <v>0</v>
      </c>
      <c r="O237" s="92">
        <f t="shared" si="46"/>
        <v>0</v>
      </c>
      <c r="W237" s="92">
        <f t="shared" si="47"/>
        <v>0</v>
      </c>
      <c r="AB237" s="92">
        <f t="shared" si="48"/>
        <v>0</v>
      </c>
      <c r="AC237" s="92">
        <f t="shared" si="49"/>
        <v>0</v>
      </c>
      <c r="AF237" s="92">
        <f t="shared" si="50"/>
        <v>0</v>
      </c>
      <c r="AM237" s="93">
        <f t="shared" si="53"/>
        <v>0</v>
      </c>
      <c r="BI237" s="92">
        <f t="shared" si="54"/>
        <v>0</v>
      </c>
      <c r="BJ237" s="92">
        <f t="shared" si="55"/>
        <v>0</v>
      </c>
      <c r="BO237" s="92">
        <f t="shared" si="51"/>
        <v>0</v>
      </c>
      <c r="BR237" s="92">
        <f t="shared" si="56"/>
        <v>0</v>
      </c>
      <c r="BT237" s="92">
        <f t="shared" si="52"/>
        <v>0</v>
      </c>
      <c r="BX237" s="92">
        <f t="shared" si="57"/>
        <v>0</v>
      </c>
      <c r="BY237" s="92">
        <f t="shared" si="58"/>
        <v>0</v>
      </c>
      <c r="CZ237" s="93" t="str">
        <f t="shared" si="59"/>
        <v/>
      </c>
    </row>
    <row r="238" spans="13:104">
      <c r="M238" s="92">
        <f t="shared" si="45"/>
        <v>0</v>
      </c>
      <c r="O238" s="92">
        <f t="shared" si="46"/>
        <v>0</v>
      </c>
      <c r="W238" s="92">
        <f t="shared" si="47"/>
        <v>0</v>
      </c>
      <c r="AB238" s="92">
        <f t="shared" si="48"/>
        <v>0</v>
      </c>
      <c r="AC238" s="92">
        <f t="shared" si="49"/>
        <v>0</v>
      </c>
      <c r="AF238" s="92">
        <f t="shared" si="50"/>
        <v>0</v>
      </c>
      <c r="AM238" s="93">
        <f t="shared" si="53"/>
        <v>0</v>
      </c>
      <c r="BI238" s="92">
        <f t="shared" si="54"/>
        <v>0</v>
      </c>
      <c r="BJ238" s="92">
        <f t="shared" si="55"/>
        <v>0</v>
      </c>
      <c r="BO238" s="92">
        <f t="shared" si="51"/>
        <v>0</v>
      </c>
      <c r="BR238" s="92">
        <f t="shared" si="56"/>
        <v>0</v>
      </c>
      <c r="BT238" s="92">
        <f t="shared" si="52"/>
        <v>0</v>
      </c>
      <c r="BX238" s="92">
        <f t="shared" si="57"/>
        <v>0</v>
      </c>
      <c r="BY238" s="92">
        <f t="shared" si="58"/>
        <v>0</v>
      </c>
      <c r="CZ238" s="93" t="str">
        <f t="shared" si="59"/>
        <v/>
      </c>
    </row>
    <row r="239" spans="13:104">
      <c r="M239" s="92">
        <f t="shared" si="45"/>
        <v>0</v>
      </c>
      <c r="O239" s="92">
        <f t="shared" si="46"/>
        <v>0</v>
      </c>
      <c r="W239" s="92">
        <f t="shared" si="47"/>
        <v>0</v>
      </c>
      <c r="AB239" s="92">
        <f t="shared" si="48"/>
        <v>0</v>
      </c>
      <c r="AC239" s="92">
        <f t="shared" si="49"/>
        <v>0</v>
      </c>
      <c r="AF239" s="92">
        <f t="shared" si="50"/>
        <v>0</v>
      </c>
      <c r="AM239" s="93">
        <f t="shared" si="53"/>
        <v>0</v>
      </c>
      <c r="BI239" s="92">
        <f t="shared" si="54"/>
        <v>0</v>
      </c>
      <c r="BJ239" s="92">
        <f t="shared" si="55"/>
        <v>0</v>
      </c>
      <c r="BO239" s="92">
        <f t="shared" si="51"/>
        <v>0</v>
      </c>
      <c r="BR239" s="92">
        <f t="shared" si="56"/>
        <v>0</v>
      </c>
      <c r="BT239" s="92">
        <f t="shared" si="52"/>
        <v>0</v>
      </c>
      <c r="BX239" s="92">
        <f t="shared" si="57"/>
        <v>0</v>
      </c>
      <c r="BY239" s="92">
        <f t="shared" si="58"/>
        <v>0</v>
      </c>
      <c r="CZ239" s="93" t="str">
        <f t="shared" si="59"/>
        <v/>
      </c>
    </row>
    <row r="240" spans="13:104">
      <c r="M240" s="92">
        <f t="shared" si="45"/>
        <v>0</v>
      </c>
      <c r="O240" s="92">
        <f t="shared" si="46"/>
        <v>0</v>
      </c>
      <c r="W240" s="92">
        <f t="shared" si="47"/>
        <v>0</v>
      </c>
      <c r="AB240" s="92">
        <f t="shared" si="48"/>
        <v>0</v>
      </c>
      <c r="AC240" s="92">
        <f t="shared" si="49"/>
        <v>0</v>
      </c>
      <c r="AF240" s="92">
        <f t="shared" si="50"/>
        <v>0</v>
      </c>
      <c r="AM240" s="93">
        <f t="shared" si="53"/>
        <v>0</v>
      </c>
      <c r="BI240" s="92">
        <f t="shared" si="54"/>
        <v>0</v>
      </c>
      <c r="BJ240" s="92">
        <f t="shared" si="55"/>
        <v>0</v>
      </c>
      <c r="BO240" s="92">
        <f t="shared" si="51"/>
        <v>0</v>
      </c>
      <c r="BR240" s="92">
        <f t="shared" si="56"/>
        <v>0</v>
      </c>
      <c r="BT240" s="92">
        <f t="shared" si="52"/>
        <v>0</v>
      </c>
      <c r="BX240" s="92">
        <f t="shared" si="57"/>
        <v>0</v>
      </c>
      <c r="BY240" s="92">
        <f t="shared" si="58"/>
        <v>0</v>
      </c>
      <c r="CZ240" s="93" t="str">
        <f t="shared" si="59"/>
        <v/>
      </c>
    </row>
    <row r="241" spans="13:104">
      <c r="M241" s="92">
        <f t="shared" si="45"/>
        <v>0</v>
      </c>
      <c r="O241" s="92">
        <f t="shared" si="46"/>
        <v>0</v>
      </c>
      <c r="W241" s="92">
        <f t="shared" si="47"/>
        <v>0</v>
      </c>
      <c r="AB241" s="92">
        <f t="shared" si="48"/>
        <v>0</v>
      </c>
      <c r="AC241" s="92">
        <f t="shared" si="49"/>
        <v>0</v>
      </c>
      <c r="AF241" s="92">
        <f t="shared" si="50"/>
        <v>0</v>
      </c>
      <c r="AM241" s="93">
        <f t="shared" si="53"/>
        <v>0</v>
      </c>
      <c r="BI241" s="92">
        <f t="shared" si="54"/>
        <v>0</v>
      </c>
      <c r="BJ241" s="92">
        <f t="shared" si="55"/>
        <v>0</v>
      </c>
      <c r="BO241" s="92">
        <f t="shared" si="51"/>
        <v>0</v>
      </c>
      <c r="BR241" s="92">
        <f t="shared" si="56"/>
        <v>0</v>
      </c>
      <c r="BT241" s="92">
        <f t="shared" si="52"/>
        <v>0</v>
      </c>
      <c r="BX241" s="92">
        <f t="shared" si="57"/>
        <v>0</v>
      </c>
      <c r="BY241" s="92">
        <f t="shared" si="58"/>
        <v>0</v>
      </c>
      <c r="CZ241" s="93" t="str">
        <f t="shared" si="59"/>
        <v/>
      </c>
    </row>
    <row r="242" spans="13:104">
      <c r="M242" s="92">
        <f t="shared" si="45"/>
        <v>0</v>
      </c>
      <c r="O242" s="92">
        <f t="shared" si="46"/>
        <v>0</v>
      </c>
      <c r="W242" s="92">
        <f t="shared" si="47"/>
        <v>0</v>
      </c>
      <c r="AB242" s="92">
        <f t="shared" si="48"/>
        <v>0</v>
      </c>
      <c r="AC242" s="92">
        <f t="shared" si="49"/>
        <v>0</v>
      </c>
      <c r="AF242" s="92">
        <f t="shared" si="50"/>
        <v>0</v>
      </c>
      <c r="AM242" s="93">
        <f t="shared" si="53"/>
        <v>0</v>
      </c>
      <c r="BI242" s="92">
        <f t="shared" si="54"/>
        <v>0</v>
      </c>
      <c r="BJ242" s="92">
        <f t="shared" si="55"/>
        <v>0</v>
      </c>
      <c r="BO242" s="92">
        <f t="shared" si="51"/>
        <v>0</v>
      </c>
      <c r="BR242" s="92">
        <f t="shared" si="56"/>
        <v>0</v>
      </c>
      <c r="BT242" s="92">
        <f t="shared" si="52"/>
        <v>0</v>
      </c>
      <c r="BX242" s="92">
        <f t="shared" si="57"/>
        <v>0</v>
      </c>
      <c r="BY242" s="92">
        <f t="shared" si="58"/>
        <v>0</v>
      </c>
      <c r="CZ242" s="93" t="str">
        <f t="shared" si="59"/>
        <v/>
      </c>
    </row>
    <row r="243" spans="13:104">
      <c r="M243" s="92">
        <f t="shared" si="45"/>
        <v>0</v>
      </c>
      <c r="O243" s="92">
        <f t="shared" si="46"/>
        <v>0</v>
      </c>
      <c r="W243" s="92">
        <f t="shared" si="47"/>
        <v>0</v>
      </c>
      <c r="AB243" s="92">
        <f t="shared" si="48"/>
        <v>0</v>
      </c>
      <c r="AC243" s="92">
        <f t="shared" si="49"/>
        <v>0</v>
      </c>
      <c r="AF243" s="92">
        <f t="shared" si="50"/>
        <v>0</v>
      </c>
      <c r="AM243" s="93">
        <f t="shared" si="53"/>
        <v>0</v>
      </c>
      <c r="BI243" s="92">
        <f t="shared" si="54"/>
        <v>0</v>
      </c>
      <c r="BJ243" s="92">
        <f t="shared" si="55"/>
        <v>0</v>
      </c>
      <c r="BO243" s="92">
        <f t="shared" si="51"/>
        <v>0</v>
      </c>
      <c r="BR243" s="92">
        <f t="shared" si="56"/>
        <v>0</v>
      </c>
      <c r="BT243" s="92">
        <f t="shared" si="52"/>
        <v>0</v>
      </c>
      <c r="BX243" s="92">
        <f t="shared" si="57"/>
        <v>0</v>
      </c>
      <c r="BY243" s="92">
        <f t="shared" si="58"/>
        <v>0</v>
      </c>
      <c r="CZ243" s="93" t="str">
        <f t="shared" si="59"/>
        <v/>
      </c>
    </row>
    <row r="244" spans="13:104">
      <c r="M244" s="92">
        <f t="shared" si="45"/>
        <v>0</v>
      </c>
      <c r="O244" s="92">
        <f t="shared" si="46"/>
        <v>0</v>
      </c>
      <c r="W244" s="92">
        <f t="shared" si="47"/>
        <v>0</v>
      </c>
      <c r="AB244" s="92">
        <f t="shared" si="48"/>
        <v>0</v>
      </c>
      <c r="AC244" s="92">
        <f t="shared" si="49"/>
        <v>0</v>
      </c>
      <c r="AF244" s="92">
        <f t="shared" si="50"/>
        <v>0</v>
      </c>
      <c r="AM244" s="93">
        <f t="shared" si="53"/>
        <v>0</v>
      </c>
      <c r="BI244" s="92">
        <f t="shared" si="54"/>
        <v>0</v>
      </c>
      <c r="BJ244" s="92">
        <f t="shared" si="55"/>
        <v>0</v>
      </c>
      <c r="BO244" s="92">
        <f t="shared" si="51"/>
        <v>0</v>
      </c>
      <c r="BR244" s="92">
        <f t="shared" si="56"/>
        <v>0</v>
      </c>
      <c r="BT244" s="92">
        <f t="shared" si="52"/>
        <v>0</v>
      </c>
      <c r="BX244" s="92">
        <f t="shared" si="57"/>
        <v>0</v>
      </c>
      <c r="BY244" s="92">
        <f t="shared" si="58"/>
        <v>0</v>
      </c>
      <c r="CZ244" s="93" t="str">
        <f t="shared" si="59"/>
        <v/>
      </c>
    </row>
    <row r="245" spans="13:104">
      <c r="M245" s="92">
        <f t="shared" si="45"/>
        <v>0</v>
      </c>
      <c r="O245" s="92">
        <f t="shared" si="46"/>
        <v>0</v>
      </c>
      <c r="W245" s="92">
        <f t="shared" si="47"/>
        <v>0</v>
      </c>
      <c r="AB245" s="92">
        <f t="shared" si="48"/>
        <v>0</v>
      </c>
      <c r="AC245" s="92">
        <f t="shared" si="49"/>
        <v>0</v>
      </c>
      <c r="AF245" s="92">
        <f t="shared" si="50"/>
        <v>0</v>
      </c>
      <c r="AM245" s="93">
        <f t="shared" si="53"/>
        <v>0</v>
      </c>
      <c r="BI245" s="92">
        <f t="shared" si="54"/>
        <v>0</v>
      </c>
      <c r="BJ245" s="92">
        <f t="shared" si="55"/>
        <v>0</v>
      </c>
      <c r="BO245" s="92">
        <f t="shared" si="51"/>
        <v>0</v>
      </c>
      <c r="BR245" s="92">
        <f t="shared" si="56"/>
        <v>0</v>
      </c>
      <c r="BT245" s="92">
        <f t="shared" si="52"/>
        <v>0</v>
      </c>
      <c r="BX245" s="92">
        <f t="shared" si="57"/>
        <v>0</v>
      </c>
      <c r="BY245" s="92">
        <f t="shared" si="58"/>
        <v>0</v>
      </c>
      <c r="CZ245" s="93" t="str">
        <f t="shared" si="59"/>
        <v/>
      </c>
    </row>
    <row r="246" spans="13:104">
      <c r="M246" s="92">
        <f t="shared" si="45"/>
        <v>0</v>
      </c>
      <c r="O246" s="92">
        <f t="shared" si="46"/>
        <v>0</v>
      </c>
      <c r="W246" s="92">
        <f t="shared" si="47"/>
        <v>0</v>
      </c>
      <c r="AB246" s="92">
        <f t="shared" si="48"/>
        <v>0</v>
      </c>
      <c r="AC246" s="92">
        <f t="shared" si="49"/>
        <v>0</v>
      </c>
      <c r="AF246" s="92">
        <f t="shared" si="50"/>
        <v>0</v>
      </c>
      <c r="AM246" s="93">
        <f t="shared" si="53"/>
        <v>0</v>
      </c>
      <c r="BI246" s="92">
        <f t="shared" si="54"/>
        <v>0</v>
      </c>
      <c r="BJ246" s="92">
        <f t="shared" si="55"/>
        <v>0</v>
      </c>
      <c r="BO246" s="92">
        <f t="shared" si="51"/>
        <v>0</v>
      </c>
      <c r="BR246" s="92">
        <f t="shared" si="56"/>
        <v>0</v>
      </c>
      <c r="BT246" s="92">
        <f t="shared" si="52"/>
        <v>0</v>
      </c>
      <c r="BX246" s="92">
        <f t="shared" si="57"/>
        <v>0</v>
      </c>
      <c r="BY246" s="92">
        <f t="shared" si="58"/>
        <v>0</v>
      </c>
      <c r="CZ246" s="93" t="str">
        <f t="shared" si="59"/>
        <v/>
      </c>
    </row>
    <row r="247" spans="13:104">
      <c r="M247" s="92">
        <f t="shared" si="45"/>
        <v>0</v>
      </c>
      <c r="O247" s="92">
        <f t="shared" si="46"/>
        <v>0</v>
      </c>
      <c r="W247" s="92">
        <f t="shared" si="47"/>
        <v>0</v>
      </c>
      <c r="AB247" s="92">
        <f t="shared" si="48"/>
        <v>0</v>
      </c>
      <c r="AC247" s="92">
        <f t="shared" si="49"/>
        <v>0</v>
      </c>
      <c r="AF247" s="92">
        <f t="shared" si="50"/>
        <v>0</v>
      </c>
      <c r="AM247" s="93">
        <f t="shared" si="53"/>
        <v>0</v>
      </c>
      <c r="BI247" s="92">
        <f t="shared" si="54"/>
        <v>0</v>
      </c>
      <c r="BJ247" s="92">
        <f t="shared" si="55"/>
        <v>0</v>
      </c>
      <c r="BO247" s="92">
        <f t="shared" si="51"/>
        <v>0</v>
      </c>
      <c r="BR247" s="92">
        <f t="shared" si="56"/>
        <v>0</v>
      </c>
      <c r="BT247" s="92">
        <f t="shared" si="52"/>
        <v>0</v>
      </c>
      <c r="BX247" s="92">
        <f t="shared" si="57"/>
        <v>0</v>
      </c>
      <c r="BY247" s="92">
        <f t="shared" si="58"/>
        <v>0</v>
      </c>
      <c r="CZ247" s="93" t="str">
        <f t="shared" si="59"/>
        <v/>
      </c>
    </row>
    <row r="248" spans="13:104">
      <c r="M248" s="92">
        <f t="shared" si="45"/>
        <v>0</v>
      </c>
      <c r="O248" s="92">
        <f t="shared" si="46"/>
        <v>0</v>
      </c>
      <c r="W248" s="92">
        <f t="shared" si="47"/>
        <v>0</v>
      </c>
      <c r="AB248" s="92">
        <f t="shared" si="48"/>
        <v>0</v>
      </c>
      <c r="AC248" s="92">
        <f t="shared" si="49"/>
        <v>0</v>
      </c>
      <c r="AF248" s="92">
        <f t="shared" si="50"/>
        <v>0</v>
      </c>
      <c r="AM248" s="93">
        <f t="shared" si="53"/>
        <v>0</v>
      </c>
      <c r="BI248" s="92">
        <f t="shared" si="54"/>
        <v>0</v>
      </c>
      <c r="BJ248" s="92">
        <f t="shared" si="55"/>
        <v>0</v>
      </c>
      <c r="BO248" s="92">
        <f t="shared" si="51"/>
        <v>0</v>
      </c>
      <c r="BR248" s="92">
        <f t="shared" si="56"/>
        <v>0</v>
      </c>
      <c r="BT248" s="92">
        <f t="shared" si="52"/>
        <v>0</v>
      </c>
      <c r="BX248" s="92">
        <f t="shared" si="57"/>
        <v>0</v>
      </c>
      <c r="BY248" s="92">
        <f t="shared" si="58"/>
        <v>0</v>
      </c>
      <c r="CZ248" s="93" t="str">
        <f t="shared" si="59"/>
        <v/>
      </c>
    </row>
    <row r="249" spans="13:104">
      <c r="M249" s="92">
        <f t="shared" si="45"/>
        <v>0</v>
      </c>
      <c r="O249" s="92">
        <f t="shared" si="46"/>
        <v>0</v>
      </c>
      <c r="W249" s="92">
        <f t="shared" si="47"/>
        <v>0</v>
      </c>
      <c r="AB249" s="92">
        <f t="shared" si="48"/>
        <v>0</v>
      </c>
      <c r="AC249" s="92">
        <f t="shared" si="49"/>
        <v>0</v>
      </c>
      <c r="AF249" s="92">
        <f t="shared" si="50"/>
        <v>0</v>
      </c>
      <c r="AM249" s="93">
        <f t="shared" si="53"/>
        <v>0</v>
      </c>
      <c r="BI249" s="92">
        <f t="shared" si="54"/>
        <v>0</v>
      </c>
      <c r="BJ249" s="92">
        <f t="shared" si="55"/>
        <v>0</v>
      </c>
      <c r="BO249" s="92">
        <f t="shared" si="51"/>
        <v>0</v>
      </c>
      <c r="BR249" s="92">
        <f t="shared" si="56"/>
        <v>0</v>
      </c>
      <c r="BT249" s="92">
        <f t="shared" si="52"/>
        <v>0</v>
      </c>
      <c r="BX249" s="92">
        <f t="shared" si="57"/>
        <v>0</v>
      </c>
      <c r="BY249" s="92">
        <f t="shared" si="58"/>
        <v>0</v>
      </c>
      <c r="CZ249" s="93" t="str">
        <f t="shared" si="59"/>
        <v/>
      </c>
    </row>
    <row r="250" spans="13:104">
      <c r="M250" s="92">
        <f t="shared" si="45"/>
        <v>0</v>
      </c>
      <c r="O250" s="92">
        <f t="shared" si="46"/>
        <v>0</v>
      </c>
      <c r="W250" s="92">
        <f t="shared" si="47"/>
        <v>0</v>
      </c>
      <c r="AB250" s="92">
        <f t="shared" si="48"/>
        <v>0</v>
      </c>
      <c r="AC250" s="92">
        <f t="shared" si="49"/>
        <v>0</v>
      </c>
      <c r="AF250" s="92">
        <f t="shared" si="50"/>
        <v>0</v>
      </c>
      <c r="AM250" s="93">
        <f t="shared" si="53"/>
        <v>0</v>
      </c>
      <c r="BI250" s="92">
        <f t="shared" si="54"/>
        <v>0</v>
      </c>
      <c r="BJ250" s="92">
        <f t="shared" si="55"/>
        <v>0</v>
      </c>
      <c r="BO250" s="92">
        <f t="shared" si="51"/>
        <v>0</v>
      </c>
      <c r="BR250" s="92">
        <f t="shared" si="56"/>
        <v>0</v>
      </c>
      <c r="BT250" s="92">
        <f t="shared" si="52"/>
        <v>0</v>
      </c>
      <c r="BX250" s="92">
        <f t="shared" si="57"/>
        <v>0</v>
      </c>
      <c r="BY250" s="92">
        <f t="shared" si="58"/>
        <v>0</v>
      </c>
      <c r="CZ250" s="93" t="str">
        <f t="shared" si="59"/>
        <v/>
      </c>
    </row>
    <row r="251" spans="13:104">
      <c r="M251" s="92">
        <f t="shared" si="45"/>
        <v>0</v>
      </c>
      <c r="O251" s="92">
        <f t="shared" si="46"/>
        <v>0</v>
      </c>
      <c r="W251" s="92">
        <f t="shared" si="47"/>
        <v>0</v>
      </c>
      <c r="AB251" s="92">
        <f t="shared" si="48"/>
        <v>0</v>
      </c>
      <c r="AC251" s="92">
        <f t="shared" si="49"/>
        <v>0</v>
      </c>
      <c r="AF251" s="92">
        <f t="shared" si="50"/>
        <v>0</v>
      </c>
      <c r="AM251" s="93">
        <f t="shared" si="53"/>
        <v>0</v>
      </c>
      <c r="BI251" s="92">
        <f t="shared" si="54"/>
        <v>0</v>
      </c>
      <c r="BJ251" s="92">
        <f t="shared" si="55"/>
        <v>0</v>
      </c>
      <c r="BO251" s="92">
        <f t="shared" si="51"/>
        <v>0</v>
      </c>
      <c r="BR251" s="92">
        <f t="shared" si="56"/>
        <v>0</v>
      </c>
      <c r="BT251" s="92">
        <f t="shared" si="52"/>
        <v>0</v>
      </c>
      <c r="BX251" s="92">
        <f t="shared" si="57"/>
        <v>0</v>
      </c>
      <c r="BY251" s="92">
        <f t="shared" si="58"/>
        <v>0</v>
      </c>
      <c r="CZ251" s="93" t="str">
        <f t="shared" si="59"/>
        <v/>
      </c>
    </row>
    <row r="252" spans="13:104">
      <c r="M252" s="92">
        <f t="shared" si="45"/>
        <v>0</v>
      </c>
      <c r="O252" s="92">
        <f t="shared" si="46"/>
        <v>0</v>
      </c>
      <c r="W252" s="92">
        <f t="shared" si="47"/>
        <v>0</v>
      </c>
      <c r="AB252" s="92">
        <f t="shared" si="48"/>
        <v>0</v>
      </c>
      <c r="AC252" s="92">
        <f t="shared" si="49"/>
        <v>0</v>
      </c>
      <c r="AF252" s="92">
        <f t="shared" si="50"/>
        <v>0</v>
      </c>
      <c r="AM252" s="93">
        <f t="shared" si="53"/>
        <v>0</v>
      </c>
      <c r="BI252" s="92">
        <f t="shared" si="54"/>
        <v>0</v>
      </c>
      <c r="BJ252" s="92">
        <f t="shared" si="55"/>
        <v>0</v>
      </c>
      <c r="BO252" s="92">
        <f t="shared" si="51"/>
        <v>0</v>
      </c>
      <c r="BR252" s="92">
        <f t="shared" si="56"/>
        <v>0</v>
      </c>
      <c r="BT252" s="92">
        <f t="shared" si="52"/>
        <v>0</v>
      </c>
      <c r="BX252" s="92">
        <f t="shared" si="57"/>
        <v>0</v>
      </c>
      <c r="BY252" s="92">
        <f t="shared" si="58"/>
        <v>0</v>
      </c>
      <c r="CZ252" s="93" t="str">
        <f t="shared" si="59"/>
        <v/>
      </c>
    </row>
    <row r="253" spans="13:104">
      <c r="M253" s="92">
        <f t="shared" si="45"/>
        <v>0</v>
      </c>
      <c r="O253" s="92">
        <f t="shared" si="46"/>
        <v>0</v>
      </c>
      <c r="W253" s="92">
        <f t="shared" si="47"/>
        <v>0</v>
      </c>
      <c r="AB253" s="92">
        <f t="shared" si="48"/>
        <v>0</v>
      </c>
      <c r="AC253" s="92">
        <f t="shared" si="49"/>
        <v>0</v>
      </c>
      <c r="AF253" s="92">
        <f t="shared" si="50"/>
        <v>0</v>
      </c>
      <c r="AM253" s="93">
        <f t="shared" si="53"/>
        <v>0</v>
      </c>
      <c r="BI253" s="92">
        <f t="shared" si="54"/>
        <v>0</v>
      </c>
      <c r="BJ253" s="92">
        <f t="shared" si="55"/>
        <v>0</v>
      </c>
      <c r="BO253" s="92">
        <f t="shared" si="51"/>
        <v>0</v>
      </c>
      <c r="BR253" s="92">
        <f t="shared" si="56"/>
        <v>0</v>
      </c>
      <c r="BT253" s="92">
        <f t="shared" si="52"/>
        <v>0</v>
      </c>
      <c r="BX253" s="92">
        <f t="shared" si="57"/>
        <v>0</v>
      </c>
      <c r="BY253" s="92">
        <f t="shared" si="58"/>
        <v>0</v>
      </c>
      <c r="CZ253" s="93" t="str">
        <f t="shared" si="59"/>
        <v/>
      </c>
    </row>
    <row r="254" spans="13:104">
      <c r="M254" s="92">
        <f t="shared" si="45"/>
        <v>0</v>
      </c>
      <c r="O254" s="92">
        <f t="shared" si="46"/>
        <v>0</v>
      </c>
      <c r="W254" s="92">
        <f t="shared" si="47"/>
        <v>0</v>
      </c>
      <c r="AB254" s="92">
        <f t="shared" si="48"/>
        <v>0</v>
      </c>
      <c r="AC254" s="92">
        <f t="shared" si="49"/>
        <v>0</v>
      </c>
      <c r="AF254" s="92">
        <f t="shared" si="50"/>
        <v>0</v>
      </c>
      <c r="AM254" s="93">
        <f t="shared" si="53"/>
        <v>0</v>
      </c>
      <c r="BI254" s="92">
        <f t="shared" si="54"/>
        <v>0</v>
      </c>
      <c r="BJ254" s="92">
        <f t="shared" si="55"/>
        <v>0</v>
      </c>
      <c r="BO254" s="92">
        <f t="shared" si="51"/>
        <v>0</v>
      </c>
      <c r="BR254" s="92">
        <f t="shared" si="56"/>
        <v>0</v>
      </c>
      <c r="BT254" s="92">
        <f t="shared" si="52"/>
        <v>0</v>
      </c>
      <c r="BX254" s="92">
        <f t="shared" si="57"/>
        <v>0</v>
      </c>
      <c r="BY254" s="92">
        <f t="shared" si="58"/>
        <v>0</v>
      </c>
      <c r="CZ254" s="93" t="str">
        <f t="shared" si="59"/>
        <v/>
      </c>
    </row>
    <row r="255" spans="13:104">
      <c r="M255" s="92">
        <f t="shared" si="45"/>
        <v>0</v>
      </c>
      <c r="O255" s="92">
        <f t="shared" si="46"/>
        <v>0</v>
      </c>
      <c r="W255" s="92">
        <f t="shared" si="47"/>
        <v>0</v>
      </c>
      <c r="AB255" s="92">
        <f t="shared" si="48"/>
        <v>0</v>
      </c>
      <c r="AC255" s="92">
        <f t="shared" si="49"/>
        <v>0</v>
      </c>
      <c r="AF255" s="92">
        <f t="shared" si="50"/>
        <v>0</v>
      </c>
      <c r="AM255" s="93">
        <f t="shared" si="53"/>
        <v>0</v>
      </c>
      <c r="BI255" s="92">
        <f t="shared" si="54"/>
        <v>0</v>
      </c>
      <c r="BJ255" s="92">
        <f t="shared" si="55"/>
        <v>0</v>
      </c>
      <c r="BO255" s="92">
        <f t="shared" si="51"/>
        <v>0</v>
      </c>
      <c r="BR255" s="92">
        <f t="shared" si="56"/>
        <v>0</v>
      </c>
      <c r="BT255" s="92">
        <f t="shared" si="52"/>
        <v>0</v>
      </c>
      <c r="BX255" s="92">
        <f t="shared" si="57"/>
        <v>0</v>
      </c>
      <c r="BY255" s="92">
        <f t="shared" si="58"/>
        <v>0</v>
      </c>
      <c r="CZ255" s="93" t="str">
        <f t="shared" si="59"/>
        <v/>
      </c>
    </row>
    <row r="256" spans="13:104">
      <c r="M256" s="92">
        <f t="shared" si="45"/>
        <v>0</v>
      </c>
      <c r="O256" s="92">
        <f t="shared" si="46"/>
        <v>0</v>
      </c>
      <c r="W256" s="92">
        <f t="shared" si="47"/>
        <v>0</v>
      </c>
      <c r="AB256" s="92">
        <f t="shared" si="48"/>
        <v>0</v>
      </c>
      <c r="AC256" s="92">
        <f t="shared" si="49"/>
        <v>0</v>
      </c>
      <c r="AF256" s="92">
        <f t="shared" si="50"/>
        <v>0</v>
      </c>
      <c r="AM256" s="93">
        <f t="shared" si="53"/>
        <v>0</v>
      </c>
      <c r="BI256" s="92">
        <f t="shared" si="54"/>
        <v>0</v>
      </c>
      <c r="BJ256" s="92">
        <f t="shared" si="55"/>
        <v>0</v>
      </c>
      <c r="BO256" s="92">
        <f t="shared" si="51"/>
        <v>0</v>
      </c>
      <c r="BR256" s="92">
        <f t="shared" si="56"/>
        <v>0</v>
      </c>
      <c r="BT256" s="92">
        <f t="shared" si="52"/>
        <v>0</v>
      </c>
      <c r="BX256" s="92">
        <f t="shared" si="57"/>
        <v>0</v>
      </c>
      <c r="BY256" s="92">
        <f t="shared" si="58"/>
        <v>0</v>
      </c>
      <c r="CZ256" s="93" t="str">
        <f t="shared" si="59"/>
        <v/>
      </c>
    </row>
    <row r="257" spans="13:104">
      <c r="M257" s="92">
        <f t="shared" si="45"/>
        <v>0</v>
      </c>
      <c r="O257" s="92">
        <f t="shared" si="46"/>
        <v>0</v>
      </c>
      <c r="W257" s="92">
        <f t="shared" si="47"/>
        <v>0</v>
      </c>
      <c r="AB257" s="92">
        <f t="shared" si="48"/>
        <v>0</v>
      </c>
      <c r="AC257" s="92">
        <f t="shared" si="49"/>
        <v>0</v>
      </c>
      <c r="AF257" s="92">
        <f t="shared" si="50"/>
        <v>0</v>
      </c>
      <c r="AM257" s="93">
        <f t="shared" si="53"/>
        <v>0</v>
      </c>
      <c r="BI257" s="92">
        <f t="shared" si="54"/>
        <v>0</v>
      </c>
      <c r="BJ257" s="92">
        <f t="shared" si="55"/>
        <v>0</v>
      </c>
      <c r="BO257" s="92">
        <f t="shared" si="51"/>
        <v>0</v>
      </c>
      <c r="BR257" s="92">
        <f t="shared" si="56"/>
        <v>0</v>
      </c>
      <c r="BT257" s="92">
        <f t="shared" si="52"/>
        <v>0</v>
      </c>
      <c r="BX257" s="92">
        <f t="shared" si="57"/>
        <v>0</v>
      </c>
      <c r="BY257" s="92">
        <f t="shared" si="58"/>
        <v>0</v>
      </c>
      <c r="CZ257" s="93" t="str">
        <f t="shared" si="59"/>
        <v/>
      </c>
    </row>
    <row r="258" spans="13:104">
      <c r="M258" s="92">
        <f t="shared" si="45"/>
        <v>0</v>
      </c>
      <c r="O258" s="92">
        <f t="shared" si="46"/>
        <v>0</v>
      </c>
      <c r="W258" s="92">
        <f t="shared" si="47"/>
        <v>0</v>
      </c>
      <c r="AB258" s="92">
        <f t="shared" si="48"/>
        <v>0</v>
      </c>
      <c r="AC258" s="92">
        <f t="shared" si="49"/>
        <v>0</v>
      </c>
      <c r="AF258" s="92">
        <f t="shared" si="50"/>
        <v>0</v>
      </c>
      <c r="AM258" s="93">
        <f t="shared" si="53"/>
        <v>0</v>
      </c>
      <c r="BI258" s="92">
        <f t="shared" si="54"/>
        <v>0</v>
      </c>
      <c r="BJ258" s="92">
        <f t="shared" si="55"/>
        <v>0</v>
      </c>
      <c r="BO258" s="92">
        <f t="shared" si="51"/>
        <v>0</v>
      </c>
      <c r="BR258" s="92">
        <f t="shared" si="56"/>
        <v>0</v>
      </c>
      <c r="BT258" s="92">
        <f t="shared" si="52"/>
        <v>0</v>
      </c>
      <c r="BX258" s="92">
        <f t="shared" si="57"/>
        <v>0</v>
      </c>
      <c r="BY258" s="92">
        <f t="shared" si="58"/>
        <v>0</v>
      </c>
      <c r="CZ258" s="93" t="str">
        <f t="shared" si="59"/>
        <v/>
      </c>
    </row>
    <row r="259" spans="13:104">
      <c r="M259" s="92">
        <f t="shared" si="45"/>
        <v>0</v>
      </c>
      <c r="O259" s="92">
        <f t="shared" si="46"/>
        <v>0</v>
      </c>
      <c r="W259" s="92">
        <f t="shared" si="47"/>
        <v>0</v>
      </c>
      <c r="AB259" s="92">
        <f t="shared" si="48"/>
        <v>0</v>
      </c>
      <c r="AC259" s="92">
        <f t="shared" si="49"/>
        <v>0</v>
      </c>
      <c r="AF259" s="92">
        <f t="shared" si="50"/>
        <v>0</v>
      </c>
      <c r="AM259" s="93">
        <f t="shared" si="53"/>
        <v>0</v>
      </c>
      <c r="BI259" s="92">
        <f t="shared" si="54"/>
        <v>0</v>
      </c>
      <c r="BJ259" s="92">
        <f t="shared" si="55"/>
        <v>0</v>
      </c>
      <c r="BO259" s="92">
        <f t="shared" si="51"/>
        <v>0</v>
      </c>
      <c r="BR259" s="92">
        <f t="shared" si="56"/>
        <v>0</v>
      </c>
      <c r="BT259" s="92">
        <f t="shared" si="52"/>
        <v>0</v>
      </c>
      <c r="BX259" s="92">
        <f t="shared" si="57"/>
        <v>0</v>
      </c>
      <c r="BY259" s="92">
        <f t="shared" si="58"/>
        <v>0</v>
      </c>
      <c r="CZ259" s="93" t="str">
        <f t="shared" si="59"/>
        <v/>
      </c>
    </row>
    <row r="260" spans="13:104">
      <c r="M260" s="92">
        <f t="shared" ref="M260:M323" si="60">J260+K260+L260</f>
        <v>0</v>
      </c>
      <c r="O260" s="92">
        <f t="shared" ref="O260:O323" si="61">M260+N260</f>
        <v>0</v>
      </c>
      <c r="W260" s="92">
        <f t="shared" ref="W260:W323" si="62">SUM(P260:V260)</f>
        <v>0</v>
      </c>
      <c r="AB260" s="92">
        <f t="shared" ref="AB260:AB323" si="63">Y260+Z260+AA260</f>
        <v>0</v>
      </c>
      <c r="AC260" s="92">
        <f t="shared" ref="AC260:AC323" si="64">O260-W260-AB260</f>
        <v>0</v>
      </c>
      <c r="AF260" s="92">
        <f t="shared" ref="AF260:AF323" si="65">AC260+IF(AD260&lt;-200000,-200000,AD260)+AE260</f>
        <v>0</v>
      </c>
      <c r="AM260" s="93">
        <f t="shared" si="53"/>
        <v>0</v>
      </c>
      <c r="BI260" s="92">
        <f t="shared" si="54"/>
        <v>0</v>
      </c>
      <c r="BJ260" s="92">
        <f t="shared" si="55"/>
        <v>0</v>
      </c>
      <c r="BO260" s="92">
        <f t="shared" ref="BO260:BO323" si="66">BL260-IF(BN260&gt;BL260,BL260,BN260)</f>
        <v>0</v>
      </c>
      <c r="BR260" s="92">
        <f t="shared" si="56"/>
        <v>0</v>
      </c>
      <c r="BT260" s="92">
        <f t="shared" ref="BT260:BT323" si="67">BR260-IF(BS260&gt;BR260,BR260,BS260)</f>
        <v>0</v>
      </c>
      <c r="BX260" s="92">
        <f t="shared" si="57"/>
        <v>0</v>
      </c>
      <c r="BY260" s="92">
        <f t="shared" si="58"/>
        <v>0</v>
      </c>
      <c r="CZ260" s="93" t="str">
        <f t="shared" si="59"/>
        <v/>
      </c>
    </row>
    <row r="261" spans="13:104">
      <c r="M261" s="92">
        <f t="shared" si="60"/>
        <v>0</v>
      </c>
      <c r="O261" s="92">
        <f t="shared" si="61"/>
        <v>0</v>
      </c>
      <c r="W261" s="92">
        <f t="shared" si="62"/>
        <v>0</v>
      </c>
      <c r="AB261" s="92">
        <f t="shared" si="63"/>
        <v>0</v>
      </c>
      <c r="AC261" s="92">
        <f t="shared" si="64"/>
        <v>0</v>
      </c>
      <c r="AF261" s="92">
        <f t="shared" si="65"/>
        <v>0</v>
      </c>
      <c r="AM261" s="93">
        <f t="shared" ref="AM261:AM324" si="68">MIN(AH261+AJ261+AL261,150000)</f>
        <v>0</v>
      </c>
      <c r="BI261" s="92">
        <f t="shared" ref="BI261:BI324" si="69">AM261+AO261+AQ261+AS261+AU261+AW261+AY261+BB261+BE261+BH261</f>
        <v>0</v>
      </c>
      <c r="BJ261" s="92">
        <f t="shared" ref="BJ261:BJ324" si="70">AF261-BI261</f>
        <v>0</v>
      </c>
      <c r="BO261" s="92">
        <f t="shared" si="66"/>
        <v>0</v>
      </c>
      <c r="BR261" s="92">
        <f t="shared" ref="BR261:BR324" si="71">BO261+BP261+BQ261</f>
        <v>0</v>
      </c>
      <c r="BT261" s="92">
        <f t="shared" si="67"/>
        <v>0</v>
      </c>
      <c r="BX261" s="92">
        <f t="shared" ref="BX261:BX324" si="72">BU261+BV261+BW261+CY261</f>
        <v>0</v>
      </c>
      <c r="BY261" s="92">
        <f t="shared" ref="BY261:BY324" si="73">BT261-BX261</f>
        <v>0</v>
      </c>
      <c r="CZ261" s="93" t="str">
        <f t="shared" ref="CZ261:CZ324" si="74">IF(CS261="Yes",(AF261+CW261),"")</f>
        <v/>
      </c>
    </row>
    <row r="262" spans="13:104">
      <c r="M262" s="92">
        <f t="shared" si="60"/>
        <v>0</v>
      </c>
      <c r="O262" s="92">
        <f t="shared" si="61"/>
        <v>0</v>
      </c>
      <c r="W262" s="92">
        <f t="shared" si="62"/>
        <v>0</v>
      </c>
      <c r="AB262" s="92">
        <f t="shared" si="63"/>
        <v>0</v>
      </c>
      <c r="AC262" s="92">
        <f t="shared" si="64"/>
        <v>0</v>
      </c>
      <c r="AF262" s="92">
        <f t="shared" si="65"/>
        <v>0</v>
      </c>
      <c r="AM262" s="93">
        <f t="shared" si="68"/>
        <v>0</v>
      </c>
      <c r="BI262" s="92">
        <f t="shared" si="69"/>
        <v>0</v>
      </c>
      <c r="BJ262" s="92">
        <f t="shared" si="70"/>
        <v>0</v>
      </c>
      <c r="BO262" s="92">
        <f t="shared" si="66"/>
        <v>0</v>
      </c>
      <c r="BR262" s="92">
        <f t="shared" si="71"/>
        <v>0</v>
      </c>
      <c r="BT262" s="92">
        <f t="shared" si="67"/>
        <v>0</v>
      </c>
      <c r="BX262" s="92">
        <f t="shared" si="72"/>
        <v>0</v>
      </c>
      <c r="BY262" s="92">
        <f t="shared" si="73"/>
        <v>0</v>
      </c>
      <c r="CZ262" s="93" t="str">
        <f t="shared" si="74"/>
        <v/>
      </c>
    </row>
    <row r="263" spans="13:104">
      <c r="M263" s="92">
        <f t="shared" si="60"/>
        <v>0</v>
      </c>
      <c r="O263" s="92">
        <f t="shared" si="61"/>
        <v>0</v>
      </c>
      <c r="W263" s="92">
        <f t="shared" si="62"/>
        <v>0</v>
      </c>
      <c r="AB263" s="92">
        <f t="shared" si="63"/>
        <v>0</v>
      </c>
      <c r="AC263" s="92">
        <f t="shared" si="64"/>
        <v>0</v>
      </c>
      <c r="AF263" s="92">
        <f t="shared" si="65"/>
        <v>0</v>
      </c>
      <c r="AM263" s="93">
        <f t="shared" si="68"/>
        <v>0</v>
      </c>
      <c r="BI263" s="92">
        <f t="shared" si="69"/>
        <v>0</v>
      </c>
      <c r="BJ263" s="92">
        <f t="shared" si="70"/>
        <v>0</v>
      </c>
      <c r="BO263" s="92">
        <f t="shared" si="66"/>
        <v>0</v>
      </c>
      <c r="BR263" s="92">
        <f t="shared" si="71"/>
        <v>0</v>
      </c>
      <c r="BT263" s="92">
        <f t="shared" si="67"/>
        <v>0</v>
      </c>
      <c r="BX263" s="92">
        <f t="shared" si="72"/>
        <v>0</v>
      </c>
      <c r="BY263" s="92">
        <f t="shared" si="73"/>
        <v>0</v>
      </c>
      <c r="CZ263" s="93" t="str">
        <f t="shared" si="74"/>
        <v/>
      </c>
    </row>
    <row r="264" spans="13:104">
      <c r="M264" s="92">
        <f t="shared" si="60"/>
        <v>0</v>
      </c>
      <c r="O264" s="92">
        <f t="shared" si="61"/>
        <v>0</v>
      </c>
      <c r="W264" s="92">
        <f t="shared" si="62"/>
        <v>0</v>
      </c>
      <c r="AB264" s="92">
        <f t="shared" si="63"/>
        <v>0</v>
      </c>
      <c r="AC264" s="92">
        <f t="shared" si="64"/>
        <v>0</v>
      </c>
      <c r="AF264" s="92">
        <f t="shared" si="65"/>
        <v>0</v>
      </c>
      <c r="AM264" s="93">
        <f t="shared" si="68"/>
        <v>0</v>
      </c>
      <c r="BI264" s="92">
        <f t="shared" si="69"/>
        <v>0</v>
      </c>
      <c r="BJ264" s="92">
        <f t="shared" si="70"/>
        <v>0</v>
      </c>
      <c r="BO264" s="92">
        <f t="shared" si="66"/>
        <v>0</v>
      </c>
      <c r="BR264" s="92">
        <f t="shared" si="71"/>
        <v>0</v>
      </c>
      <c r="BT264" s="92">
        <f t="shared" si="67"/>
        <v>0</v>
      </c>
      <c r="BX264" s="92">
        <f t="shared" si="72"/>
        <v>0</v>
      </c>
      <c r="BY264" s="92">
        <f t="shared" si="73"/>
        <v>0</v>
      </c>
      <c r="CZ264" s="93" t="str">
        <f t="shared" si="74"/>
        <v/>
      </c>
    </row>
    <row r="265" spans="13:104">
      <c r="M265" s="92">
        <f t="shared" si="60"/>
        <v>0</v>
      </c>
      <c r="O265" s="92">
        <f t="shared" si="61"/>
        <v>0</v>
      </c>
      <c r="W265" s="92">
        <f t="shared" si="62"/>
        <v>0</v>
      </c>
      <c r="AB265" s="92">
        <f t="shared" si="63"/>
        <v>0</v>
      </c>
      <c r="AC265" s="92">
        <f t="shared" si="64"/>
        <v>0</v>
      </c>
      <c r="AF265" s="92">
        <f t="shared" si="65"/>
        <v>0</v>
      </c>
      <c r="AM265" s="93">
        <f t="shared" si="68"/>
        <v>0</v>
      </c>
      <c r="BI265" s="92">
        <f t="shared" si="69"/>
        <v>0</v>
      </c>
      <c r="BJ265" s="92">
        <f t="shared" si="70"/>
        <v>0</v>
      </c>
      <c r="BO265" s="92">
        <f t="shared" si="66"/>
        <v>0</v>
      </c>
      <c r="BR265" s="92">
        <f t="shared" si="71"/>
        <v>0</v>
      </c>
      <c r="BT265" s="92">
        <f t="shared" si="67"/>
        <v>0</v>
      </c>
      <c r="BX265" s="92">
        <f t="shared" si="72"/>
        <v>0</v>
      </c>
      <c r="BY265" s="92">
        <f t="shared" si="73"/>
        <v>0</v>
      </c>
      <c r="CZ265" s="93" t="str">
        <f t="shared" si="74"/>
        <v/>
      </c>
    </row>
    <row r="266" spans="13:104">
      <c r="M266" s="92">
        <f t="shared" si="60"/>
        <v>0</v>
      </c>
      <c r="O266" s="92">
        <f t="shared" si="61"/>
        <v>0</v>
      </c>
      <c r="W266" s="92">
        <f t="shared" si="62"/>
        <v>0</v>
      </c>
      <c r="AB266" s="92">
        <f t="shared" si="63"/>
        <v>0</v>
      </c>
      <c r="AC266" s="92">
        <f t="shared" si="64"/>
        <v>0</v>
      </c>
      <c r="AF266" s="92">
        <f t="shared" si="65"/>
        <v>0</v>
      </c>
      <c r="AM266" s="93">
        <f t="shared" si="68"/>
        <v>0</v>
      </c>
      <c r="BI266" s="92">
        <f t="shared" si="69"/>
        <v>0</v>
      </c>
      <c r="BJ266" s="92">
        <f t="shared" si="70"/>
        <v>0</v>
      </c>
      <c r="BO266" s="92">
        <f t="shared" si="66"/>
        <v>0</v>
      </c>
      <c r="BR266" s="92">
        <f t="shared" si="71"/>
        <v>0</v>
      </c>
      <c r="BT266" s="92">
        <f t="shared" si="67"/>
        <v>0</v>
      </c>
      <c r="BX266" s="92">
        <f t="shared" si="72"/>
        <v>0</v>
      </c>
      <c r="BY266" s="92">
        <f t="shared" si="73"/>
        <v>0</v>
      </c>
      <c r="CZ266" s="93" t="str">
        <f t="shared" si="74"/>
        <v/>
      </c>
    </row>
    <row r="267" spans="13:104">
      <c r="M267" s="92">
        <f t="shared" si="60"/>
        <v>0</v>
      </c>
      <c r="O267" s="92">
        <f t="shared" si="61"/>
        <v>0</v>
      </c>
      <c r="W267" s="92">
        <f t="shared" si="62"/>
        <v>0</v>
      </c>
      <c r="AB267" s="92">
        <f t="shared" si="63"/>
        <v>0</v>
      </c>
      <c r="AC267" s="92">
        <f t="shared" si="64"/>
        <v>0</v>
      </c>
      <c r="AF267" s="92">
        <f t="shared" si="65"/>
        <v>0</v>
      </c>
      <c r="AM267" s="93">
        <f t="shared" si="68"/>
        <v>0</v>
      </c>
      <c r="BI267" s="92">
        <f t="shared" si="69"/>
        <v>0</v>
      </c>
      <c r="BJ267" s="92">
        <f t="shared" si="70"/>
        <v>0</v>
      </c>
      <c r="BO267" s="92">
        <f t="shared" si="66"/>
        <v>0</v>
      </c>
      <c r="BR267" s="92">
        <f t="shared" si="71"/>
        <v>0</v>
      </c>
      <c r="BT267" s="92">
        <f t="shared" si="67"/>
        <v>0</v>
      </c>
      <c r="BX267" s="92">
        <f t="shared" si="72"/>
        <v>0</v>
      </c>
      <c r="BY267" s="92">
        <f t="shared" si="73"/>
        <v>0</v>
      </c>
      <c r="CZ267" s="93" t="str">
        <f t="shared" si="74"/>
        <v/>
      </c>
    </row>
    <row r="268" spans="13:104">
      <c r="M268" s="92">
        <f t="shared" si="60"/>
        <v>0</v>
      </c>
      <c r="O268" s="92">
        <f t="shared" si="61"/>
        <v>0</v>
      </c>
      <c r="W268" s="92">
        <f t="shared" si="62"/>
        <v>0</v>
      </c>
      <c r="AB268" s="92">
        <f t="shared" si="63"/>
        <v>0</v>
      </c>
      <c r="AC268" s="92">
        <f t="shared" si="64"/>
        <v>0</v>
      </c>
      <c r="AF268" s="92">
        <f t="shared" si="65"/>
        <v>0</v>
      </c>
      <c r="AM268" s="93">
        <f t="shared" si="68"/>
        <v>0</v>
      </c>
      <c r="BI268" s="92">
        <f t="shared" si="69"/>
        <v>0</v>
      </c>
      <c r="BJ268" s="92">
        <f t="shared" si="70"/>
        <v>0</v>
      </c>
      <c r="BO268" s="92">
        <f t="shared" si="66"/>
        <v>0</v>
      </c>
      <c r="BR268" s="92">
        <f t="shared" si="71"/>
        <v>0</v>
      </c>
      <c r="BT268" s="92">
        <f t="shared" si="67"/>
        <v>0</v>
      </c>
      <c r="BX268" s="92">
        <f t="shared" si="72"/>
        <v>0</v>
      </c>
      <c r="BY268" s="92">
        <f t="shared" si="73"/>
        <v>0</v>
      </c>
      <c r="CZ268" s="93" t="str">
        <f t="shared" si="74"/>
        <v/>
      </c>
    </row>
    <row r="269" spans="13:104">
      <c r="M269" s="92">
        <f t="shared" si="60"/>
        <v>0</v>
      </c>
      <c r="O269" s="92">
        <f t="shared" si="61"/>
        <v>0</v>
      </c>
      <c r="W269" s="92">
        <f t="shared" si="62"/>
        <v>0</v>
      </c>
      <c r="AB269" s="92">
        <f t="shared" si="63"/>
        <v>0</v>
      </c>
      <c r="AC269" s="92">
        <f t="shared" si="64"/>
        <v>0</v>
      </c>
      <c r="AF269" s="92">
        <f t="shared" si="65"/>
        <v>0</v>
      </c>
      <c r="AM269" s="93">
        <f t="shared" si="68"/>
        <v>0</v>
      </c>
      <c r="BI269" s="92">
        <f t="shared" si="69"/>
        <v>0</v>
      </c>
      <c r="BJ269" s="92">
        <f t="shared" si="70"/>
        <v>0</v>
      </c>
      <c r="BO269" s="92">
        <f t="shared" si="66"/>
        <v>0</v>
      </c>
      <c r="BR269" s="92">
        <f t="shared" si="71"/>
        <v>0</v>
      </c>
      <c r="BT269" s="92">
        <f t="shared" si="67"/>
        <v>0</v>
      </c>
      <c r="BX269" s="92">
        <f t="shared" si="72"/>
        <v>0</v>
      </c>
      <c r="BY269" s="92">
        <f t="shared" si="73"/>
        <v>0</v>
      </c>
      <c r="CZ269" s="93" t="str">
        <f t="shared" si="74"/>
        <v/>
      </c>
    </row>
    <row r="270" spans="13:104">
      <c r="M270" s="92">
        <f t="shared" si="60"/>
        <v>0</v>
      </c>
      <c r="O270" s="92">
        <f t="shared" si="61"/>
        <v>0</v>
      </c>
      <c r="W270" s="92">
        <f t="shared" si="62"/>
        <v>0</v>
      </c>
      <c r="AB270" s="92">
        <f t="shared" si="63"/>
        <v>0</v>
      </c>
      <c r="AC270" s="92">
        <f t="shared" si="64"/>
        <v>0</v>
      </c>
      <c r="AF270" s="92">
        <f t="shared" si="65"/>
        <v>0</v>
      </c>
      <c r="AM270" s="93">
        <f t="shared" si="68"/>
        <v>0</v>
      </c>
      <c r="BI270" s="92">
        <f t="shared" si="69"/>
        <v>0</v>
      </c>
      <c r="BJ270" s="92">
        <f t="shared" si="70"/>
        <v>0</v>
      </c>
      <c r="BO270" s="92">
        <f t="shared" si="66"/>
        <v>0</v>
      </c>
      <c r="BR270" s="92">
        <f t="shared" si="71"/>
        <v>0</v>
      </c>
      <c r="BT270" s="92">
        <f t="shared" si="67"/>
        <v>0</v>
      </c>
      <c r="BX270" s="92">
        <f t="shared" si="72"/>
        <v>0</v>
      </c>
      <c r="BY270" s="92">
        <f t="shared" si="73"/>
        <v>0</v>
      </c>
      <c r="CZ270" s="93" t="str">
        <f t="shared" si="74"/>
        <v/>
      </c>
    </row>
    <row r="271" spans="13:104">
      <c r="M271" s="92">
        <f t="shared" si="60"/>
        <v>0</v>
      </c>
      <c r="O271" s="92">
        <f t="shared" si="61"/>
        <v>0</v>
      </c>
      <c r="W271" s="92">
        <f t="shared" si="62"/>
        <v>0</v>
      </c>
      <c r="AB271" s="92">
        <f t="shared" si="63"/>
        <v>0</v>
      </c>
      <c r="AC271" s="92">
        <f t="shared" si="64"/>
        <v>0</v>
      </c>
      <c r="AF271" s="92">
        <f t="shared" si="65"/>
        <v>0</v>
      </c>
      <c r="AM271" s="93">
        <f t="shared" si="68"/>
        <v>0</v>
      </c>
      <c r="BI271" s="92">
        <f t="shared" si="69"/>
        <v>0</v>
      </c>
      <c r="BJ271" s="92">
        <f t="shared" si="70"/>
        <v>0</v>
      </c>
      <c r="BO271" s="92">
        <f t="shared" si="66"/>
        <v>0</v>
      </c>
      <c r="BR271" s="92">
        <f t="shared" si="71"/>
        <v>0</v>
      </c>
      <c r="BT271" s="92">
        <f t="shared" si="67"/>
        <v>0</v>
      </c>
      <c r="BX271" s="92">
        <f t="shared" si="72"/>
        <v>0</v>
      </c>
      <c r="BY271" s="92">
        <f t="shared" si="73"/>
        <v>0</v>
      </c>
      <c r="CZ271" s="93" t="str">
        <f t="shared" si="74"/>
        <v/>
      </c>
    </row>
    <row r="272" spans="13:104">
      <c r="M272" s="92">
        <f t="shared" si="60"/>
        <v>0</v>
      </c>
      <c r="O272" s="92">
        <f t="shared" si="61"/>
        <v>0</v>
      </c>
      <c r="W272" s="92">
        <f t="shared" si="62"/>
        <v>0</v>
      </c>
      <c r="AB272" s="92">
        <f t="shared" si="63"/>
        <v>0</v>
      </c>
      <c r="AC272" s="92">
        <f t="shared" si="64"/>
        <v>0</v>
      </c>
      <c r="AF272" s="92">
        <f t="shared" si="65"/>
        <v>0</v>
      </c>
      <c r="AM272" s="93">
        <f t="shared" si="68"/>
        <v>0</v>
      </c>
      <c r="BI272" s="92">
        <f t="shared" si="69"/>
        <v>0</v>
      </c>
      <c r="BJ272" s="92">
        <f t="shared" si="70"/>
        <v>0</v>
      </c>
      <c r="BO272" s="92">
        <f t="shared" si="66"/>
        <v>0</v>
      </c>
      <c r="BR272" s="92">
        <f t="shared" si="71"/>
        <v>0</v>
      </c>
      <c r="BT272" s="92">
        <f t="shared" si="67"/>
        <v>0</v>
      </c>
      <c r="BX272" s="92">
        <f t="shared" si="72"/>
        <v>0</v>
      </c>
      <c r="BY272" s="92">
        <f t="shared" si="73"/>
        <v>0</v>
      </c>
      <c r="CZ272" s="93" t="str">
        <f t="shared" si="74"/>
        <v/>
      </c>
    </row>
    <row r="273" spans="13:104">
      <c r="M273" s="92">
        <f t="shared" si="60"/>
        <v>0</v>
      </c>
      <c r="O273" s="92">
        <f t="shared" si="61"/>
        <v>0</v>
      </c>
      <c r="W273" s="92">
        <f t="shared" si="62"/>
        <v>0</v>
      </c>
      <c r="AB273" s="92">
        <f t="shared" si="63"/>
        <v>0</v>
      </c>
      <c r="AC273" s="92">
        <f t="shared" si="64"/>
        <v>0</v>
      </c>
      <c r="AF273" s="92">
        <f t="shared" si="65"/>
        <v>0</v>
      </c>
      <c r="AM273" s="93">
        <f t="shared" si="68"/>
        <v>0</v>
      </c>
      <c r="BI273" s="92">
        <f t="shared" si="69"/>
        <v>0</v>
      </c>
      <c r="BJ273" s="92">
        <f t="shared" si="70"/>
        <v>0</v>
      </c>
      <c r="BO273" s="92">
        <f t="shared" si="66"/>
        <v>0</v>
      </c>
      <c r="BR273" s="92">
        <f t="shared" si="71"/>
        <v>0</v>
      </c>
      <c r="BT273" s="92">
        <f t="shared" si="67"/>
        <v>0</v>
      </c>
      <c r="BX273" s="92">
        <f t="shared" si="72"/>
        <v>0</v>
      </c>
      <c r="BY273" s="92">
        <f t="shared" si="73"/>
        <v>0</v>
      </c>
      <c r="CZ273" s="93" t="str">
        <f t="shared" si="74"/>
        <v/>
      </c>
    </row>
    <row r="274" spans="13:104">
      <c r="M274" s="92">
        <f t="shared" si="60"/>
        <v>0</v>
      </c>
      <c r="O274" s="92">
        <f t="shared" si="61"/>
        <v>0</v>
      </c>
      <c r="W274" s="92">
        <f t="shared" si="62"/>
        <v>0</v>
      </c>
      <c r="AB274" s="92">
        <f t="shared" si="63"/>
        <v>0</v>
      </c>
      <c r="AC274" s="92">
        <f t="shared" si="64"/>
        <v>0</v>
      </c>
      <c r="AF274" s="92">
        <f t="shared" si="65"/>
        <v>0</v>
      </c>
      <c r="AM274" s="93">
        <f t="shared" si="68"/>
        <v>0</v>
      </c>
      <c r="BI274" s="92">
        <f t="shared" si="69"/>
        <v>0</v>
      </c>
      <c r="BJ274" s="92">
        <f t="shared" si="70"/>
        <v>0</v>
      </c>
      <c r="BO274" s="92">
        <f t="shared" si="66"/>
        <v>0</v>
      </c>
      <c r="BR274" s="92">
        <f t="shared" si="71"/>
        <v>0</v>
      </c>
      <c r="BT274" s="92">
        <f t="shared" si="67"/>
        <v>0</v>
      </c>
      <c r="BX274" s="92">
        <f t="shared" si="72"/>
        <v>0</v>
      </c>
      <c r="BY274" s="92">
        <f t="shared" si="73"/>
        <v>0</v>
      </c>
      <c r="CZ274" s="93" t="str">
        <f t="shared" si="74"/>
        <v/>
      </c>
    </row>
    <row r="275" spans="13:104">
      <c r="M275" s="92">
        <f t="shared" si="60"/>
        <v>0</v>
      </c>
      <c r="O275" s="92">
        <f t="shared" si="61"/>
        <v>0</v>
      </c>
      <c r="W275" s="92">
        <f t="shared" si="62"/>
        <v>0</v>
      </c>
      <c r="AB275" s="92">
        <f t="shared" si="63"/>
        <v>0</v>
      </c>
      <c r="AC275" s="92">
        <f t="shared" si="64"/>
        <v>0</v>
      </c>
      <c r="AF275" s="92">
        <f t="shared" si="65"/>
        <v>0</v>
      </c>
      <c r="AM275" s="93">
        <f t="shared" si="68"/>
        <v>0</v>
      </c>
      <c r="BI275" s="92">
        <f t="shared" si="69"/>
        <v>0</v>
      </c>
      <c r="BJ275" s="92">
        <f t="shared" si="70"/>
        <v>0</v>
      </c>
      <c r="BO275" s="92">
        <f t="shared" si="66"/>
        <v>0</v>
      </c>
      <c r="BR275" s="92">
        <f t="shared" si="71"/>
        <v>0</v>
      </c>
      <c r="BT275" s="92">
        <f t="shared" si="67"/>
        <v>0</v>
      </c>
      <c r="BX275" s="92">
        <f t="shared" si="72"/>
        <v>0</v>
      </c>
      <c r="BY275" s="92">
        <f t="shared" si="73"/>
        <v>0</v>
      </c>
      <c r="CZ275" s="93" t="str">
        <f t="shared" si="74"/>
        <v/>
      </c>
    </row>
    <row r="276" spans="13:104">
      <c r="M276" s="92">
        <f t="shared" si="60"/>
        <v>0</v>
      </c>
      <c r="O276" s="92">
        <f t="shared" si="61"/>
        <v>0</v>
      </c>
      <c r="W276" s="92">
        <f t="shared" si="62"/>
        <v>0</v>
      </c>
      <c r="AB276" s="92">
        <f t="shared" si="63"/>
        <v>0</v>
      </c>
      <c r="AC276" s="92">
        <f t="shared" si="64"/>
        <v>0</v>
      </c>
      <c r="AF276" s="92">
        <f t="shared" si="65"/>
        <v>0</v>
      </c>
      <c r="AM276" s="93">
        <f t="shared" si="68"/>
        <v>0</v>
      </c>
      <c r="BI276" s="92">
        <f t="shared" si="69"/>
        <v>0</v>
      </c>
      <c r="BJ276" s="92">
        <f t="shared" si="70"/>
        <v>0</v>
      </c>
      <c r="BO276" s="92">
        <f t="shared" si="66"/>
        <v>0</v>
      </c>
      <c r="BR276" s="92">
        <f t="shared" si="71"/>
        <v>0</v>
      </c>
      <c r="BT276" s="92">
        <f t="shared" si="67"/>
        <v>0</v>
      </c>
      <c r="BX276" s="92">
        <f t="shared" si="72"/>
        <v>0</v>
      </c>
      <c r="BY276" s="92">
        <f t="shared" si="73"/>
        <v>0</v>
      </c>
      <c r="CZ276" s="93" t="str">
        <f t="shared" si="74"/>
        <v/>
      </c>
    </row>
    <row r="277" spans="13:104">
      <c r="M277" s="92">
        <f t="shared" si="60"/>
        <v>0</v>
      </c>
      <c r="O277" s="92">
        <f t="shared" si="61"/>
        <v>0</v>
      </c>
      <c r="W277" s="92">
        <f t="shared" si="62"/>
        <v>0</v>
      </c>
      <c r="AB277" s="92">
        <f t="shared" si="63"/>
        <v>0</v>
      </c>
      <c r="AC277" s="92">
        <f t="shared" si="64"/>
        <v>0</v>
      </c>
      <c r="AF277" s="92">
        <f t="shared" si="65"/>
        <v>0</v>
      </c>
      <c r="AM277" s="93">
        <f t="shared" si="68"/>
        <v>0</v>
      </c>
      <c r="BI277" s="92">
        <f t="shared" si="69"/>
        <v>0</v>
      </c>
      <c r="BJ277" s="92">
        <f t="shared" si="70"/>
        <v>0</v>
      </c>
      <c r="BO277" s="92">
        <f t="shared" si="66"/>
        <v>0</v>
      </c>
      <c r="BR277" s="92">
        <f t="shared" si="71"/>
        <v>0</v>
      </c>
      <c r="BT277" s="92">
        <f t="shared" si="67"/>
        <v>0</v>
      </c>
      <c r="BX277" s="92">
        <f t="shared" si="72"/>
        <v>0</v>
      </c>
      <c r="BY277" s="92">
        <f t="shared" si="73"/>
        <v>0</v>
      </c>
      <c r="CZ277" s="93" t="str">
        <f t="shared" si="74"/>
        <v/>
      </c>
    </row>
    <row r="278" spans="13:104">
      <c r="M278" s="92">
        <f t="shared" si="60"/>
        <v>0</v>
      </c>
      <c r="O278" s="92">
        <f t="shared" si="61"/>
        <v>0</v>
      </c>
      <c r="W278" s="92">
        <f t="shared" si="62"/>
        <v>0</v>
      </c>
      <c r="AB278" s="92">
        <f t="shared" si="63"/>
        <v>0</v>
      </c>
      <c r="AC278" s="92">
        <f t="shared" si="64"/>
        <v>0</v>
      </c>
      <c r="AF278" s="92">
        <f t="shared" si="65"/>
        <v>0</v>
      </c>
      <c r="AM278" s="93">
        <f t="shared" si="68"/>
        <v>0</v>
      </c>
      <c r="BI278" s="92">
        <f t="shared" si="69"/>
        <v>0</v>
      </c>
      <c r="BJ278" s="92">
        <f t="shared" si="70"/>
        <v>0</v>
      </c>
      <c r="BO278" s="92">
        <f t="shared" si="66"/>
        <v>0</v>
      </c>
      <c r="BR278" s="92">
        <f t="shared" si="71"/>
        <v>0</v>
      </c>
      <c r="BT278" s="92">
        <f t="shared" si="67"/>
        <v>0</v>
      </c>
      <c r="BX278" s="92">
        <f t="shared" si="72"/>
        <v>0</v>
      </c>
      <c r="BY278" s="92">
        <f t="shared" si="73"/>
        <v>0</v>
      </c>
      <c r="CZ278" s="93" t="str">
        <f t="shared" si="74"/>
        <v/>
      </c>
    </row>
    <row r="279" spans="13:104">
      <c r="M279" s="92">
        <f t="shared" si="60"/>
        <v>0</v>
      </c>
      <c r="O279" s="92">
        <f t="shared" si="61"/>
        <v>0</v>
      </c>
      <c r="W279" s="92">
        <f t="shared" si="62"/>
        <v>0</v>
      </c>
      <c r="AB279" s="92">
        <f t="shared" si="63"/>
        <v>0</v>
      </c>
      <c r="AC279" s="92">
        <f t="shared" si="64"/>
        <v>0</v>
      </c>
      <c r="AF279" s="92">
        <f t="shared" si="65"/>
        <v>0</v>
      </c>
      <c r="AM279" s="93">
        <f t="shared" si="68"/>
        <v>0</v>
      </c>
      <c r="BI279" s="92">
        <f t="shared" si="69"/>
        <v>0</v>
      </c>
      <c r="BJ279" s="92">
        <f t="shared" si="70"/>
        <v>0</v>
      </c>
      <c r="BO279" s="92">
        <f t="shared" si="66"/>
        <v>0</v>
      </c>
      <c r="BR279" s="92">
        <f t="shared" si="71"/>
        <v>0</v>
      </c>
      <c r="BT279" s="92">
        <f t="shared" si="67"/>
        <v>0</v>
      </c>
      <c r="BX279" s="92">
        <f t="shared" si="72"/>
        <v>0</v>
      </c>
      <c r="BY279" s="92">
        <f t="shared" si="73"/>
        <v>0</v>
      </c>
      <c r="CZ279" s="93" t="str">
        <f t="shared" si="74"/>
        <v/>
      </c>
    </row>
    <row r="280" spans="13:104">
      <c r="M280" s="92">
        <f t="shared" si="60"/>
        <v>0</v>
      </c>
      <c r="O280" s="92">
        <f t="shared" si="61"/>
        <v>0</v>
      </c>
      <c r="W280" s="92">
        <f t="shared" si="62"/>
        <v>0</v>
      </c>
      <c r="AB280" s="92">
        <f t="shared" si="63"/>
        <v>0</v>
      </c>
      <c r="AC280" s="92">
        <f t="shared" si="64"/>
        <v>0</v>
      </c>
      <c r="AF280" s="92">
        <f t="shared" si="65"/>
        <v>0</v>
      </c>
      <c r="AM280" s="93">
        <f t="shared" si="68"/>
        <v>0</v>
      </c>
      <c r="BI280" s="92">
        <f t="shared" si="69"/>
        <v>0</v>
      </c>
      <c r="BJ280" s="92">
        <f t="shared" si="70"/>
        <v>0</v>
      </c>
      <c r="BO280" s="92">
        <f t="shared" si="66"/>
        <v>0</v>
      </c>
      <c r="BR280" s="92">
        <f t="shared" si="71"/>
        <v>0</v>
      </c>
      <c r="BT280" s="92">
        <f t="shared" si="67"/>
        <v>0</v>
      </c>
      <c r="BX280" s="92">
        <f t="shared" si="72"/>
        <v>0</v>
      </c>
      <c r="BY280" s="92">
        <f t="shared" si="73"/>
        <v>0</v>
      </c>
      <c r="CZ280" s="93" t="str">
        <f t="shared" si="74"/>
        <v/>
      </c>
    </row>
    <row r="281" spans="13:104">
      <c r="M281" s="92">
        <f t="shared" si="60"/>
        <v>0</v>
      </c>
      <c r="O281" s="92">
        <f t="shared" si="61"/>
        <v>0</v>
      </c>
      <c r="W281" s="92">
        <f t="shared" si="62"/>
        <v>0</v>
      </c>
      <c r="AB281" s="92">
        <f t="shared" si="63"/>
        <v>0</v>
      </c>
      <c r="AC281" s="92">
        <f t="shared" si="64"/>
        <v>0</v>
      </c>
      <c r="AF281" s="92">
        <f t="shared" si="65"/>
        <v>0</v>
      </c>
      <c r="AM281" s="93">
        <f t="shared" si="68"/>
        <v>0</v>
      </c>
      <c r="BI281" s="92">
        <f t="shared" si="69"/>
        <v>0</v>
      </c>
      <c r="BJ281" s="92">
        <f t="shared" si="70"/>
        <v>0</v>
      </c>
      <c r="BO281" s="92">
        <f t="shared" si="66"/>
        <v>0</v>
      </c>
      <c r="BR281" s="92">
        <f t="shared" si="71"/>
        <v>0</v>
      </c>
      <c r="BT281" s="92">
        <f t="shared" si="67"/>
        <v>0</v>
      </c>
      <c r="BX281" s="92">
        <f t="shared" si="72"/>
        <v>0</v>
      </c>
      <c r="BY281" s="92">
        <f t="shared" si="73"/>
        <v>0</v>
      </c>
      <c r="CZ281" s="93" t="str">
        <f t="shared" si="74"/>
        <v/>
      </c>
    </row>
    <row r="282" spans="13:104">
      <c r="M282" s="92">
        <f t="shared" si="60"/>
        <v>0</v>
      </c>
      <c r="O282" s="92">
        <f t="shared" si="61"/>
        <v>0</v>
      </c>
      <c r="W282" s="92">
        <f t="shared" si="62"/>
        <v>0</v>
      </c>
      <c r="AB282" s="92">
        <f t="shared" si="63"/>
        <v>0</v>
      </c>
      <c r="AC282" s="92">
        <f t="shared" si="64"/>
        <v>0</v>
      </c>
      <c r="AF282" s="92">
        <f t="shared" si="65"/>
        <v>0</v>
      </c>
      <c r="AM282" s="93">
        <f t="shared" si="68"/>
        <v>0</v>
      </c>
      <c r="BI282" s="92">
        <f t="shared" si="69"/>
        <v>0</v>
      </c>
      <c r="BJ282" s="92">
        <f t="shared" si="70"/>
        <v>0</v>
      </c>
      <c r="BO282" s="92">
        <f t="shared" si="66"/>
        <v>0</v>
      </c>
      <c r="BR282" s="92">
        <f t="shared" si="71"/>
        <v>0</v>
      </c>
      <c r="BT282" s="92">
        <f t="shared" si="67"/>
        <v>0</v>
      </c>
      <c r="BX282" s="92">
        <f t="shared" si="72"/>
        <v>0</v>
      </c>
      <c r="BY282" s="92">
        <f t="shared" si="73"/>
        <v>0</v>
      </c>
      <c r="CZ282" s="93" t="str">
        <f t="shared" si="74"/>
        <v/>
      </c>
    </row>
    <row r="283" spans="13:104">
      <c r="M283" s="92">
        <f t="shared" si="60"/>
        <v>0</v>
      </c>
      <c r="O283" s="92">
        <f t="shared" si="61"/>
        <v>0</v>
      </c>
      <c r="W283" s="92">
        <f t="shared" si="62"/>
        <v>0</v>
      </c>
      <c r="AB283" s="92">
        <f t="shared" si="63"/>
        <v>0</v>
      </c>
      <c r="AC283" s="92">
        <f t="shared" si="64"/>
        <v>0</v>
      </c>
      <c r="AF283" s="92">
        <f t="shared" si="65"/>
        <v>0</v>
      </c>
      <c r="AM283" s="93">
        <f t="shared" si="68"/>
        <v>0</v>
      </c>
      <c r="BI283" s="92">
        <f t="shared" si="69"/>
        <v>0</v>
      </c>
      <c r="BJ283" s="92">
        <f t="shared" si="70"/>
        <v>0</v>
      </c>
      <c r="BO283" s="92">
        <f t="shared" si="66"/>
        <v>0</v>
      </c>
      <c r="BR283" s="92">
        <f t="shared" si="71"/>
        <v>0</v>
      </c>
      <c r="BT283" s="92">
        <f t="shared" si="67"/>
        <v>0</v>
      </c>
      <c r="BX283" s="92">
        <f t="shared" si="72"/>
        <v>0</v>
      </c>
      <c r="BY283" s="92">
        <f t="shared" si="73"/>
        <v>0</v>
      </c>
      <c r="CZ283" s="93" t="str">
        <f t="shared" si="74"/>
        <v/>
      </c>
    </row>
    <row r="284" spans="13:104">
      <c r="M284" s="92">
        <f t="shared" si="60"/>
        <v>0</v>
      </c>
      <c r="O284" s="92">
        <f t="shared" si="61"/>
        <v>0</v>
      </c>
      <c r="W284" s="92">
        <f t="shared" si="62"/>
        <v>0</v>
      </c>
      <c r="AB284" s="92">
        <f t="shared" si="63"/>
        <v>0</v>
      </c>
      <c r="AC284" s="92">
        <f t="shared" si="64"/>
        <v>0</v>
      </c>
      <c r="AF284" s="92">
        <f t="shared" si="65"/>
        <v>0</v>
      </c>
      <c r="AM284" s="93">
        <f t="shared" si="68"/>
        <v>0</v>
      </c>
      <c r="BI284" s="92">
        <f t="shared" si="69"/>
        <v>0</v>
      </c>
      <c r="BJ284" s="92">
        <f t="shared" si="70"/>
        <v>0</v>
      </c>
      <c r="BO284" s="92">
        <f t="shared" si="66"/>
        <v>0</v>
      </c>
      <c r="BR284" s="92">
        <f t="shared" si="71"/>
        <v>0</v>
      </c>
      <c r="BT284" s="92">
        <f t="shared" si="67"/>
        <v>0</v>
      </c>
      <c r="BX284" s="92">
        <f t="shared" si="72"/>
        <v>0</v>
      </c>
      <c r="BY284" s="92">
        <f t="shared" si="73"/>
        <v>0</v>
      </c>
      <c r="CZ284" s="93" t="str">
        <f t="shared" si="74"/>
        <v/>
      </c>
    </row>
    <row r="285" spans="13:104">
      <c r="M285" s="92">
        <f t="shared" si="60"/>
        <v>0</v>
      </c>
      <c r="O285" s="92">
        <f t="shared" si="61"/>
        <v>0</v>
      </c>
      <c r="W285" s="92">
        <f t="shared" si="62"/>
        <v>0</v>
      </c>
      <c r="AB285" s="92">
        <f t="shared" si="63"/>
        <v>0</v>
      </c>
      <c r="AC285" s="92">
        <f t="shared" si="64"/>
        <v>0</v>
      </c>
      <c r="AF285" s="92">
        <f t="shared" si="65"/>
        <v>0</v>
      </c>
      <c r="AM285" s="93">
        <f t="shared" si="68"/>
        <v>0</v>
      </c>
      <c r="BI285" s="92">
        <f t="shared" si="69"/>
        <v>0</v>
      </c>
      <c r="BJ285" s="92">
        <f t="shared" si="70"/>
        <v>0</v>
      </c>
      <c r="BO285" s="92">
        <f t="shared" si="66"/>
        <v>0</v>
      </c>
      <c r="BR285" s="92">
        <f t="shared" si="71"/>
        <v>0</v>
      </c>
      <c r="BT285" s="92">
        <f t="shared" si="67"/>
        <v>0</v>
      </c>
      <c r="BX285" s="92">
        <f t="shared" si="72"/>
        <v>0</v>
      </c>
      <c r="BY285" s="92">
        <f t="shared" si="73"/>
        <v>0</v>
      </c>
      <c r="CZ285" s="93" t="str">
        <f t="shared" si="74"/>
        <v/>
      </c>
    </row>
    <row r="286" spans="13:104">
      <c r="M286" s="92">
        <f t="shared" si="60"/>
        <v>0</v>
      </c>
      <c r="O286" s="92">
        <f t="shared" si="61"/>
        <v>0</v>
      </c>
      <c r="W286" s="92">
        <f t="shared" si="62"/>
        <v>0</v>
      </c>
      <c r="AB286" s="92">
        <f t="shared" si="63"/>
        <v>0</v>
      </c>
      <c r="AC286" s="92">
        <f t="shared" si="64"/>
        <v>0</v>
      </c>
      <c r="AF286" s="92">
        <f t="shared" si="65"/>
        <v>0</v>
      </c>
      <c r="AM286" s="93">
        <f t="shared" si="68"/>
        <v>0</v>
      </c>
      <c r="BI286" s="92">
        <f t="shared" si="69"/>
        <v>0</v>
      </c>
      <c r="BJ286" s="92">
        <f t="shared" si="70"/>
        <v>0</v>
      </c>
      <c r="BO286" s="92">
        <f t="shared" si="66"/>
        <v>0</v>
      </c>
      <c r="BR286" s="92">
        <f t="shared" si="71"/>
        <v>0</v>
      </c>
      <c r="BT286" s="92">
        <f t="shared" si="67"/>
        <v>0</v>
      </c>
      <c r="BX286" s="92">
        <f t="shared" si="72"/>
        <v>0</v>
      </c>
      <c r="BY286" s="92">
        <f t="shared" si="73"/>
        <v>0</v>
      </c>
      <c r="CZ286" s="93" t="str">
        <f t="shared" si="74"/>
        <v/>
      </c>
    </row>
    <row r="287" spans="13:104">
      <c r="M287" s="92">
        <f t="shared" si="60"/>
        <v>0</v>
      </c>
      <c r="O287" s="92">
        <f t="shared" si="61"/>
        <v>0</v>
      </c>
      <c r="W287" s="92">
        <f t="shared" si="62"/>
        <v>0</v>
      </c>
      <c r="AB287" s="92">
        <f t="shared" si="63"/>
        <v>0</v>
      </c>
      <c r="AC287" s="92">
        <f t="shared" si="64"/>
        <v>0</v>
      </c>
      <c r="AF287" s="92">
        <f t="shared" si="65"/>
        <v>0</v>
      </c>
      <c r="AM287" s="93">
        <f t="shared" si="68"/>
        <v>0</v>
      </c>
      <c r="BI287" s="92">
        <f t="shared" si="69"/>
        <v>0</v>
      </c>
      <c r="BJ287" s="92">
        <f t="shared" si="70"/>
        <v>0</v>
      </c>
      <c r="BO287" s="92">
        <f t="shared" si="66"/>
        <v>0</v>
      </c>
      <c r="BR287" s="92">
        <f t="shared" si="71"/>
        <v>0</v>
      </c>
      <c r="BT287" s="92">
        <f t="shared" si="67"/>
        <v>0</v>
      </c>
      <c r="BX287" s="92">
        <f t="shared" si="72"/>
        <v>0</v>
      </c>
      <c r="BY287" s="92">
        <f t="shared" si="73"/>
        <v>0</v>
      </c>
      <c r="CZ287" s="93" t="str">
        <f t="shared" si="74"/>
        <v/>
      </c>
    </row>
    <row r="288" spans="13:104">
      <c r="M288" s="92">
        <f t="shared" si="60"/>
        <v>0</v>
      </c>
      <c r="O288" s="92">
        <f t="shared" si="61"/>
        <v>0</v>
      </c>
      <c r="W288" s="92">
        <f t="shared" si="62"/>
        <v>0</v>
      </c>
      <c r="AB288" s="92">
        <f t="shared" si="63"/>
        <v>0</v>
      </c>
      <c r="AC288" s="92">
        <f t="shared" si="64"/>
        <v>0</v>
      </c>
      <c r="AF288" s="92">
        <f t="shared" si="65"/>
        <v>0</v>
      </c>
      <c r="AM288" s="93">
        <f t="shared" si="68"/>
        <v>0</v>
      </c>
      <c r="BI288" s="92">
        <f t="shared" si="69"/>
        <v>0</v>
      </c>
      <c r="BJ288" s="92">
        <f t="shared" si="70"/>
        <v>0</v>
      </c>
      <c r="BO288" s="92">
        <f t="shared" si="66"/>
        <v>0</v>
      </c>
      <c r="BR288" s="92">
        <f t="shared" si="71"/>
        <v>0</v>
      </c>
      <c r="BT288" s="92">
        <f t="shared" si="67"/>
        <v>0</v>
      </c>
      <c r="BX288" s="92">
        <f t="shared" si="72"/>
        <v>0</v>
      </c>
      <c r="BY288" s="92">
        <f t="shared" si="73"/>
        <v>0</v>
      </c>
      <c r="CZ288" s="93" t="str">
        <f t="shared" si="74"/>
        <v/>
      </c>
    </row>
    <row r="289" spans="13:104">
      <c r="M289" s="92">
        <f t="shared" si="60"/>
        <v>0</v>
      </c>
      <c r="O289" s="92">
        <f t="shared" si="61"/>
        <v>0</v>
      </c>
      <c r="W289" s="92">
        <f t="shared" si="62"/>
        <v>0</v>
      </c>
      <c r="AB289" s="92">
        <f t="shared" si="63"/>
        <v>0</v>
      </c>
      <c r="AC289" s="92">
        <f t="shared" si="64"/>
        <v>0</v>
      </c>
      <c r="AF289" s="92">
        <f t="shared" si="65"/>
        <v>0</v>
      </c>
      <c r="AM289" s="93">
        <f t="shared" si="68"/>
        <v>0</v>
      </c>
      <c r="BI289" s="92">
        <f t="shared" si="69"/>
        <v>0</v>
      </c>
      <c r="BJ289" s="92">
        <f t="shared" si="70"/>
        <v>0</v>
      </c>
      <c r="BO289" s="92">
        <f t="shared" si="66"/>
        <v>0</v>
      </c>
      <c r="BR289" s="92">
        <f t="shared" si="71"/>
        <v>0</v>
      </c>
      <c r="BT289" s="92">
        <f t="shared" si="67"/>
        <v>0</v>
      </c>
      <c r="BX289" s="92">
        <f t="shared" si="72"/>
        <v>0</v>
      </c>
      <c r="BY289" s="92">
        <f t="shared" si="73"/>
        <v>0</v>
      </c>
      <c r="CZ289" s="93" t="str">
        <f t="shared" si="74"/>
        <v/>
      </c>
    </row>
    <row r="290" spans="13:104">
      <c r="M290" s="92">
        <f t="shared" si="60"/>
        <v>0</v>
      </c>
      <c r="O290" s="92">
        <f t="shared" si="61"/>
        <v>0</v>
      </c>
      <c r="W290" s="92">
        <f t="shared" si="62"/>
        <v>0</v>
      </c>
      <c r="AB290" s="92">
        <f t="shared" si="63"/>
        <v>0</v>
      </c>
      <c r="AC290" s="92">
        <f t="shared" si="64"/>
        <v>0</v>
      </c>
      <c r="AF290" s="92">
        <f t="shared" si="65"/>
        <v>0</v>
      </c>
      <c r="AM290" s="93">
        <f t="shared" si="68"/>
        <v>0</v>
      </c>
      <c r="BI290" s="92">
        <f t="shared" si="69"/>
        <v>0</v>
      </c>
      <c r="BJ290" s="92">
        <f t="shared" si="70"/>
        <v>0</v>
      </c>
      <c r="BO290" s="92">
        <f t="shared" si="66"/>
        <v>0</v>
      </c>
      <c r="BR290" s="92">
        <f t="shared" si="71"/>
        <v>0</v>
      </c>
      <c r="BT290" s="92">
        <f t="shared" si="67"/>
        <v>0</v>
      </c>
      <c r="BX290" s="92">
        <f t="shared" si="72"/>
        <v>0</v>
      </c>
      <c r="BY290" s="92">
        <f t="shared" si="73"/>
        <v>0</v>
      </c>
      <c r="CZ290" s="93" t="str">
        <f t="shared" si="74"/>
        <v/>
      </c>
    </row>
    <row r="291" spans="13:104">
      <c r="M291" s="92">
        <f t="shared" si="60"/>
        <v>0</v>
      </c>
      <c r="O291" s="92">
        <f t="shared" si="61"/>
        <v>0</v>
      </c>
      <c r="W291" s="92">
        <f t="shared" si="62"/>
        <v>0</v>
      </c>
      <c r="AB291" s="92">
        <f t="shared" si="63"/>
        <v>0</v>
      </c>
      <c r="AC291" s="92">
        <f t="shared" si="64"/>
        <v>0</v>
      </c>
      <c r="AF291" s="92">
        <f t="shared" si="65"/>
        <v>0</v>
      </c>
      <c r="AM291" s="93">
        <f t="shared" si="68"/>
        <v>0</v>
      </c>
      <c r="BI291" s="92">
        <f t="shared" si="69"/>
        <v>0</v>
      </c>
      <c r="BJ291" s="92">
        <f t="shared" si="70"/>
        <v>0</v>
      </c>
      <c r="BO291" s="92">
        <f t="shared" si="66"/>
        <v>0</v>
      </c>
      <c r="BR291" s="92">
        <f t="shared" si="71"/>
        <v>0</v>
      </c>
      <c r="BT291" s="92">
        <f t="shared" si="67"/>
        <v>0</v>
      </c>
      <c r="BX291" s="92">
        <f t="shared" si="72"/>
        <v>0</v>
      </c>
      <c r="BY291" s="92">
        <f t="shared" si="73"/>
        <v>0</v>
      </c>
      <c r="CZ291" s="93" t="str">
        <f t="shared" si="74"/>
        <v/>
      </c>
    </row>
    <row r="292" spans="13:104">
      <c r="M292" s="92">
        <f t="shared" si="60"/>
        <v>0</v>
      </c>
      <c r="O292" s="92">
        <f t="shared" si="61"/>
        <v>0</v>
      </c>
      <c r="W292" s="92">
        <f t="shared" si="62"/>
        <v>0</v>
      </c>
      <c r="AB292" s="92">
        <f t="shared" si="63"/>
        <v>0</v>
      </c>
      <c r="AC292" s="92">
        <f t="shared" si="64"/>
        <v>0</v>
      </c>
      <c r="AF292" s="92">
        <f t="shared" si="65"/>
        <v>0</v>
      </c>
      <c r="AM292" s="93">
        <f t="shared" si="68"/>
        <v>0</v>
      </c>
      <c r="BI292" s="92">
        <f t="shared" si="69"/>
        <v>0</v>
      </c>
      <c r="BJ292" s="92">
        <f t="shared" si="70"/>
        <v>0</v>
      </c>
      <c r="BO292" s="92">
        <f t="shared" si="66"/>
        <v>0</v>
      </c>
      <c r="BR292" s="92">
        <f t="shared" si="71"/>
        <v>0</v>
      </c>
      <c r="BT292" s="92">
        <f t="shared" si="67"/>
        <v>0</v>
      </c>
      <c r="BX292" s="92">
        <f t="shared" si="72"/>
        <v>0</v>
      </c>
      <c r="BY292" s="92">
        <f t="shared" si="73"/>
        <v>0</v>
      </c>
      <c r="CZ292" s="93" t="str">
        <f t="shared" si="74"/>
        <v/>
      </c>
    </row>
    <row r="293" spans="13:104">
      <c r="M293" s="92">
        <f t="shared" si="60"/>
        <v>0</v>
      </c>
      <c r="O293" s="92">
        <f t="shared" si="61"/>
        <v>0</v>
      </c>
      <c r="W293" s="92">
        <f t="shared" si="62"/>
        <v>0</v>
      </c>
      <c r="AB293" s="92">
        <f t="shared" si="63"/>
        <v>0</v>
      </c>
      <c r="AC293" s="92">
        <f t="shared" si="64"/>
        <v>0</v>
      </c>
      <c r="AF293" s="92">
        <f t="shared" si="65"/>
        <v>0</v>
      </c>
      <c r="AM293" s="93">
        <f t="shared" si="68"/>
        <v>0</v>
      </c>
      <c r="BI293" s="92">
        <f t="shared" si="69"/>
        <v>0</v>
      </c>
      <c r="BJ293" s="92">
        <f t="shared" si="70"/>
        <v>0</v>
      </c>
      <c r="BO293" s="92">
        <f t="shared" si="66"/>
        <v>0</v>
      </c>
      <c r="BR293" s="92">
        <f t="shared" si="71"/>
        <v>0</v>
      </c>
      <c r="BT293" s="92">
        <f t="shared" si="67"/>
        <v>0</v>
      </c>
      <c r="BX293" s="92">
        <f t="shared" si="72"/>
        <v>0</v>
      </c>
      <c r="BY293" s="92">
        <f t="shared" si="73"/>
        <v>0</v>
      </c>
      <c r="CZ293" s="93" t="str">
        <f t="shared" si="74"/>
        <v/>
      </c>
    </row>
    <row r="294" spans="13:104">
      <c r="M294" s="92">
        <f t="shared" si="60"/>
        <v>0</v>
      </c>
      <c r="O294" s="92">
        <f t="shared" si="61"/>
        <v>0</v>
      </c>
      <c r="W294" s="92">
        <f t="shared" si="62"/>
        <v>0</v>
      </c>
      <c r="AB294" s="92">
        <f t="shared" si="63"/>
        <v>0</v>
      </c>
      <c r="AC294" s="92">
        <f t="shared" si="64"/>
        <v>0</v>
      </c>
      <c r="AF294" s="92">
        <f t="shared" si="65"/>
        <v>0</v>
      </c>
      <c r="AM294" s="93">
        <f t="shared" si="68"/>
        <v>0</v>
      </c>
      <c r="BI294" s="92">
        <f t="shared" si="69"/>
        <v>0</v>
      </c>
      <c r="BJ294" s="92">
        <f t="shared" si="70"/>
        <v>0</v>
      </c>
      <c r="BO294" s="92">
        <f t="shared" si="66"/>
        <v>0</v>
      </c>
      <c r="BR294" s="92">
        <f t="shared" si="71"/>
        <v>0</v>
      </c>
      <c r="BT294" s="92">
        <f t="shared" si="67"/>
        <v>0</v>
      </c>
      <c r="BX294" s="92">
        <f t="shared" si="72"/>
        <v>0</v>
      </c>
      <c r="BY294" s="92">
        <f t="shared" si="73"/>
        <v>0</v>
      </c>
      <c r="CZ294" s="93" t="str">
        <f t="shared" si="74"/>
        <v/>
      </c>
    </row>
    <row r="295" spans="13:104">
      <c r="M295" s="92">
        <f t="shared" si="60"/>
        <v>0</v>
      </c>
      <c r="O295" s="92">
        <f t="shared" si="61"/>
        <v>0</v>
      </c>
      <c r="W295" s="92">
        <f t="shared" si="62"/>
        <v>0</v>
      </c>
      <c r="AB295" s="92">
        <f t="shared" si="63"/>
        <v>0</v>
      </c>
      <c r="AC295" s="92">
        <f t="shared" si="64"/>
        <v>0</v>
      </c>
      <c r="AF295" s="92">
        <f t="shared" si="65"/>
        <v>0</v>
      </c>
      <c r="AM295" s="93">
        <f t="shared" si="68"/>
        <v>0</v>
      </c>
      <c r="BI295" s="92">
        <f t="shared" si="69"/>
        <v>0</v>
      </c>
      <c r="BJ295" s="92">
        <f t="shared" si="70"/>
        <v>0</v>
      </c>
      <c r="BO295" s="92">
        <f t="shared" si="66"/>
        <v>0</v>
      </c>
      <c r="BR295" s="92">
        <f t="shared" si="71"/>
        <v>0</v>
      </c>
      <c r="BT295" s="92">
        <f t="shared" si="67"/>
        <v>0</v>
      </c>
      <c r="BX295" s="92">
        <f t="shared" si="72"/>
        <v>0</v>
      </c>
      <c r="BY295" s="92">
        <f t="shared" si="73"/>
        <v>0</v>
      </c>
      <c r="CZ295" s="93" t="str">
        <f t="shared" si="74"/>
        <v/>
      </c>
    </row>
    <row r="296" spans="13:104">
      <c r="M296" s="92">
        <f t="shared" si="60"/>
        <v>0</v>
      </c>
      <c r="O296" s="92">
        <f t="shared" si="61"/>
        <v>0</v>
      </c>
      <c r="W296" s="92">
        <f t="shared" si="62"/>
        <v>0</v>
      </c>
      <c r="AB296" s="92">
        <f t="shared" si="63"/>
        <v>0</v>
      </c>
      <c r="AC296" s="92">
        <f t="shared" si="64"/>
        <v>0</v>
      </c>
      <c r="AF296" s="92">
        <f t="shared" si="65"/>
        <v>0</v>
      </c>
      <c r="AM296" s="93">
        <f t="shared" si="68"/>
        <v>0</v>
      </c>
      <c r="BI296" s="92">
        <f t="shared" si="69"/>
        <v>0</v>
      </c>
      <c r="BJ296" s="92">
        <f t="shared" si="70"/>
        <v>0</v>
      </c>
      <c r="BO296" s="92">
        <f t="shared" si="66"/>
        <v>0</v>
      </c>
      <c r="BR296" s="92">
        <f t="shared" si="71"/>
        <v>0</v>
      </c>
      <c r="BT296" s="92">
        <f t="shared" si="67"/>
        <v>0</v>
      </c>
      <c r="BX296" s="92">
        <f t="shared" si="72"/>
        <v>0</v>
      </c>
      <c r="BY296" s="92">
        <f t="shared" si="73"/>
        <v>0</v>
      </c>
      <c r="CZ296" s="93" t="str">
        <f t="shared" si="74"/>
        <v/>
      </c>
    </row>
    <row r="297" spans="13:104">
      <c r="M297" s="92">
        <f t="shared" si="60"/>
        <v>0</v>
      </c>
      <c r="O297" s="92">
        <f t="shared" si="61"/>
        <v>0</v>
      </c>
      <c r="W297" s="92">
        <f t="shared" si="62"/>
        <v>0</v>
      </c>
      <c r="AB297" s="92">
        <f t="shared" si="63"/>
        <v>0</v>
      </c>
      <c r="AC297" s="92">
        <f t="shared" si="64"/>
        <v>0</v>
      </c>
      <c r="AF297" s="92">
        <f t="shared" si="65"/>
        <v>0</v>
      </c>
      <c r="AM297" s="93">
        <f t="shared" si="68"/>
        <v>0</v>
      </c>
      <c r="BI297" s="92">
        <f t="shared" si="69"/>
        <v>0</v>
      </c>
      <c r="BJ297" s="92">
        <f t="shared" si="70"/>
        <v>0</v>
      </c>
      <c r="BO297" s="92">
        <f t="shared" si="66"/>
        <v>0</v>
      </c>
      <c r="BR297" s="92">
        <f t="shared" si="71"/>
        <v>0</v>
      </c>
      <c r="BT297" s="92">
        <f t="shared" si="67"/>
        <v>0</v>
      </c>
      <c r="BX297" s="92">
        <f t="shared" si="72"/>
        <v>0</v>
      </c>
      <c r="BY297" s="92">
        <f t="shared" si="73"/>
        <v>0</v>
      </c>
      <c r="CZ297" s="93" t="str">
        <f t="shared" si="74"/>
        <v/>
      </c>
    </row>
    <row r="298" spans="13:104">
      <c r="M298" s="92">
        <f t="shared" si="60"/>
        <v>0</v>
      </c>
      <c r="O298" s="92">
        <f t="shared" si="61"/>
        <v>0</v>
      </c>
      <c r="W298" s="92">
        <f t="shared" si="62"/>
        <v>0</v>
      </c>
      <c r="AB298" s="92">
        <f t="shared" si="63"/>
        <v>0</v>
      </c>
      <c r="AC298" s="92">
        <f t="shared" si="64"/>
        <v>0</v>
      </c>
      <c r="AF298" s="92">
        <f t="shared" si="65"/>
        <v>0</v>
      </c>
      <c r="AM298" s="93">
        <f t="shared" si="68"/>
        <v>0</v>
      </c>
      <c r="BI298" s="92">
        <f t="shared" si="69"/>
        <v>0</v>
      </c>
      <c r="BJ298" s="92">
        <f t="shared" si="70"/>
        <v>0</v>
      </c>
      <c r="BO298" s="92">
        <f t="shared" si="66"/>
        <v>0</v>
      </c>
      <c r="BR298" s="92">
        <f t="shared" si="71"/>
        <v>0</v>
      </c>
      <c r="BT298" s="92">
        <f t="shared" si="67"/>
        <v>0</v>
      </c>
      <c r="BX298" s="92">
        <f t="shared" si="72"/>
        <v>0</v>
      </c>
      <c r="BY298" s="92">
        <f t="shared" si="73"/>
        <v>0</v>
      </c>
      <c r="CZ298" s="93" t="str">
        <f t="shared" si="74"/>
        <v/>
      </c>
    </row>
    <row r="299" spans="13:104">
      <c r="M299" s="92">
        <f t="shared" si="60"/>
        <v>0</v>
      </c>
      <c r="O299" s="92">
        <f t="shared" si="61"/>
        <v>0</v>
      </c>
      <c r="W299" s="92">
        <f t="shared" si="62"/>
        <v>0</v>
      </c>
      <c r="AB299" s="92">
        <f t="shared" si="63"/>
        <v>0</v>
      </c>
      <c r="AC299" s="92">
        <f t="shared" si="64"/>
        <v>0</v>
      </c>
      <c r="AF299" s="92">
        <f t="shared" si="65"/>
        <v>0</v>
      </c>
      <c r="AM299" s="93">
        <f t="shared" si="68"/>
        <v>0</v>
      </c>
      <c r="BI299" s="92">
        <f t="shared" si="69"/>
        <v>0</v>
      </c>
      <c r="BJ299" s="92">
        <f t="shared" si="70"/>
        <v>0</v>
      </c>
      <c r="BO299" s="92">
        <f t="shared" si="66"/>
        <v>0</v>
      </c>
      <c r="BR299" s="92">
        <f t="shared" si="71"/>
        <v>0</v>
      </c>
      <c r="BT299" s="92">
        <f t="shared" si="67"/>
        <v>0</v>
      </c>
      <c r="BX299" s="92">
        <f t="shared" si="72"/>
        <v>0</v>
      </c>
      <c r="BY299" s="92">
        <f t="shared" si="73"/>
        <v>0</v>
      </c>
      <c r="CZ299" s="93" t="str">
        <f t="shared" si="74"/>
        <v/>
      </c>
    </row>
    <row r="300" spans="13:104">
      <c r="M300" s="92">
        <f t="shared" si="60"/>
        <v>0</v>
      </c>
      <c r="O300" s="92">
        <f t="shared" si="61"/>
        <v>0</v>
      </c>
      <c r="W300" s="92">
        <f t="shared" si="62"/>
        <v>0</v>
      </c>
      <c r="AB300" s="92">
        <f t="shared" si="63"/>
        <v>0</v>
      </c>
      <c r="AC300" s="92">
        <f t="shared" si="64"/>
        <v>0</v>
      </c>
      <c r="AF300" s="92">
        <f t="shared" si="65"/>
        <v>0</v>
      </c>
      <c r="AM300" s="93">
        <f t="shared" si="68"/>
        <v>0</v>
      </c>
      <c r="BI300" s="92">
        <f t="shared" si="69"/>
        <v>0</v>
      </c>
      <c r="BJ300" s="92">
        <f t="shared" si="70"/>
        <v>0</v>
      </c>
      <c r="BO300" s="92">
        <f t="shared" si="66"/>
        <v>0</v>
      </c>
      <c r="BR300" s="92">
        <f t="shared" si="71"/>
        <v>0</v>
      </c>
      <c r="BT300" s="92">
        <f t="shared" si="67"/>
        <v>0</v>
      </c>
      <c r="BX300" s="92">
        <f t="shared" si="72"/>
        <v>0</v>
      </c>
      <c r="BY300" s="92">
        <f t="shared" si="73"/>
        <v>0</v>
      </c>
      <c r="CZ300" s="93" t="str">
        <f t="shared" si="74"/>
        <v/>
      </c>
    </row>
    <row r="301" spans="13:104">
      <c r="M301" s="92">
        <f t="shared" si="60"/>
        <v>0</v>
      </c>
      <c r="O301" s="92">
        <f t="shared" si="61"/>
        <v>0</v>
      </c>
      <c r="W301" s="92">
        <f t="shared" si="62"/>
        <v>0</v>
      </c>
      <c r="AB301" s="92">
        <f t="shared" si="63"/>
        <v>0</v>
      </c>
      <c r="AC301" s="92">
        <f t="shared" si="64"/>
        <v>0</v>
      </c>
      <c r="AF301" s="92">
        <f t="shared" si="65"/>
        <v>0</v>
      </c>
      <c r="AM301" s="93">
        <f t="shared" si="68"/>
        <v>0</v>
      </c>
      <c r="BI301" s="92">
        <f t="shared" si="69"/>
        <v>0</v>
      </c>
      <c r="BJ301" s="92">
        <f t="shared" si="70"/>
        <v>0</v>
      </c>
      <c r="BO301" s="92">
        <f t="shared" si="66"/>
        <v>0</v>
      </c>
      <c r="BR301" s="92">
        <f t="shared" si="71"/>
        <v>0</v>
      </c>
      <c r="BT301" s="92">
        <f t="shared" si="67"/>
        <v>0</v>
      </c>
      <c r="BX301" s="92">
        <f t="shared" si="72"/>
        <v>0</v>
      </c>
      <c r="BY301" s="92">
        <f t="shared" si="73"/>
        <v>0</v>
      </c>
      <c r="CZ301" s="93" t="str">
        <f t="shared" si="74"/>
        <v/>
      </c>
    </row>
    <row r="302" spans="13:104">
      <c r="M302" s="92">
        <f t="shared" si="60"/>
        <v>0</v>
      </c>
      <c r="O302" s="92">
        <f t="shared" si="61"/>
        <v>0</v>
      </c>
      <c r="W302" s="92">
        <f t="shared" si="62"/>
        <v>0</v>
      </c>
      <c r="AB302" s="92">
        <f t="shared" si="63"/>
        <v>0</v>
      </c>
      <c r="AC302" s="92">
        <f t="shared" si="64"/>
        <v>0</v>
      </c>
      <c r="AF302" s="92">
        <f t="shared" si="65"/>
        <v>0</v>
      </c>
      <c r="AM302" s="93">
        <f t="shared" si="68"/>
        <v>0</v>
      </c>
      <c r="BI302" s="92">
        <f t="shared" si="69"/>
        <v>0</v>
      </c>
      <c r="BJ302" s="92">
        <f t="shared" si="70"/>
        <v>0</v>
      </c>
      <c r="BO302" s="92">
        <f t="shared" si="66"/>
        <v>0</v>
      </c>
      <c r="BR302" s="92">
        <f t="shared" si="71"/>
        <v>0</v>
      </c>
      <c r="BT302" s="92">
        <f t="shared" si="67"/>
        <v>0</v>
      </c>
      <c r="BX302" s="92">
        <f t="shared" si="72"/>
        <v>0</v>
      </c>
      <c r="BY302" s="92">
        <f t="shared" si="73"/>
        <v>0</v>
      </c>
      <c r="CZ302" s="93" t="str">
        <f t="shared" si="74"/>
        <v/>
      </c>
    </row>
    <row r="303" spans="13:104">
      <c r="M303" s="92">
        <f t="shared" si="60"/>
        <v>0</v>
      </c>
      <c r="O303" s="92">
        <f t="shared" si="61"/>
        <v>0</v>
      </c>
      <c r="W303" s="92">
        <f t="shared" si="62"/>
        <v>0</v>
      </c>
      <c r="AB303" s="92">
        <f t="shared" si="63"/>
        <v>0</v>
      </c>
      <c r="AC303" s="92">
        <f t="shared" si="64"/>
        <v>0</v>
      </c>
      <c r="AF303" s="92">
        <f t="shared" si="65"/>
        <v>0</v>
      </c>
      <c r="AM303" s="93">
        <f t="shared" si="68"/>
        <v>0</v>
      </c>
      <c r="BI303" s="92">
        <f t="shared" si="69"/>
        <v>0</v>
      </c>
      <c r="BJ303" s="92">
        <f t="shared" si="70"/>
        <v>0</v>
      </c>
      <c r="BO303" s="92">
        <f t="shared" si="66"/>
        <v>0</v>
      </c>
      <c r="BR303" s="92">
        <f t="shared" si="71"/>
        <v>0</v>
      </c>
      <c r="BT303" s="92">
        <f t="shared" si="67"/>
        <v>0</v>
      </c>
      <c r="BX303" s="92">
        <f t="shared" si="72"/>
        <v>0</v>
      </c>
      <c r="BY303" s="92">
        <f t="shared" si="73"/>
        <v>0</v>
      </c>
      <c r="CZ303" s="93" t="str">
        <f t="shared" si="74"/>
        <v/>
      </c>
    </row>
    <row r="304" spans="13:104">
      <c r="M304" s="92">
        <f t="shared" si="60"/>
        <v>0</v>
      </c>
      <c r="O304" s="92">
        <f t="shared" si="61"/>
        <v>0</v>
      </c>
      <c r="W304" s="92">
        <f t="shared" si="62"/>
        <v>0</v>
      </c>
      <c r="AB304" s="92">
        <f t="shared" si="63"/>
        <v>0</v>
      </c>
      <c r="AC304" s="92">
        <f t="shared" si="64"/>
        <v>0</v>
      </c>
      <c r="AF304" s="92">
        <f t="shared" si="65"/>
        <v>0</v>
      </c>
      <c r="AM304" s="93">
        <f t="shared" si="68"/>
        <v>0</v>
      </c>
      <c r="BI304" s="92">
        <f t="shared" si="69"/>
        <v>0</v>
      </c>
      <c r="BJ304" s="92">
        <f t="shared" si="70"/>
        <v>0</v>
      </c>
      <c r="BO304" s="92">
        <f t="shared" si="66"/>
        <v>0</v>
      </c>
      <c r="BR304" s="92">
        <f t="shared" si="71"/>
        <v>0</v>
      </c>
      <c r="BT304" s="92">
        <f t="shared" si="67"/>
        <v>0</v>
      </c>
      <c r="BX304" s="92">
        <f t="shared" si="72"/>
        <v>0</v>
      </c>
      <c r="BY304" s="92">
        <f t="shared" si="73"/>
        <v>0</v>
      </c>
      <c r="CZ304" s="93" t="str">
        <f t="shared" si="74"/>
        <v/>
      </c>
    </row>
    <row r="305" spans="13:104">
      <c r="M305" s="92">
        <f t="shared" si="60"/>
        <v>0</v>
      </c>
      <c r="O305" s="92">
        <f t="shared" si="61"/>
        <v>0</v>
      </c>
      <c r="W305" s="92">
        <f t="shared" si="62"/>
        <v>0</v>
      </c>
      <c r="AB305" s="92">
        <f t="shared" si="63"/>
        <v>0</v>
      </c>
      <c r="AC305" s="92">
        <f t="shared" si="64"/>
        <v>0</v>
      </c>
      <c r="AF305" s="92">
        <f t="shared" si="65"/>
        <v>0</v>
      </c>
      <c r="AM305" s="93">
        <f t="shared" si="68"/>
        <v>0</v>
      </c>
      <c r="BI305" s="92">
        <f t="shared" si="69"/>
        <v>0</v>
      </c>
      <c r="BJ305" s="92">
        <f t="shared" si="70"/>
        <v>0</v>
      </c>
      <c r="BO305" s="92">
        <f t="shared" si="66"/>
        <v>0</v>
      </c>
      <c r="BR305" s="92">
        <f t="shared" si="71"/>
        <v>0</v>
      </c>
      <c r="BT305" s="92">
        <f t="shared" si="67"/>
        <v>0</v>
      </c>
      <c r="BX305" s="92">
        <f t="shared" si="72"/>
        <v>0</v>
      </c>
      <c r="BY305" s="92">
        <f t="shared" si="73"/>
        <v>0</v>
      </c>
      <c r="CZ305" s="93" t="str">
        <f t="shared" si="74"/>
        <v/>
      </c>
    </row>
    <row r="306" spans="13:104">
      <c r="M306" s="92">
        <f t="shared" si="60"/>
        <v>0</v>
      </c>
      <c r="O306" s="92">
        <f t="shared" si="61"/>
        <v>0</v>
      </c>
      <c r="W306" s="92">
        <f t="shared" si="62"/>
        <v>0</v>
      </c>
      <c r="AB306" s="92">
        <f t="shared" si="63"/>
        <v>0</v>
      </c>
      <c r="AC306" s="92">
        <f t="shared" si="64"/>
        <v>0</v>
      </c>
      <c r="AF306" s="92">
        <f t="shared" si="65"/>
        <v>0</v>
      </c>
      <c r="AM306" s="93">
        <f t="shared" si="68"/>
        <v>0</v>
      </c>
      <c r="BI306" s="92">
        <f t="shared" si="69"/>
        <v>0</v>
      </c>
      <c r="BJ306" s="92">
        <f t="shared" si="70"/>
        <v>0</v>
      </c>
      <c r="BO306" s="92">
        <f t="shared" si="66"/>
        <v>0</v>
      </c>
      <c r="BR306" s="92">
        <f t="shared" si="71"/>
        <v>0</v>
      </c>
      <c r="BT306" s="92">
        <f t="shared" si="67"/>
        <v>0</v>
      </c>
      <c r="BX306" s="92">
        <f t="shared" si="72"/>
        <v>0</v>
      </c>
      <c r="BY306" s="92">
        <f t="shared" si="73"/>
        <v>0</v>
      </c>
      <c r="CZ306" s="93" t="str">
        <f t="shared" si="74"/>
        <v/>
      </c>
    </row>
    <row r="307" spans="13:104">
      <c r="M307" s="92">
        <f t="shared" si="60"/>
        <v>0</v>
      </c>
      <c r="O307" s="92">
        <f t="shared" si="61"/>
        <v>0</v>
      </c>
      <c r="W307" s="92">
        <f t="shared" si="62"/>
        <v>0</v>
      </c>
      <c r="AB307" s="92">
        <f t="shared" si="63"/>
        <v>0</v>
      </c>
      <c r="AC307" s="92">
        <f t="shared" si="64"/>
        <v>0</v>
      </c>
      <c r="AF307" s="92">
        <f t="shared" si="65"/>
        <v>0</v>
      </c>
      <c r="AM307" s="93">
        <f t="shared" si="68"/>
        <v>0</v>
      </c>
      <c r="BI307" s="92">
        <f t="shared" si="69"/>
        <v>0</v>
      </c>
      <c r="BJ307" s="92">
        <f t="shared" si="70"/>
        <v>0</v>
      </c>
      <c r="BO307" s="92">
        <f t="shared" si="66"/>
        <v>0</v>
      </c>
      <c r="BR307" s="92">
        <f t="shared" si="71"/>
        <v>0</v>
      </c>
      <c r="BT307" s="92">
        <f t="shared" si="67"/>
        <v>0</v>
      </c>
      <c r="BX307" s="92">
        <f t="shared" si="72"/>
        <v>0</v>
      </c>
      <c r="BY307" s="92">
        <f t="shared" si="73"/>
        <v>0</v>
      </c>
      <c r="CZ307" s="93" t="str">
        <f t="shared" si="74"/>
        <v/>
      </c>
    </row>
    <row r="308" spans="13:104">
      <c r="M308" s="92">
        <f t="shared" si="60"/>
        <v>0</v>
      </c>
      <c r="O308" s="92">
        <f t="shared" si="61"/>
        <v>0</v>
      </c>
      <c r="W308" s="92">
        <f t="shared" si="62"/>
        <v>0</v>
      </c>
      <c r="AB308" s="92">
        <f t="shared" si="63"/>
        <v>0</v>
      </c>
      <c r="AC308" s="92">
        <f t="shared" si="64"/>
        <v>0</v>
      </c>
      <c r="AF308" s="92">
        <f t="shared" si="65"/>
        <v>0</v>
      </c>
      <c r="AM308" s="93">
        <f t="shared" si="68"/>
        <v>0</v>
      </c>
      <c r="BI308" s="92">
        <f t="shared" si="69"/>
        <v>0</v>
      </c>
      <c r="BJ308" s="92">
        <f t="shared" si="70"/>
        <v>0</v>
      </c>
      <c r="BO308" s="92">
        <f t="shared" si="66"/>
        <v>0</v>
      </c>
      <c r="BR308" s="92">
        <f t="shared" si="71"/>
        <v>0</v>
      </c>
      <c r="BT308" s="92">
        <f t="shared" si="67"/>
        <v>0</v>
      </c>
      <c r="BX308" s="92">
        <f t="shared" si="72"/>
        <v>0</v>
      </c>
      <c r="BY308" s="92">
        <f t="shared" si="73"/>
        <v>0</v>
      </c>
      <c r="CZ308" s="93" t="str">
        <f t="shared" si="74"/>
        <v/>
      </c>
    </row>
    <row r="309" spans="13:104">
      <c r="M309" s="92">
        <f t="shared" si="60"/>
        <v>0</v>
      </c>
      <c r="O309" s="92">
        <f t="shared" si="61"/>
        <v>0</v>
      </c>
      <c r="W309" s="92">
        <f t="shared" si="62"/>
        <v>0</v>
      </c>
      <c r="AB309" s="92">
        <f t="shared" si="63"/>
        <v>0</v>
      </c>
      <c r="AC309" s="92">
        <f t="shared" si="64"/>
        <v>0</v>
      </c>
      <c r="AF309" s="92">
        <f t="shared" si="65"/>
        <v>0</v>
      </c>
      <c r="AM309" s="93">
        <f t="shared" si="68"/>
        <v>0</v>
      </c>
      <c r="BI309" s="92">
        <f t="shared" si="69"/>
        <v>0</v>
      </c>
      <c r="BJ309" s="92">
        <f t="shared" si="70"/>
        <v>0</v>
      </c>
      <c r="BO309" s="92">
        <f t="shared" si="66"/>
        <v>0</v>
      </c>
      <c r="BR309" s="92">
        <f t="shared" si="71"/>
        <v>0</v>
      </c>
      <c r="BT309" s="92">
        <f t="shared" si="67"/>
        <v>0</v>
      </c>
      <c r="BX309" s="92">
        <f t="shared" si="72"/>
        <v>0</v>
      </c>
      <c r="BY309" s="92">
        <f t="shared" si="73"/>
        <v>0</v>
      </c>
      <c r="CZ309" s="93" t="str">
        <f t="shared" si="74"/>
        <v/>
      </c>
    </row>
    <row r="310" spans="13:104">
      <c r="M310" s="92">
        <f t="shared" si="60"/>
        <v>0</v>
      </c>
      <c r="O310" s="92">
        <f t="shared" si="61"/>
        <v>0</v>
      </c>
      <c r="W310" s="92">
        <f t="shared" si="62"/>
        <v>0</v>
      </c>
      <c r="AB310" s="92">
        <f t="shared" si="63"/>
        <v>0</v>
      </c>
      <c r="AC310" s="92">
        <f t="shared" si="64"/>
        <v>0</v>
      </c>
      <c r="AF310" s="92">
        <f t="shared" si="65"/>
        <v>0</v>
      </c>
      <c r="AM310" s="93">
        <f t="shared" si="68"/>
        <v>0</v>
      </c>
      <c r="BI310" s="92">
        <f t="shared" si="69"/>
        <v>0</v>
      </c>
      <c r="BJ310" s="92">
        <f t="shared" si="70"/>
        <v>0</v>
      </c>
      <c r="BO310" s="92">
        <f t="shared" si="66"/>
        <v>0</v>
      </c>
      <c r="BR310" s="92">
        <f t="shared" si="71"/>
        <v>0</v>
      </c>
      <c r="BT310" s="92">
        <f t="shared" si="67"/>
        <v>0</v>
      </c>
      <c r="BX310" s="92">
        <f t="shared" si="72"/>
        <v>0</v>
      </c>
      <c r="BY310" s="92">
        <f t="shared" si="73"/>
        <v>0</v>
      </c>
      <c r="CZ310" s="93" t="str">
        <f t="shared" si="74"/>
        <v/>
      </c>
    </row>
    <row r="311" spans="13:104">
      <c r="M311" s="92">
        <f t="shared" si="60"/>
        <v>0</v>
      </c>
      <c r="O311" s="92">
        <f t="shared" si="61"/>
        <v>0</v>
      </c>
      <c r="W311" s="92">
        <f t="shared" si="62"/>
        <v>0</v>
      </c>
      <c r="AB311" s="92">
        <f t="shared" si="63"/>
        <v>0</v>
      </c>
      <c r="AC311" s="92">
        <f t="shared" si="64"/>
        <v>0</v>
      </c>
      <c r="AF311" s="92">
        <f t="shared" si="65"/>
        <v>0</v>
      </c>
      <c r="AM311" s="93">
        <f t="shared" si="68"/>
        <v>0</v>
      </c>
      <c r="BI311" s="92">
        <f t="shared" si="69"/>
        <v>0</v>
      </c>
      <c r="BJ311" s="92">
        <f t="shared" si="70"/>
        <v>0</v>
      </c>
      <c r="BO311" s="92">
        <f t="shared" si="66"/>
        <v>0</v>
      </c>
      <c r="BR311" s="92">
        <f t="shared" si="71"/>
        <v>0</v>
      </c>
      <c r="BT311" s="92">
        <f t="shared" si="67"/>
        <v>0</v>
      </c>
      <c r="BX311" s="92">
        <f t="shared" si="72"/>
        <v>0</v>
      </c>
      <c r="BY311" s="92">
        <f t="shared" si="73"/>
        <v>0</v>
      </c>
      <c r="CZ311" s="93" t="str">
        <f t="shared" si="74"/>
        <v/>
      </c>
    </row>
    <row r="312" spans="13:104">
      <c r="M312" s="92">
        <f t="shared" si="60"/>
        <v>0</v>
      </c>
      <c r="O312" s="92">
        <f t="shared" si="61"/>
        <v>0</v>
      </c>
      <c r="W312" s="92">
        <f t="shared" si="62"/>
        <v>0</v>
      </c>
      <c r="AB312" s="92">
        <f t="shared" si="63"/>
        <v>0</v>
      </c>
      <c r="AC312" s="92">
        <f t="shared" si="64"/>
        <v>0</v>
      </c>
      <c r="AF312" s="92">
        <f t="shared" si="65"/>
        <v>0</v>
      </c>
      <c r="AM312" s="93">
        <f t="shared" si="68"/>
        <v>0</v>
      </c>
      <c r="BI312" s="92">
        <f t="shared" si="69"/>
        <v>0</v>
      </c>
      <c r="BJ312" s="92">
        <f t="shared" si="70"/>
        <v>0</v>
      </c>
      <c r="BO312" s="92">
        <f t="shared" si="66"/>
        <v>0</v>
      </c>
      <c r="BR312" s="92">
        <f t="shared" si="71"/>
        <v>0</v>
      </c>
      <c r="BT312" s="92">
        <f t="shared" si="67"/>
        <v>0</v>
      </c>
      <c r="BX312" s="92">
        <f t="shared" si="72"/>
        <v>0</v>
      </c>
      <c r="BY312" s="92">
        <f t="shared" si="73"/>
        <v>0</v>
      </c>
      <c r="CZ312" s="93" t="str">
        <f t="shared" si="74"/>
        <v/>
      </c>
    </row>
    <row r="313" spans="13:104">
      <c r="M313" s="92">
        <f t="shared" si="60"/>
        <v>0</v>
      </c>
      <c r="O313" s="92">
        <f t="shared" si="61"/>
        <v>0</v>
      </c>
      <c r="W313" s="92">
        <f t="shared" si="62"/>
        <v>0</v>
      </c>
      <c r="AB313" s="92">
        <f t="shared" si="63"/>
        <v>0</v>
      </c>
      <c r="AC313" s="92">
        <f t="shared" si="64"/>
        <v>0</v>
      </c>
      <c r="AF313" s="92">
        <f t="shared" si="65"/>
        <v>0</v>
      </c>
      <c r="AM313" s="93">
        <f t="shared" si="68"/>
        <v>0</v>
      </c>
      <c r="BI313" s="92">
        <f t="shared" si="69"/>
        <v>0</v>
      </c>
      <c r="BJ313" s="92">
        <f t="shared" si="70"/>
        <v>0</v>
      </c>
      <c r="BO313" s="92">
        <f t="shared" si="66"/>
        <v>0</v>
      </c>
      <c r="BR313" s="92">
        <f t="shared" si="71"/>
        <v>0</v>
      </c>
      <c r="BT313" s="92">
        <f t="shared" si="67"/>
        <v>0</v>
      </c>
      <c r="BX313" s="92">
        <f t="shared" si="72"/>
        <v>0</v>
      </c>
      <c r="BY313" s="92">
        <f t="shared" si="73"/>
        <v>0</v>
      </c>
      <c r="CZ313" s="93" t="str">
        <f t="shared" si="74"/>
        <v/>
      </c>
    </row>
    <row r="314" spans="13:104">
      <c r="M314" s="92">
        <f t="shared" si="60"/>
        <v>0</v>
      </c>
      <c r="O314" s="92">
        <f t="shared" si="61"/>
        <v>0</v>
      </c>
      <c r="W314" s="92">
        <f t="shared" si="62"/>
        <v>0</v>
      </c>
      <c r="AB314" s="92">
        <f t="shared" si="63"/>
        <v>0</v>
      </c>
      <c r="AC314" s="92">
        <f t="shared" si="64"/>
        <v>0</v>
      </c>
      <c r="AF314" s="92">
        <f t="shared" si="65"/>
        <v>0</v>
      </c>
      <c r="AM314" s="93">
        <f t="shared" si="68"/>
        <v>0</v>
      </c>
      <c r="BI314" s="92">
        <f t="shared" si="69"/>
        <v>0</v>
      </c>
      <c r="BJ314" s="92">
        <f t="shared" si="70"/>
        <v>0</v>
      </c>
      <c r="BO314" s="92">
        <f t="shared" si="66"/>
        <v>0</v>
      </c>
      <c r="BR314" s="92">
        <f t="shared" si="71"/>
        <v>0</v>
      </c>
      <c r="BT314" s="92">
        <f t="shared" si="67"/>
        <v>0</v>
      </c>
      <c r="BX314" s="92">
        <f t="shared" si="72"/>
        <v>0</v>
      </c>
      <c r="BY314" s="92">
        <f t="shared" si="73"/>
        <v>0</v>
      </c>
      <c r="CZ314" s="93" t="str">
        <f t="shared" si="74"/>
        <v/>
      </c>
    </row>
    <row r="315" spans="13:104">
      <c r="M315" s="92">
        <f t="shared" si="60"/>
        <v>0</v>
      </c>
      <c r="O315" s="92">
        <f t="shared" si="61"/>
        <v>0</v>
      </c>
      <c r="W315" s="92">
        <f t="shared" si="62"/>
        <v>0</v>
      </c>
      <c r="AB315" s="92">
        <f t="shared" si="63"/>
        <v>0</v>
      </c>
      <c r="AC315" s="92">
        <f t="shared" si="64"/>
        <v>0</v>
      </c>
      <c r="AF315" s="92">
        <f t="shared" si="65"/>
        <v>0</v>
      </c>
      <c r="AM315" s="93">
        <f t="shared" si="68"/>
        <v>0</v>
      </c>
      <c r="BI315" s="92">
        <f t="shared" si="69"/>
        <v>0</v>
      </c>
      <c r="BJ315" s="92">
        <f t="shared" si="70"/>
        <v>0</v>
      </c>
      <c r="BO315" s="92">
        <f t="shared" si="66"/>
        <v>0</v>
      </c>
      <c r="BR315" s="92">
        <f t="shared" si="71"/>
        <v>0</v>
      </c>
      <c r="BT315" s="92">
        <f t="shared" si="67"/>
        <v>0</v>
      </c>
      <c r="BX315" s="92">
        <f t="shared" si="72"/>
        <v>0</v>
      </c>
      <c r="BY315" s="92">
        <f t="shared" si="73"/>
        <v>0</v>
      </c>
      <c r="CZ315" s="93" t="str">
        <f t="shared" si="74"/>
        <v/>
      </c>
    </row>
    <row r="316" spans="13:104">
      <c r="M316" s="92">
        <f t="shared" si="60"/>
        <v>0</v>
      </c>
      <c r="O316" s="92">
        <f t="shared" si="61"/>
        <v>0</v>
      </c>
      <c r="W316" s="92">
        <f t="shared" si="62"/>
        <v>0</v>
      </c>
      <c r="AB316" s="92">
        <f t="shared" si="63"/>
        <v>0</v>
      </c>
      <c r="AC316" s="92">
        <f t="shared" si="64"/>
        <v>0</v>
      </c>
      <c r="AF316" s="92">
        <f t="shared" si="65"/>
        <v>0</v>
      </c>
      <c r="AM316" s="93">
        <f t="shared" si="68"/>
        <v>0</v>
      </c>
      <c r="BI316" s="92">
        <f t="shared" si="69"/>
        <v>0</v>
      </c>
      <c r="BJ316" s="92">
        <f t="shared" si="70"/>
        <v>0</v>
      </c>
      <c r="BO316" s="92">
        <f t="shared" si="66"/>
        <v>0</v>
      </c>
      <c r="BR316" s="92">
        <f t="shared" si="71"/>
        <v>0</v>
      </c>
      <c r="BT316" s="92">
        <f t="shared" si="67"/>
        <v>0</v>
      </c>
      <c r="BX316" s="92">
        <f t="shared" si="72"/>
        <v>0</v>
      </c>
      <c r="BY316" s="92">
        <f t="shared" si="73"/>
        <v>0</v>
      </c>
      <c r="CZ316" s="93" t="str">
        <f t="shared" si="74"/>
        <v/>
      </c>
    </row>
    <row r="317" spans="13:104">
      <c r="M317" s="92">
        <f t="shared" si="60"/>
        <v>0</v>
      </c>
      <c r="O317" s="92">
        <f t="shared" si="61"/>
        <v>0</v>
      </c>
      <c r="W317" s="92">
        <f t="shared" si="62"/>
        <v>0</v>
      </c>
      <c r="AB317" s="92">
        <f t="shared" si="63"/>
        <v>0</v>
      </c>
      <c r="AC317" s="92">
        <f t="shared" si="64"/>
        <v>0</v>
      </c>
      <c r="AF317" s="92">
        <f t="shared" si="65"/>
        <v>0</v>
      </c>
      <c r="AM317" s="93">
        <f t="shared" si="68"/>
        <v>0</v>
      </c>
      <c r="BI317" s="92">
        <f t="shared" si="69"/>
        <v>0</v>
      </c>
      <c r="BJ317" s="92">
        <f t="shared" si="70"/>
        <v>0</v>
      </c>
      <c r="BO317" s="92">
        <f t="shared" si="66"/>
        <v>0</v>
      </c>
      <c r="BR317" s="92">
        <f t="shared" si="71"/>
        <v>0</v>
      </c>
      <c r="BT317" s="92">
        <f t="shared" si="67"/>
        <v>0</v>
      </c>
      <c r="BX317" s="92">
        <f t="shared" si="72"/>
        <v>0</v>
      </c>
      <c r="BY317" s="92">
        <f t="shared" si="73"/>
        <v>0</v>
      </c>
      <c r="CZ317" s="93" t="str">
        <f t="shared" si="74"/>
        <v/>
      </c>
    </row>
    <row r="318" spans="13:104">
      <c r="M318" s="92">
        <f t="shared" si="60"/>
        <v>0</v>
      </c>
      <c r="O318" s="92">
        <f t="shared" si="61"/>
        <v>0</v>
      </c>
      <c r="W318" s="92">
        <f t="shared" si="62"/>
        <v>0</v>
      </c>
      <c r="AB318" s="92">
        <f t="shared" si="63"/>
        <v>0</v>
      </c>
      <c r="AC318" s="92">
        <f t="shared" si="64"/>
        <v>0</v>
      </c>
      <c r="AF318" s="92">
        <f t="shared" si="65"/>
        <v>0</v>
      </c>
      <c r="AM318" s="93">
        <f t="shared" si="68"/>
        <v>0</v>
      </c>
      <c r="BI318" s="92">
        <f t="shared" si="69"/>
        <v>0</v>
      </c>
      <c r="BJ318" s="92">
        <f t="shared" si="70"/>
        <v>0</v>
      </c>
      <c r="BO318" s="92">
        <f t="shared" si="66"/>
        <v>0</v>
      </c>
      <c r="BR318" s="92">
        <f t="shared" si="71"/>
        <v>0</v>
      </c>
      <c r="BT318" s="92">
        <f t="shared" si="67"/>
        <v>0</v>
      </c>
      <c r="BX318" s="92">
        <f t="shared" si="72"/>
        <v>0</v>
      </c>
      <c r="BY318" s="92">
        <f t="shared" si="73"/>
        <v>0</v>
      </c>
      <c r="CZ318" s="93" t="str">
        <f t="shared" si="74"/>
        <v/>
      </c>
    </row>
    <row r="319" spans="13:104">
      <c r="M319" s="92">
        <f t="shared" si="60"/>
        <v>0</v>
      </c>
      <c r="O319" s="92">
        <f t="shared" si="61"/>
        <v>0</v>
      </c>
      <c r="W319" s="92">
        <f t="shared" si="62"/>
        <v>0</v>
      </c>
      <c r="AB319" s="92">
        <f t="shared" si="63"/>
        <v>0</v>
      </c>
      <c r="AC319" s="92">
        <f t="shared" si="64"/>
        <v>0</v>
      </c>
      <c r="AF319" s="92">
        <f t="shared" si="65"/>
        <v>0</v>
      </c>
      <c r="AM319" s="93">
        <f t="shared" si="68"/>
        <v>0</v>
      </c>
      <c r="BI319" s="92">
        <f t="shared" si="69"/>
        <v>0</v>
      </c>
      <c r="BJ319" s="92">
        <f t="shared" si="70"/>
        <v>0</v>
      </c>
      <c r="BO319" s="92">
        <f t="shared" si="66"/>
        <v>0</v>
      </c>
      <c r="BR319" s="92">
        <f t="shared" si="71"/>
        <v>0</v>
      </c>
      <c r="BT319" s="92">
        <f t="shared" si="67"/>
        <v>0</v>
      </c>
      <c r="BX319" s="92">
        <f t="shared" si="72"/>
        <v>0</v>
      </c>
      <c r="BY319" s="92">
        <f t="shared" si="73"/>
        <v>0</v>
      </c>
      <c r="CZ319" s="93" t="str">
        <f t="shared" si="74"/>
        <v/>
      </c>
    </row>
    <row r="320" spans="13:104">
      <c r="M320" s="92">
        <f t="shared" si="60"/>
        <v>0</v>
      </c>
      <c r="O320" s="92">
        <f t="shared" si="61"/>
        <v>0</v>
      </c>
      <c r="W320" s="92">
        <f t="shared" si="62"/>
        <v>0</v>
      </c>
      <c r="AB320" s="92">
        <f t="shared" si="63"/>
        <v>0</v>
      </c>
      <c r="AC320" s="92">
        <f t="shared" si="64"/>
        <v>0</v>
      </c>
      <c r="AF320" s="92">
        <f t="shared" si="65"/>
        <v>0</v>
      </c>
      <c r="AM320" s="93">
        <f t="shared" si="68"/>
        <v>0</v>
      </c>
      <c r="BI320" s="92">
        <f t="shared" si="69"/>
        <v>0</v>
      </c>
      <c r="BJ320" s="92">
        <f t="shared" si="70"/>
        <v>0</v>
      </c>
      <c r="BO320" s="92">
        <f t="shared" si="66"/>
        <v>0</v>
      </c>
      <c r="BR320" s="92">
        <f t="shared" si="71"/>
        <v>0</v>
      </c>
      <c r="BT320" s="92">
        <f t="shared" si="67"/>
        <v>0</v>
      </c>
      <c r="BX320" s="92">
        <f t="shared" si="72"/>
        <v>0</v>
      </c>
      <c r="BY320" s="92">
        <f t="shared" si="73"/>
        <v>0</v>
      </c>
      <c r="CZ320" s="93" t="str">
        <f t="shared" si="74"/>
        <v/>
      </c>
    </row>
    <row r="321" spans="13:104">
      <c r="M321" s="92">
        <f t="shared" si="60"/>
        <v>0</v>
      </c>
      <c r="O321" s="92">
        <f t="shared" si="61"/>
        <v>0</v>
      </c>
      <c r="W321" s="92">
        <f t="shared" si="62"/>
        <v>0</v>
      </c>
      <c r="AB321" s="92">
        <f t="shared" si="63"/>
        <v>0</v>
      </c>
      <c r="AC321" s="92">
        <f t="shared" si="64"/>
        <v>0</v>
      </c>
      <c r="AF321" s="92">
        <f t="shared" si="65"/>
        <v>0</v>
      </c>
      <c r="AM321" s="93">
        <f t="shared" si="68"/>
        <v>0</v>
      </c>
      <c r="BI321" s="92">
        <f t="shared" si="69"/>
        <v>0</v>
      </c>
      <c r="BJ321" s="92">
        <f t="shared" si="70"/>
        <v>0</v>
      </c>
      <c r="BO321" s="92">
        <f t="shared" si="66"/>
        <v>0</v>
      </c>
      <c r="BR321" s="92">
        <f t="shared" si="71"/>
        <v>0</v>
      </c>
      <c r="BT321" s="92">
        <f t="shared" si="67"/>
        <v>0</v>
      </c>
      <c r="BX321" s="92">
        <f t="shared" si="72"/>
        <v>0</v>
      </c>
      <c r="BY321" s="92">
        <f t="shared" si="73"/>
        <v>0</v>
      </c>
      <c r="CZ321" s="93" t="str">
        <f t="shared" si="74"/>
        <v/>
      </c>
    </row>
    <row r="322" spans="13:104">
      <c r="M322" s="92">
        <f t="shared" si="60"/>
        <v>0</v>
      </c>
      <c r="O322" s="92">
        <f t="shared" si="61"/>
        <v>0</v>
      </c>
      <c r="W322" s="92">
        <f t="shared" si="62"/>
        <v>0</v>
      </c>
      <c r="AB322" s="92">
        <f t="shared" si="63"/>
        <v>0</v>
      </c>
      <c r="AC322" s="92">
        <f t="shared" si="64"/>
        <v>0</v>
      </c>
      <c r="AF322" s="92">
        <f t="shared" si="65"/>
        <v>0</v>
      </c>
      <c r="AM322" s="93">
        <f t="shared" si="68"/>
        <v>0</v>
      </c>
      <c r="BI322" s="92">
        <f t="shared" si="69"/>
        <v>0</v>
      </c>
      <c r="BJ322" s="92">
        <f t="shared" si="70"/>
        <v>0</v>
      </c>
      <c r="BO322" s="92">
        <f t="shared" si="66"/>
        <v>0</v>
      </c>
      <c r="BR322" s="92">
        <f t="shared" si="71"/>
        <v>0</v>
      </c>
      <c r="BT322" s="92">
        <f t="shared" si="67"/>
        <v>0</v>
      </c>
      <c r="BX322" s="92">
        <f t="shared" si="72"/>
        <v>0</v>
      </c>
      <c r="BY322" s="92">
        <f t="shared" si="73"/>
        <v>0</v>
      </c>
      <c r="CZ322" s="93" t="str">
        <f t="shared" si="74"/>
        <v/>
      </c>
    </row>
    <row r="323" spans="13:104">
      <c r="M323" s="92">
        <f t="shared" si="60"/>
        <v>0</v>
      </c>
      <c r="O323" s="92">
        <f t="shared" si="61"/>
        <v>0</v>
      </c>
      <c r="W323" s="92">
        <f t="shared" si="62"/>
        <v>0</v>
      </c>
      <c r="AB323" s="92">
        <f t="shared" si="63"/>
        <v>0</v>
      </c>
      <c r="AC323" s="92">
        <f t="shared" si="64"/>
        <v>0</v>
      </c>
      <c r="AF323" s="92">
        <f t="shared" si="65"/>
        <v>0</v>
      </c>
      <c r="AM323" s="93">
        <f t="shared" si="68"/>
        <v>0</v>
      </c>
      <c r="BI323" s="92">
        <f t="shared" si="69"/>
        <v>0</v>
      </c>
      <c r="BJ323" s="92">
        <f t="shared" si="70"/>
        <v>0</v>
      </c>
      <c r="BO323" s="92">
        <f t="shared" si="66"/>
        <v>0</v>
      </c>
      <c r="BR323" s="92">
        <f t="shared" si="71"/>
        <v>0</v>
      </c>
      <c r="BT323" s="92">
        <f t="shared" si="67"/>
        <v>0</v>
      </c>
      <c r="BX323" s="92">
        <f t="shared" si="72"/>
        <v>0</v>
      </c>
      <c r="BY323" s="92">
        <f t="shared" si="73"/>
        <v>0</v>
      </c>
      <c r="CZ323" s="93" t="str">
        <f t="shared" si="74"/>
        <v/>
      </c>
    </row>
    <row r="324" spans="13:104">
      <c r="M324" s="92">
        <f t="shared" ref="M324:M387" si="75">J324+K324+L324</f>
        <v>0</v>
      </c>
      <c r="O324" s="92">
        <f t="shared" ref="O324:O387" si="76">M324+N324</f>
        <v>0</v>
      </c>
      <c r="W324" s="92">
        <f t="shared" ref="W324:W387" si="77">SUM(P324:V324)</f>
        <v>0</v>
      </c>
      <c r="AB324" s="92">
        <f t="shared" ref="AB324:AB387" si="78">Y324+Z324+AA324</f>
        <v>0</v>
      </c>
      <c r="AC324" s="92">
        <f t="shared" ref="AC324:AC387" si="79">O324-W324-AB324</f>
        <v>0</v>
      </c>
      <c r="AF324" s="92">
        <f t="shared" ref="AF324:AF387" si="80">AC324+IF(AD324&lt;-200000,-200000,AD324)+AE324</f>
        <v>0</v>
      </c>
      <c r="AM324" s="93">
        <f t="shared" si="68"/>
        <v>0</v>
      </c>
      <c r="BI324" s="92">
        <f t="shared" si="69"/>
        <v>0</v>
      </c>
      <c r="BJ324" s="92">
        <f t="shared" si="70"/>
        <v>0</v>
      </c>
      <c r="BO324" s="92">
        <f t="shared" ref="BO324:BO387" si="81">BL324-IF(BN324&gt;BL324,BL324,BN324)</f>
        <v>0</v>
      </c>
      <c r="BR324" s="92">
        <f t="shared" si="71"/>
        <v>0</v>
      </c>
      <c r="BT324" s="92">
        <f t="shared" ref="BT324:BT387" si="82">BR324-IF(BS324&gt;BR324,BR324,BS324)</f>
        <v>0</v>
      </c>
      <c r="BX324" s="92">
        <f t="shared" si="72"/>
        <v>0</v>
      </c>
      <c r="BY324" s="92">
        <f t="shared" si="73"/>
        <v>0</v>
      </c>
      <c r="CZ324" s="93" t="str">
        <f t="shared" si="74"/>
        <v/>
      </c>
    </row>
    <row r="325" spans="13:104">
      <c r="M325" s="92">
        <f t="shared" si="75"/>
        <v>0</v>
      </c>
      <c r="O325" s="92">
        <f t="shared" si="76"/>
        <v>0</v>
      </c>
      <c r="W325" s="92">
        <f t="shared" si="77"/>
        <v>0</v>
      </c>
      <c r="AB325" s="92">
        <f t="shared" si="78"/>
        <v>0</v>
      </c>
      <c r="AC325" s="92">
        <f t="shared" si="79"/>
        <v>0</v>
      </c>
      <c r="AF325" s="92">
        <f t="shared" si="80"/>
        <v>0</v>
      </c>
      <c r="AM325" s="93">
        <f t="shared" ref="AM325:AM388" si="83">MIN(AH325+AJ325+AL325,150000)</f>
        <v>0</v>
      </c>
      <c r="BI325" s="92">
        <f t="shared" ref="BI325:BI388" si="84">AM325+AO325+AQ325+AS325+AU325+AW325+AY325+BB325+BE325+BH325</f>
        <v>0</v>
      </c>
      <c r="BJ325" s="92">
        <f t="shared" ref="BJ325:BJ388" si="85">AF325-BI325</f>
        <v>0</v>
      </c>
      <c r="BO325" s="92">
        <f t="shared" si="81"/>
        <v>0</v>
      </c>
      <c r="BR325" s="92">
        <f t="shared" ref="BR325:BR388" si="86">BO325+BP325+BQ325</f>
        <v>0</v>
      </c>
      <c r="BT325" s="92">
        <f t="shared" si="82"/>
        <v>0</v>
      </c>
      <c r="BX325" s="92">
        <f t="shared" ref="BX325:BX388" si="87">BU325+BV325+BW325+CY325</f>
        <v>0</v>
      </c>
      <c r="BY325" s="92">
        <f t="shared" ref="BY325:BY388" si="88">BT325-BX325</f>
        <v>0</v>
      </c>
      <c r="CZ325" s="93" t="str">
        <f t="shared" ref="CZ325:CZ388" si="89">IF(CS325="Yes",(AF325+CW325),"")</f>
        <v/>
      </c>
    </row>
    <row r="326" spans="13:104">
      <c r="M326" s="92">
        <f t="shared" si="75"/>
        <v>0</v>
      </c>
      <c r="O326" s="92">
        <f t="shared" si="76"/>
        <v>0</v>
      </c>
      <c r="W326" s="92">
        <f t="shared" si="77"/>
        <v>0</v>
      </c>
      <c r="AB326" s="92">
        <f t="shared" si="78"/>
        <v>0</v>
      </c>
      <c r="AC326" s="92">
        <f t="shared" si="79"/>
        <v>0</v>
      </c>
      <c r="AF326" s="92">
        <f t="shared" si="80"/>
        <v>0</v>
      </c>
      <c r="AM326" s="93">
        <f t="shared" si="83"/>
        <v>0</v>
      </c>
      <c r="BI326" s="92">
        <f t="shared" si="84"/>
        <v>0</v>
      </c>
      <c r="BJ326" s="92">
        <f t="shared" si="85"/>
        <v>0</v>
      </c>
      <c r="BO326" s="92">
        <f t="shared" si="81"/>
        <v>0</v>
      </c>
      <c r="BR326" s="92">
        <f t="shared" si="86"/>
        <v>0</v>
      </c>
      <c r="BT326" s="92">
        <f t="shared" si="82"/>
        <v>0</v>
      </c>
      <c r="BX326" s="92">
        <f t="shared" si="87"/>
        <v>0</v>
      </c>
      <c r="BY326" s="92">
        <f t="shared" si="88"/>
        <v>0</v>
      </c>
      <c r="CZ326" s="93" t="str">
        <f t="shared" si="89"/>
        <v/>
      </c>
    </row>
    <row r="327" spans="13:104">
      <c r="M327" s="92">
        <f t="shared" si="75"/>
        <v>0</v>
      </c>
      <c r="O327" s="92">
        <f t="shared" si="76"/>
        <v>0</v>
      </c>
      <c r="W327" s="92">
        <f t="shared" si="77"/>
        <v>0</v>
      </c>
      <c r="AB327" s="92">
        <f t="shared" si="78"/>
        <v>0</v>
      </c>
      <c r="AC327" s="92">
        <f t="shared" si="79"/>
        <v>0</v>
      </c>
      <c r="AF327" s="92">
        <f t="shared" si="80"/>
        <v>0</v>
      </c>
      <c r="AM327" s="93">
        <f t="shared" si="83"/>
        <v>0</v>
      </c>
      <c r="BI327" s="92">
        <f t="shared" si="84"/>
        <v>0</v>
      </c>
      <c r="BJ327" s="92">
        <f t="shared" si="85"/>
        <v>0</v>
      </c>
      <c r="BO327" s="92">
        <f t="shared" si="81"/>
        <v>0</v>
      </c>
      <c r="BR327" s="92">
        <f t="shared" si="86"/>
        <v>0</v>
      </c>
      <c r="BT327" s="92">
        <f t="shared" si="82"/>
        <v>0</v>
      </c>
      <c r="BX327" s="92">
        <f t="shared" si="87"/>
        <v>0</v>
      </c>
      <c r="BY327" s="92">
        <f t="shared" si="88"/>
        <v>0</v>
      </c>
      <c r="CZ327" s="93" t="str">
        <f t="shared" si="89"/>
        <v/>
      </c>
    </row>
    <row r="328" spans="13:104">
      <c r="M328" s="92">
        <f t="shared" si="75"/>
        <v>0</v>
      </c>
      <c r="O328" s="92">
        <f t="shared" si="76"/>
        <v>0</v>
      </c>
      <c r="W328" s="92">
        <f t="shared" si="77"/>
        <v>0</v>
      </c>
      <c r="AB328" s="92">
        <f t="shared" si="78"/>
        <v>0</v>
      </c>
      <c r="AC328" s="92">
        <f t="shared" si="79"/>
        <v>0</v>
      </c>
      <c r="AF328" s="92">
        <f t="shared" si="80"/>
        <v>0</v>
      </c>
      <c r="AM328" s="93">
        <f t="shared" si="83"/>
        <v>0</v>
      </c>
      <c r="BI328" s="92">
        <f t="shared" si="84"/>
        <v>0</v>
      </c>
      <c r="BJ328" s="92">
        <f t="shared" si="85"/>
        <v>0</v>
      </c>
      <c r="BO328" s="92">
        <f t="shared" si="81"/>
        <v>0</v>
      </c>
      <c r="BR328" s="92">
        <f t="shared" si="86"/>
        <v>0</v>
      </c>
      <c r="BT328" s="92">
        <f t="shared" si="82"/>
        <v>0</v>
      </c>
      <c r="BX328" s="92">
        <f t="shared" si="87"/>
        <v>0</v>
      </c>
      <c r="BY328" s="92">
        <f t="shared" si="88"/>
        <v>0</v>
      </c>
      <c r="CZ328" s="93" t="str">
        <f t="shared" si="89"/>
        <v/>
      </c>
    </row>
    <row r="329" spans="13:104">
      <c r="M329" s="92">
        <f t="shared" si="75"/>
        <v>0</v>
      </c>
      <c r="O329" s="92">
        <f t="shared" si="76"/>
        <v>0</v>
      </c>
      <c r="W329" s="92">
        <f t="shared" si="77"/>
        <v>0</v>
      </c>
      <c r="AB329" s="92">
        <f t="shared" si="78"/>
        <v>0</v>
      </c>
      <c r="AC329" s="92">
        <f t="shared" si="79"/>
        <v>0</v>
      </c>
      <c r="AF329" s="92">
        <f t="shared" si="80"/>
        <v>0</v>
      </c>
      <c r="AM329" s="93">
        <f t="shared" si="83"/>
        <v>0</v>
      </c>
      <c r="BI329" s="92">
        <f t="shared" si="84"/>
        <v>0</v>
      </c>
      <c r="BJ329" s="92">
        <f t="shared" si="85"/>
        <v>0</v>
      </c>
      <c r="BO329" s="92">
        <f t="shared" si="81"/>
        <v>0</v>
      </c>
      <c r="BR329" s="92">
        <f t="shared" si="86"/>
        <v>0</v>
      </c>
      <c r="BT329" s="92">
        <f t="shared" si="82"/>
        <v>0</v>
      </c>
      <c r="BX329" s="92">
        <f t="shared" si="87"/>
        <v>0</v>
      </c>
      <c r="BY329" s="92">
        <f t="shared" si="88"/>
        <v>0</v>
      </c>
      <c r="CZ329" s="93" t="str">
        <f t="shared" si="89"/>
        <v/>
      </c>
    </row>
    <row r="330" spans="13:104">
      <c r="M330" s="92">
        <f t="shared" si="75"/>
        <v>0</v>
      </c>
      <c r="O330" s="92">
        <f t="shared" si="76"/>
        <v>0</v>
      </c>
      <c r="W330" s="92">
        <f t="shared" si="77"/>
        <v>0</v>
      </c>
      <c r="AB330" s="92">
        <f t="shared" si="78"/>
        <v>0</v>
      </c>
      <c r="AC330" s="92">
        <f t="shared" si="79"/>
        <v>0</v>
      </c>
      <c r="AF330" s="92">
        <f t="shared" si="80"/>
        <v>0</v>
      </c>
      <c r="AM330" s="93">
        <f t="shared" si="83"/>
        <v>0</v>
      </c>
      <c r="BI330" s="92">
        <f t="shared" si="84"/>
        <v>0</v>
      </c>
      <c r="BJ330" s="92">
        <f t="shared" si="85"/>
        <v>0</v>
      </c>
      <c r="BO330" s="92">
        <f t="shared" si="81"/>
        <v>0</v>
      </c>
      <c r="BR330" s="92">
        <f t="shared" si="86"/>
        <v>0</v>
      </c>
      <c r="BT330" s="92">
        <f t="shared" si="82"/>
        <v>0</v>
      </c>
      <c r="BX330" s="92">
        <f t="shared" si="87"/>
        <v>0</v>
      </c>
      <c r="BY330" s="92">
        <f t="shared" si="88"/>
        <v>0</v>
      </c>
      <c r="CZ330" s="93" t="str">
        <f t="shared" si="89"/>
        <v/>
      </c>
    </row>
    <row r="331" spans="13:104">
      <c r="M331" s="92">
        <f t="shared" si="75"/>
        <v>0</v>
      </c>
      <c r="O331" s="92">
        <f t="shared" si="76"/>
        <v>0</v>
      </c>
      <c r="W331" s="92">
        <f t="shared" si="77"/>
        <v>0</v>
      </c>
      <c r="AB331" s="92">
        <f t="shared" si="78"/>
        <v>0</v>
      </c>
      <c r="AC331" s="92">
        <f t="shared" si="79"/>
        <v>0</v>
      </c>
      <c r="AF331" s="92">
        <f t="shared" si="80"/>
        <v>0</v>
      </c>
      <c r="AM331" s="93">
        <f t="shared" si="83"/>
        <v>0</v>
      </c>
      <c r="BI331" s="92">
        <f t="shared" si="84"/>
        <v>0</v>
      </c>
      <c r="BJ331" s="92">
        <f t="shared" si="85"/>
        <v>0</v>
      </c>
      <c r="BO331" s="92">
        <f t="shared" si="81"/>
        <v>0</v>
      </c>
      <c r="BR331" s="92">
        <f t="shared" si="86"/>
        <v>0</v>
      </c>
      <c r="BT331" s="92">
        <f t="shared" si="82"/>
        <v>0</v>
      </c>
      <c r="BX331" s="92">
        <f t="shared" si="87"/>
        <v>0</v>
      </c>
      <c r="BY331" s="92">
        <f t="shared" si="88"/>
        <v>0</v>
      </c>
      <c r="CZ331" s="93" t="str">
        <f t="shared" si="89"/>
        <v/>
      </c>
    </row>
    <row r="332" spans="13:104">
      <c r="M332" s="92">
        <f t="shared" si="75"/>
        <v>0</v>
      </c>
      <c r="O332" s="92">
        <f t="shared" si="76"/>
        <v>0</v>
      </c>
      <c r="W332" s="92">
        <f t="shared" si="77"/>
        <v>0</v>
      </c>
      <c r="AB332" s="92">
        <f t="shared" si="78"/>
        <v>0</v>
      </c>
      <c r="AC332" s="92">
        <f t="shared" si="79"/>
        <v>0</v>
      </c>
      <c r="AF332" s="92">
        <f t="shared" si="80"/>
        <v>0</v>
      </c>
      <c r="AM332" s="93">
        <f t="shared" si="83"/>
        <v>0</v>
      </c>
      <c r="BI332" s="92">
        <f t="shared" si="84"/>
        <v>0</v>
      </c>
      <c r="BJ332" s="92">
        <f t="shared" si="85"/>
        <v>0</v>
      </c>
      <c r="BO332" s="92">
        <f t="shared" si="81"/>
        <v>0</v>
      </c>
      <c r="BR332" s="92">
        <f t="shared" si="86"/>
        <v>0</v>
      </c>
      <c r="BT332" s="92">
        <f t="shared" si="82"/>
        <v>0</v>
      </c>
      <c r="BX332" s="92">
        <f t="shared" si="87"/>
        <v>0</v>
      </c>
      <c r="BY332" s="92">
        <f t="shared" si="88"/>
        <v>0</v>
      </c>
      <c r="CZ332" s="93" t="str">
        <f t="shared" si="89"/>
        <v/>
      </c>
    </row>
    <row r="333" spans="13:104">
      <c r="M333" s="92">
        <f t="shared" si="75"/>
        <v>0</v>
      </c>
      <c r="O333" s="92">
        <f t="shared" si="76"/>
        <v>0</v>
      </c>
      <c r="W333" s="92">
        <f t="shared" si="77"/>
        <v>0</v>
      </c>
      <c r="AB333" s="92">
        <f t="shared" si="78"/>
        <v>0</v>
      </c>
      <c r="AC333" s="92">
        <f t="shared" si="79"/>
        <v>0</v>
      </c>
      <c r="AF333" s="92">
        <f t="shared" si="80"/>
        <v>0</v>
      </c>
      <c r="AM333" s="93">
        <f t="shared" si="83"/>
        <v>0</v>
      </c>
      <c r="BI333" s="92">
        <f t="shared" si="84"/>
        <v>0</v>
      </c>
      <c r="BJ333" s="92">
        <f t="shared" si="85"/>
        <v>0</v>
      </c>
      <c r="BO333" s="92">
        <f t="shared" si="81"/>
        <v>0</v>
      </c>
      <c r="BR333" s="92">
        <f t="shared" si="86"/>
        <v>0</v>
      </c>
      <c r="BT333" s="92">
        <f t="shared" si="82"/>
        <v>0</v>
      </c>
      <c r="BX333" s="92">
        <f t="shared" si="87"/>
        <v>0</v>
      </c>
      <c r="BY333" s="92">
        <f t="shared" si="88"/>
        <v>0</v>
      </c>
      <c r="CZ333" s="93" t="str">
        <f t="shared" si="89"/>
        <v/>
      </c>
    </row>
    <row r="334" spans="13:104">
      <c r="M334" s="92">
        <f t="shared" si="75"/>
        <v>0</v>
      </c>
      <c r="O334" s="92">
        <f t="shared" si="76"/>
        <v>0</v>
      </c>
      <c r="W334" s="92">
        <f t="shared" si="77"/>
        <v>0</v>
      </c>
      <c r="AB334" s="92">
        <f t="shared" si="78"/>
        <v>0</v>
      </c>
      <c r="AC334" s="92">
        <f t="shared" si="79"/>
        <v>0</v>
      </c>
      <c r="AF334" s="92">
        <f t="shared" si="80"/>
        <v>0</v>
      </c>
      <c r="AM334" s="93">
        <f t="shared" si="83"/>
        <v>0</v>
      </c>
      <c r="BI334" s="92">
        <f t="shared" si="84"/>
        <v>0</v>
      </c>
      <c r="BJ334" s="92">
        <f t="shared" si="85"/>
        <v>0</v>
      </c>
      <c r="BO334" s="92">
        <f t="shared" si="81"/>
        <v>0</v>
      </c>
      <c r="BR334" s="92">
        <f t="shared" si="86"/>
        <v>0</v>
      </c>
      <c r="BT334" s="92">
        <f t="shared" si="82"/>
        <v>0</v>
      </c>
      <c r="BX334" s="92">
        <f t="shared" si="87"/>
        <v>0</v>
      </c>
      <c r="BY334" s="92">
        <f t="shared" si="88"/>
        <v>0</v>
      </c>
      <c r="CZ334" s="93" t="str">
        <f t="shared" si="89"/>
        <v/>
      </c>
    </row>
    <row r="335" spans="13:104">
      <c r="M335" s="92">
        <f t="shared" si="75"/>
        <v>0</v>
      </c>
      <c r="O335" s="92">
        <f t="shared" si="76"/>
        <v>0</v>
      </c>
      <c r="W335" s="92">
        <f t="shared" si="77"/>
        <v>0</v>
      </c>
      <c r="AB335" s="92">
        <f t="shared" si="78"/>
        <v>0</v>
      </c>
      <c r="AC335" s="92">
        <f t="shared" si="79"/>
        <v>0</v>
      </c>
      <c r="AF335" s="92">
        <f t="shared" si="80"/>
        <v>0</v>
      </c>
      <c r="AM335" s="93">
        <f t="shared" si="83"/>
        <v>0</v>
      </c>
      <c r="BI335" s="92">
        <f t="shared" si="84"/>
        <v>0</v>
      </c>
      <c r="BJ335" s="92">
        <f t="shared" si="85"/>
        <v>0</v>
      </c>
      <c r="BO335" s="92">
        <f t="shared" si="81"/>
        <v>0</v>
      </c>
      <c r="BR335" s="92">
        <f t="shared" si="86"/>
        <v>0</v>
      </c>
      <c r="BT335" s="92">
        <f t="shared" si="82"/>
        <v>0</v>
      </c>
      <c r="BX335" s="92">
        <f t="shared" si="87"/>
        <v>0</v>
      </c>
      <c r="BY335" s="92">
        <f t="shared" si="88"/>
        <v>0</v>
      </c>
      <c r="CZ335" s="93" t="str">
        <f t="shared" si="89"/>
        <v/>
      </c>
    </row>
    <row r="336" spans="13:104">
      <c r="M336" s="92">
        <f t="shared" si="75"/>
        <v>0</v>
      </c>
      <c r="O336" s="92">
        <f t="shared" si="76"/>
        <v>0</v>
      </c>
      <c r="W336" s="92">
        <f t="shared" si="77"/>
        <v>0</v>
      </c>
      <c r="AB336" s="92">
        <f t="shared" si="78"/>
        <v>0</v>
      </c>
      <c r="AC336" s="92">
        <f t="shared" si="79"/>
        <v>0</v>
      </c>
      <c r="AF336" s="92">
        <f t="shared" si="80"/>
        <v>0</v>
      </c>
      <c r="AM336" s="93">
        <f t="shared" si="83"/>
        <v>0</v>
      </c>
      <c r="BI336" s="92">
        <f t="shared" si="84"/>
        <v>0</v>
      </c>
      <c r="BJ336" s="92">
        <f t="shared" si="85"/>
        <v>0</v>
      </c>
      <c r="BO336" s="92">
        <f t="shared" si="81"/>
        <v>0</v>
      </c>
      <c r="BR336" s="92">
        <f t="shared" si="86"/>
        <v>0</v>
      </c>
      <c r="BT336" s="92">
        <f t="shared" si="82"/>
        <v>0</v>
      </c>
      <c r="BX336" s="92">
        <f t="shared" si="87"/>
        <v>0</v>
      </c>
      <c r="BY336" s="92">
        <f t="shared" si="88"/>
        <v>0</v>
      </c>
      <c r="CZ336" s="93" t="str">
        <f t="shared" si="89"/>
        <v/>
      </c>
    </row>
    <row r="337" spans="13:104">
      <c r="M337" s="92">
        <f t="shared" si="75"/>
        <v>0</v>
      </c>
      <c r="O337" s="92">
        <f t="shared" si="76"/>
        <v>0</v>
      </c>
      <c r="W337" s="92">
        <f t="shared" si="77"/>
        <v>0</v>
      </c>
      <c r="AB337" s="92">
        <f t="shared" si="78"/>
        <v>0</v>
      </c>
      <c r="AC337" s="92">
        <f t="shared" si="79"/>
        <v>0</v>
      </c>
      <c r="AF337" s="92">
        <f t="shared" si="80"/>
        <v>0</v>
      </c>
      <c r="AM337" s="93">
        <f t="shared" si="83"/>
        <v>0</v>
      </c>
      <c r="BI337" s="92">
        <f t="shared" si="84"/>
        <v>0</v>
      </c>
      <c r="BJ337" s="92">
        <f t="shared" si="85"/>
        <v>0</v>
      </c>
      <c r="BO337" s="92">
        <f t="shared" si="81"/>
        <v>0</v>
      </c>
      <c r="BR337" s="92">
        <f t="shared" si="86"/>
        <v>0</v>
      </c>
      <c r="BT337" s="92">
        <f t="shared" si="82"/>
        <v>0</v>
      </c>
      <c r="BX337" s="92">
        <f t="shared" si="87"/>
        <v>0</v>
      </c>
      <c r="BY337" s="92">
        <f t="shared" si="88"/>
        <v>0</v>
      </c>
      <c r="CZ337" s="93" t="str">
        <f t="shared" si="89"/>
        <v/>
      </c>
    </row>
    <row r="338" spans="13:104">
      <c r="M338" s="92">
        <f t="shared" si="75"/>
        <v>0</v>
      </c>
      <c r="O338" s="92">
        <f t="shared" si="76"/>
        <v>0</v>
      </c>
      <c r="W338" s="92">
        <f t="shared" si="77"/>
        <v>0</v>
      </c>
      <c r="AB338" s="92">
        <f t="shared" si="78"/>
        <v>0</v>
      </c>
      <c r="AC338" s="92">
        <f t="shared" si="79"/>
        <v>0</v>
      </c>
      <c r="AF338" s="92">
        <f t="shared" si="80"/>
        <v>0</v>
      </c>
      <c r="AM338" s="93">
        <f t="shared" si="83"/>
        <v>0</v>
      </c>
      <c r="BI338" s="92">
        <f t="shared" si="84"/>
        <v>0</v>
      </c>
      <c r="BJ338" s="92">
        <f t="shared" si="85"/>
        <v>0</v>
      </c>
      <c r="BO338" s="92">
        <f t="shared" si="81"/>
        <v>0</v>
      </c>
      <c r="BR338" s="92">
        <f t="shared" si="86"/>
        <v>0</v>
      </c>
      <c r="BT338" s="92">
        <f t="shared" si="82"/>
        <v>0</v>
      </c>
      <c r="BX338" s="92">
        <f t="shared" si="87"/>
        <v>0</v>
      </c>
      <c r="BY338" s="92">
        <f t="shared" si="88"/>
        <v>0</v>
      </c>
      <c r="CZ338" s="93" t="str">
        <f t="shared" si="89"/>
        <v/>
      </c>
    </row>
    <row r="339" spans="13:104">
      <c r="M339" s="92">
        <f t="shared" si="75"/>
        <v>0</v>
      </c>
      <c r="O339" s="92">
        <f t="shared" si="76"/>
        <v>0</v>
      </c>
      <c r="W339" s="92">
        <f t="shared" si="77"/>
        <v>0</v>
      </c>
      <c r="AB339" s="92">
        <f t="shared" si="78"/>
        <v>0</v>
      </c>
      <c r="AC339" s="92">
        <f t="shared" si="79"/>
        <v>0</v>
      </c>
      <c r="AF339" s="92">
        <f t="shared" si="80"/>
        <v>0</v>
      </c>
      <c r="AM339" s="93">
        <f t="shared" si="83"/>
        <v>0</v>
      </c>
      <c r="BI339" s="92">
        <f t="shared" si="84"/>
        <v>0</v>
      </c>
      <c r="BJ339" s="92">
        <f t="shared" si="85"/>
        <v>0</v>
      </c>
      <c r="BO339" s="92">
        <f t="shared" si="81"/>
        <v>0</v>
      </c>
      <c r="BR339" s="92">
        <f t="shared" si="86"/>
        <v>0</v>
      </c>
      <c r="BT339" s="92">
        <f t="shared" si="82"/>
        <v>0</v>
      </c>
      <c r="BX339" s="92">
        <f t="shared" si="87"/>
        <v>0</v>
      </c>
      <c r="BY339" s="92">
        <f t="shared" si="88"/>
        <v>0</v>
      </c>
      <c r="CZ339" s="93" t="str">
        <f t="shared" si="89"/>
        <v/>
      </c>
    </row>
    <row r="340" spans="13:104">
      <c r="M340" s="92">
        <f t="shared" si="75"/>
        <v>0</v>
      </c>
      <c r="O340" s="92">
        <f t="shared" si="76"/>
        <v>0</v>
      </c>
      <c r="W340" s="92">
        <f t="shared" si="77"/>
        <v>0</v>
      </c>
      <c r="AB340" s="92">
        <f t="shared" si="78"/>
        <v>0</v>
      </c>
      <c r="AC340" s="92">
        <f t="shared" si="79"/>
        <v>0</v>
      </c>
      <c r="AF340" s="92">
        <f t="shared" si="80"/>
        <v>0</v>
      </c>
      <c r="AM340" s="93">
        <f t="shared" si="83"/>
        <v>0</v>
      </c>
      <c r="BI340" s="92">
        <f t="shared" si="84"/>
        <v>0</v>
      </c>
      <c r="BJ340" s="92">
        <f t="shared" si="85"/>
        <v>0</v>
      </c>
      <c r="BO340" s="92">
        <f t="shared" si="81"/>
        <v>0</v>
      </c>
      <c r="BR340" s="92">
        <f t="shared" si="86"/>
        <v>0</v>
      </c>
      <c r="BT340" s="92">
        <f t="shared" si="82"/>
        <v>0</v>
      </c>
      <c r="BX340" s="92">
        <f t="shared" si="87"/>
        <v>0</v>
      </c>
      <c r="BY340" s="92">
        <f t="shared" si="88"/>
        <v>0</v>
      </c>
      <c r="CZ340" s="93" t="str">
        <f t="shared" si="89"/>
        <v/>
      </c>
    </row>
    <row r="341" spans="13:104">
      <c r="M341" s="92">
        <f t="shared" si="75"/>
        <v>0</v>
      </c>
      <c r="O341" s="92">
        <f t="shared" si="76"/>
        <v>0</v>
      </c>
      <c r="W341" s="92">
        <f t="shared" si="77"/>
        <v>0</v>
      </c>
      <c r="AB341" s="92">
        <f t="shared" si="78"/>
        <v>0</v>
      </c>
      <c r="AC341" s="92">
        <f t="shared" si="79"/>
        <v>0</v>
      </c>
      <c r="AF341" s="92">
        <f t="shared" si="80"/>
        <v>0</v>
      </c>
      <c r="AM341" s="93">
        <f t="shared" si="83"/>
        <v>0</v>
      </c>
      <c r="BI341" s="92">
        <f t="shared" si="84"/>
        <v>0</v>
      </c>
      <c r="BJ341" s="92">
        <f t="shared" si="85"/>
        <v>0</v>
      </c>
      <c r="BO341" s="92">
        <f t="shared" si="81"/>
        <v>0</v>
      </c>
      <c r="BR341" s="92">
        <f t="shared" si="86"/>
        <v>0</v>
      </c>
      <c r="BT341" s="92">
        <f t="shared" si="82"/>
        <v>0</v>
      </c>
      <c r="BX341" s="92">
        <f t="shared" si="87"/>
        <v>0</v>
      </c>
      <c r="BY341" s="92">
        <f t="shared" si="88"/>
        <v>0</v>
      </c>
      <c r="CZ341" s="93" t="str">
        <f t="shared" si="89"/>
        <v/>
      </c>
    </row>
    <row r="342" spans="13:104">
      <c r="M342" s="92">
        <f t="shared" si="75"/>
        <v>0</v>
      </c>
      <c r="O342" s="92">
        <f t="shared" si="76"/>
        <v>0</v>
      </c>
      <c r="W342" s="92">
        <f t="shared" si="77"/>
        <v>0</v>
      </c>
      <c r="AB342" s="92">
        <f t="shared" si="78"/>
        <v>0</v>
      </c>
      <c r="AC342" s="92">
        <f t="shared" si="79"/>
        <v>0</v>
      </c>
      <c r="AF342" s="92">
        <f t="shared" si="80"/>
        <v>0</v>
      </c>
      <c r="AM342" s="93">
        <f t="shared" si="83"/>
        <v>0</v>
      </c>
      <c r="BI342" s="92">
        <f t="shared" si="84"/>
        <v>0</v>
      </c>
      <c r="BJ342" s="92">
        <f t="shared" si="85"/>
        <v>0</v>
      </c>
      <c r="BO342" s="92">
        <f t="shared" si="81"/>
        <v>0</v>
      </c>
      <c r="BR342" s="92">
        <f t="shared" si="86"/>
        <v>0</v>
      </c>
      <c r="BT342" s="92">
        <f t="shared" si="82"/>
        <v>0</v>
      </c>
      <c r="BX342" s="92">
        <f t="shared" si="87"/>
        <v>0</v>
      </c>
      <c r="BY342" s="92">
        <f t="shared" si="88"/>
        <v>0</v>
      </c>
      <c r="CZ342" s="93" t="str">
        <f t="shared" si="89"/>
        <v/>
      </c>
    </row>
    <row r="343" spans="13:104">
      <c r="M343" s="92">
        <f t="shared" si="75"/>
        <v>0</v>
      </c>
      <c r="O343" s="92">
        <f t="shared" si="76"/>
        <v>0</v>
      </c>
      <c r="W343" s="92">
        <f t="shared" si="77"/>
        <v>0</v>
      </c>
      <c r="AB343" s="92">
        <f t="shared" si="78"/>
        <v>0</v>
      </c>
      <c r="AC343" s="92">
        <f t="shared" si="79"/>
        <v>0</v>
      </c>
      <c r="AF343" s="92">
        <f t="shared" si="80"/>
        <v>0</v>
      </c>
      <c r="AM343" s="93">
        <f t="shared" si="83"/>
        <v>0</v>
      </c>
      <c r="BI343" s="92">
        <f t="shared" si="84"/>
        <v>0</v>
      </c>
      <c r="BJ343" s="92">
        <f t="shared" si="85"/>
        <v>0</v>
      </c>
      <c r="BO343" s="92">
        <f t="shared" si="81"/>
        <v>0</v>
      </c>
      <c r="BR343" s="92">
        <f t="shared" si="86"/>
        <v>0</v>
      </c>
      <c r="BT343" s="92">
        <f t="shared" si="82"/>
        <v>0</v>
      </c>
      <c r="BX343" s="92">
        <f t="shared" si="87"/>
        <v>0</v>
      </c>
      <c r="BY343" s="92">
        <f t="shared" si="88"/>
        <v>0</v>
      </c>
      <c r="CZ343" s="93" t="str">
        <f t="shared" si="89"/>
        <v/>
      </c>
    </row>
    <row r="344" spans="13:104">
      <c r="M344" s="92">
        <f t="shared" si="75"/>
        <v>0</v>
      </c>
      <c r="O344" s="92">
        <f t="shared" si="76"/>
        <v>0</v>
      </c>
      <c r="W344" s="92">
        <f t="shared" si="77"/>
        <v>0</v>
      </c>
      <c r="AB344" s="92">
        <f t="shared" si="78"/>
        <v>0</v>
      </c>
      <c r="AC344" s="92">
        <f t="shared" si="79"/>
        <v>0</v>
      </c>
      <c r="AF344" s="92">
        <f t="shared" si="80"/>
        <v>0</v>
      </c>
      <c r="AM344" s="93">
        <f t="shared" si="83"/>
        <v>0</v>
      </c>
      <c r="BI344" s="92">
        <f t="shared" si="84"/>
        <v>0</v>
      </c>
      <c r="BJ344" s="92">
        <f t="shared" si="85"/>
        <v>0</v>
      </c>
      <c r="BO344" s="92">
        <f t="shared" si="81"/>
        <v>0</v>
      </c>
      <c r="BR344" s="92">
        <f t="shared" si="86"/>
        <v>0</v>
      </c>
      <c r="BT344" s="92">
        <f t="shared" si="82"/>
        <v>0</v>
      </c>
      <c r="BX344" s="92">
        <f t="shared" si="87"/>
        <v>0</v>
      </c>
      <c r="BY344" s="92">
        <f t="shared" si="88"/>
        <v>0</v>
      </c>
      <c r="CZ344" s="93" t="str">
        <f t="shared" si="89"/>
        <v/>
      </c>
    </row>
    <row r="345" spans="13:104">
      <c r="M345" s="92">
        <f t="shared" si="75"/>
        <v>0</v>
      </c>
      <c r="O345" s="92">
        <f t="shared" si="76"/>
        <v>0</v>
      </c>
      <c r="W345" s="92">
        <f t="shared" si="77"/>
        <v>0</v>
      </c>
      <c r="AB345" s="92">
        <f t="shared" si="78"/>
        <v>0</v>
      </c>
      <c r="AC345" s="92">
        <f t="shared" si="79"/>
        <v>0</v>
      </c>
      <c r="AF345" s="92">
        <f t="shared" si="80"/>
        <v>0</v>
      </c>
      <c r="AM345" s="93">
        <f t="shared" si="83"/>
        <v>0</v>
      </c>
      <c r="BI345" s="92">
        <f t="shared" si="84"/>
        <v>0</v>
      </c>
      <c r="BJ345" s="92">
        <f t="shared" si="85"/>
        <v>0</v>
      </c>
      <c r="BO345" s="92">
        <f t="shared" si="81"/>
        <v>0</v>
      </c>
      <c r="BR345" s="92">
        <f t="shared" si="86"/>
        <v>0</v>
      </c>
      <c r="BT345" s="92">
        <f t="shared" si="82"/>
        <v>0</v>
      </c>
      <c r="BX345" s="92">
        <f t="shared" si="87"/>
        <v>0</v>
      </c>
      <c r="BY345" s="92">
        <f t="shared" si="88"/>
        <v>0</v>
      </c>
      <c r="CZ345" s="93" t="str">
        <f t="shared" si="89"/>
        <v/>
      </c>
    </row>
    <row r="346" spans="13:104">
      <c r="M346" s="92">
        <f t="shared" si="75"/>
        <v>0</v>
      </c>
      <c r="O346" s="92">
        <f t="shared" si="76"/>
        <v>0</v>
      </c>
      <c r="W346" s="92">
        <f t="shared" si="77"/>
        <v>0</v>
      </c>
      <c r="AB346" s="92">
        <f t="shared" si="78"/>
        <v>0</v>
      </c>
      <c r="AC346" s="92">
        <f t="shared" si="79"/>
        <v>0</v>
      </c>
      <c r="AF346" s="92">
        <f t="shared" si="80"/>
        <v>0</v>
      </c>
      <c r="AM346" s="93">
        <f t="shared" si="83"/>
        <v>0</v>
      </c>
      <c r="BI346" s="92">
        <f t="shared" si="84"/>
        <v>0</v>
      </c>
      <c r="BJ346" s="92">
        <f t="shared" si="85"/>
        <v>0</v>
      </c>
      <c r="BO346" s="92">
        <f t="shared" si="81"/>
        <v>0</v>
      </c>
      <c r="BR346" s="92">
        <f t="shared" si="86"/>
        <v>0</v>
      </c>
      <c r="BT346" s="92">
        <f t="shared" si="82"/>
        <v>0</v>
      </c>
      <c r="BX346" s="92">
        <f t="shared" si="87"/>
        <v>0</v>
      </c>
      <c r="BY346" s="92">
        <f t="shared" si="88"/>
        <v>0</v>
      </c>
      <c r="CZ346" s="93" t="str">
        <f t="shared" si="89"/>
        <v/>
      </c>
    </row>
    <row r="347" spans="13:104">
      <c r="M347" s="92">
        <f t="shared" si="75"/>
        <v>0</v>
      </c>
      <c r="O347" s="92">
        <f t="shared" si="76"/>
        <v>0</v>
      </c>
      <c r="W347" s="92">
        <f t="shared" si="77"/>
        <v>0</v>
      </c>
      <c r="AB347" s="92">
        <f t="shared" si="78"/>
        <v>0</v>
      </c>
      <c r="AC347" s="92">
        <f t="shared" si="79"/>
        <v>0</v>
      </c>
      <c r="AF347" s="92">
        <f t="shared" si="80"/>
        <v>0</v>
      </c>
      <c r="AM347" s="93">
        <f t="shared" si="83"/>
        <v>0</v>
      </c>
      <c r="BI347" s="92">
        <f t="shared" si="84"/>
        <v>0</v>
      </c>
      <c r="BJ347" s="92">
        <f t="shared" si="85"/>
        <v>0</v>
      </c>
      <c r="BO347" s="92">
        <f t="shared" si="81"/>
        <v>0</v>
      </c>
      <c r="BR347" s="92">
        <f t="shared" si="86"/>
        <v>0</v>
      </c>
      <c r="BT347" s="92">
        <f t="shared" si="82"/>
        <v>0</v>
      </c>
      <c r="BX347" s="92">
        <f t="shared" si="87"/>
        <v>0</v>
      </c>
      <c r="BY347" s="92">
        <f t="shared" si="88"/>
        <v>0</v>
      </c>
      <c r="CZ347" s="93" t="str">
        <f t="shared" si="89"/>
        <v/>
      </c>
    </row>
    <row r="348" spans="13:104">
      <c r="M348" s="92">
        <f t="shared" si="75"/>
        <v>0</v>
      </c>
      <c r="O348" s="92">
        <f t="shared" si="76"/>
        <v>0</v>
      </c>
      <c r="W348" s="92">
        <f t="shared" si="77"/>
        <v>0</v>
      </c>
      <c r="AB348" s="92">
        <f t="shared" si="78"/>
        <v>0</v>
      </c>
      <c r="AC348" s="92">
        <f t="shared" si="79"/>
        <v>0</v>
      </c>
      <c r="AF348" s="92">
        <f t="shared" si="80"/>
        <v>0</v>
      </c>
      <c r="AM348" s="93">
        <f t="shared" si="83"/>
        <v>0</v>
      </c>
      <c r="BI348" s="92">
        <f t="shared" si="84"/>
        <v>0</v>
      </c>
      <c r="BJ348" s="92">
        <f t="shared" si="85"/>
        <v>0</v>
      </c>
      <c r="BO348" s="92">
        <f t="shared" si="81"/>
        <v>0</v>
      </c>
      <c r="BR348" s="92">
        <f t="shared" si="86"/>
        <v>0</v>
      </c>
      <c r="BT348" s="92">
        <f t="shared" si="82"/>
        <v>0</v>
      </c>
      <c r="BX348" s="92">
        <f t="shared" si="87"/>
        <v>0</v>
      </c>
      <c r="BY348" s="92">
        <f t="shared" si="88"/>
        <v>0</v>
      </c>
      <c r="CZ348" s="93" t="str">
        <f t="shared" si="89"/>
        <v/>
      </c>
    </row>
    <row r="349" spans="13:104">
      <c r="M349" s="92">
        <f t="shared" si="75"/>
        <v>0</v>
      </c>
      <c r="O349" s="92">
        <f t="shared" si="76"/>
        <v>0</v>
      </c>
      <c r="W349" s="92">
        <f t="shared" si="77"/>
        <v>0</v>
      </c>
      <c r="AB349" s="92">
        <f t="shared" si="78"/>
        <v>0</v>
      </c>
      <c r="AC349" s="92">
        <f t="shared" si="79"/>
        <v>0</v>
      </c>
      <c r="AF349" s="92">
        <f t="shared" si="80"/>
        <v>0</v>
      </c>
      <c r="AM349" s="93">
        <f t="shared" si="83"/>
        <v>0</v>
      </c>
      <c r="BI349" s="92">
        <f t="shared" si="84"/>
        <v>0</v>
      </c>
      <c r="BJ349" s="92">
        <f t="shared" si="85"/>
        <v>0</v>
      </c>
      <c r="BO349" s="92">
        <f t="shared" si="81"/>
        <v>0</v>
      </c>
      <c r="BR349" s="92">
        <f t="shared" si="86"/>
        <v>0</v>
      </c>
      <c r="BT349" s="92">
        <f t="shared" si="82"/>
        <v>0</v>
      </c>
      <c r="BX349" s="92">
        <f t="shared" si="87"/>
        <v>0</v>
      </c>
      <c r="BY349" s="92">
        <f t="shared" si="88"/>
        <v>0</v>
      </c>
      <c r="CZ349" s="93" t="str">
        <f t="shared" si="89"/>
        <v/>
      </c>
    </row>
    <row r="350" spans="13:104">
      <c r="M350" s="92">
        <f t="shared" si="75"/>
        <v>0</v>
      </c>
      <c r="O350" s="92">
        <f t="shared" si="76"/>
        <v>0</v>
      </c>
      <c r="W350" s="92">
        <f t="shared" si="77"/>
        <v>0</v>
      </c>
      <c r="AB350" s="92">
        <f t="shared" si="78"/>
        <v>0</v>
      </c>
      <c r="AC350" s="92">
        <f t="shared" si="79"/>
        <v>0</v>
      </c>
      <c r="AF350" s="92">
        <f t="shared" si="80"/>
        <v>0</v>
      </c>
      <c r="AM350" s="93">
        <f t="shared" si="83"/>
        <v>0</v>
      </c>
      <c r="BI350" s="92">
        <f t="shared" si="84"/>
        <v>0</v>
      </c>
      <c r="BJ350" s="92">
        <f t="shared" si="85"/>
        <v>0</v>
      </c>
      <c r="BO350" s="92">
        <f t="shared" si="81"/>
        <v>0</v>
      </c>
      <c r="BR350" s="92">
        <f t="shared" si="86"/>
        <v>0</v>
      </c>
      <c r="BT350" s="92">
        <f t="shared" si="82"/>
        <v>0</v>
      </c>
      <c r="BX350" s="92">
        <f t="shared" si="87"/>
        <v>0</v>
      </c>
      <c r="BY350" s="92">
        <f t="shared" si="88"/>
        <v>0</v>
      </c>
      <c r="CZ350" s="93" t="str">
        <f t="shared" si="89"/>
        <v/>
      </c>
    </row>
    <row r="351" spans="13:104">
      <c r="M351" s="92">
        <f t="shared" si="75"/>
        <v>0</v>
      </c>
      <c r="O351" s="92">
        <f t="shared" si="76"/>
        <v>0</v>
      </c>
      <c r="W351" s="92">
        <f t="shared" si="77"/>
        <v>0</v>
      </c>
      <c r="AB351" s="92">
        <f t="shared" si="78"/>
        <v>0</v>
      </c>
      <c r="AC351" s="92">
        <f t="shared" si="79"/>
        <v>0</v>
      </c>
      <c r="AF351" s="92">
        <f t="shared" si="80"/>
        <v>0</v>
      </c>
      <c r="AM351" s="93">
        <f t="shared" si="83"/>
        <v>0</v>
      </c>
      <c r="BI351" s="92">
        <f t="shared" si="84"/>
        <v>0</v>
      </c>
      <c r="BJ351" s="92">
        <f t="shared" si="85"/>
        <v>0</v>
      </c>
      <c r="BO351" s="92">
        <f t="shared" si="81"/>
        <v>0</v>
      </c>
      <c r="BR351" s="92">
        <f t="shared" si="86"/>
        <v>0</v>
      </c>
      <c r="BT351" s="92">
        <f t="shared" si="82"/>
        <v>0</v>
      </c>
      <c r="BX351" s="92">
        <f t="shared" si="87"/>
        <v>0</v>
      </c>
      <c r="BY351" s="92">
        <f t="shared" si="88"/>
        <v>0</v>
      </c>
      <c r="CZ351" s="93" t="str">
        <f t="shared" si="89"/>
        <v/>
      </c>
    </row>
    <row r="352" spans="13:104">
      <c r="M352" s="92">
        <f t="shared" si="75"/>
        <v>0</v>
      </c>
      <c r="O352" s="92">
        <f t="shared" si="76"/>
        <v>0</v>
      </c>
      <c r="W352" s="92">
        <f t="shared" si="77"/>
        <v>0</v>
      </c>
      <c r="AB352" s="92">
        <f t="shared" si="78"/>
        <v>0</v>
      </c>
      <c r="AC352" s="92">
        <f t="shared" si="79"/>
        <v>0</v>
      </c>
      <c r="AF352" s="92">
        <f t="shared" si="80"/>
        <v>0</v>
      </c>
      <c r="AM352" s="93">
        <f t="shared" si="83"/>
        <v>0</v>
      </c>
      <c r="BI352" s="92">
        <f t="shared" si="84"/>
        <v>0</v>
      </c>
      <c r="BJ352" s="92">
        <f t="shared" si="85"/>
        <v>0</v>
      </c>
      <c r="BO352" s="92">
        <f t="shared" si="81"/>
        <v>0</v>
      </c>
      <c r="BR352" s="92">
        <f t="shared" si="86"/>
        <v>0</v>
      </c>
      <c r="BT352" s="92">
        <f t="shared" si="82"/>
        <v>0</v>
      </c>
      <c r="BX352" s="92">
        <f t="shared" si="87"/>
        <v>0</v>
      </c>
      <c r="BY352" s="92">
        <f t="shared" si="88"/>
        <v>0</v>
      </c>
      <c r="CZ352" s="93" t="str">
        <f t="shared" si="89"/>
        <v/>
      </c>
    </row>
    <row r="353" spans="13:104">
      <c r="M353" s="92">
        <f t="shared" si="75"/>
        <v>0</v>
      </c>
      <c r="O353" s="92">
        <f t="shared" si="76"/>
        <v>0</v>
      </c>
      <c r="W353" s="92">
        <f t="shared" si="77"/>
        <v>0</v>
      </c>
      <c r="AB353" s="92">
        <f t="shared" si="78"/>
        <v>0</v>
      </c>
      <c r="AC353" s="92">
        <f t="shared" si="79"/>
        <v>0</v>
      </c>
      <c r="AF353" s="92">
        <f t="shared" si="80"/>
        <v>0</v>
      </c>
      <c r="AM353" s="93">
        <f t="shared" si="83"/>
        <v>0</v>
      </c>
      <c r="BI353" s="92">
        <f t="shared" si="84"/>
        <v>0</v>
      </c>
      <c r="BJ353" s="92">
        <f t="shared" si="85"/>
        <v>0</v>
      </c>
      <c r="BO353" s="92">
        <f t="shared" si="81"/>
        <v>0</v>
      </c>
      <c r="BR353" s="92">
        <f t="shared" si="86"/>
        <v>0</v>
      </c>
      <c r="BT353" s="92">
        <f t="shared" si="82"/>
        <v>0</v>
      </c>
      <c r="BX353" s="92">
        <f t="shared" si="87"/>
        <v>0</v>
      </c>
      <c r="BY353" s="92">
        <f t="shared" si="88"/>
        <v>0</v>
      </c>
      <c r="CZ353" s="93" t="str">
        <f t="shared" si="89"/>
        <v/>
      </c>
    </row>
    <row r="354" spans="13:104">
      <c r="M354" s="92">
        <f t="shared" si="75"/>
        <v>0</v>
      </c>
      <c r="O354" s="92">
        <f t="shared" si="76"/>
        <v>0</v>
      </c>
      <c r="W354" s="92">
        <f t="shared" si="77"/>
        <v>0</v>
      </c>
      <c r="AB354" s="92">
        <f t="shared" si="78"/>
        <v>0</v>
      </c>
      <c r="AC354" s="92">
        <f t="shared" si="79"/>
        <v>0</v>
      </c>
      <c r="AF354" s="92">
        <f t="shared" si="80"/>
        <v>0</v>
      </c>
      <c r="AM354" s="93">
        <f t="shared" si="83"/>
        <v>0</v>
      </c>
      <c r="BI354" s="92">
        <f t="shared" si="84"/>
        <v>0</v>
      </c>
      <c r="BJ354" s="92">
        <f t="shared" si="85"/>
        <v>0</v>
      </c>
      <c r="BO354" s="92">
        <f t="shared" si="81"/>
        <v>0</v>
      </c>
      <c r="BR354" s="92">
        <f t="shared" si="86"/>
        <v>0</v>
      </c>
      <c r="BT354" s="92">
        <f t="shared" si="82"/>
        <v>0</v>
      </c>
      <c r="BX354" s="92">
        <f t="shared" si="87"/>
        <v>0</v>
      </c>
      <c r="BY354" s="92">
        <f t="shared" si="88"/>
        <v>0</v>
      </c>
      <c r="CZ354" s="93" t="str">
        <f t="shared" si="89"/>
        <v/>
      </c>
    </row>
    <row r="355" spans="13:104">
      <c r="M355" s="92">
        <f t="shared" si="75"/>
        <v>0</v>
      </c>
      <c r="O355" s="92">
        <f t="shared" si="76"/>
        <v>0</v>
      </c>
      <c r="W355" s="92">
        <f t="shared" si="77"/>
        <v>0</v>
      </c>
      <c r="AB355" s="92">
        <f t="shared" si="78"/>
        <v>0</v>
      </c>
      <c r="AC355" s="92">
        <f t="shared" si="79"/>
        <v>0</v>
      </c>
      <c r="AF355" s="92">
        <f t="shared" si="80"/>
        <v>0</v>
      </c>
      <c r="AM355" s="93">
        <f t="shared" si="83"/>
        <v>0</v>
      </c>
      <c r="BI355" s="92">
        <f t="shared" si="84"/>
        <v>0</v>
      </c>
      <c r="BJ355" s="92">
        <f t="shared" si="85"/>
        <v>0</v>
      </c>
      <c r="BO355" s="92">
        <f t="shared" si="81"/>
        <v>0</v>
      </c>
      <c r="BR355" s="92">
        <f t="shared" si="86"/>
        <v>0</v>
      </c>
      <c r="BT355" s="92">
        <f t="shared" si="82"/>
        <v>0</v>
      </c>
      <c r="BX355" s="92">
        <f t="shared" si="87"/>
        <v>0</v>
      </c>
      <c r="BY355" s="92">
        <f t="shared" si="88"/>
        <v>0</v>
      </c>
      <c r="CZ355" s="93" t="str">
        <f t="shared" si="89"/>
        <v/>
      </c>
    </row>
    <row r="356" spans="13:104">
      <c r="M356" s="92">
        <f t="shared" si="75"/>
        <v>0</v>
      </c>
      <c r="O356" s="92">
        <f t="shared" si="76"/>
        <v>0</v>
      </c>
      <c r="W356" s="92">
        <f t="shared" si="77"/>
        <v>0</v>
      </c>
      <c r="AB356" s="92">
        <f t="shared" si="78"/>
        <v>0</v>
      </c>
      <c r="AC356" s="92">
        <f t="shared" si="79"/>
        <v>0</v>
      </c>
      <c r="AF356" s="92">
        <f t="shared" si="80"/>
        <v>0</v>
      </c>
      <c r="AM356" s="93">
        <f t="shared" si="83"/>
        <v>0</v>
      </c>
      <c r="BI356" s="92">
        <f t="shared" si="84"/>
        <v>0</v>
      </c>
      <c r="BJ356" s="92">
        <f t="shared" si="85"/>
        <v>0</v>
      </c>
      <c r="BO356" s="92">
        <f t="shared" si="81"/>
        <v>0</v>
      </c>
      <c r="BR356" s="92">
        <f t="shared" si="86"/>
        <v>0</v>
      </c>
      <c r="BT356" s="92">
        <f t="shared" si="82"/>
        <v>0</v>
      </c>
      <c r="BX356" s="92">
        <f t="shared" si="87"/>
        <v>0</v>
      </c>
      <c r="BY356" s="92">
        <f t="shared" si="88"/>
        <v>0</v>
      </c>
      <c r="CZ356" s="93" t="str">
        <f t="shared" si="89"/>
        <v/>
      </c>
    </row>
    <row r="357" spans="13:104">
      <c r="M357" s="92">
        <f t="shared" si="75"/>
        <v>0</v>
      </c>
      <c r="O357" s="92">
        <f t="shared" si="76"/>
        <v>0</v>
      </c>
      <c r="W357" s="92">
        <f t="shared" si="77"/>
        <v>0</v>
      </c>
      <c r="AB357" s="92">
        <f t="shared" si="78"/>
        <v>0</v>
      </c>
      <c r="AC357" s="92">
        <f t="shared" si="79"/>
        <v>0</v>
      </c>
      <c r="AF357" s="92">
        <f t="shared" si="80"/>
        <v>0</v>
      </c>
      <c r="AM357" s="93">
        <f t="shared" si="83"/>
        <v>0</v>
      </c>
      <c r="BI357" s="92">
        <f t="shared" si="84"/>
        <v>0</v>
      </c>
      <c r="BJ357" s="92">
        <f t="shared" si="85"/>
        <v>0</v>
      </c>
      <c r="BO357" s="92">
        <f t="shared" si="81"/>
        <v>0</v>
      </c>
      <c r="BR357" s="92">
        <f t="shared" si="86"/>
        <v>0</v>
      </c>
      <c r="BT357" s="92">
        <f t="shared" si="82"/>
        <v>0</v>
      </c>
      <c r="BX357" s="92">
        <f t="shared" si="87"/>
        <v>0</v>
      </c>
      <c r="BY357" s="92">
        <f t="shared" si="88"/>
        <v>0</v>
      </c>
      <c r="CZ357" s="93" t="str">
        <f t="shared" si="89"/>
        <v/>
      </c>
    </row>
    <row r="358" spans="13:104">
      <c r="M358" s="92">
        <f t="shared" si="75"/>
        <v>0</v>
      </c>
      <c r="O358" s="92">
        <f t="shared" si="76"/>
        <v>0</v>
      </c>
      <c r="W358" s="92">
        <f t="shared" si="77"/>
        <v>0</v>
      </c>
      <c r="AB358" s="92">
        <f t="shared" si="78"/>
        <v>0</v>
      </c>
      <c r="AC358" s="92">
        <f t="shared" si="79"/>
        <v>0</v>
      </c>
      <c r="AF358" s="92">
        <f t="shared" si="80"/>
        <v>0</v>
      </c>
      <c r="AM358" s="93">
        <f t="shared" si="83"/>
        <v>0</v>
      </c>
      <c r="BI358" s="92">
        <f t="shared" si="84"/>
        <v>0</v>
      </c>
      <c r="BJ358" s="92">
        <f t="shared" si="85"/>
        <v>0</v>
      </c>
      <c r="BO358" s="92">
        <f t="shared" si="81"/>
        <v>0</v>
      </c>
      <c r="BR358" s="92">
        <f t="shared" si="86"/>
        <v>0</v>
      </c>
      <c r="BT358" s="92">
        <f t="shared" si="82"/>
        <v>0</v>
      </c>
      <c r="BX358" s="92">
        <f t="shared" si="87"/>
        <v>0</v>
      </c>
      <c r="BY358" s="92">
        <f t="shared" si="88"/>
        <v>0</v>
      </c>
      <c r="CZ358" s="93" t="str">
        <f t="shared" si="89"/>
        <v/>
      </c>
    </row>
    <row r="359" spans="13:104">
      <c r="M359" s="92">
        <f t="shared" si="75"/>
        <v>0</v>
      </c>
      <c r="O359" s="92">
        <f t="shared" si="76"/>
        <v>0</v>
      </c>
      <c r="W359" s="92">
        <f t="shared" si="77"/>
        <v>0</v>
      </c>
      <c r="AB359" s="92">
        <f t="shared" si="78"/>
        <v>0</v>
      </c>
      <c r="AC359" s="92">
        <f t="shared" si="79"/>
        <v>0</v>
      </c>
      <c r="AF359" s="92">
        <f t="shared" si="80"/>
        <v>0</v>
      </c>
      <c r="AM359" s="93">
        <f t="shared" si="83"/>
        <v>0</v>
      </c>
      <c r="BI359" s="92">
        <f t="shared" si="84"/>
        <v>0</v>
      </c>
      <c r="BJ359" s="92">
        <f t="shared" si="85"/>
        <v>0</v>
      </c>
      <c r="BO359" s="92">
        <f t="shared" si="81"/>
        <v>0</v>
      </c>
      <c r="BR359" s="92">
        <f t="shared" si="86"/>
        <v>0</v>
      </c>
      <c r="BT359" s="92">
        <f t="shared" si="82"/>
        <v>0</v>
      </c>
      <c r="BX359" s="92">
        <f t="shared" si="87"/>
        <v>0</v>
      </c>
      <c r="BY359" s="92">
        <f t="shared" si="88"/>
        <v>0</v>
      </c>
      <c r="CZ359" s="93" t="str">
        <f t="shared" si="89"/>
        <v/>
      </c>
    </row>
    <row r="360" spans="13:104">
      <c r="M360" s="92">
        <f t="shared" si="75"/>
        <v>0</v>
      </c>
      <c r="O360" s="92">
        <f t="shared" si="76"/>
        <v>0</v>
      </c>
      <c r="W360" s="92">
        <f t="shared" si="77"/>
        <v>0</v>
      </c>
      <c r="AB360" s="92">
        <f t="shared" si="78"/>
        <v>0</v>
      </c>
      <c r="AC360" s="92">
        <f t="shared" si="79"/>
        <v>0</v>
      </c>
      <c r="AF360" s="92">
        <f t="shared" si="80"/>
        <v>0</v>
      </c>
      <c r="AM360" s="93">
        <f t="shared" si="83"/>
        <v>0</v>
      </c>
      <c r="BI360" s="92">
        <f t="shared" si="84"/>
        <v>0</v>
      </c>
      <c r="BJ360" s="92">
        <f t="shared" si="85"/>
        <v>0</v>
      </c>
      <c r="BO360" s="92">
        <f t="shared" si="81"/>
        <v>0</v>
      </c>
      <c r="BR360" s="92">
        <f t="shared" si="86"/>
        <v>0</v>
      </c>
      <c r="BT360" s="92">
        <f t="shared" si="82"/>
        <v>0</v>
      </c>
      <c r="BX360" s="92">
        <f t="shared" si="87"/>
        <v>0</v>
      </c>
      <c r="BY360" s="92">
        <f t="shared" si="88"/>
        <v>0</v>
      </c>
      <c r="CZ360" s="93" t="str">
        <f t="shared" si="89"/>
        <v/>
      </c>
    </row>
    <row r="361" spans="13:104">
      <c r="M361" s="92">
        <f t="shared" si="75"/>
        <v>0</v>
      </c>
      <c r="O361" s="92">
        <f t="shared" si="76"/>
        <v>0</v>
      </c>
      <c r="W361" s="92">
        <f t="shared" si="77"/>
        <v>0</v>
      </c>
      <c r="AB361" s="92">
        <f t="shared" si="78"/>
        <v>0</v>
      </c>
      <c r="AC361" s="92">
        <f t="shared" si="79"/>
        <v>0</v>
      </c>
      <c r="AF361" s="92">
        <f t="shared" si="80"/>
        <v>0</v>
      </c>
      <c r="AM361" s="93">
        <f t="shared" si="83"/>
        <v>0</v>
      </c>
      <c r="BI361" s="92">
        <f t="shared" si="84"/>
        <v>0</v>
      </c>
      <c r="BJ361" s="92">
        <f t="shared" si="85"/>
        <v>0</v>
      </c>
      <c r="BO361" s="92">
        <f t="shared" si="81"/>
        <v>0</v>
      </c>
      <c r="BR361" s="92">
        <f t="shared" si="86"/>
        <v>0</v>
      </c>
      <c r="BT361" s="92">
        <f t="shared" si="82"/>
        <v>0</v>
      </c>
      <c r="BX361" s="92">
        <f t="shared" si="87"/>
        <v>0</v>
      </c>
      <c r="BY361" s="92">
        <f t="shared" si="88"/>
        <v>0</v>
      </c>
      <c r="CZ361" s="93" t="str">
        <f t="shared" si="89"/>
        <v/>
      </c>
    </row>
    <row r="362" spans="13:104">
      <c r="M362" s="92">
        <f t="shared" si="75"/>
        <v>0</v>
      </c>
      <c r="O362" s="92">
        <f t="shared" si="76"/>
        <v>0</v>
      </c>
      <c r="W362" s="92">
        <f t="shared" si="77"/>
        <v>0</v>
      </c>
      <c r="AB362" s="92">
        <f t="shared" si="78"/>
        <v>0</v>
      </c>
      <c r="AC362" s="92">
        <f t="shared" si="79"/>
        <v>0</v>
      </c>
      <c r="AF362" s="92">
        <f t="shared" si="80"/>
        <v>0</v>
      </c>
      <c r="AM362" s="93">
        <f t="shared" si="83"/>
        <v>0</v>
      </c>
      <c r="BI362" s="92">
        <f t="shared" si="84"/>
        <v>0</v>
      </c>
      <c r="BJ362" s="92">
        <f t="shared" si="85"/>
        <v>0</v>
      </c>
      <c r="BO362" s="92">
        <f t="shared" si="81"/>
        <v>0</v>
      </c>
      <c r="BR362" s="92">
        <f t="shared" si="86"/>
        <v>0</v>
      </c>
      <c r="BT362" s="92">
        <f t="shared" si="82"/>
        <v>0</v>
      </c>
      <c r="BX362" s="92">
        <f t="shared" si="87"/>
        <v>0</v>
      </c>
      <c r="BY362" s="92">
        <f t="shared" si="88"/>
        <v>0</v>
      </c>
      <c r="CZ362" s="93" t="str">
        <f t="shared" si="89"/>
        <v/>
      </c>
    </row>
    <row r="363" spans="13:104">
      <c r="M363" s="92">
        <f t="shared" si="75"/>
        <v>0</v>
      </c>
      <c r="O363" s="92">
        <f t="shared" si="76"/>
        <v>0</v>
      </c>
      <c r="W363" s="92">
        <f t="shared" si="77"/>
        <v>0</v>
      </c>
      <c r="AB363" s="92">
        <f t="shared" si="78"/>
        <v>0</v>
      </c>
      <c r="AC363" s="92">
        <f t="shared" si="79"/>
        <v>0</v>
      </c>
      <c r="AF363" s="92">
        <f t="shared" si="80"/>
        <v>0</v>
      </c>
      <c r="AM363" s="93">
        <f t="shared" si="83"/>
        <v>0</v>
      </c>
      <c r="BI363" s="92">
        <f t="shared" si="84"/>
        <v>0</v>
      </c>
      <c r="BJ363" s="92">
        <f t="shared" si="85"/>
        <v>0</v>
      </c>
      <c r="BO363" s="92">
        <f t="shared" si="81"/>
        <v>0</v>
      </c>
      <c r="BR363" s="92">
        <f t="shared" si="86"/>
        <v>0</v>
      </c>
      <c r="BT363" s="92">
        <f t="shared" si="82"/>
        <v>0</v>
      </c>
      <c r="BX363" s="92">
        <f t="shared" si="87"/>
        <v>0</v>
      </c>
      <c r="BY363" s="92">
        <f t="shared" si="88"/>
        <v>0</v>
      </c>
      <c r="CZ363" s="93" t="str">
        <f t="shared" si="89"/>
        <v/>
      </c>
    </row>
    <row r="364" spans="13:104">
      <c r="M364" s="92">
        <f t="shared" si="75"/>
        <v>0</v>
      </c>
      <c r="O364" s="92">
        <f t="shared" si="76"/>
        <v>0</v>
      </c>
      <c r="W364" s="92">
        <f t="shared" si="77"/>
        <v>0</v>
      </c>
      <c r="AB364" s="92">
        <f t="shared" si="78"/>
        <v>0</v>
      </c>
      <c r="AC364" s="92">
        <f t="shared" si="79"/>
        <v>0</v>
      </c>
      <c r="AF364" s="92">
        <f t="shared" si="80"/>
        <v>0</v>
      </c>
      <c r="AM364" s="93">
        <f t="shared" si="83"/>
        <v>0</v>
      </c>
      <c r="BI364" s="92">
        <f t="shared" si="84"/>
        <v>0</v>
      </c>
      <c r="BJ364" s="92">
        <f t="shared" si="85"/>
        <v>0</v>
      </c>
      <c r="BO364" s="92">
        <f t="shared" si="81"/>
        <v>0</v>
      </c>
      <c r="BR364" s="92">
        <f t="shared" si="86"/>
        <v>0</v>
      </c>
      <c r="BT364" s="92">
        <f t="shared" si="82"/>
        <v>0</v>
      </c>
      <c r="BX364" s="92">
        <f t="shared" si="87"/>
        <v>0</v>
      </c>
      <c r="BY364" s="92">
        <f t="shared" si="88"/>
        <v>0</v>
      </c>
      <c r="CZ364" s="93" t="str">
        <f t="shared" si="89"/>
        <v/>
      </c>
    </row>
    <row r="365" spans="13:104">
      <c r="M365" s="92">
        <f t="shared" si="75"/>
        <v>0</v>
      </c>
      <c r="O365" s="92">
        <f t="shared" si="76"/>
        <v>0</v>
      </c>
      <c r="W365" s="92">
        <f t="shared" si="77"/>
        <v>0</v>
      </c>
      <c r="AB365" s="92">
        <f t="shared" si="78"/>
        <v>0</v>
      </c>
      <c r="AC365" s="92">
        <f t="shared" si="79"/>
        <v>0</v>
      </c>
      <c r="AF365" s="92">
        <f t="shared" si="80"/>
        <v>0</v>
      </c>
      <c r="AM365" s="93">
        <f t="shared" si="83"/>
        <v>0</v>
      </c>
      <c r="BI365" s="92">
        <f t="shared" si="84"/>
        <v>0</v>
      </c>
      <c r="BJ365" s="92">
        <f t="shared" si="85"/>
        <v>0</v>
      </c>
      <c r="BO365" s="92">
        <f t="shared" si="81"/>
        <v>0</v>
      </c>
      <c r="BR365" s="92">
        <f t="shared" si="86"/>
        <v>0</v>
      </c>
      <c r="BT365" s="92">
        <f t="shared" si="82"/>
        <v>0</v>
      </c>
      <c r="BX365" s="92">
        <f t="shared" si="87"/>
        <v>0</v>
      </c>
      <c r="BY365" s="92">
        <f t="shared" si="88"/>
        <v>0</v>
      </c>
      <c r="CZ365" s="93" t="str">
        <f t="shared" si="89"/>
        <v/>
      </c>
    </row>
    <row r="366" spans="13:104">
      <c r="M366" s="92">
        <f t="shared" si="75"/>
        <v>0</v>
      </c>
      <c r="O366" s="92">
        <f t="shared" si="76"/>
        <v>0</v>
      </c>
      <c r="W366" s="92">
        <f t="shared" si="77"/>
        <v>0</v>
      </c>
      <c r="AB366" s="92">
        <f t="shared" si="78"/>
        <v>0</v>
      </c>
      <c r="AC366" s="92">
        <f t="shared" si="79"/>
        <v>0</v>
      </c>
      <c r="AF366" s="92">
        <f t="shared" si="80"/>
        <v>0</v>
      </c>
      <c r="AM366" s="93">
        <f t="shared" si="83"/>
        <v>0</v>
      </c>
      <c r="BI366" s="92">
        <f t="shared" si="84"/>
        <v>0</v>
      </c>
      <c r="BJ366" s="92">
        <f t="shared" si="85"/>
        <v>0</v>
      </c>
      <c r="BO366" s="92">
        <f t="shared" si="81"/>
        <v>0</v>
      </c>
      <c r="BR366" s="92">
        <f t="shared" si="86"/>
        <v>0</v>
      </c>
      <c r="BT366" s="92">
        <f t="shared" si="82"/>
        <v>0</v>
      </c>
      <c r="BX366" s="92">
        <f t="shared" si="87"/>
        <v>0</v>
      </c>
      <c r="BY366" s="92">
        <f t="shared" si="88"/>
        <v>0</v>
      </c>
      <c r="CZ366" s="93" t="str">
        <f t="shared" si="89"/>
        <v/>
      </c>
    </row>
    <row r="367" spans="13:104">
      <c r="M367" s="92">
        <f t="shared" si="75"/>
        <v>0</v>
      </c>
      <c r="O367" s="92">
        <f t="shared" si="76"/>
        <v>0</v>
      </c>
      <c r="W367" s="92">
        <f t="shared" si="77"/>
        <v>0</v>
      </c>
      <c r="AB367" s="92">
        <f t="shared" si="78"/>
        <v>0</v>
      </c>
      <c r="AC367" s="92">
        <f t="shared" si="79"/>
        <v>0</v>
      </c>
      <c r="AF367" s="92">
        <f t="shared" si="80"/>
        <v>0</v>
      </c>
      <c r="AM367" s="93">
        <f t="shared" si="83"/>
        <v>0</v>
      </c>
      <c r="BI367" s="92">
        <f t="shared" si="84"/>
        <v>0</v>
      </c>
      <c r="BJ367" s="92">
        <f t="shared" si="85"/>
        <v>0</v>
      </c>
      <c r="BO367" s="92">
        <f t="shared" si="81"/>
        <v>0</v>
      </c>
      <c r="BR367" s="92">
        <f t="shared" si="86"/>
        <v>0</v>
      </c>
      <c r="BT367" s="92">
        <f t="shared" si="82"/>
        <v>0</v>
      </c>
      <c r="BX367" s="92">
        <f t="shared" si="87"/>
        <v>0</v>
      </c>
      <c r="BY367" s="92">
        <f t="shared" si="88"/>
        <v>0</v>
      </c>
      <c r="CZ367" s="93" t="str">
        <f t="shared" si="89"/>
        <v/>
      </c>
    </row>
    <row r="368" spans="13:104">
      <c r="M368" s="92">
        <f t="shared" si="75"/>
        <v>0</v>
      </c>
      <c r="O368" s="92">
        <f t="shared" si="76"/>
        <v>0</v>
      </c>
      <c r="W368" s="92">
        <f t="shared" si="77"/>
        <v>0</v>
      </c>
      <c r="AB368" s="92">
        <f t="shared" si="78"/>
        <v>0</v>
      </c>
      <c r="AC368" s="92">
        <f t="shared" si="79"/>
        <v>0</v>
      </c>
      <c r="AF368" s="92">
        <f t="shared" si="80"/>
        <v>0</v>
      </c>
      <c r="AM368" s="93">
        <f t="shared" si="83"/>
        <v>0</v>
      </c>
      <c r="BI368" s="92">
        <f t="shared" si="84"/>
        <v>0</v>
      </c>
      <c r="BJ368" s="92">
        <f t="shared" si="85"/>
        <v>0</v>
      </c>
      <c r="BO368" s="92">
        <f t="shared" si="81"/>
        <v>0</v>
      </c>
      <c r="BR368" s="92">
        <f t="shared" si="86"/>
        <v>0</v>
      </c>
      <c r="BT368" s="92">
        <f t="shared" si="82"/>
        <v>0</v>
      </c>
      <c r="BX368" s="92">
        <f t="shared" si="87"/>
        <v>0</v>
      </c>
      <c r="BY368" s="92">
        <f t="shared" si="88"/>
        <v>0</v>
      </c>
      <c r="CZ368" s="93" t="str">
        <f t="shared" si="89"/>
        <v/>
      </c>
    </row>
    <row r="369" spans="13:104">
      <c r="M369" s="92">
        <f t="shared" si="75"/>
        <v>0</v>
      </c>
      <c r="O369" s="92">
        <f t="shared" si="76"/>
        <v>0</v>
      </c>
      <c r="W369" s="92">
        <f t="shared" si="77"/>
        <v>0</v>
      </c>
      <c r="AB369" s="92">
        <f t="shared" si="78"/>
        <v>0</v>
      </c>
      <c r="AC369" s="92">
        <f t="shared" si="79"/>
        <v>0</v>
      </c>
      <c r="AF369" s="92">
        <f t="shared" si="80"/>
        <v>0</v>
      </c>
      <c r="AM369" s="93">
        <f t="shared" si="83"/>
        <v>0</v>
      </c>
      <c r="BI369" s="92">
        <f t="shared" si="84"/>
        <v>0</v>
      </c>
      <c r="BJ369" s="92">
        <f t="shared" si="85"/>
        <v>0</v>
      </c>
      <c r="BO369" s="92">
        <f t="shared" si="81"/>
        <v>0</v>
      </c>
      <c r="BR369" s="92">
        <f t="shared" si="86"/>
        <v>0</v>
      </c>
      <c r="BT369" s="92">
        <f t="shared" si="82"/>
        <v>0</v>
      </c>
      <c r="BX369" s="92">
        <f t="shared" si="87"/>
        <v>0</v>
      </c>
      <c r="BY369" s="92">
        <f t="shared" si="88"/>
        <v>0</v>
      </c>
      <c r="CZ369" s="93" t="str">
        <f t="shared" si="89"/>
        <v/>
      </c>
    </row>
    <row r="370" spans="13:104">
      <c r="M370" s="92">
        <f t="shared" si="75"/>
        <v>0</v>
      </c>
      <c r="O370" s="92">
        <f t="shared" si="76"/>
        <v>0</v>
      </c>
      <c r="W370" s="92">
        <f t="shared" si="77"/>
        <v>0</v>
      </c>
      <c r="AB370" s="92">
        <f t="shared" si="78"/>
        <v>0</v>
      </c>
      <c r="AC370" s="92">
        <f t="shared" si="79"/>
        <v>0</v>
      </c>
      <c r="AF370" s="92">
        <f t="shared" si="80"/>
        <v>0</v>
      </c>
      <c r="AM370" s="93">
        <f t="shared" si="83"/>
        <v>0</v>
      </c>
      <c r="BI370" s="92">
        <f t="shared" si="84"/>
        <v>0</v>
      </c>
      <c r="BJ370" s="92">
        <f t="shared" si="85"/>
        <v>0</v>
      </c>
      <c r="BO370" s="92">
        <f t="shared" si="81"/>
        <v>0</v>
      </c>
      <c r="BR370" s="92">
        <f t="shared" si="86"/>
        <v>0</v>
      </c>
      <c r="BT370" s="92">
        <f t="shared" si="82"/>
        <v>0</v>
      </c>
      <c r="BX370" s="92">
        <f t="shared" si="87"/>
        <v>0</v>
      </c>
      <c r="BY370" s="92">
        <f t="shared" si="88"/>
        <v>0</v>
      </c>
      <c r="CZ370" s="93" t="str">
        <f t="shared" si="89"/>
        <v/>
      </c>
    </row>
    <row r="371" spans="13:104">
      <c r="M371" s="92">
        <f t="shared" si="75"/>
        <v>0</v>
      </c>
      <c r="O371" s="92">
        <f t="shared" si="76"/>
        <v>0</v>
      </c>
      <c r="W371" s="92">
        <f t="shared" si="77"/>
        <v>0</v>
      </c>
      <c r="AB371" s="92">
        <f t="shared" si="78"/>
        <v>0</v>
      </c>
      <c r="AC371" s="92">
        <f t="shared" si="79"/>
        <v>0</v>
      </c>
      <c r="AF371" s="92">
        <f t="shared" si="80"/>
        <v>0</v>
      </c>
      <c r="AM371" s="93">
        <f t="shared" si="83"/>
        <v>0</v>
      </c>
      <c r="BI371" s="92">
        <f t="shared" si="84"/>
        <v>0</v>
      </c>
      <c r="BJ371" s="92">
        <f t="shared" si="85"/>
        <v>0</v>
      </c>
      <c r="BO371" s="92">
        <f t="shared" si="81"/>
        <v>0</v>
      </c>
      <c r="BR371" s="92">
        <f t="shared" si="86"/>
        <v>0</v>
      </c>
      <c r="BT371" s="92">
        <f t="shared" si="82"/>
        <v>0</v>
      </c>
      <c r="BX371" s="92">
        <f t="shared" si="87"/>
        <v>0</v>
      </c>
      <c r="BY371" s="92">
        <f t="shared" si="88"/>
        <v>0</v>
      </c>
      <c r="CZ371" s="93" t="str">
        <f t="shared" si="89"/>
        <v/>
      </c>
    </row>
    <row r="372" spans="13:104">
      <c r="M372" s="92">
        <f t="shared" si="75"/>
        <v>0</v>
      </c>
      <c r="O372" s="92">
        <f t="shared" si="76"/>
        <v>0</v>
      </c>
      <c r="W372" s="92">
        <f t="shared" si="77"/>
        <v>0</v>
      </c>
      <c r="AB372" s="92">
        <f t="shared" si="78"/>
        <v>0</v>
      </c>
      <c r="AC372" s="92">
        <f t="shared" si="79"/>
        <v>0</v>
      </c>
      <c r="AF372" s="92">
        <f t="shared" si="80"/>
        <v>0</v>
      </c>
      <c r="AM372" s="93">
        <f t="shared" si="83"/>
        <v>0</v>
      </c>
      <c r="BI372" s="92">
        <f t="shared" si="84"/>
        <v>0</v>
      </c>
      <c r="BJ372" s="92">
        <f t="shared" si="85"/>
        <v>0</v>
      </c>
      <c r="BO372" s="92">
        <f t="shared" si="81"/>
        <v>0</v>
      </c>
      <c r="BR372" s="92">
        <f t="shared" si="86"/>
        <v>0</v>
      </c>
      <c r="BT372" s="92">
        <f t="shared" si="82"/>
        <v>0</v>
      </c>
      <c r="BX372" s="92">
        <f t="shared" si="87"/>
        <v>0</v>
      </c>
      <c r="BY372" s="92">
        <f t="shared" si="88"/>
        <v>0</v>
      </c>
      <c r="CZ372" s="93" t="str">
        <f t="shared" si="89"/>
        <v/>
      </c>
    </row>
    <row r="373" spans="13:104">
      <c r="M373" s="92">
        <f t="shared" si="75"/>
        <v>0</v>
      </c>
      <c r="O373" s="92">
        <f t="shared" si="76"/>
        <v>0</v>
      </c>
      <c r="W373" s="92">
        <f t="shared" si="77"/>
        <v>0</v>
      </c>
      <c r="AB373" s="92">
        <f t="shared" si="78"/>
        <v>0</v>
      </c>
      <c r="AC373" s="92">
        <f t="shared" si="79"/>
        <v>0</v>
      </c>
      <c r="AF373" s="92">
        <f t="shared" si="80"/>
        <v>0</v>
      </c>
      <c r="AM373" s="93">
        <f t="shared" si="83"/>
        <v>0</v>
      </c>
      <c r="BI373" s="92">
        <f t="shared" si="84"/>
        <v>0</v>
      </c>
      <c r="BJ373" s="92">
        <f t="shared" si="85"/>
        <v>0</v>
      </c>
      <c r="BO373" s="92">
        <f t="shared" si="81"/>
        <v>0</v>
      </c>
      <c r="BR373" s="92">
        <f t="shared" si="86"/>
        <v>0</v>
      </c>
      <c r="BT373" s="92">
        <f t="shared" si="82"/>
        <v>0</v>
      </c>
      <c r="BX373" s="92">
        <f t="shared" si="87"/>
        <v>0</v>
      </c>
      <c r="BY373" s="92">
        <f t="shared" si="88"/>
        <v>0</v>
      </c>
      <c r="CZ373" s="93" t="str">
        <f t="shared" si="89"/>
        <v/>
      </c>
    </row>
    <row r="374" spans="13:104">
      <c r="M374" s="92">
        <f t="shared" si="75"/>
        <v>0</v>
      </c>
      <c r="O374" s="92">
        <f t="shared" si="76"/>
        <v>0</v>
      </c>
      <c r="W374" s="92">
        <f t="shared" si="77"/>
        <v>0</v>
      </c>
      <c r="AB374" s="92">
        <f t="shared" si="78"/>
        <v>0</v>
      </c>
      <c r="AC374" s="92">
        <f t="shared" si="79"/>
        <v>0</v>
      </c>
      <c r="AF374" s="92">
        <f t="shared" si="80"/>
        <v>0</v>
      </c>
      <c r="AM374" s="93">
        <f t="shared" si="83"/>
        <v>0</v>
      </c>
      <c r="BI374" s="92">
        <f t="shared" si="84"/>
        <v>0</v>
      </c>
      <c r="BJ374" s="92">
        <f t="shared" si="85"/>
        <v>0</v>
      </c>
      <c r="BO374" s="92">
        <f t="shared" si="81"/>
        <v>0</v>
      </c>
      <c r="BR374" s="92">
        <f t="shared" si="86"/>
        <v>0</v>
      </c>
      <c r="BT374" s="92">
        <f t="shared" si="82"/>
        <v>0</v>
      </c>
      <c r="BX374" s="92">
        <f t="shared" si="87"/>
        <v>0</v>
      </c>
      <c r="BY374" s="92">
        <f t="shared" si="88"/>
        <v>0</v>
      </c>
      <c r="CZ374" s="93" t="str">
        <f t="shared" si="89"/>
        <v/>
      </c>
    </row>
    <row r="375" spans="13:104">
      <c r="M375" s="92">
        <f t="shared" si="75"/>
        <v>0</v>
      </c>
      <c r="O375" s="92">
        <f t="shared" si="76"/>
        <v>0</v>
      </c>
      <c r="W375" s="92">
        <f t="shared" si="77"/>
        <v>0</v>
      </c>
      <c r="AB375" s="92">
        <f t="shared" si="78"/>
        <v>0</v>
      </c>
      <c r="AC375" s="92">
        <f t="shared" si="79"/>
        <v>0</v>
      </c>
      <c r="AF375" s="92">
        <f t="shared" si="80"/>
        <v>0</v>
      </c>
      <c r="AM375" s="93">
        <f t="shared" si="83"/>
        <v>0</v>
      </c>
      <c r="BI375" s="92">
        <f t="shared" si="84"/>
        <v>0</v>
      </c>
      <c r="BJ375" s="92">
        <f t="shared" si="85"/>
        <v>0</v>
      </c>
      <c r="BO375" s="92">
        <f t="shared" si="81"/>
        <v>0</v>
      </c>
      <c r="BR375" s="92">
        <f t="shared" si="86"/>
        <v>0</v>
      </c>
      <c r="BT375" s="92">
        <f t="shared" si="82"/>
        <v>0</v>
      </c>
      <c r="BX375" s="92">
        <f t="shared" si="87"/>
        <v>0</v>
      </c>
      <c r="BY375" s="92">
        <f t="shared" si="88"/>
        <v>0</v>
      </c>
      <c r="CZ375" s="93" t="str">
        <f t="shared" si="89"/>
        <v/>
      </c>
    </row>
    <row r="376" spans="13:104">
      <c r="M376" s="92">
        <f t="shared" si="75"/>
        <v>0</v>
      </c>
      <c r="O376" s="92">
        <f t="shared" si="76"/>
        <v>0</v>
      </c>
      <c r="W376" s="92">
        <f t="shared" si="77"/>
        <v>0</v>
      </c>
      <c r="AB376" s="92">
        <f t="shared" si="78"/>
        <v>0</v>
      </c>
      <c r="AC376" s="92">
        <f t="shared" si="79"/>
        <v>0</v>
      </c>
      <c r="AF376" s="92">
        <f t="shared" si="80"/>
        <v>0</v>
      </c>
      <c r="AM376" s="93">
        <f t="shared" si="83"/>
        <v>0</v>
      </c>
      <c r="BI376" s="92">
        <f t="shared" si="84"/>
        <v>0</v>
      </c>
      <c r="BJ376" s="92">
        <f t="shared" si="85"/>
        <v>0</v>
      </c>
      <c r="BO376" s="92">
        <f t="shared" si="81"/>
        <v>0</v>
      </c>
      <c r="BR376" s="92">
        <f t="shared" si="86"/>
        <v>0</v>
      </c>
      <c r="BT376" s="92">
        <f t="shared" si="82"/>
        <v>0</v>
      </c>
      <c r="BX376" s="92">
        <f t="shared" si="87"/>
        <v>0</v>
      </c>
      <c r="BY376" s="92">
        <f t="shared" si="88"/>
        <v>0</v>
      </c>
      <c r="CZ376" s="93" t="str">
        <f t="shared" si="89"/>
        <v/>
      </c>
    </row>
    <row r="377" spans="13:104">
      <c r="M377" s="92">
        <f t="shared" si="75"/>
        <v>0</v>
      </c>
      <c r="O377" s="92">
        <f t="shared" si="76"/>
        <v>0</v>
      </c>
      <c r="W377" s="92">
        <f t="shared" si="77"/>
        <v>0</v>
      </c>
      <c r="AB377" s="92">
        <f t="shared" si="78"/>
        <v>0</v>
      </c>
      <c r="AC377" s="92">
        <f t="shared" si="79"/>
        <v>0</v>
      </c>
      <c r="AF377" s="92">
        <f t="shared" si="80"/>
        <v>0</v>
      </c>
      <c r="AM377" s="93">
        <f t="shared" si="83"/>
        <v>0</v>
      </c>
      <c r="BI377" s="92">
        <f t="shared" si="84"/>
        <v>0</v>
      </c>
      <c r="BJ377" s="92">
        <f t="shared" si="85"/>
        <v>0</v>
      </c>
      <c r="BO377" s="92">
        <f t="shared" si="81"/>
        <v>0</v>
      </c>
      <c r="BR377" s="92">
        <f t="shared" si="86"/>
        <v>0</v>
      </c>
      <c r="BT377" s="92">
        <f t="shared" si="82"/>
        <v>0</v>
      </c>
      <c r="BX377" s="92">
        <f t="shared" si="87"/>
        <v>0</v>
      </c>
      <c r="BY377" s="92">
        <f t="shared" si="88"/>
        <v>0</v>
      </c>
      <c r="CZ377" s="93" t="str">
        <f t="shared" si="89"/>
        <v/>
      </c>
    </row>
    <row r="378" spans="13:104">
      <c r="M378" s="92">
        <f t="shared" si="75"/>
        <v>0</v>
      </c>
      <c r="O378" s="92">
        <f t="shared" si="76"/>
        <v>0</v>
      </c>
      <c r="W378" s="92">
        <f t="shared" si="77"/>
        <v>0</v>
      </c>
      <c r="AB378" s="92">
        <f t="shared" si="78"/>
        <v>0</v>
      </c>
      <c r="AC378" s="92">
        <f t="shared" si="79"/>
        <v>0</v>
      </c>
      <c r="AF378" s="92">
        <f t="shared" si="80"/>
        <v>0</v>
      </c>
      <c r="AM378" s="93">
        <f t="shared" si="83"/>
        <v>0</v>
      </c>
      <c r="BI378" s="92">
        <f t="shared" si="84"/>
        <v>0</v>
      </c>
      <c r="BJ378" s="92">
        <f t="shared" si="85"/>
        <v>0</v>
      </c>
      <c r="BO378" s="92">
        <f t="shared" si="81"/>
        <v>0</v>
      </c>
      <c r="BR378" s="92">
        <f t="shared" si="86"/>
        <v>0</v>
      </c>
      <c r="BT378" s="92">
        <f t="shared" si="82"/>
        <v>0</v>
      </c>
      <c r="BX378" s="92">
        <f t="shared" si="87"/>
        <v>0</v>
      </c>
      <c r="BY378" s="92">
        <f t="shared" si="88"/>
        <v>0</v>
      </c>
      <c r="CZ378" s="93" t="str">
        <f t="shared" si="89"/>
        <v/>
      </c>
    </row>
    <row r="379" spans="13:104">
      <c r="M379" s="92">
        <f t="shared" si="75"/>
        <v>0</v>
      </c>
      <c r="O379" s="92">
        <f t="shared" si="76"/>
        <v>0</v>
      </c>
      <c r="W379" s="92">
        <f t="shared" si="77"/>
        <v>0</v>
      </c>
      <c r="AB379" s="92">
        <f t="shared" si="78"/>
        <v>0</v>
      </c>
      <c r="AC379" s="92">
        <f t="shared" si="79"/>
        <v>0</v>
      </c>
      <c r="AF379" s="92">
        <f t="shared" si="80"/>
        <v>0</v>
      </c>
      <c r="AM379" s="93">
        <f t="shared" si="83"/>
        <v>0</v>
      </c>
      <c r="BI379" s="92">
        <f t="shared" si="84"/>
        <v>0</v>
      </c>
      <c r="BJ379" s="92">
        <f t="shared" si="85"/>
        <v>0</v>
      </c>
      <c r="BO379" s="92">
        <f t="shared" si="81"/>
        <v>0</v>
      </c>
      <c r="BR379" s="92">
        <f t="shared" si="86"/>
        <v>0</v>
      </c>
      <c r="BT379" s="92">
        <f t="shared" si="82"/>
        <v>0</v>
      </c>
      <c r="BX379" s="92">
        <f t="shared" si="87"/>
        <v>0</v>
      </c>
      <c r="BY379" s="92">
        <f t="shared" si="88"/>
        <v>0</v>
      </c>
      <c r="CZ379" s="93" t="str">
        <f t="shared" si="89"/>
        <v/>
      </c>
    </row>
    <row r="380" spans="13:104">
      <c r="M380" s="92">
        <f t="shared" si="75"/>
        <v>0</v>
      </c>
      <c r="O380" s="92">
        <f t="shared" si="76"/>
        <v>0</v>
      </c>
      <c r="W380" s="92">
        <f t="shared" si="77"/>
        <v>0</v>
      </c>
      <c r="AB380" s="92">
        <f t="shared" si="78"/>
        <v>0</v>
      </c>
      <c r="AC380" s="92">
        <f t="shared" si="79"/>
        <v>0</v>
      </c>
      <c r="AF380" s="92">
        <f t="shared" si="80"/>
        <v>0</v>
      </c>
      <c r="AM380" s="93">
        <f t="shared" si="83"/>
        <v>0</v>
      </c>
      <c r="BI380" s="92">
        <f t="shared" si="84"/>
        <v>0</v>
      </c>
      <c r="BJ380" s="92">
        <f t="shared" si="85"/>
        <v>0</v>
      </c>
      <c r="BO380" s="92">
        <f t="shared" si="81"/>
        <v>0</v>
      </c>
      <c r="BR380" s="92">
        <f t="shared" si="86"/>
        <v>0</v>
      </c>
      <c r="BT380" s="92">
        <f t="shared" si="82"/>
        <v>0</v>
      </c>
      <c r="BX380" s="92">
        <f t="shared" si="87"/>
        <v>0</v>
      </c>
      <c r="BY380" s="92">
        <f t="shared" si="88"/>
        <v>0</v>
      </c>
      <c r="CZ380" s="93" t="str">
        <f t="shared" si="89"/>
        <v/>
      </c>
    </row>
    <row r="381" spans="13:104">
      <c r="M381" s="92">
        <f t="shared" si="75"/>
        <v>0</v>
      </c>
      <c r="O381" s="92">
        <f t="shared" si="76"/>
        <v>0</v>
      </c>
      <c r="W381" s="92">
        <f t="shared" si="77"/>
        <v>0</v>
      </c>
      <c r="AB381" s="92">
        <f t="shared" si="78"/>
        <v>0</v>
      </c>
      <c r="AC381" s="92">
        <f t="shared" si="79"/>
        <v>0</v>
      </c>
      <c r="AF381" s="92">
        <f t="shared" si="80"/>
        <v>0</v>
      </c>
      <c r="AM381" s="93">
        <f t="shared" si="83"/>
        <v>0</v>
      </c>
      <c r="BI381" s="92">
        <f t="shared" si="84"/>
        <v>0</v>
      </c>
      <c r="BJ381" s="92">
        <f t="shared" si="85"/>
        <v>0</v>
      </c>
      <c r="BO381" s="92">
        <f t="shared" si="81"/>
        <v>0</v>
      </c>
      <c r="BR381" s="92">
        <f t="shared" si="86"/>
        <v>0</v>
      </c>
      <c r="BT381" s="92">
        <f t="shared" si="82"/>
        <v>0</v>
      </c>
      <c r="BX381" s="92">
        <f t="shared" si="87"/>
        <v>0</v>
      </c>
      <c r="BY381" s="92">
        <f t="shared" si="88"/>
        <v>0</v>
      </c>
      <c r="CZ381" s="93" t="str">
        <f t="shared" si="89"/>
        <v/>
      </c>
    </row>
    <row r="382" spans="13:104">
      <c r="M382" s="92">
        <f t="shared" si="75"/>
        <v>0</v>
      </c>
      <c r="O382" s="92">
        <f t="shared" si="76"/>
        <v>0</v>
      </c>
      <c r="W382" s="92">
        <f t="shared" si="77"/>
        <v>0</v>
      </c>
      <c r="AB382" s="92">
        <f t="shared" si="78"/>
        <v>0</v>
      </c>
      <c r="AC382" s="92">
        <f t="shared" si="79"/>
        <v>0</v>
      </c>
      <c r="AF382" s="92">
        <f t="shared" si="80"/>
        <v>0</v>
      </c>
      <c r="AM382" s="93">
        <f t="shared" si="83"/>
        <v>0</v>
      </c>
      <c r="BI382" s="92">
        <f t="shared" si="84"/>
        <v>0</v>
      </c>
      <c r="BJ382" s="92">
        <f t="shared" si="85"/>
        <v>0</v>
      </c>
      <c r="BO382" s="92">
        <f t="shared" si="81"/>
        <v>0</v>
      </c>
      <c r="BR382" s="92">
        <f t="shared" si="86"/>
        <v>0</v>
      </c>
      <c r="BT382" s="92">
        <f t="shared" si="82"/>
        <v>0</v>
      </c>
      <c r="BX382" s="92">
        <f t="shared" si="87"/>
        <v>0</v>
      </c>
      <c r="BY382" s="92">
        <f t="shared" si="88"/>
        <v>0</v>
      </c>
      <c r="CZ382" s="93" t="str">
        <f t="shared" si="89"/>
        <v/>
      </c>
    </row>
    <row r="383" spans="13:104">
      <c r="M383" s="92">
        <f t="shared" si="75"/>
        <v>0</v>
      </c>
      <c r="O383" s="92">
        <f t="shared" si="76"/>
        <v>0</v>
      </c>
      <c r="W383" s="92">
        <f t="shared" si="77"/>
        <v>0</v>
      </c>
      <c r="AB383" s="92">
        <f t="shared" si="78"/>
        <v>0</v>
      </c>
      <c r="AC383" s="92">
        <f t="shared" si="79"/>
        <v>0</v>
      </c>
      <c r="AF383" s="92">
        <f t="shared" si="80"/>
        <v>0</v>
      </c>
      <c r="AM383" s="93">
        <f t="shared" si="83"/>
        <v>0</v>
      </c>
      <c r="BI383" s="92">
        <f t="shared" si="84"/>
        <v>0</v>
      </c>
      <c r="BJ383" s="92">
        <f t="shared" si="85"/>
        <v>0</v>
      </c>
      <c r="BO383" s="92">
        <f t="shared" si="81"/>
        <v>0</v>
      </c>
      <c r="BR383" s="92">
        <f t="shared" si="86"/>
        <v>0</v>
      </c>
      <c r="BT383" s="92">
        <f t="shared" si="82"/>
        <v>0</v>
      </c>
      <c r="BX383" s="92">
        <f t="shared" si="87"/>
        <v>0</v>
      </c>
      <c r="BY383" s="92">
        <f t="shared" si="88"/>
        <v>0</v>
      </c>
      <c r="CZ383" s="93" t="str">
        <f t="shared" si="89"/>
        <v/>
      </c>
    </row>
    <row r="384" spans="13:104">
      <c r="M384" s="92">
        <f t="shared" si="75"/>
        <v>0</v>
      </c>
      <c r="O384" s="92">
        <f t="shared" si="76"/>
        <v>0</v>
      </c>
      <c r="W384" s="92">
        <f t="shared" si="77"/>
        <v>0</v>
      </c>
      <c r="AB384" s="92">
        <f t="shared" si="78"/>
        <v>0</v>
      </c>
      <c r="AC384" s="92">
        <f t="shared" si="79"/>
        <v>0</v>
      </c>
      <c r="AF384" s="92">
        <f t="shared" si="80"/>
        <v>0</v>
      </c>
      <c r="AM384" s="93">
        <f t="shared" si="83"/>
        <v>0</v>
      </c>
      <c r="BI384" s="92">
        <f t="shared" si="84"/>
        <v>0</v>
      </c>
      <c r="BJ384" s="92">
        <f t="shared" si="85"/>
        <v>0</v>
      </c>
      <c r="BO384" s="92">
        <f t="shared" si="81"/>
        <v>0</v>
      </c>
      <c r="BR384" s="92">
        <f t="shared" si="86"/>
        <v>0</v>
      </c>
      <c r="BT384" s="92">
        <f t="shared" si="82"/>
        <v>0</v>
      </c>
      <c r="BX384" s="92">
        <f t="shared" si="87"/>
        <v>0</v>
      </c>
      <c r="BY384" s="92">
        <f t="shared" si="88"/>
        <v>0</v>
      </c>
      <c r="CZ384" s="93" t="str">
        <f t="shared" si="89"/>
        <v/>
      </c>
    </row>
    <row r="385" spans="13:104">
      <c r="M385" s="92">
        <f t="shared" si="75"/>
        <v>0</v>
      </c>
      <c r="O385" s="92">
        <f t="shared" si="76"/>
        <v>0</v>
      </c>
      <c r="W385" s="92">
        <f t="shared" si="77"/>
        <v>0</v>
      </c>
      <c r="AB385" s="92">
        <f t="shared" si="78"/>
        <v>0</v>
      </c>
      <c r="AC385" s="92">
        <f t="shared" si="79"/>
        <v>0</v>
      </c>
      <c r="AF385" s="92">
        <f t="shared" si="80"/>
        <v>0</v>
      </c>
      <c r="AM385" s="93">
        <f t="shared" si="83"/>
        <v>0</v>
      </c>
      <c r="BI385" s="92">
        <f t="shared" si="84"/>
        <v>0</v>
      </c>
      <c r="BJ385" s="92">
        <f t="shared" si="85"/>
        <v>0</v>
      </c>
      <c r="BO385" s="92">
        <f t="shared" si="81"/>
        <v>0</v>
      </c>
      <c r="BR385" s="92">
        <f t="shared" si="86"/>
        <v>0</v>
      </c>
      <c r="BT385" s="92">
        <f t="shared" si="82"/>
        <v>0</v>
      </c>
      <c r="BX385" s="92">
        <f t="shared" si="87"/>
        <v>0</v>
      </c>
      <c r="BY385" s="92">
        <f t="shared" si="88"/>
        <v>0</v>
      </c>
      <c r="CZ385" s="93" t="str">
        <f t="shared" si="89"/>
        <v/>
      </c>
    </row>
    <row r="386" spans="13:104">
      <c r="M386" s="92">
        <f t="shared" si="75"/>
        <v>0</v>
      </c>
      <c r="O386" s="92">
        <f t="shared" si="76"/>
        <v>0</v>
      </c>
      <c r="W386" s="92">
        <f t="shared" si="77"/>
        <v>0</v>
      </c>
      <c r="AB386" s="92">
        <f t="shared" si="78"/>
        <v>0</v>
      </c>
      <c r="AC386" s="92">
        <f t="shared" si="79"/>
        <v>0</v>
      </c>
      <c r="AF386" s="92">
        <f t="shared" si="80"/>
        <v>0</v>
      </c>
      <c r="AM386" s="93">
        <f t="shared" si="83"/>
        <v>0</v>
      </c>
      <c r="BI386" s="92">
        <f t="shared" si="84"/>
        <v>0</v>
      </c>
      <c r="BJ386" s="92">
        <f t="shared" si="85"/>
        <v>0</v>
      </c>
      <c r="BO386" s="92">
        <f t="shared" si="81"/>
        <v>0</v>
      </c>
      <c r="BR386" s="92">
        <f t="shared" si="86"/>
        <v>0</v>
      </c>
      <c r="BT386" s="92">
        <f t="shared" si="82"/>
        <v>0</v>
      </c>
      <c r="BX386" s="92">
        <f t="shared" si="87"/>
        <v>0</v>
      </c>
      <c r="BY386" s="92">
        <f t="shared" si="88"/>
        <v>0</v>
      </c>
      <c r="CZ386" s="93" t="str">
        <f t="shared" si="89"/>
        <v/>
      </c>
    </row>
    <row r="387" spans="13:104">
      <c r="M387" s="92">
        <f t="shared" si="75"/>
        <v>0</v>
      </c>
      <c r="O387" s="92">
        <f t="shared" si="76"/>
        <v>0</v>
      </c>
      <c r="W387" s="92">
        <f t="shared" si="77"/>
        <v>0</v>
      </c>
      <c r="AB387" s="92">
        <f t="shared" si="78"/>
        <v>0</v>
      </c>
      <c r="AC387" s="92">
        <f t="shared" si="79"/>
        <v>0</v>
      </c>
      <c r="AF387" s="92">
        <f t="shared" si="80"/>
        <v>0</v>
      </c>
      <c r="AM387" s="93">
        <f t="shared" si="83"/>
        <v>0</v>
      </c>
      <c r="BI387" s="92">
        <f t="shared" si="84"/>
        <v>0</v>
      </c>
      <c r="BJ387" s="92">
        <f t="shared" si="85"/>
        <v>0</v>
      </c>
      <c r="BO387" s="92">
        <f t="shared" si="81"/>
        <v>0</v>
      </c>
      <c r="BR387" s="92">
        <f t="shared" si="86"/>
        <v>0</v>
      </c>
      <c r="BT387" s="92">
        <f t="shared" si="82"/>
        <v>0</v>
      </c>
      <c r="BX387" s="92">
        <f t="shared" si="87"/>
        <v>0</v>
      </c>
      <c r="BY387" s="92">
        <f t="shared" si="88"/>
        <v>0</v>
      </c>
      <c r="CZ387" s="93" t="str">
        <f t="shared" si="89"/>
        <v/>
      </c>
    </row>
    <row r="388" spans="13:104">
      <c r="M388" s="92">
        <f t="shared" ref="M388:M451" si="90">J388+K388+L388</f>
        <v>0</v>
      </c>
      <c r="O388" s="92">
        <f t="shared" ref="O388:O451" si="91">M388+N388</f>
        <v>0</v>
      </c>
      <c r="W388" s="92">
        <f t="shared" ref="W388:W451" si="92">SUM(P388:V388)</f>
        <v>0</v>
      </c>
      <c r="AB388" s="92">
        <f t="shared" ref="AB388:AB451" si="93">Y388+Z388+AA388</f>
        <v>0</v>
      </c>
      <c r="AC388" s="92">
        <f t="shared" ref="AC388:AC451" si="94">O388-W388-AB388</f>
        <v>0</v>
      </c>
      <c r="AF388" s="92">
        <f t="shared" ref="AF388:AF451" si="95">AC388+IF(AD388&lt;-200000,-200000,AD388)+AE388</f>
        <v>0</v>
      </c>
      <c r="AM388" s="93">
        <f t="shared" si="83"/>
        <v>0</v>
      </c>
      <c r="BI388" s="92">
        <f t="shared" si="84"/>
        <v>0</v>
      </c>
      <c r="BJ388" s="92">
        <f t="shared" si="85"/>
        <v>0</v>
      </c>
      <c r="BO388" s="92">
        <f t="shared" ref="BO388:BO451" si="96">BL388-IF(BN388&gt;BL388,BL388,BN388)</f>
        <v>0</v>
      </c>
      <c r="BR388" s="92">
        <f t="shared" si="86"/>
        <v>0</v>
      </c>
      <c r="BT388" s="92">
        <f t="shared" ref="BT388:BT451" si="97">BR388-IF(BS388&gt;BR388,BR388,BS388)</f>
        <v>0</v>
      </c>
      <c r="BX388" s="92">
        <f t="shared" si="87"/>
        <v>0</v>
      </c>
      <c r="BY388" s="92">
        <f t="shared" si="88"/>
        <v>0</v>
      </c>
      <c r="CZ388" s="93" t="str">
        <f t="shared" si="89"/>
        <v/>
      </c>
    </row>
    <row r="389" spans="13:104">
      <c r="M389" s="92">
        <f t="shared" si="90"/>
        <v>0</v>
      </c>
      <c r="O389" s="92">
        <f t="shared" si="91"/>
        <v>0</v>
      </c>
      <c r="W389" s="92">
        <f t="shared" si="92"/>
        <v>0</v>
      </c>
      <c r="AB389" s="92">
        <f t="shared" si="93"/>
        <v>0</v>
      </c>
      <c r="AC389" s="92">
        <f t="shared" si="94"/>
        <v>0</v>
      </c>
      <c r="AF389" s="92">
        <f t="shared" si="95"/>
        <v>0</v>
      </c>
      <c r="AM389" s="93">
        <f t="shared" ref="AM389:AM452" si="98">MIN(AH389+AJ389+AL389,150000)</f>
        <v>0</v>
      </c>
      <c r="BI389" s="92">
        <f t="shared" ref="BI389:BI452" si="99">AM389+AO389+AQ389+AS389+AU389+AW389+AY389+BB389+BE389+BH389</f>
        <v>0</v>
      </c>
      <c r="BJ389" s="92">
        <f t="shared" ref="BJ389:BJ452" si="100">AF389-BI389</f>
        <v>0</v>
      </c>
      <c r="BO389" s="92">
        <f t="shared" si="96"/>
        <v>0</v>
      </c>
      <c r="BR389" s="92">
        <f t="shared" ref="BR389:BR452" si="101">BO389+BP389+BQ389</f>
        <v>0</v>
      </c>
      <c r="BT389" s="92">
        <f t="shared" si="97"/>
        <v>0</v>
      </c>
      <c r="BX389" s="92">
        <f t="shared" ref="BX389:BX452" si="102">BU389+BV389+BW389+CY389</f>
        <v>0</v>
      </c>
      <c r="BY389" s="92">
        <f t="shared" ref="BY389:BY452" si="103">BT389-BX389</f>
        <v>0</v>
      </c>
      <c r="CZ389" s="93" t="str">
        <f t="shared" ref="CZ389:CZ452" si="104">IF(CS389="Yes",(AF389+CW389),"")</f>
        <v/>
      </c>
    </row>
    <row r="390" spans="13:104">
      <c r="M390" s="92">
        <f t="shared" si="90"/>
        <v>0</v>
      </c>
      <c r="O390" s="92">
        <f t="shared" si="91"/>
        <v>0</v>
      </c>
      <c r="W390" s="92">
        <f t="shared" si="92"/>
        <v>0</v>
      </c>
      <c r="AB390" s="92">
        <f t="shared" si="93"/>
        <v>0</v>
      </c>
      <c r="AC390" s="92">
        <f t="shared" si="94"/>
        <v>0</v>
      </c>
      <c r="AF390" s="92">
        <f t="shared" si="95"/>
        <v>0</v>
      </c>
      <c r="AM390" s="93">
        <f t="shared" si="98"/>
        <v>0</v>
      </c>
      <c r="BI390" s="92">
        <f t="shared" si="99"/>
        <v>0</v>
      </c>
      <c r="BJ390" s="92">
        <f t="shared" si="100"/>
        <v>0</v>
      </c>
      <c r="BO390" s="92">
        <f t="shared" si="96"/>
        <v>0</v>
      </c>
      <c r="BR390" s="92">
        <f t="shared" si="101"/>
        <v>0</v>
      </c>
      <c r="BT390" s="92">
        <f t="shared" si="97"/>
        <v>0</v>
      </c>
      <c r="BX390" s="92">
        <f t="shared" si="102"/>
        <v>0</v>
      </c>
      <c r="BY390" s="92">
        <f t="shared" si="103"/>
        <v>0</v>
      </c>
      <c r="CZ390" s="93" t="str">
        <f t="shared" si="104"/>
        <v/>
      </c>
    </row>
    <row r="391" spans="13:104">
      <c r="M391" s="92">
        <f t="shared" si="90"/>
        <v>0</v>
      </c>
      <c r="O391" s="92">
        <f t="shared" si="91"/>
        <v>0</v>
      </c>
      <c r="W391" s="92">
        <f t="shared" si="92"/>
        <v>0</v>
      </c>
      <c r="AB391" s="92">
        <f t="shared" si="93"/>
        <v>0</v>
      </c>
      <c r="AC391" s="92">
        <f t="shared" si="94"/>
        <v>0</v>
      </c>
      <c r="AF391" s="92">
        <f t="shared" si="95"/>
        <v>0</v>
      </c>
      <c r="AM391" s="93">
        <f t="shared" si="98"/>
        <v>0</v>
      </c>
      <c r="BI391" s="92">
        <f t="shared" si="99"/>
        <v>0</v>
      </c>
      <c r="BJ391" s="92">
        <f t="shared" si="100"/>
        <v>0</v>
      </c>
      <c r="BO391" s="92">
        <f t="shared" si="96"/>
        <v>0</v>
      </c>
      <c r="BR391" s="92">
        <f t="shared" si="101"/>
        <v>0</v>
      </c>
      <c r="BT391" s="92">
        <f t="shared" si="97"/>
        <v>0</v>
      </c>
      <c r="BX391" s="92">
        <f t="shared" si="102"/>
        <v>0</v>
      </c>
      <c r="BY391" s="92">
        <f t="shared" si="103"/>
        <v>0</v>
      </c>
      <c r="CZ391" s="93" t="str">
        <f t="shared" si="104"/>
        <v/>
      </c>
    </row>
    <row r="392" spans="13:104">
      <c r="M392" s="92">
        <f t="shared" si="90"/>
        <v>0</v>
      </c>
      <c r="O392" s="92">
        <f t="shared" si="91"/>
        <v>0</v>
      </c>
      <c r="W392" s="92">
        <f t="shared" si="92"/>
        <v>0</v>
      </c>
      <c r="AB392" s="92">
        <f t="shared" si="93"/>
        <v>0</v>
      </c>
      <c r="AC392" s="92">
        <f t="shared" si="94"/>
        <v>0</v>
      </c>
      <c r="AF392" s="92">
        <f t="shared" si="95"/>
        <v>0</v>
      </c>
      <c r="AM392" s="93">
        <f t="shared" si="98"/>
        <v>0</v>
      </c>
      <c r="BI392" s="92">
        <f t="shared" si="99"/>
        <v>0</v>
      </c>
      <c r="BJ392" s="92">
        <f t="shared" si="100"/>
        <v>0</v>
      </c>
      <c r="BO392" s="92">
        <f t="shared" si="96"/>
        <v>0</v>
      </c>
      <c r="BR392" s="92">
        <f t="shared" si="101"/>
        <v>0</v>
      </c>
      <c r="BT392" s="92">
        <f t="shared" si="97"/>
        <v>0</v>
      </c>
      <c r="BX392" s="92">
        <f t="shared" si="102"/>
        <v>0</v>
      </c>
      <c r="BY392" s="92">
        <f t="shared" si="103"/>
        <v>0</v>
      </c>
      <c r="CZ392" s="93" t="str">
        <f t="shared" si="104"/>
        <v/>
      </c>
    </row>
    <row r="393" spans="13:104">
      <c r="M393" s="92">
        <f t="shared" si="90"/>
        <v>0</v>
      </c>
      <c r="O393" s="92">
        <f t="shared" si="91"/>
        <v>0</v>
      </c>
      <c r="W393" s="92">
        <f t="shared" si="92"/>
        <v>0</v>
      </c>
      <c r="AB393" s="92">
        <f t="shared" si="93"/>
        <v>0</v>
      </c>
      <c r="AC393" s="92">
        <f t="shared" si="94"/>
        <v>0</v>
      </c>
      <c r="AF393" s="92">
        <f t="shared" si="95"/>
        <v>0</v>
      </c>
      <c r="AM393" s="93">
        <f t="shared" si="98"/>
        <v>0</v>
      </c>
      <c r="BI393" s="92">
        <f t="shared" si="99"/>
        <v>0</v>
      </c>
      <c r="BJ393" s="92">
        <f t="shared" si="100"/>
        <v>0</v>
      </c>
      <c r="BO393" s="92">
        <f t="shared" si="96"/>
        <v>0</v>
      </c>
      <c r="BR393" s="92">
        <f t="shared" si="101"/>
        <v>0</v>
      </c>
      <c r="BT393" s="92">
        <f t="shared" si="97"/>
        <v>0</v>
      </c>
      <c r="BX393" s="92">
        <f t="shared" si="102"/>
        <v>0</v>
      </c>
      <c r="BY393" s="92">
        <f t="shared" si="103"/>
        <v>0</v>
      </c>
      <c r="CZ393" s="93" t="str">
        <f t="shared" si="104"/>
        <v/>
      </c>
    </row>
    <row r="394" spans="13:104">
      <c r="M394" s="92">
        <f t="shared" si="90"/>
        <v>0</v>
      </c>
      <c r="O394" s="92">
        <f t="shared" si="91"/>
        <v>0</v>
      </c>
      <c r="W394" s="92">
        <f t="shared" si="92"/>
        <v>0</v>
      </c>
      <c r="AB394" s="92">
        <f t="shared" si="93"/>
        <v>0</v>
      </c>
      <c r="AC394" s="92">
        <f t="shared" si="94"/>
        <v>0</v>
      </c>
      <c r="AF394" s="92">
        <f t="shared" si="95"/>
        <v>0</v>
      </c>
      <c r="AM394" s="93">
        <f t="shared" si="98"/>
        <v>0</v>
      </c>
      <c r="BI394" s="92">
        <f t="shared" si="99"/>
        <v>0</v>
      </c>
      <c r="BJ394" s="92">
        <f t="shared" si="100"/>
        <v>0</v>
      </c>
      <c r="BO394" s="92">
        <f t="shared" si="96"/>
        <v>0</v>
      </c>
      <c r="BR394" s="92">
        <f t="shared" si="101"/>
        <v>0</v>
      </c>
      <c r="BT394" s="92">
        <f t="shared" si="97"/>
        <v>0</v>
      </c>
      <c r="BX394" s="92">
        <f t="shared" si="102"/>
        <v>0</v>
      </c>
      <c r="BY394" s="92">
        <f t="shared" si="103"/>
        <v>0</v>
      </c>
      <c r="CZ394" s="93" t="str">
        <f t="shared" si="104"/>
        <v/>
      </c>
    </row>
    <row r="395" spans="13:104">
      <c r="M395" s="92">
        <f t="shared" si="90"/>
        <v>0</v>
      </c>
      <c r="O395" s="92">
        <f t="shared" si="91"/>
        <v>0</v>
      </c>
      <c r="W395" s="92">
        <f t="shared" si="92"/>
        <v>0</v>
      </c>
      <c r="AB395" s="92">
        <f t="shared" si="93"/>
        <v>0</v>
      </c>
      <c r="AC395" s="92">
        <f t="shared" si="94"/>
        <v>0</v>
      </c>
      <c r="AF395" s="92">
        <f t="shared" si="95"/>
        <v>0</v>
      </c>
      <c r="AM395" s="93">
        <f t="shared" si="98"/>
        <v>0</v>
      </c>
      <c r="BI395" s="92">
        <f t="shared" si="99"/>
        <v>0</v>
      </c>
      <c r="BJ395" s="92">
        <f t="shared" si="100"/>
        <v>0</v>
      </c>
      <c r="BO395" s="92">
        <f t="shared" si="96"/>
        <v>0</v>
      </c>
      <c r="BR395" s="92">
        <f t="shared" si="101"/>
        <v>0</v>
      </c>
      <c r="BT395" s="92">
        <f t="shared" si="97"/>
        <v>0</v>
      </c>
      <c r="BX395" s="92">
        <f t="shared" si="102"/>
        <v>0</v>
      </c>
      <c r="BY395" s="92">
        <f t="shared" si="103"/>
        <v>0</v>
      </c>
      <c r="CZ395" s="93" t="str">
        <f t="shared" si="104"/>
        <v/>
      </c>
    </row>
    <row r="396" spans="13:104">
      <c r="M396" s="92">
        <f t="shared" si="90"/>
        <v>0</v>
      </c>
      <c r="O396" s="92">
        <f t="shared" si="91"/>
        <v>0</v>
      </c>
      <c r="W396" s="92">
        <f t="shared" si="92"/>
        <v>0</v>
      </c>
      <c r="AB396" s="92">
        <f t="shared" si="93"/>
        <v>0</v>
      </c>
      <c r="AC396" s="92">
        <f t="shared" si="94"/>
        <v>0</v>
      </c>
      <c r="AF396" s="92">
        <f t="shared" si="95"/>
        <v>0</v>
      </c>
      <c r="AM396" s="93">
        <f t="shared" si="98"/>
        <v>0</v>
      </c>
      <c r="BI396" s="92">
        <f t="shared" si="99"/>
        <v>0</v>
      </c>
      <c r="BJ396" s="92">
        <f t="shared" si="100"/>
        <v>0</v>
      </c>
      <c r="BO396" s="92">
        <f t="shared" si="96"/>
        <v>0</v>
      </c>
      <c r="BR396" s="92">
        <f t="shared" si="101"/>
        <v>0</v>
      </c>
      <c r="BT396" s="92">
        <f t="shared" si="97"/>
        <v>0</v>
      </c>
      <c r="BX396" s="92">
        <f t="shared" si="102"/>
        <v>0</v>
      </c>
      <c r="BY396" s="92">
        <f t="shared" si="103"/>
        <v>0</v>
      </c>
      <c r="CZ396" s="93" t="str">
        <f t="shared" si="104"/>
        <v/>
      </c>
    </row>
    <row r="397" spans="13:104">
      <c r="M397" s="92">
        <f t="shared" si="90"/>
        <v>0</v>
      </c>
      <c r="O397" s="92">
        <f t="shared" si="91"/>
        <v>0</v>
      </c>
      <c r="W397" s="92">
        <f t="shared" si="92"/>
        <v>0</v>
      </c>
      <c r="AB397" s="92">
        <f t="shared" si="93"/>
        <v>0</v>
      </c>
      <c r="AC397" s="92">
        <f t="shared" si="94"/>
        <v>0</v>
      </c>
      <c r="AF397" s="92">
        <f t="shared" si="95"/>
        <v>0</v>
      </c>
      <c r="AM397" s="93">
        <f t="shared" si="98"/>
        <v>0</v>
      </c>
      <c r="BI397" s="92">
        <f t="shared" si="99"/>
        <v>0</v>
      </c>
      <c r="BJ397" s="92">
        <f t="shared" si="100"/>
        <v>0</v>
      </c>
      <c r="BO397" s="92">
        <f t="shared" si="96"/>
        <v>0</v>
      </c>
      <c r="BR397" s="92">
        <f t="shared" si="101"/>
        <v>0</v>
      </c>
      <c r="BT397" s="92">
        <f t="shared" si="97"/>
        <v>0</v>
      </c>
      <c r="BX397" s="92">
        <f t="shared" si="102"/>
        <v>0</v>
      </c>
      <c r="BY397" s="92">
        <f t="shared" si="103"/>
        <v>0</v>
      </c>
      <c r="CZ397" s="93" t="str">
        <f t="shared" si="104"/>
        <v/>
      </c>
    </row>
    <row r="398" spans="13:104">
      <c r="M398" s="92">
        <f t="shared" si="90"/>
        <v>0</v>
      </c>
      <c r="O398" s="92">
        <f t="shared" si="91"/>
        <v>0</v>
      </c>
      <c r="W398" s="92">
        <f t="shared" si="92"/>
        <v>0</v>
      </c>
      <c r="AB398" s="92">
        <f t="shared" si="93"/>
        <v>0</v>
      </c>
      <c r="AC398" s="92">
        <f t="shared" si="94"/>
        <v>0</v>
      </c>
      <c r="AF398" s="92">
        <f t="shared" si="95"/>
        <v>0</v>
      </c>
      <c r="AM398" s="93">
        <f t="shared" si="98"/>
        <v>0</v>
      </c>
      <c r="BI398" s="92">
        <f t="shared" si="99"/>
        <v>0</v>
      </c>
      <c r="BJ398" s="92">
        <f t="shared" si="100"/>
        <v>0</v>
      </c>
      <c r="BO398" s="92">
        <f t="shared" si="96"/>
        <v>0</v>
      </c>
      <c r="BR398" s="92">
        <f t="shared" si="101"/>
        <v>0</v>
      </c>
      <c r="BT398" s="92">
        <f t="shared" si="97"/>
        <v>0</v>
      </c>
      <c r="BX398" s="92">
        <f t="shared" si="102"/>
        <v>0</v>
      </c>
      <c r="BY398" s="92">
        <f t="shared" si="103"/>
        <v>0</v>
      </c>
      <c r="CZ398" s="93" t="str">
        <f t="shared" si="104"/>
        <v/>
      </c>
    </row>
    <row r="399" spans="13:104">
      <c r="M399" s="92">
        <f t="shared" si="90"/>
        <v>0</v>
      </c>
      <c r="O399" s="92">
        <f t="shared" si="91"/>
        <v>0</v>
      </c>
      <c r="W399" s="92">
        <f t="shared" si="92"/>
        <v>0</v>
      </c>
      <c r="AB399" s="92">
        <f t="shared" si="93"/>
        <v>0</v>
      </c>
      <c r="AC399" s="92">
        <f t="shared" si="94"/>
        <v>0</v>
      </c>
      <c r="AF399" s="92">
        <f t="shared" si="95"/>
        <v>0</v>
      </c>
      <c r="AM399" s="93">
        <f t="shared" si="98"/>
        <v>0</v>
      </c>
      <c r="BI399" s="92">
        <f t="shared" si="99"/>
        <v>0</v>
      </c>
      <c r="BJ399" s="92">
        <f t="shared" si="100"/>
        <v>0</v>
      </c>
      <c r="BO399" s="92">
        <f t="shared" si="96"/>
        <v>0</v>
      </c>
      <c r="BR399" s="92">
        <f t="shared" si="101"/>
        <v>0</v>
      </c>
      <c r="BT399" s="92">
        <f t="shared" si="97"/>
        <v>0</v>
      </c>
      <c r="BX399" s="92">
        <f t="shared" si="102"/>
        <v>0</v>
      </c>
      <c r="BY399" s="92">
        <f t="shared" si="103"/>
        <v>0</v>
      </c>
      <c r="CZ399" s="93" t="str">
        <f t="shared" si="104"/>
        <v/>
      </c>
    </row>
    <row r="400" spans="13:104">
      <c r="M400" s="92">
        <f t="shared" si="90"/>
        <v>0</v>
      </c>
      <c r="O400" s="92">
        <f t="shared" si="91"/>
        <v>0</v>
      </c>
      <c r="W400" s="92">
        <f t="shared" si="92"/>
        <v>0</v>
      </c>
      <c r="AB400" s="92">
        <f t="shared" si="93"/>
        <v>0</v>
      </c>
      <c r="AC400" s="92">
        <f t="shared" si="94"/>
        <v>0</v>
      </c>
      <c r="AF400" s="92">
        <f t="shared" si="95"/>
        <v>0</v>
      </c>
      <c r="AM400" s="93">
        <f t="shared" si="98"/>
        <v>0</v>
      </c>
      <c r="BI400" s="92">
        <f t="shared" si="99"/>
        <v>0</v>
      </c>
      <c r="BJ400" s="92">
        <f t="shared" si="100"/>
        <v>0</v>
      </c>
      <c r="BO400" s="92">
        <f t="shared" si="96"/>
        <v>0</v>
      </c>
      <c r="BR400" s="92">
        <f t="shared" si="101"/>
        <v>0</v>
      </c>
      <c r="BT400" s="92">
        <f t="shared" si="97"/>
        <v>0</v>
      </c>
      <c r="BX400" s="92">
        <f t="shared" si="102"/>
        <v>0</v>
      </c>
      <c r="BY400" s="92">
        <f t="shared" si="103"/>
        <v>0</v>
      </c>
      <c r="CZ400" s="93" t="str">
        <f t="shared" si="104"/>
        <v/>
      </c>
    </row>
    <row r="401" spans="13:104">
      <c r="M401" s="92">
        <f t="shared" si="90"/>
        <v>0</v>
      </c>
      <c r="O401" s="92">
        <f t="shared" si="91"/>
        <v>0</v>
      </c>
      <c r="W401" s="92">
        <f t="shared" si="92"/>
        <v>0</v>
      </c>
      <c r="AB401" s="92">
        <f t="shared" si="93"/>
        <v>0</v>
      </c>
      <c r="AC401" s="92">
        <f t="shared" si="94"/>
        <v>0</v>
      </c>
      <c r="AF401" s="92">
        <f t="shared" si="95"/>
        <v>0</v>
      </c>
      <c r="AM401" s="93">
        <f t="shared" si="98"/>
        <v>0</v>
      </c>
      <c r="BI401" s="92">
        <f t="shared" si="99"/>
        <v>0</v>
      </c>
      <c r="BJ401" s="92">
        <f t="shared" si="100"/>
        <v>0</v>
      </c>
      <c r="BO401" s="92">
        <f t="shared" si="96"/>
        <v>0</v>
      </c>
      <c r="BR401" s="92">
        <f t="shared" si="101"/>
        <v>0</v>
      </c>
      <c r="BT401" s="92">
        <f t="shared" si="97"/>
        <v>0</v>
      </c>
      <c r="BX401" s="92">
        <f t="shared" si="102"/>
        <v>0</v>
      </c>
      <c r="BY401" s="92">
        <f t="shared" si="103"/>
        <v>0</v>
      </c>
      <c r="CZ401" s="93" t="str">
        <f t="shared" si="104"/>
        <v/>
      </c>
    </row>
    <row r="402" spans="13:104">
      <c r="M402" s="92">
        <f t="shared" si="90"/>
        <v>0</v>
      </c>
      <c r="O402" s="92">
        <f t="shared" si="91"/>
        <v>0</v>
      </c>
      <c r="W402" s="92">
        <f t="shared" si="92"/>
        <v>0</v>
      </c>
      <c r="AB402" s="92">
        <f t="shared" si="93"/>
        <v>0</v>
      </c>
      <c r="AC402" s="92">
        <f t="shared" si="94"/>
        <v>0</v>
      </c>
      <c r="AF402" s="92">
        <f t="shared" si="95"/>
        <v>0</v>
      </c>
      <c r="AM402" s="93">
        <f t="shared" si="98"/>
        <v>0</v>
      </c>
      <c r="BI402" s="92">
        <f t="shared" si="99"/>
        <v>0</v>
      </c>
      <c r="BJ402" s="92">
        <f t="shared" si="100"/>
        <v>0</v>
      </c>
      <c r="BO402" s="92">
        <f t="shared" si="96"/>
        <v>0</v>
      </c>
      <c r="BR402" s="92">
        <f t="shared" si="101"/>
        <v>0</v>
      </c>
      <c r="BT402" s="92">
        <f t="shared" si="97"/>
        <v>0</v>
      </c>
      <c r="BX402" s="92">
        <f t="shared" si="102"/>
        <v>0</v>
      </c>
      <c r="BY402" s="92">
        <f t="shared" si="103"/>
        <v>0</v>
      </c>
      <c r="CZ402" s="93" t="str">
        <f t="shared" si="104"/>
        <v/>
      </c>
    </row>
    <row r="403" spans="13:104">
      <c r="M403" s="92">
        <f t="shared" si="90"/>
        <v>0</v>
      </c>
      <c r="O403" s="92">
        <f t="shared" si="91"/>
        <v>0</v>
      </c>
      <c r="W403" s="92">
        <f t="shared" si="92"/>
        <v>0</v>
      </c>
      <c r="AB403" s="92">
        <f t="shared" si="93"/>
        <v>0</v>
      </c>
      <c r="AC403" s="92">
        <f t="shared" si="94"/>
        <v>0</v>
      </c>
      <c r="AF403" s="92">
        <f t="shared" si="95"/>
        <v>0</v>
      </c>
      <c r="AM403" s="93">
        <f t="shared" si="98"/>
        <v>0</v>
      </c>
      <c r="BI403" s="92">
        <f t="shared" si="99"/>
        <v>0</v>
      </c>
      <c r="BJ403" s="92">
        <f t="shared" si="100"/>
        <v>0</v>
      </c>
      <c r="BO403" s="92">
        <f t="shared" si="96"/>
        <v>0</v>
      </c>
      <c r="BR403" s="92">
        <f t="shared" si="101"/>
        <v>0</v>
      </c>
      <c r="BT403" s="92">
        <f t="shared" si="97"/>
        <v>0</v>
      </c>
      <c r="BX403" s="92">
        <f t="shared" si="102"/>
        <v>0</v>
      </c>
      <c r="BY403" s="92">
        <f t="shared" si="103"/>
        <v>0</v>
      </c>
      <c r="CZ403" s="93" t="str">
        <f t="shared" si="104"/>
        <v/>
      </c>
    </row>
    <row r="404" spans="13:104">
      <c r="M404" s="92">
        <f t="shared" si="90"/>
        <v>0</v>
      </c>
      <c r="O404" s="92">
        <f t="shared" si="91"/>
        <v>0</v>
      </c>
      <c r="W404" s="92">
        <f t="shared" si="92"/>
        <v>0</v>
      </c>
      <c r="AB404" s="92">
        <f t="shared" si="93"/>
        <v>0</v>
      </c>
      <c r="AC404" s="92">
        <f t="shared" si="94"/>
        <v>0</v>
      </c>
      <c r="AF404" s="92">
        <f t="shared" si="95"/>
        <v>0</v>
      </c>
      <c r="AM404" s="93">
        <f t="shared" si="98"/>
        <v>0</v>
      </c>
      <c r="BI404" s="92">
        <f t="shared" si="99"/>
        <v>0</v>
      </c>
      <c r="BJ404" s="92">
        <f t="shared" si="100"/>
        <v>0</v>
      </c>
      <c r="BO404" s="92">
        <f t="shared" si="96"/>
        <v>0</v>
      </c>
      <c r="BR404" s="92">
        <f t="shared" si="101"/>
        <v>0</v>
      </c>
      <c r="BT404" s="92">
        <f t="shared" si="97"/>
        <v>0</v>
      </c>
      <c r="BX404" s="92">
        <f t="shared" si="102"/>
        <v>0</v>
      </c>
      <c r="BY404" s="92">
        <f t="shared" si="103"/>
        <v>0</v>
      </c>
      <c r="CZ404" s="93" t="str">
        <f t="shared" si="104"/>
        <v/>
      </c>
    </row>
    <row r="405" spans="13:104">
      <c r="M405" s="92">
        <f t="shared" si="90"/>
        <v>0</v>
      </c>
      <c r="O405" s="92">
        <f t="shared" si="91"/>
        <v>0</v>
      </c>
      <c r="W405" s="92">
        <f t="shared" si="92"/>
        <v>0</v>
      </c>
      <c r="AB405" s="92">
        <f t="shared" si="93"/>
        <v>0</v>
      </c>
      <c r="AC405" s="92">
        <f t="shared" si="94"/>
        <v>0</v>
      </c>
      <c r="AF405" s="92">
        <f t="shared" si="95"/>
        <v>0</v>
      </c>
      <c r="AM405" s="93">
        <f t="shared" si="98"/>
        <v>0</v>
      </c>
      <c r="BI405" s="92">
        <f t="shared" si="99"/>
        <v>0</v>
      </c>
      <c r="BJ405" s="92">
        <f t="shared" si="100"/>
        <v>0</v>
      </c>
      <c r="BO405" s="92">
        <f t="shared" si="96"/>
        <v>0</v>
      </c>
      <c r="BR405" s="92">
        <f t="shared" si="101"/>
        <v>0</v>
      </c>
      <c r="BT405" s="92">
        <f t="shared" si="97"/>
        <v>0</v>
      </c>
      <c r="BX405" s="92">
        <f t="shared" si="102"/>
        <v>0</v>
      </c>
      <c r="BY405" s="92">
        <f t="shared" si="103"/>
        <v>0</v>
      </c>
      <c r="CZ405" s="93" t="str">
        <f t="shared" si="104"/>
        <v/>
      </c>
    </row>
    <row r="406" spans="13:104">
      <c r="M406" s="92">
        <f t="shared" si="90"/>
        <v>0</v>
      </c>
      <c r="O406" s="92">
        <f t="shared" si="91"/>
        <v>0</v>
      </c>
      <c r="W406" s="92">
        <f t="shared" si="92"/>
        <v>0</v>
      </c>
      <c r="AB406" s="92">
        <f t="shared" si="93"/>
        <v>0</v>
      </c>
      <c r="AC406" s="92">
        <f t="shared" si="94"/>
        <v>0</v>
      </c>
      <c r="AF406" s="92">
        <f t="shared" si="95"/>
        <v>0</v>
      </c>
      <c r="AM406" s="93">
        <f t="shared" si="98"/>
        <v>0</v>
      </c>
      <c r="BI406" s="92">
        <f t="shared" si="99"/>
        <v>0</v>
      </c>
      <c r="BJ406" s="92">
        <f t="shared" si="100"/>
        <v>0</v>
      </c>
      <c r="BO406" s="92">
        <f t="shared" si="96"/>
        <v>0</v>
      </c>
      <c r="BR406" s="92">
        <f t="shared" si="101"/>
        <v>0</v>
      </c>
      <c r="BT406" s="92">
        <f t="shared" si="97"/>
        <v>0</v>
      </c>
      <c r="BX406" s="92">
        <f t="shared" si="102"/>
        <v>0</v>
      </c>
      <c r="BY406" s="92">
        <f t="shared" si="103"/>
        <v>0</v>
      </c>
      <c r="CZ406" s="93" t="str">
        <f t="shared" si="104"/>
        <v/>
      </c>
    </row>
    <row r="407" spans="13:104">
      <c r="M407" s="92">
        <f t="shared" si="90"/>
        <v>0</v>
      </c>
      <c r="O407" s="92">
        <f t="shared" si="91"/>
        <v>0</v>
      </c>
      <c r="W407" s="92">
        <f t="shared" si="92"/>
        <v>0</v>
      </c>
      <c r="AB407" s="92">
        <f t="shared" si="93"/>
        <v>0</v>
      </c>
      <c r="AC407" s="92">
        <f t="shared" si="94"/>
        <v>0</v>
      </c>
      <c r="AF407" s="92">
        <f t="shared" si="95"/>
        <v>0</v>
      </c>
      <c r="AM407" s="93">
        <f t="shared" si="98"/>
        <v>0</v>
      </c>
      <c r="BI407" s="92">
        <f t="shared" si="99"/>
        <v>0</v>
      </c>
      <c r="BJ407" s="92">
        <f t="shared" si="100"/>
        <v>0</v>
      </c>
      <c r="BO407" s="92">
        <f t="shared" si="96"/>
        <v>0</v>
      </c>
      <c r="BR407" s="92">
        <f t="shared" si="101"/>
        <v>0</v>
      </c>
      <c r="BT407" s="92">
        <f t="shared" si="97"/>
        <v>0</v>
      </c>
      <c r="BX407" s="92">
        <f t="shared" si="102"/>
        <v>0</v>
      </c>
      <c r="BY407" s="92">
        <f t="shared" si="103"/>
        <v>0</v>
      </c>
      <c r="CZ407" s="93" t="str">
        <f t="shared" si="104"/>
        <v/>
      </c>
    </row>
    <row r="408" spans="13:104">
      <c r="M408" s="92">
        <f t="shared" si="90"/>
        <v>0</v>
      </c>
      <c r="O408" s="92">
        <f t="shared" si="91"/>
        <v>0</v>
      </c>
      <c r="W408" s="92">
        <f t="shared" si="92"/>
        <v>0</v>
      </c>
      <c r="AB408" s="92">
        <f t="shared" si="93"/>
        <v>0</v>
      </c>
      <c r="AC408" s="92">
        <f t="shared" si="94"/>
        <v>0</v>
      </c>
      <c r="AF408" s="92">
        <f t="shared" si="95"/>
        <v>0</v>
      </c>
      <c r="AM408" s="93">
        <f t="shared" si="98"/>
        <v>0</v>
      </c>
      <c r="BI408" s="92">
        <f t="shared" si="99"/>
        <v>0</v>
      </c>
      <c r="BJ408" s="92">
        <f t="shared" si="100"/>
        <v>0</v>
      </c>
      <c r="BO408" s="92">
        <f t="shared" si="96"/>
        <v>0</v>
      </c>
      <c r="BR408" s="92">
        <f t="shared" si="101"/>
        <v>0</v>
      </c>
      <c r="BT408" s="92">
        <f t="shared" si="97"/>
        <v>0</v>
      </c>
      <c r="BX408" s="92">
        <f t="shared" si="102"/>
        <v>0</v>
      </c>
      <c r="BY408" s="92">
        <f t="shared" si="103"/>
        <v>0</v>
      </c>
      <c r="CZ408" s="93" t="str">
        <f t="shared" si="104"/>
        <v/>
      </c>
    </row>
    <row r="409" spans="13:104">
      <c r="M409" s="92">
        <f t="shared" si="90"/>
        <v>0</v>
      </c>
      <c r="O409" s="92">
        <f t="shared" si="91"/>
        <v>0</v>
      </c>
      <c r="W409" s="92">
        <f t="shared" si="92"/>
        <v>0</v>
      </c>
      <c r="AB409" s="92">
        <f t="shared" si="93"/>
        <v>0</v>
      </c>
      <c r="AC409" s="92">
        <f t="shared" si="94"/>
        <v>0</v>
      </c>
      <c r="AF409" s="92">
        <f t="shared" si="95"/>
        <v>0</v>
      </c>
      <c r="AM409" s="93">
        <f t="shared" si="98"/>
        <v>0</v>
      </c>
      <c r="BI409" s="92">
        <f t="shared" si="99"/>
        <v>0</v>
      </c>
      <c r="BJ409" s="92">
        <f t="shared" si="100"/>
        <v>0</v>
      </c>
      <c r="BO409" s="92">
        <f t="shared" si="96"/>
        <v>0</v>
      </c>
      <c r="BR409" s="92">
        <f t="shared" si="101"/>
        <v>0</v>
      </c>
      <c r="BT409" s="92">
        <f t="shared" si="97"/>
        <v>0</v>
      </c>
      <c r="BX409" s="92">
        <f t="shared" si="102"/>
        <v>0</v>
      </c>
      <c r="BY409" s="92">
        <f t="shared" si="103"/>
        <v>0</v>
      </c>
      <c r="CZ409" s="93" t="str">
        <f t="shared" si="104"/>
        <v/>
      </c>
    </row>
    <row r="410" spans="13:104">
      <c r="M410" s="92">
        <f t="shared" si="90"/>
        <v>0</v>
      </c>
      <c r="O410" s="92">
        <f t="shared" si="91"/>
        <v>0</v>
      </c>
      <c r="W410" s="92">
        <f t="shared" si="92"/>
        <v>0</v>
      </c>
      <c r="AB410" s="92">
        <f t="shared" si="93"/>
        <v>0</v>
      </c>
      <c r="AC410" s="92">
        <f t="shared" si="94"/>
        <v>0</v>
      </c>
      <c r="AF410" s="92">
        <f t="shared" si="95"/>
        <v>0</v>
      </c>
      <c r="AM410" s="93">
        <f t="shared" si="98"/>
        <v>0</v>
      </c>
      <c r="BI410" s="92">
        <f t="shared" si="99"/>
        <v>0</v>
      </c>
      <c r="BJ410" s="92">
        <f t="shared" si="100"/>
        <v>0</v>
      </c>
      <c r="BO410" s="92">
        <f t="shared" si="96"/>
        <v>0</v>
      </c>
      <c r="BR410" s="92">
        <f t="shared" si="101"/>
        <v>0</v>
      </c>
      <c r="BT410" s="92">
        <f t="shared" si="97"/>
        <v>0</v>
      </c>
      <c r="BX410" s="92">
        <f t="shared" si="102"/>
        <v>0</v>
      </c>
      <c r="BY410" s="92">
        <f t="shared" si="103"/>
        <v>0</v>
      </c>
      <c r="CZ410" s="93" t="str">
        <f t="shared" si="104"/>
        <v/>
      </c>
    </row>
    <row r="411" spans="13:104">
      <c r="M411" s="92">
        <f t="shared" si="90"/>
        <v>0</v>
      </c>
      <c r="O411" s="92">
        <f t="shared" si="91"/>
        <v>0</v>
      </c>
      <c r="W411" s="92">
        <f t="shared" si="92"/>
        <v>0</v>
      </c>
      <c r="AB411" s="92">
        <f t="shared" si="93"/>
        <v>0</v>
      </c>
      <c r="AC411" s="92">
        <f t="shared" si="94"/>
        <v>0</v>
      </c>
      <c r="AF411" s="92">
        <f t="shared" si="95"/>
        <v>0</v>
      </c>
      <c r="AM411" s="93">
        <f t="shared" si="98"/>
        <v>0</v>
      </c>
      <c r="BI411" s="92">
        <f t="shared" si="99"/>
        <v>0</v>
      </c>
      <c r="BJ411" s="92">
        <f t="shared" si="100"/>
        <v>0</v>
      </c>
      <c r="BO411" s="92">
        <f t="shared" si="96"/>
        <v>0</v>
      </c>
      <c r="BR411" s="92">
        <f t="shared" si="101"/>
        <v>0</v>
      </c>
      <c r="BT411" s="92">
        <f t="shared" si="97"/>
        <v>0</v>
      </c>
      <c r="BX411" s="92">
        <f t="shared" si="102"/>
        <v>0</v>
      </c>
      <c r="BY411" s="92">
        <f t="shared" si="103"/>
        <v>0</v>
      </c>
      <c r="CZ411" s="93" t="str">
        <f t="shared" si="104"/>
        <v/>
      </c>
    </row>
    <row r="412" spans="13:104">
      <c r="M412" s="92">
        <f t="shared" si="90"/>
        <v>0</v>
      </c>
      <c r="O412" s="92">
        <f t="shared" si="91"/>
        <v>0</v>
      </c>
      <c r="W412" s="92">
        <f t="shared" si="92"/>
        <v>0</v>
      </c>
      <c r="AB412" s="92">
        <f t="shared" si="93"/>
        <v>0</v>
      </c>
      <c r="AC412" s="92">
        <f t="shared" si="94"/>
        <v>0</v>
      </c>
      <c r="AF412" s="92">
        <f t="shared" si="95"/>
        <v>0</v>
      </c>
      <c r="AM412" s="93">
        <f t="shared" si="98"/>
        <v>0</v>
      </c>
      <c r="BI412" s="92">
        <f t="shared" si="99"/>
        <v>0</v>
      </c>
      <c r="BJ412" s="92">
        <f t="shared" si="100"/>
        <v>0</v>
      </c>
      <c r="BO412" s="92">
        <f t="shared" si="96"/>
        <v>0</v>
      </c>
      <c r="BR412" s="92">
        <f t="shared" si="101"/>
        <v>0</v>
      </c>
      <c r="BT412" s="92">
        <f t="shared" si="97"/>
        <v>0</v>
      </c>
      <c r="BX412" s="92">
        <f t="shared" si="102"/>
        <v>0</v>
      </c>
      <c r="BY412" s="92">
        <f t="shared" si="103"/>
        <v>0</v>
      </c>
      <c r="CZ412" s="93" t="str">
        <f t="shared" si="104"/>
        <v/>
      </c>
    </row>
    <row r="413" spans="13:104">
      <c r="M413" s="92">
        <f t="shared" si="90"/>
        <v>0</v>
      </c>
      <c r="O413" s="92">
        <f t="shared" si="91"/>
        <v>0</v>
      </c>
      <c r="W413" s="92">
        <f t="shared" si="92"/>
        <v>0</v>
      </c>
      <c r="AB413" s="92">
        <f t="shared" si="93"/>
        <v>0</v>
      </c>
      <c r="AC413" s="92">
        <f t="shared" si="94"/>
        <v>0</v>
      </c>
      <c r="AF413" s="92">
        <f t="shared" si="95"/>
        <v>0</v>
      </c>
      <c r="AM413" s="93">
        <f t="shared" si="98"/>
        <v>0</v>
      </c>
      <c r="BI413" s="92">
        <f t="shared" si="99"/>
        <v>0</v>
      </c>
      <c r="BJ413" s="92">
        <f t="shared" si="100"/>
        <v>0</v>
      </c>
      <c r="BO413" s="92">
        <f t="shared" si="96"/>
        <v>0</v>
      </c>
      <c r="BR413" s="92">
        <f t="shared" si="101"/>
        <v>0</v>
      </c>
      <c r="BT413" s="92">
        <f t="shared" si="97"/>
        <v>0</v>
      </c>
      <c r="BX413" s="92">
        <f t="shared" si="102"/>
        <v>0</v>
      </c>
      <c r="BY413" s="92">
        <f t="shared" si="103"/>
        <v>0</v>
      </c>
      <c r="CZ413" s="93" t="str">
        <f t="shared" si="104"/>
        <v/>
      </c>
    </row>
    <row r="414" spans="13:104">
      <c r="M414" s="92">
        <f t="shared" si="90"/>
        <v>0</v>
      </c>
      <c r="O414" s="92">
        <f t="shared" si="91"/>
        <v>0</v>
      </c>
      <c r="W414" s="92">
        <f t="shared" si="92"/>
        <v>0</v>
      </c>
      <c r="AB414" s="92">
        <f t="shared" si="93"/>
        <v>0</v>
      </c>
      <c r="AC414" s="92">
        <f t="shared" si="94"/>
        <v>0</v>
      </c>
      <c r="AF414" s="92">
        <f t="shared" si="95"/>
        <v>0</v>
      </c>
      <c r="AM414" s="93">
        <f t="shared" si="98"/>
        <v>0</v>
      </c>
      <c r="BI414" s="92">
        <f t="shared" si="99"/>
        <v>0</v>
      </c>
      <c r="BJ414" s="92">
        <f t="shared" si="100"/>
        <v>0</v>
      </c>
      <c r="BO414" s="92">
        <f t="shared" si="96"/>
        <v>0</v>
      </c>
      <c r="BR414" s="92">
        <f t="shared" si="101"/>
        <v>0</v>
      </c>
      <c r="BT414" s="92">
        <f t="shared" si="97"/>
        <v>0</v>
      </c>
      <c r="BX414" s="92">
        <f t="shared" si="102"/>
        <v>0</v>
      </c>
      <c r="BY414" s="92">
        <f t="shared" si="103"/>
        <v>0</v>
      </c>
      <c r="CZ414" s="93" t="str">
        <f t="shared" si="104"/>
        <v/>
      </c>
    </row>
    <row r="415" spans="13:104">
      <c r="M415" s="92">
        <f t="shared" si="90"/>
        <v>0</v>
      </c>
      <c r="O415" s="92">
        <f t="shared" si="91"/>
        <v>0</v>
      </c>
      <c r="W415" s="92">
        <f t="shared" si="92"/>
        <v>0</v>
      </c>
      <c r="AB415" s="92">
        <f t="shared" si="93"/>
        <v>0</v>
      </c>
      <c r="AC415" s="92">
        <f t="shared" si="94"/>
        <v>0</v>
      </c>
      <c r="AF415" s="92">
        <f t="shared" si="95"/>
        <v>0</v>
      </c>
      <c r="AM415" s="93">
        <f t="shared" si="98"/>
        <v>0</v>
      </c>
      <c r="BI415" s="92">
        <f t="shared" si="99"/>
        <v>0</v>
      </c>
      <c r="BJ415" s="92">
        <f t="shared" si="100"/>
        <v>0</v>
      </c>
      <c r="BO415" s="92">
        <f t="shared" si="96"/>
        <v>0</v>
      </c>
      <c r="BR415" s="92">
        <f t="shared" si="101"/>
        <v>0</v>
      </c>
      <c r="BT415" s="92">
        <f t="shared" si="97"/>
        <v>0</v>
      </c>
      <c r="BX415" s="92">
        <f t="shared" si="102"/>
        <v>0</v>
      </c>
      <c r="BY415" s="92">
        <f t="shared" si="103"/>
        <v>0</v>
      </c>
      <c r="CZ415" s="93" t="str">
        <f t="shared" si="104"/>
        <v/>
      </c>
    </row>
    <row r="416" spans="13:104">
      <c r="M416" s="92">
        <f t="shared" si="90"/>
        <v>0</v>
      </c>
      <c r="O416" s="92">
        <f t="shared" si="91"/>
        <v>0</v>
      </c>
      <c r="W416" s="92">
        <f t="shared" si="92"/>
        <v>0</v>
      </c>
      <c r="AB416" s="92">
        <f t="shared" si="93"/>
        <v>0</v>
      </c>
      <c r="AC416" s="92">
        <f t="shared" si="94"/>
        <v>0</v>
      </c>
      <c r="AF416" s="92">
        <f t="shared" si="95"/>
        <v>0</v>
      </c>
      <c r="AM416" s="93">
        <f t="shared" si="98"/>
        <v>0</v>
      </c>
      <c r="BI416" s="92">
        <f t="shared" si="99"/>
        <v>0</v>
      </c>
      <c r="BJ416" s="92">
        <f t="shared" si="100"/>
        <v>0</v>
      </c>
      <c r="BO416" s="92">
        <f t="shared" si="96"/>
        <v>0</v>
      </c>
      <c r="BR416" s="92">
        <f t="shared" si="101"/>
        <v>0</v>
      </c>
      <c r="BT416" s="92">
        <f t="shared" si="97"/>
        <v>0</v>
      </c>
      <c r="BX416" s="92">
        <f t="shared" si="102"/>
        <v>0</v>
      </c>
      <c r="BY416" s="92">
        <f t="shared" si="103"/>
        <v>0</v>
      </c>
      <c r="CZ416" s="93" t="str">
        <f t="shared" si="104"/>
        <v/>
      </c>
    </row>
    <row r="417" spans="13:104">
      <c r="M417" s="92">
        <f t="shared" si="90"/>
        <v>0</v>
      </c>
      <c r="O417" s="92">
        <f t="shared" si="91"/>
        <v>0</v>
      </c>
      <c r="W417" s="92">
        <f t="shared" si="92"/>
        <v>0</v>
      </c>
      <c r="AB417" s="92">
        <f t="shared" si="93"/>
        <v>0</v>
      </c>
      <c r="AC417" s="92">
        <f t="shared" si="94"/>
        <v>0</v>
      </c>
      <c r="AF417" s="92">
        <f t="shared" si="95"/>
        <v>0</v>
      </c>
      <c r="AM417" s="93">
        <f t="shared" si="98"/>
        <v>0</v>
      </c>
      <c r="BI417" s="92">
        <f t="shared" si="99"/>
        <v>0</v>
      </c>
      <c r="BJ417" s="92">
        <f t="shared" si="100"/>
        <v>0</v>
      </c>
      <c r="BO417" s="92">
        <f t="shared" si="96"/>
        <v>0</v>
      </c>
      <c r="BR417" s="92">
        <f t="shared" si="101"/>
        <v>0</v>
      </c>
      <c r="BT417" s="92">
        <f t="shared" si="97"/>
        <v>0</v>
      </c>
      <c r="BX417" s="92">
        <f t="shared" si="102"/>
        <v>0</v>
      </c>
      <c r="BY417" s="92">
        <f t="shared" si="103"/>
        <v>0</v>
      </c>
      <c r="CZ417" s="93" t="str">
        <f t="shared" si="104"/>
        <v/>
      </c>
    </row>
    <row r="418" spans="13:104">
      <c r="M418" s="92">
        <f t="shared" si="90"/>
        <v>0</v>
      </c>
      <c r="O418" s="92">
        <f t="shared" si="91"/>
        <v>0</v>
      </c>
      <c r="W418" s="92">
        <f t="shared" si="92"/>
        <v>0</v>
      </c>
      <c r="AB418" s="92">
        <f t="shared" si="93"/>
        <v>0</v>
      </c>
      <c r="AC418" s="92">
        <f t="shared" si="94"/>
        <v>0</v>
      </c>
      <c r="AF418" s="92">
        <f t="shared" si="95"/>
        <v>0</v>
      </c>
      <c r="AM418" s="93">
        <f t="shared" si="98"/>
        <v>0</v>
      </c>
      <c r="BI418" s="92">
        <f t="shared" si="99"/>
        <v>0</v>
      </c>
      <c r="BJ418" s="92">
        <f t="shared" si="100"/>
        <v>0</v>
      </c>
      <c r="BO418" s="92">
        <f t="shared" si="96"/>
        <v>0</v>
      </c>
      <c r="BR418" s="92">
        <f t="shared" si="101"/>
        <v>0</v>
      </c>
      <c r="BT418" s="92">
        <f t="shared" si="97"/>
        <v>0</v>
      </c>
      <c r="BX418" s="92">
        <f t="shared" si="102"/>
        <v>0</v>
      </c>
      <c r="BY418" s="92">
        <f t="shared" si="103"/>
        <v>0</v>
      </c>
      <c r="CZ418" s="93" t="str">
        <f t="shared" si="104"/>
        <v/>
      </c>
    </row>
    <row r="419" spans="13:104">
      <c r="M419" s="92">
        <f t="shared" si="90"/>
        <v>0</v>
      </c>
      <c r="O419" s="92">
        <f t="shared" si="91"/>
        <v>0</v>
      </c>
      <c r="W419" s="92">
        <f t="shared" si="92"/>
        <v>0</v>
      </c>
      <c r="AB419" s="92">
        <f t="shared" si="93"/>
        <v>0</v>
      </c>
      <c r="AC419" s="92">
        <f t="shared" si="94"/>
        <v>0</v>
      </c>
      <c r="AF419" s="92">
        <f t="shared" si="95"/>
        <v>0</v>
      </c>
      <c r="AM419" s="93">
        <f t="shared" si="98"/>
        <v>0</v>
      </c>
      <c r="BI419" s="92">
        <f t="shared" si="99"/>
        <v>0</v>
      </c>
      <c r="BJ419" s="92">
        <f t="shared" si="100"/>
        <v>0</v>
      </c>
      <c r="BO419" s="92">
        <f t="shared" si="96"/>
        <v>0</v>
      </c>
      <c r="BR419" s="92">
        <f t="shared" si="101"/>
        <v>0</v>
      </c>
      <c r="BT419" s="92">
        <f t="shared" si="97"/>
        <v>0</v>
      </c>
      <c r="BX419" s="92">
        <f t="shared" si="102"/>
        <v>0</v>
      </c>
      <c r="BY419" s="92">
        <f t="shared" si="103"/>
        <v>0</v>
      </c>
      <c r="CZ419" s="93" t="str">
        <f t="shared" si="104"/>
        <v/>
      </c>
    </row>
    <row r="420" spans="13:104">
      <c r="M420" s="92">
        <f t="shared" si="90"/>
        <v>0</v>
      </c>
      <c r="O420" s="92">
        <f t="shared" si="91"/>
        <v>0</v>
      </c>
      <c r="W420" s="92">
        <f t="shared" si="92"/>
        <v>0</v>
      </c>
      <c r="AB420" s="92">
        <f t="shared" si="93"/>
        <v>0</v>
      </c>
      <c r="AC420" s="92">
        <f t="shared" si="94"/>
        <v>0</v>
      </c>
      <c r="AF420" s="92">
        <f t="shared" si="95"/>
        <v>0</v>
      </c>
      <c r="AM420" s="93">
        <f t="shared" si="98"/>
        <v>0</v>
      </c>
      <c r="BI420" s="92">
        <f t="shared" si="99"/>
        <v>0</v>
      </c>
      <c r="BJ420" s="92">
        <f t="shared" si="100"/>
        <v>0</v>
      </c>
      <c r="BO420" s="92">
        <f t="shared" si="96"/>
        <v>0</v>
      </c>
      <c r="BR420" s="92">
        <f t="shared" si="101"/>
        <v>0</v>
      </c>
      <c r="BT420" s="92">
        <f t="shared" si="97"/>
        <v>0</v>
      </c>
      <c r="BX420" s="92">
        <f t="shared" si="102"/>
        <v>0</v>
      </c>
      <c r="BY420" s="92">
        <f t="shared" si="103"/>
        <v>0</v>
      </c>
      <c r="CZ420" s="93" t="str">
        <f t="shared" si="104"/>
        <v/>
      </c>
    </row>
    <row r="421" spans="13:104">
      <c r="M421" s="92">
        <f t="shared" si="90"/>
        <v>0</v>
      </c>
      <c r="O421" s="92">
        <f t="shared" si="91"/>
        <v>0</v>
      </c>
      <c r="W421" s="92">
        <f t="shared" si="92"/>
        <v>0</v>
      </c>
      <c r="AB421" s="92">
        <f t="shared" si="93"/>
        <v>0</v>
      </c>
      <c r="AC421" s="92">
        <f t="shared" si="94"/>
        <v>0</v>
      </c>
      <c r="AF421" s="92">
        <f t="shared" si="95"/>
        <v>0</v>
      </c>
      <c r="AM421" s="93">
        <f t="shared" si="98"/>
        <v>0</v>
      </c>
      <c r="BI421" s="92">
        <f t="shared" si="99"/>
        <v>0</v>
      </c>
      <c r="BJ421" s="92">
        <f t="shared" si="100"/>
        <v>0</v>
      </c>
      <c r="BO421" s="92">
        <f t="shared" si="96"/>
        <v>0</v>
      </c>
      <c r="BR421" s="92">
        <f t="shared" si="101"/>
        <v>0</v>
      </c>
      <c r="BT421" s="92">
        <f t="shared" si="97"/>
        <v>0</v>
      </c>
      <c r="BX421" s="92">
        <f t="shared" si="102"/>
        <v>0</v>
      </c>
      <c r="BY421" s="92">
        <f t="shared" si="103"/>
        <v>0</v>
      </c>
      <c r="CZ421" s="93" t="str">
        <f t="shared" si="104"/>
        <v/>
      </c>
    </row>
    <row r="422" spans="13:104">
      <c r="M422" s="92">
        <f t="shared" si="90"/>
        <v>0</v>
      </c>
      <c r="O422" s="92">
        <f t="shared" si="91"/>
        <v>0</v>
      </c>
      <c r="W422" s="92">
        <f t="shared" si="92"/>
        <v>0</v>
      </c>
      <c r="AB422" s="92">
        <f t="shared" si="93"/>
        <v>0</v>
      </c>
      <c r="AC422" s="92">
        <f t="shared" si="94"/>
        <v>0</v>
      </c>
      <c r="AF422" s="92">
        <f t="shared" si="95"/>
        <v>0</v>
      </c>
      <c r="AM422" s="93">
        <f t="shared" si="98"/>
        <v>0</v>
      </c>
      <c r="BI422" s="92">
        <f t="shared" si="99"/>
        <v>0</v>
      </c>
      <c r="BJ422" s="92">
        <f t="shared" si="100"/>
        <v>0</v>
      </c>
      <c r="BO422" s="92">
        <f t="shared" si="96"/>
        <v>0</v>
      </c>
      <c r="BR422" s="92">
        <f t="shared" si="101"/>
        <v>0</v>
      </c>
      <c r="BT422" s="92">
        <f t="shared" si="97"/>
        <v>0</v>
      </c>
      <c r="BX422" s="92">
        <f t="shared" si="102"/>
        <v>0</v>
      </c>
      <c r="BY422" s="92">
        <f t="shared" si="103"/>
        <v>0</v>
      </c>
      <c r="CZ422" s="93" t="str">
        <f t="shared" si="104"/>
        <v/>
      </c>
    </row>
    <row r="423" spans="13:104">
      <c r="M423" s="92">
        <f t="shared" si="90"/>
        <v>0</v>
      </c>
      <c r="O423" s="92">
        <f t="shared" si="91"/>
        <v>0</v>
      </c>
      <c r="W423" s="92">
        <f t="shared" si="92"/>
        <v>0</v>
      </c>
      <c r="AB423" s="92">
        <f t="shared" si="93"/>
        <v>0</v>
      </c>
      <c r="AC423" s="92">
        <f t="shared" si="94"/>
        <v>0</v>
      </c>
      <c r="AF423" s="92">
        <f t="shared" si="95"/>
        <v>0</v>
      </c>
      <c r="AM423" s="93">
        <f t="shared" si="98"/>
        <v>0</v>
      </c>
      <c r="BI423" s="92">
        <f t="shared" si="99"/>
        <v>0</v>
      </c>
      <c r="BJ423" s="92">
        <f t="shared" si="100"/>
        <v>0</v>
      </c>
      <c r="BO423" s="92">
        <f t="shared" si="96"/>
        <v>0</v>
      </c>
      <c r="BR423" s="92">
        <f t="shared" si="101"/>
        <v>0</v>
      </c>
      <c r="BT423" s="92">
        <f t="shared" si="97"/>
        <v>0</v>
      </c>
      <c r="BX423" s="92">
        <f t="shared" si="102"/>
        <v>0</v>
      </c>
      <c r="BY423" s="92">
        <f t="shared" si="103"/>
        <v>0</v>
      </c>
      <c r="CZ423" s="93" t="str">
        <f t="shared" si="104"/>
        <v/>
      </c>
    </row>
    <row r="424" spans="13:104">
      <c r="M424" s="92">
        <f t="shared" si="90"/>
        <v>0</v>
      </c>
      <c r="O424" s="92">
        <f t="shared" si="91"/>
        <v>0</v>
      </c>
      <c r="W424" s="92">
        <f t="shared" si="92"/>
        <v>0</v>
      </c>
      <c r="AB424" s="92">
        <f t="shared" si="93"/>
        <v>0</v>
      </c>
      <c r="AC424" s="92">
        <f t="shared" si="94"/>
        <v>0</v>
      </c>
      <c r="AF424" s="92">
        <f t="shared" si="95"/>
        <v>0</v>
      </c>
      <c r="AM424" s="93">
        <f t="shared" si="98"/>
        <v>0</v>
      </c>
      <c r="BI424" s="92">
        <f t="shared" si="99"/>
        <v>0</v>
      </c>
      <c r="BJ424" s="92">
        <f t="shared" si="100"/>
        <v>0</v>
      </c>
      <c r="BO424" s="92">
        <f t="shared" si="96"/>
        <v>0</v>
      </c>
      <c r="BR424" s="92">
        <f t="shared" si="101"/>
        <v>0</v>
      </c>
      <c r="BT424" s="92">
        <f t="shared" si="97"/>
        <v>0</v>
      </c>
      <c r="BX424" s="92">
        <f t="shared" si="102"/>
        <v>0</v>
      </c>
      <c r="BY424" s="92">
        <f t="shared" si="103"/>
        <v>0</v>
      </c>
      <c r="CZ424" s="93" t="str">
        <f t="shared" si="104"/>
        <v/>
      </c>
    </row>
    <row r="425" spans="13:104">
      <c r="M425" s="92">
        <f t="shared" si="90"/>
        <v>0</v>
      </c>
      <c r="O425" s="92">
        <f t="shared" si="91"/>
        <v>0</v>
      </c>
      <c r="W425" s="92">
        <f t="shared" si="92"/>
        <v>0</v>
      </c>
      <c r="AB425" s="92">
        <f t="shared" si="93"/>
        <v>0</v>
      </c>
      <c r="AC425" s="92">
        <f t="shared" si="94"/>
        <v>0</v>
      </c>
      <c r="AF425" s="92">
        <f t="shared" si="95"/>
        <v>0</v>
      </c>
      <c r="AM425" s="93">
        <f t="shared" si="98"/>
        <v>0</v>
      </c>
      <c r="BI425" s="92">
        <f t="shared" si="99"/>
        <v>0</v>
      </c>
      <c r="BJ425" s="92">
        <f t="shared" si="100"/>
        <v>0</v>
      </c>
      <c r="BO425" s="92">
        <f t="shared" si="96"/>
        <v>0</v>
      </c>
      <c r="BR425" s="92">
        <f t="shared" si="101"/>
        <v>0</v>
      </c>
      <c r="BT425" s="92">
        <f t="shared" si="97"/>
        <v>0</v>
      </c>
      <c r="BX425" s="92">
        <f t="shared" si="102"/>
        <v>0</v>
      </c>
      <c r="BY425" s="92">
        <f t="shared" si="103"/>
        <v>0</v>
      </c>
      <c r="CZ425" s="93" t="str">
        <f t="shared" si="104"/>
        <v/>
      </c>
    </row>
    <row r="426" spans="13:104">
      <c r="M426" s="92">
        <f t="shared" si="90"/>
        <v>0</v>
      </c>
      <c r="O426" s="92">
        <f t="shared" si="91"/>
        <v>0</v>
      </c>
      <c r="W426" s="92">
        <f t="shared" si="92"/>
        <v>0</v>
      </c>
      <c r="AB426" s="92">
        <f t="shared" si="93"/>
        <v>0</v>
      </c>
      <c r="AC426" s="92">
        <f t="shared" si="94"/>
        <v>0</v>
      </c>
      <c r="AF426" s="92">
        <f t="shared" si="95"/>
        <v>0</v>
      </c>
      <c r="AM426" s="93">
        <f t="shared" si="98"/>
        <v>0</v>
      </c>
      <c r="BI426" s="92">
        <f t="shared" si="99"/>
        <v>0</v>
      </c>
      <c r="BJ426" s="92">
        <f t="shared" si="100"/>
        <v>0</v>
      </c>
      <c r="BO426" s="92">
        <f t="shared" si="96"/>
        <v>0</v>
      </c>
      <c r="BR426" s="92">
        <f t="shared" si="101"/>
        <v>0</v>
      </c>
      <c r="BT426" s="92">
        <f t="shared" si="97"/>
        <v>0</v>
      </c>
      <c r="BX426" s="92">
        <f t="shared" si="102"/>
        <v>0</v>
      </c>
      <c r="BY426" s="92">
        <f t="shared" si="103"/>
        <v>0</v>
      </c>
      <c r="CZ426" s="93" t="str">
        <f t="shared" si="104"/>
        <v/>
      </c>
    </row>
    <row r="427" spans="13:104">
      <c r="M427" s="92">
        <f t="shared" si="90"/>
        <v>0</v>
      </c>
      <c r="O427" s="92">
        <f t="shared" si="91"/>
        <v>0</v>
      </c>
      <c r="W427" s="92">
        <f t="shared" si="92"/>
        <v>0</v>
      </c>
      <c r="AB427" s="92">
        <f t="shared" si="93"/>
        <v>0</v>
      </c>
      <c r="AC427" s="92">
        <f t="shared" si="94"/>
        <v>0</v>
      </c>
      <c r="AF427" s="92">
        <f t="shared" si="95"/>
        <v>0</v>
      </c>
      <c r="AM427" s="93">
        <f t="shared" si="98"/>
        <v>0</v>
      </c>
      <c r="BI427" s="92">
        <f t="shared" si="99"/>
        <v>0</v>
      </c>
      <c r="BJ427" s="92">
        <f t="shared" si="100"/>
        <v>0</v>
      </c>
      <c r="BO427" s="92">
        <f t="shared" si="96"/>
        <v>0</v>
      </c>
      <c r="BR427" s="92">
        <f t="shared" si="101"/>
        <v>0</v>
      </c>
      <c r="BT427" s="92">
        <f t="shared" si="97"/>
        <v>0</v>
      </c>
      <c r="BX427" s="92">
        <f t="shared" si="102"/>
        <v>0</v>
      </c>
      <c r="BY427" s="92">
        <f t="shared" si="103"/>
        <v>0</v>
      </c>
      <c r="CZ427" s="93" t="str">
        <f t="shared" si="104"/>
        <v/>
      </c>
    </row>
    <row r="428" spans="13:104">
      <c r="M428" s="92">
        <f t="shared" si="90"/>
        <v>0</v>
      </c>
      <c r="O428" s="92">
        <f t="shared" si="91"/>
        <v>0</v>
      </c>
      <c r="W428" s="92">
        <f t="shared" si="92"/>
        <v>0</v>
      </c>
      <c r="AB428" s="92">
        <f t="shared" si="93"/>
        <v>0</v>
      </c>
      <c r="AC428" s="92">
        <f t="shared" si="94"/>
        <v>0</v>
      </c>
      <c r="AF428" s="92">
        <f t="shared" si="95"/>
        <v>0</v>
      </c>
      <c r="AM428" s="93">
        <f t="shared" si="98"/>
        <v>0</v>
      </c>
      <c r="BI428" s="92">
        <f t="shared" si="99"/>
        <v>0</v>
      </c>
      <c r="BJ428" s="92">
        <f t="shared" si="100"/>
        <v>0</v>
      </c>
      <c r="BO428" s="92">
        <f t="shared" si="96"/>
        <v>0</v>
      </c>
      <c r="BR428" s="92">
        <f t="shared" si="101"/>
        <v>0</v>
      </c>
      <c r="BT428" s="92">
        <f t="shared" si="97"/>
        <v>0</v>
      </c>
      <c r="BX428" s="92">
        <f t="shared" si="102"/>
        <v>0</v>
      </c>
      <c r="BY428" s="92">
        <f t="shared" si="103"/>
        <v>0</v>
      </c>
      <c r="CZ428" s="93" t="str">
        <f t="shared" si="104"/>
        <v/>
      </c>
    </row>
    <row r="429" spans="13:104">
      <c r="M429" s="92">
        <f t="shared" si="90"/>
        <v>0</v>
      </c>
      <c r="O429" s="92">
        <f t="shared" si="91"/>
        <v>0</v>
      </c>
      <c r="W429" s="92">
        <f t="shared" si="92"/>
        <v>0</v>
      </c>
      <c r="AB429" s="92">
        <f t="shared" si="93"/>
        <v>0</v>
      </c>
      <c r="AC429" s="92">
        <f t="shared" si="94"/>
        <v>0</v>
      </c>
      <c r="AF429" s="92">
        <f t="shared" si="95"/>
        <v>0</v>
      </c>
      <c r="AM429" s="93">
        <f t="shared" si="98"/>
        <v>0</v>
      </c>
      <c r="BI429" s="92">
        <f t="shared" si="99"/>
        <v>0</v>
      </c>
      <c r="BJ429" s="92">
        <f t="shared" si="100"/>
        <v>0</v>
      </c>
      <c r="BO429" s="92">
        <f t="shared" si="96"/>
        <v>0</v>
      </c>
      <c r="BR429" s="92">
        <f t="shared" si="101"/>
        <v>0</v>
      </c>
      <c r="BT429" s="92">
        <f t="shared" si="97"/>
        <v>0</v>
      </c>
      <c r="BX429" s="92">
        <f t="shared" si="102"/>
        <v>0</v>
      </c>
      <c r="BY429" s="92">
        <f t="shared" si="103"/>
        <v>0</v>
      </c>
      <c r="CZ429" s="93" t="str">
        <f t="shared" si="104"/>
        <v/>
      </c>
    </row>
    <row r="430" spans="13:104">
      <c r="M430" s="92">
        <f t="shared" si="90"/>
        <v>0</v>
      </c>
      <c r="O430" s="92">
        <f t="shared" si="91"/>
        <v>0</v>
      </c>
      <c r="W430" s="92">
        <f t="shared" si="92"/>
        <v>0</v>
      </c>
      <c r="AB430" s="92">
        <f t="shared" si="93"/>
        <v>0</v>
      </c>
      <c r="AC430" s="92">
        <f t="shared" si="94"/>
        <v>0</v>
      </c>
      <c r="AF430" s="92">
        <f t="shared" si="95"/>
        <v>0</v>
      </c>
      <c r="AM430" s="93">
        <f t="shared" si="98"/>
        <v>0</v>
      </c>
      <c r="BI430" s="92">
        <f t="shared" si="99"/>
        <v>0</v>
      </c>
      <c r="BJ430" s="92">
        <f t="shared" si="100"/>
        <v>0</v>
      </c>
      <c r="BO430" s="92">
        <f t="shared" si="96"/>
        <v>0</v>
      </c>
      <c r="BR430" s="92">
        <f t="shared" si="101"/>
        <v>0</v>
      </c>
      <c r="BT430" s="92">
        <f t="shared" si="97"/>
        <v>0</v>
      </c>
      <c r="BX430" s="92">
        <f t="shared" si="102"/>
        <v>0</v>
      </c>
      <c r="BY430" s="92">
        <f t="shared" si="103"/>
        <v>0</v>
      </c>
      <c r="CZ430" s="93" t="str">
        <f t="shared" si="104"/>
        <v/>
      </c>
    </row>
    <row r="431" spans="13:104">
      <c r="M431" s="92">
        <f t="shared" si="90"/>
        <v>0</v>
      </c>
      <c r="O431" s="92">
        <f t="shared" si="91"/>
        <v>0</v>
      </c>
      <c r="W431" s="92">
        <f t="shared" si="92"/>
        <v>0</v>
      </c>
      <c r="AB431" s="92">
        <f t="shared" si="93"/>
        <v>0</v>
      </c>
      <c r="AC431" s="92">
        <f t="shared" si="94"/>
        <v>0</v>
      </c>
      <c r="AF431" s="92">
        <f t="shared" si="95"/>
        <v>0</v>
      </c>
      <c r="AM431" s="93">
        <f t="shared" si="98"/>
        <v>0</v>
      </c>
      <c r="BI431" s="92">
        <f t="shared" si="99"/>
        <v>0</v>
      </c>
      <c r="BJ431" s="92">
        <f t="shared" si="100"/>
        <v>0</v>
      </c>
      <c r="BO431" s="92">
        <f t="shared" si="96"/>
        <v>0</v>
      </c>
      <c r="BR431" s="92">
        <f t="shared" si="101"/>
        <v>0</v>
      </c>
      <c r="BT431" s="92">
        <f t="shared" si="97"/>
        <v>0</v>
      </c>
      <c r="BX431" s="92">
        <f t="shared" si="102"/>
        <v>0</v>
      </c>
      <c r="BY431" s="92">
        <f t="shared" si="103"/>
        <v>0</v>
      </c>
      <c r="CZ431" s="93" t="str">
        <f t="shared" si="104"/>
        <v/>
      </c>
    </row>
    <row r="432" spans="13:104">
      <c r="M432" s="92">
        <f t="shared" si="90"/>
        <v>0</v>
      </c>
      <c r="O432" s="92">
        <f t="shared" si="91"/>
        <v>0</v>
      </c>
      <c r="W432" s="92">
        <f t="shared" si="92"/>
        <v>0</v>
      </c>
      <c r="AB432" s="92">
        <f t="shared" si="93"/>
        <v>0</v>
      </c>
      <c r="AC432" s="92">
        <f t="shared" si="94"/>
        <v>0</v>
      </c>
      <c r="AF432" s="92">
        <f t="shared" si="95"/>
        <v>0</v>
      </c>
      <c r="AM432" s="93">
        <f t="shared" si="98"/>
        <v>0</v>
      </c>
      <c r="BI432" s="92">
        <f t="shared" si="99"/>
        <v>0</v>
      </c>
      <c r="BJ432" s="92">
        <f t="shared" si="100"/>
        <v>0</v>
      </c>
      <c r="BO432" s="92">
        <f t="shared" si="96"/>
        <v>0</v>
      </c>
      <c r="BR432" s="92">
        <f t="shared" si="101"/>
        <v>0</v>
      </c>
      <c r="BT432" s="92">
        <f t="shared" si="97"/>
        <v>0</v>
      </c>
      <c r="BX432" s="92">
        <f t="shared" si="102"/>
        <v>0</v>
      </c>
      <c r="BY432" s="92">
        <f t="shared" si="103"/>
        <v>0</v>
      </c>
      <c r="CZ432" s="93" t="str">
        <f t="shared" si="104"/>
        <v/>
      </c>
    </row>
    <row r="433" spans="13:104">
      <c r="M433" s="92">
        <f t="shared" si="90"/>
        <v>0</v>
      </c>
      <c r="O433" s="92">
        <f t="shared" si="91"/>
        <v>0</v>
      </c>
      <c r="W433" s="92">
        <f t="shared" si="92"/>
        <v>0</v>
      </c>
      <c r="AB433" s="92">
        <f t="shared" si="93"/>
        <v>0</v>
      </c>
      <c r="AC433" s="92">
        <f t="shared" si="94"/>
        <v>0</v>
      </c>
      <c r="AF433" s="92">
        <f t="shared" si="95"/>
        <v>0</v>
      </c>
      <c r="AM433" s="93">
        <f t="shared" si="98"/>
        <v>0</v>
      </c>
      <c r="BI433" s="92">
        <f t="shared" si="99"/>
        <v>0</v>
      </c>
      <c r="BJ433" s="92">
        <f t="shared" si="100"/>
        <v>0</v>
      </c>
      <c r="BO433" s="92">
        <f t="shared" si="96"/>
        <v>0</v>
      </c>
      <c r="BR433" s="92">
        <f t="shared" si="101"/>
        <v>0</v>
      </c>
      <c r="BT433" s="92">
        <f t="shared" si="97"/>
        <v>0</v>
      </c>
      <c r="BX433" s="92">
        <f t="shared" si="102"/>
        <v>0</v>
      </c>
      <c r="BY433" s="92">
        <f t="shared" si="103"/>
        <v>0</v>
      </c>
      <c r="CZ433" s="93" t="str">
        <f t="shared" si="104"/>
        <v/>
      </c>
    </row>
    <row r="434" spans="13:104">
      <c r="M434" s="92">
        <f t="shared" si="90"/>
        <v>0</v>
      </c>
      <c r="O434" s="92">
        <f t="shared" si="91"/>
        <v>0</v>
      </c>
      <c r="W434" s="92">
        <f t="shared" si="92"/>
        <v>0</v>
      </c>
      <c r="AB434" s="92">
        <f t="shared" si="93"/>
        <v>0</v>
      </c>
      <c r="AC434" s="92">
        <f t="shared" si="94"/>
        <v>0</v>
      </c>
      <c r="AF434" s="92">
        <f t="shared" si="95"/>
        <v>0</v>
      </c>
      <c r="AM434" s="93">
        <f t="shared" si="98"/>
        <v>0</v>
      </c>
      <c r="BI434" s="92">
        <f t="shared" si="99"/>
        <v>0</v>
      </c>
      <c r="BJ434" s="92">
        <f t="shared" si="100"/>
        <v>0</v>
      </c>
      <c r="BO434" s="92">
        <f t="shared" si="96"/>
        <v>0</v>
      </c>
      <c r="BR434" s="92">
        <f t="shared" si="101"/>
        <v>0</v>
      </c>
      <c r="BT434" s="92">
        <f t="shared" si="97"/>
        <v>0</v>
      </c>
      <c r="BX434" s="92">
        <f t="shared" si="102"/>
        <v>0</v>
      </c>
      <c r="BY434" s="92">
        <f t="shared" si="103"/>
        <v>0</v>
      </c>
      <c r="CZ434" s="93" t="str">
        <f t="shared" si="104"/>
        <v/>
      </c>
    </row>
    <row r="435" spans="13:104">
      <c r="M435" s="92">
        <f t="shared" si="90"/>
        <v>0</v>
      </c>
      <c r="O435" s="92">
        <f t="shared" si="91"/>
        <v>0</v>
      </c>
      <c r="W435" s="92">
        <f t="shared" si="92"/>
        <v>0</v>
      </c>
      <c r="AB435" s="92">
        <f t="shared" si="93"/>
        <v>0</v>
      </c>
      <c r="AC435" s="92">
        <f t="shared" si="94"/>
        <v>0</v>
      </c>
      <c r="AF435" s="92">
        <f t="shared" si="95"/>
        <v>0</v>
      </c>
      <c r="AM435" s="93">
        <f t="shared" si="98"/>
        <v>0</v>
      </c>
      <c r="BI435" s="92">
        <f t="shared" si="99"/>
        <v>0</v>
      </c>
      <c r="BJ435" s="92">
        <f t="shared" si="100"/>
        <v>0</v>
      </c>
      <c r="BO435" s="92">
        <f t="shared" si="96"/>
        <v>0</v>
      </c>
      <c r="BR435" s="92">
        <f t="shared" si="101"/>
        <v>0</v>
      </c>
      <c r="BT435" s="92">
        <f t="shared" si="97"/>
        <v>0</v>
      </c>
      <c r="BX435" s="92">
        <f t="shared" si="102"/>
        <v>0</v>
      </c>
      <c r="BY435" s="92">
        <f t="shared" si="103"/>
        <v>0</v>
      </c>
      <c r="CZ435" s="93" t="str">
        <f t="shared" si="104"/>
        <v/>
      </c>
    </row>
    <row r="436" spans="13:104">
      <c r="M436" s="92">
        <f t="shared" si="90"/>
        <v>0</v>
      </c>
      <c r="O436" s="92">
        <f t="shared" si="91"/>
        <v>0</v>
      </c>
      <c r="W436" s="92">
        <f t="shared" si="92"/>
        <v>0</v>
      </c>
      <c r="AB436" s="92">
        <f t="shared" si="93"/>
        <v>0</v>
      </c>
      <c r="AC436" s="92">
        <f t="shared" si="94"/>
        <v>0</v>
      </c>
      <c r="AF436" s="92">
        <f t="shared" si="95"/>
        <v>0</v>
      </c>
      <c r="AM436" s="93">
        <f t="shared" si="98"/>
        <v>0</v>
      </c>
      <c r="BI436" s="92">
        <f t="shared" si="99"/>
        <v>0</v>
      </c>
      <c r="BJ436" s="92">
        <f t="shared" si="100"/>
        <v>0</v>
      </c>
      <c r="BO436" s="92">
        <f t="shared" si="96"/>
        <v>0</v>
      </c>
      <c r="BR436" s="92">
        <f t="shared" si="101"/>
        <v>0</v>
      </c>
      <c r="BT436" s="92">
        <f t="shared" si="97"/>
        <v>0</v>
      </c>
      <c r="BX436" s="92">
        <f t="shared" si="102"/>
        <v>0</v>
      </c>
      <c r="BY436" s="92">
        <f t="shared" si="103"/>
        <v>0</v>
      </c>
      <c r="CZ436" s="93" t="str">
        <f t="shared" si="104"/>
        <v/>
      </c>
    </row>
    <row r="437" spans="13:104">
      <c r="M437" s="92">
        <f t="shared" si="90"/>
        <v>0</v>
      </c>
      <c r="O437" s="92">
        <f t="shared" si="91"/>
        <v>0</v>
      </c>
      <c r="W437" s="92">
        <f t="shared" si="92"/>
        <v>0</v>
      </c>
      <c r="AB437" s="92">
        <f t="shared" si="93"/>
        <v>0</v>
      </c>
      <c r="AC437" s="92">
        <f t="shared" si="94"/>
        <v>0</v>
      </c>
      <c r="AF437" s="92">
        <f t="shared" si="95"/>
        <v>0</v>
      </c>
      <c r="AM437" s="93">
        <f t="shared" si="98"/>
        <v>0</v>
      </c>
      <c r="BI437" s="92">
        <f t="shared" si="99"/>
        <v>0</v>
      </c>
      <c r="BJ437" s="92">
        <f t="shared" si="100"/>
        <v>0</v>
      </c>
      <c r="BO437" s="92">
        <f t="shared" si="96"/>
        <v>0</v>
      </c>
      <c r="BR437" s="92">
        <f t="shared" si="101"/>
        <v>0</v>
      </c>
      <c r="BT437" s="92">
        <f t="shared" si="97"/>
        <v>0</v>
      </c>
      <c r="BX437" s="92">
        <f t="shared" si="102"/>
        <v>0</v>
      </c>
      <c r="BY437" s="92">
        <f t="shared" si="103"/>
        <v>0</v>
      </c>
      <c r="CZ437" s="93" t="str">
        <f t="shared" si="104"/>
        <v/>
      </c>
    </row>
    <row r="438" spans="13:104">
      <c r="M438" s="92">
        <f t="shared" si="90"/>
        <v>0</v>
      </c>
      <c r="O438" s="92">
        <f t="shared" si="91"/>
        <v>0</v>
      </c>
      <c r="W438" s="92">
        <f t="shared" si="92"/>
        <v>0</v>
      </c>
      <c r="AB438" s="92">
        <f t="shared" si="93"/>
        <v>0</v>
      </c>
      <c r="AC438" s="92">
        <f t="shared" si="94"/>
        <v>0</v>
      </c>
      <c r="AF438" s="92">
        <f t="shared" si="95"/>
        <v>0</v>
      </c>
      <c r="AM438" s="93">
        <f t="shared" si="98"/>
        <v>0</v>
      </c>
      <c r="BI438" s="92">
        <f t="shared" si="99"/>
        <v>0</v>
      </c>
      <c r="BJ438" s="92">
        <f t="shared" si="100"/>
        <v>0</v>
      </c>
      <c r="BO438" s="92">
        <f t="shared" si="96"/>
        <v>0</v>
      </c>
      <c r="BR438" s="92">
        <f t="shared" si="101"/>
        <v>0</v>
      </c>
      <c r="BT438" s="92">
        <f t="shared" si="97"/>
        <v>0</v>
      </c>
      <c r="BX438" s="92">
        <f t="shared" si="102"/>
        <v>0</v>
      </c>
      <c r="BY438" s="92">
        <f t="shared" si="103"/>
        <v>0</v>
      </c>
      <c r="CZ438" s="93" t="str">
        <f t="shared" si="104"/>
        <v/>
      </c>
    </row>
    <row r="439" spans="13:104">
      <c r="M439" s="92">
        <f t="shared" si="90"/>
        <v>0</v>
      </c>
      <c r="O439" s="92">
        <f t="shared" si="91"/>
        <v>0</v>
      </c>
      <c r="W439" s="92">
        <f t="shared" si="92"/>
        <v>0</v>
      </c>
      <c r="AB439" s="92">
        <f t="shared" si="93"/>
        <v>0</v>
      </c>
      <c r="AC439" s="92">
        <f t="shared" si="94"/>
        <v>0</v>
      </c>
      <c r="AF439" s="92">
        <f t="shared" si="95"/>
        <v>0</v>
      </c>
      <c r="AM439" s="93">
        <f t="shared" si="98"/>
        <v>0</v>
      </c>
      <c r="BI439" s="92">
        <f t="shared" si="99"/>
        <v>0</v>
      </c>
      <c r="BJ439" s="92">
        <f t="shared" si="100"/>
        <v>0</v>
      </c>
      <c r="BO439" s="92">
        <f t="shared" si="96"/>
        <v>0</v>
      </c>
      <c r="BR439" s="92">
        <f t="shared" si="101"/>
        <v>0</v>
      </c>
      <c r="BT439" s="92">
        <f t="shared" si="97"/>
        <v>0</v>
      </c>
      <c r="BX439" s="92">
        <f t="shared" si="102"/>
        <v>0</v>
      </c>
      <c r="BY439" s="92">
        <f t="shared" si="103"/>
        <v>0</v>
      </c>
      <c r="CZ439" s="93" t="str">
        <f t="shared" si="104"/>
        <v/>
      </c>
    </row>
    <row r="440" spans="13:104">
      <c r="M440" s="92">
        <f t="shared" si="90"/>
        <v>0</v>
      </c>
      <c r="O440" s="92">
        <f t="shared" si="91"/>
        <v>0</v>
      </c>
      <c r="W440" s="92">
        <f t="shared" si="92"/>
        <v>0</v>
      </c>
      <c r="AB440" s="92">
        <f t="shared" si="93"/>
        <v>0</v>
      </c>
      <c r="AC440" s="92">
        <f t="shared" si="94"/>
        <v>0</v>
      </c>
      <c r="AF440" s="92">
        <f t="shared" si="95"/>
        <v>0</v>
      </c>
      <c r="AM440" s="93">
        <f t="shared" si="98"/>
        <v>0</v>
      </c>
      <c r="BI440" s="92">
        <f t="shared" si="99"/>
        <v>0</v>
      </c>
      <c r="BJ440" s="92">
        <f t="shared" si="100"/>
        <v>0</v>
      </c>
      <c r="BO440" s="92">
        <f t="shared" si="96"/>
        <v>0</v>
      </c>
      <c r="BR440" s="92">
        <f t="shared" si="101"/>
        <v>0</v>
      </c>
      <c r="BT440" s="92">
        <f t="shared" si="97"/>
        <v>0</v>
      </c>
      <c r="BX440" s="92">
        <f t="shared" si="102"/>
        <v>0</v>
      </c>
      <c r="BY440" s="92">
        <f t="shared" si="103"/>
        <v>0</v>
      </c>
      <c r="CZ440" s="93" t="str">
        <f t="shared" si="104"/>
        <v/>
      </c>
    </row>
    <row r="441" spans="13:104">
      <c r="M441" s="92">
        <f t="shared" si="90"/>
        <v>0</v>
      </c>
      <c r="O441" s="92">
        <f t="shared" si="91"/>
        <v>0</v>
      </c>
      <c r="W441" s="92">
        <f t="shared" si="92"/>
        <v>0</v>
      </c>
      <c r="AB441" s="92">
        <f t="shared" si="93"/>
        <v>0</v>
      </c>
      <c r="AC441" s="92">
        <f t="shared" si="94"/>
        <v>0</v>
      </c>
      <c r="AF441" s="92">
        <f t="shared" si="95"/>
        <v>0</v>
      </c>
      <c r="AM441" s="93">
        <f t="shared" si="98"/>
        <v>0</v>
      </c>
      <c r="BI441" s="92">
        <f t="shared" si="99"/>
        <v>0</v>
      </c>
      <c r="BJ441" s="92">
        <f t="shared" si="100"/>
        <v>0</v>
      </c>
      <c r="BO441" s="92">
        <f t="shared" si="96"/>
        <v>0</v>
      </c>
      <c r="BR441" s="92">
        <f t="shared" si="101"/>
        <v>0</v>
      </c>
      <c r="BT441" s="92">
        <f t="shared" si="97"/>
        <v>0</v>
      </c>
      <c r="BX441" s="92">
        <f t="shared" si="102"/>
        <v>0</v>
      </c>
      <c r="BY441" s="92">
        <f t="shared" si="103"/>
        <v>0</v>
      </c>
      <c r="CZ441" s="93" t="str">
        <f t="shared" si="104"/>
        <v/>
      </c>
    </row>
    <row r="442" spans="13:104">
      <c r="M442" s="92">
        <f t="shared" si="90"/>
        <v>0</v>
      </c>
      <c r="O442" s="92">
        <f t="shared" si="91"/>
        <v>0</v>
      </c>
      <c r="W442" s="92">
        <f t="shared" si="92"/>
        <v>0</v>
      </c>
      <c r="AB442" s="92">
        <f t="shared" si="93"/>
        <v>0</v>
      </c>
      <c r="AC442" s="92">
        <f t="shared" si="94"/>
        <v>0</v>
      </c>
      <c r="AF442" s="92">
        <f t="shared" si="95"/>
        <v>0</v>
      </c>
      <c r="AM442" s="93">
        <f t="shared" si="98"/>
        <v>0</v>
      </c>
      <c r="BI442" s="92">
        <f t="shared" si="99"/>
        <v>0</v>
      </c>
      <c r="BJ442" s="92">
        <f t="shared" si="100"/>
        <v>0</v>
      </c>
      <c r="BO442" s="92">
        <f t="shared" si="96"/>
        <v>0</v>
      </c>
      <c r="BR442" s="92">
        <f t="shared" si="101"/>
        <v>0</v>
      </c>
      <c r="BT442" s="92">
        <f t="shared" si="97"/>
        <v>0</v>
      </c>
      <c r="BX442" s="92">
        <f t="shared" si="102"/>
        <v>0</v>
      </c>
      <c r="BY442" s="92">
        <f t="shared" si="103"/>
        <v>0</v>
      </c>
      <c r="CZ442" s="93" t="str">
        <f t="shared" si="104"/>
        <v/>
      </c>
    </row>
    <row r="443" spans="13:104">
      <c r="M443" s="92">
        <f t="shared" si="90"/>
        <v>0</v>
      </c>
      <c r="O443" s="92">
        <f t="shared" si="91"/>
        <v>0</v>
      </c>
      <c r="W443" s="92">
        <f t="shared" si="92"/>
        <v>0</v>
      </c>
      <c r="AB443" s="92">
        <f t="shared" si="93"/>
        <v>0</v>
      </c>
      <c r="AC443" s="92">
        <f t="shared" si="94"/>
        <v>0</v>
      </c>
      <c r="AF443" s="92">
        <f t="shared" si="95"/>
        <v>0</v>
      </c>
      <c r="AM443" s="93">
        <f t="shared" si="98"/>
        <v>0</v>
      </c>
      <c r="BI443" s="92">
        <f t="shared" si="99"/>
        <v>0</v>
      </c>
      <c r="BJ443" s="92">
        <f t="shared" si="100"/>
        <v>0</v>
      </c>
      <c r="BO443" s="92">
        <f t="shared" si="96"/>
        <v>0</v>
      </c>
      <c r="BR443" s="92">
        <f t="shared" si="101"/>
        <v>0</v>
      </c>
      <c r="BT443" s="92">
        <f t="shared" si="97"/>
        <v>0</v>
      </c>
      <c r="BX443" s="92">
        <f t="shared" si="102"/>
        <v>0</v>
      </c>
      <c r="BY443" s="92">
        <f t="shared" si="103"/>
        <v>0</v>
      </c>
      <c r="CZ443" s="93" t="str">
        <f t="shared" si="104"/>
        <v/>
      </c>
    </row>
    <row r="444" spans="13:104">
      <c r="M444" s="92">
        <f t="shared" si="90"/>
        <v>0</v>
      </c>
      <c r="O444" s="92">
        <f t="shared" si="91"/>
        <v>0</v>
      </c>
      <c r="W444" s="92">
        <f t="shared" si="92"/>
        <v>0</v>
      </c>
      <c r="AB444" s="92">
        <f t="shared" si="93"/>
        <v>0</v>
      </c>
      <c r="AC444" s="92">
        <f t="shared" si="94"/>
        <v>0</v>
      </c>
      <c r="AF444" s="92">
        <f t="shared" si="95"/>
        <v>0</v>
      </c>
      <c r="AM444" s="93">
        <f t="shared" si="98"/>
        <v>0</v>
      </c>
      <c r="BI444" s="92">
        <f t="shared" si="99"/>
        <v>0</v>
      </c>
      <c r="BJ444" s="92">
        <f t="shared" si="100"/>
        <v>0</v>
      </c>
      <c r="BO444" s="92">
        <f t="shared" si="96"/>
        <v>0</v>
      </c>
      <c r="BR444" s="92">
        <f t="shared" si="101"/>
        <v>0</v>
      </c>
      <c r="BT444" s="92">
        <f t="shared" si="97"/>
        <v>0</v>
      </c>
      <c r="BX444" s="92">
        <f t="shared" si="102"/>
        <v>0</v>
      </c>
      <c r="BY444" s="92">
        <f t="shared" si="103"/>
        <v>0</v>
      </c>
      <c r="CZ444" s="93" t="str">
        <f t="shared" si="104"/>
        <v/>
      </c>
    </row>
    <row r="445" spans="13:104">
      <c r="M445" s="92">
        <f t="shared" si="90"/>
        <v>0</v>
      </c>
      <c r="O445" s="92">
        <f t="shared" si="91"/>
        <v>0</v>
      </c>
      <c r="W445" s="92">
        <f t="shared" si="92"/>
        <v>0</v>
      </c>
      <c r="AB445" s="92">
        <f t="shared" si="93"/>
        <v>0</v>
      </c>
      <c r="AC445" s="92">
        <f t="shared" si="94"/>
        <v>0</v>
      </c>
      <c r="AF445" s="92">
        <f t="shared" si="95"/>
        <v>0</v>
      </c>
      <c r="AM445" s="93">
        <f t="shared" si="98"/>
        <v>0</v>
      </c>
      <c r="BI445" s="92">
        <f t="shared" si="99"/>
        <v>0</v>
      </c>
      <c r="BJ445" s="92">
        <f t="shared" si="100"/>
        <v>0</v>
      </c>
      <c r="BO445" s="92">
        <f t="shared" si="96"/>
        <v>0</v>
      </c>
      <c r="BR445" s="92">
        <f t="shared" si="101"/>
        <v>0</v>
      </c>
      <c r="BT445" s="92">
        <f t="shared" si="97"/>
        <v>0</v>
      </c>
      <c r="BX445" s="92">
        <f t="shared" si="102"/>
        <v>0</v>
      </c>
      <c r="BY445" s="92">
        <f t="shared" si="103"/>
        <v>0</v>
      </c>
      <c r="CZ445" s="93" t="str">
        <f t="shared" si="104"/>
        <v/>
      </c>
    </row>
    <row r="446" spans="13:104">
      <c r="M446" s="92">
        <f t="shared" si="90"/>
        <v>0</v>
      </c>
      <c r="O446" s="92">
        <f t="shared" si="91"/>
        <v>0</v>
      </c>
      <c r="W446" s="92">
        <f t="shared" si="92"/>
        <v>0</v>
      </c>
      <c r="AB446" s="92">
        <f t="shared" si="93"/>
        <v>0</v>
      </c>
      <c r="AC446" s="92">
        <f t="shared" si="94"/>
        <v>0</v>
      </c>
      <c r="AF446" s="92">
        <f t="shared" si="95"/>
        <v>0</v>
      </c>
      <c r="AM446" s="93">
        <f t="shared" si="98"/>
        <v>0</v>
      </c>
      <c r="BI446" s="92">
        <f t="shared" si="99"/>
        <v>0</v>
      </c>
      <c r="BJ446" s="92">
        <f t="shared" si="100"/>
        <v>0</v>
      </c>
      <c r="BO446" s="92">
        <f t="shared" si="96"/>
        <v>0</v>
      </c>
      <c r="BR446" s="92">
        <f t="shared" si="101"/>
        <v>0</v>
      </c>
      <c r="BT446" s="92">
        <f t="shared" si="97"/>
        <v>0</v>
      </c>
      <c r="BX446" s="92">
        <f t="shared" si="102"/>
        <v>0</v>
      </c>
      <c r="BY446" s="92">
        <f t="shared" si="103"/>
        <v>0</v>
      </c>
      <c r="CZ446" s="93" t="str">
        <f t="shared" si="104"/>
        <v/>
      </c>
    </row>
    <row r="447" spans="13:104">
      <c r="M447" s="92">
        <f t="shared" si="90"/>
        <v>0</v>
      </c>
      <c r="O447" s="92">
        <f t="shared" si="91"/>
        <v>0</v>
      </c>
      <c r="W447" s="92">
        <f t="shared" si="92"/>
        <v>0</v>
      </c>
      <c r="AB447" s="92">
        <f t="shared" si="93"/>
        <v>0</v>
      </c>
      <c r="AC447" s="92">
        <f t="shared" si="94"/>
        <v>0</v>
      </c>
      <c r="AF447" s="92">
        <f t="shared" si="95"/>
        <v>0</v>
      </c>
      <c r="AM447" s="93">
        <f t="shared" si="98"/>
        <v>0</v>
      </c>
      <c r="BI447" s="92">
        <f t="shared" si="99"/>
        <v>0</v>
      </c>
      <c r="BJ447" s="92">
        <f t="shared" si="100"/>
        <v>0</v>
      </c>
      <c r="BO447" s="92">
        <f t="shared" si="96"/>
        <v>0</v>
      </c>
      <c r="BR447" s="92">
        <f t="shared" si="101"/>
        <v>0</v>
      </c>
      <c r="BT447" s="92">
        <f t="shared" si="97"/>
        <v>0</v>
      </c>
      <c r="BX447" s="92">
        <f t="shared" si="102"/>
        <v>0</v>
      </c>
      <c r="BY447" s="92">
        <f t="shared" si="103"/>
        <v>0</v>
      </c>
      <c r="CZ447" s="93" t="str">
        <f t="shared" si="104"/>
        <v/>
      </c>
    </row>
    <row r="448" spans="13:104">
      <c r="M448" s="92">
        <f t="shared" si="90"/>
        <v>0</v>
      </c>
      <c r="O448" s="92">
        <f t="shared" si="91"/>
        <v>0</v>
      </c>
      <c r="W448" s="92">
        <f t="shared" si="92"/>
        <v>0</v>
      </c>
      <c r="AB448" s="92">
        <f t="shared" si="93"/>
        <v>0</v>
      </c>
      <c r="AC448" s="92">
        <f t="shared" si="94"/>
        <v>0</v>
      </c>
      <c r="AF448" s="92">
        <f t="shared" si="95"/>
        <v>0</v>
      </c>
      <c r="AM448" s="93">
        <f t="shared" si="98"/>
        <v>0</v>
      </c>
      <c r="BI448" s="92">
        <f t="shared" si="99"/>
        <v>0</v>
      </c>
      <c r="BJ448" s="92">
        <f t="shared" si="100"/>
        <v>0</v>
      </c>
      <c r="BO448" s="92">
        <f t="shared" si="96"/>
        <v>0</v>
      </c>
      <c r="BR448" s="92">
        <f t="shared" si="101"/>
        <v>0</v>
      </c>
      <c r="BT448" s="92">
        <f t="shared" si="97"/>
        <v>0</v>
      </c>
      <c r="BX448" s="92">
        <f t="shared" si="102"/>
        <v>0</v>
      </c>
      <c r="BY448" s="92">
        <f t="shared" si="103"/>
        <v>0</v>
      </c>
      <c r="CZ448" s="93" t="str">
        <f t="shared" si="104"/>
        <v/>
      </c>
    </row>
    <row r="449" spans="13:104">
      <c r="M449" s="92">
        <f t="shared" si="90"/>
        <v>0</v>
      </c>
      <c r="O449" s="92">
        <f t="shared" si="91"/>
        <v>0</v>
      </c>
      <c r="W449" s="92">
        <f t="shared" si="92"/>
        <v>0</v>
      </c>
      <c r="AB449" s="92">
        <f t="shared" si="93"/>
        <v>0</v>
      </c>
      <c r="AC449" s="92">
        <f t="shared" si="94"/>
        <v>0</v>
      </c>
      <c r="AF449" s="92">
        <f t="shared" si="95"/>
        <v>0</v>
      </c>
      <c r="AM449" s="93">
        <f t="shared" si="98"/>
        <v>0</v>
      </c>
      <c r="BI449" s="92">
        <f t="shared" si="99"/>
        <v>0</v>
      </c>
      <c r="BJ449" s="92">
        <f t="shared" si="100"/>
        <v>0</v>
      </c>
      <c r="BO449" s="92">
        <f t="shared" si="96"/>
        <v>0</v>
      </c>
      <c r="BR449" s="92">
        <f t="shared" si="101"/>
        <v>0</v>
      </c>
      <c r="BT449" s="92">
        <f t="shared" si="97"/>
        <v>0</v>
      </c>
      <c r="BX449" s="92">
        <f t="shared" si="102"/>
        <v>0</v>
      </c>
      <c r="BY449" s="92">
        <f t="shared" si="103"/>
        <v>0</v>
      </c>
      <c r="CZ449" s="93" t="str">
        <f t="shared" si="104"/>
        <v/>
      </c>
    </row>
    <row r="450" spans="13:104">
      <c r="M450" s="92">
        <f t="shared" si="90"/>
        <v>0</v>
      </c>
      <c r="O450" s="92">
        <f t="shared" si="91"/>
        <v>0</v>
      </c>
      <c r="W450" s="92">
        <f t="shared" si="92"/>
        <v>0</v>
      </c>
      <c r="AB450" s="92">
        <f t="shared" si="93"/>
        <v>0</v>
      </c>
      <c r="AC450" s="92">
        <f t="shared" si="94"/>
        <v>0</v>
      </c>
      <c r="AF450" s="92">
        <f t="shared" si="95"/>
        <v>0</v>
      </c>
      <c r="AM450" s="93">
        <f t="shared" si="98"/>
        <v>0</v>
      </c>
      <c r="BI450" s="92">
        <f t="shared" si="99"/>
        <v>0</v>
      </c>
      <c r="BJ450" s="92">
        <f t="shared" si="100"/>
        <v>0</v>
      </c>
      <c r="BO450" s="92">
        <f t="shared" si="96"/>
        <v>0</v>
      </c>
      <c r="BR450" s="92">
        <f t="shared" si="101"/>
        <v>0</v>
      </c>
      <c r="BT450" s="92">
        <f t="shared" si="97"/>
        <v>0</v>
      </c>
      <c r="BX450" s="92">
        <f t="shared" si="102"/>
        <v>0</v>
      </c>
      <c r="BY450" s="92">
        <f t="shared" si="103"/>
        <v>0</v>
      </c>
      <c r="CZ450" s="93" t="str">
        <f t="shared" si="104"/>
        <v/>
      </c>
    </row>
    <row r="451" spans="13:104">
      <c r="M451" s="92">
        <f t="shared" si="90"/>
        <v>0</v>
      </c>
      <c r="O451" s="92">
        <f t="shared" si="91"/>
        <v>0</v>
      </c>
      <c r="W451" s="92">
        <f t="shared" si="92"/>
        <v>0</v>
      </c>
      <c r="AB451" s="92">
        <f t="shared" si="93"/>
        <v>0</v>
      </c>
      <c r="AC451" s="92">
        <f t="shared" si="94"/>
        <v>0</v>
      </c>
      <c r="AF451" s="92">
        <f t="shared" si="95"/>
        <v>0</v>
      </c>
      <c r="AM451" s="93">
        <f t="shared" si="98"/>
        <v>0</v>
      </c>
      <c r="BI451" s="92">
        <f t="shared" si="99"/>
        <v>0</v>
      </c>
      <c r="BJ451" s="92">
        <f t="shared" si="100"/>
        <v>0</v>
      </c>
      <c r="BO451" s="92">
        <f t="shared" si="96"/>
        <v>0</v>
      </c>
      <c r="BR451" s="92">
        <f t="shared" si="101"/>
        <v>0</v>
      </c>
      <c r="BT451" s="92">
        <f t="shared" si="97"/>
        <v>0</v>
      </c>
      <c r="BX451" s="92">
        <f t="shared" si="102"/>
        <v>0</v>
      </c>
      <c r="BY451" s="92">
        <f t="shared" si="103"/>
        <v>0</v>
      </c>
      <c r="CZ451" s="93" t="str">
        <f t="shared" si="104"/>
        <v/>
      </c>
    </row>
    <row r="452" spans="13:104">
      <c r="M452" s="92">
        <f t="shared" ref="M452:M515" si="105">J452+K452+L452</f>
        <v>0</v>
      </c>
      <c r="O452" s="92">
        <f t="shared" ref="O452:O515" si="106">M452+N452</f>
        <v>0</v>
      </c>
      <c r="W452" s="92">
        <f t="shared" ref="W452:W515" si="107">SUM(P452:V452)</f>
        <v>0</v>
      </c>
      <c r="AB452" s="92">
        <f t="shared" ref="AB452:AB515" si="108">Y452+Z452+AA452</f>
        <v>0</v>
      </c>
      <c r="AC452" s="92">
        <f t="shared" ref="AC452:AC515" si="109">O452-W452-AB452</f>
        <v>0</v>
      </c>
      <c r="AF452" s="92">
        <f t="shared" ref="AF452:AF515" si="110">AC452+IF(AD452&lt;-200000,-200000,AD452)+AE452</f>
        <v>0</v>
      </c>
      <c r="AM452" s="93">
        <f t="shared" si="98"/>
        <v>0</v>
      </c>
      <c r="BI452" s="92">
        <f t="shared" si="99"/>
        <v>0</v>
      </c>
      <c r="BJ452" s="92">
        <f t="shared" si="100"/>
        <v>0</v>
      </c>
      <c r="BO452" s="92">
        <f t="shared" ref="BO452:BO515" si="111">BL452-IF(BN452&gt;BL452,BL452,BN452)</f>
        <v>0</v>
      </c>
      <c r="BR452" s="92">
        <f t="shared" si="101"/>
        <v>0</v>
      </c>
      <c r="BT452" s="92">
        <f t="shared" ref="BT452:BT515" si="112">BR452-IF(BS452&gt;BR452,BR452,BS452)</f>
        <v>0</v>
      </c>
      <c r="BX452" s="92">
        <f t="shared" si="102"/>
        <v>0</v>
      </c>
      <c r="BY452" s="92">
        <f t="shared" si="103"/>
        <v>0</v>
      </c>
      <c r="CZ452" s="93" t="str">
        <f t="shared" si="104"/>
        <v/>
      </c>
    </row>
    <row r="453" spans="13:104">
      <c r="M453" s="92">
        <f t="shared" si="105"/>
        <v>0</v>
      </c>
      <c r="O453" s="92">
        <f t="shared" si="106"/>
        <v>0</v>
      </c>
      <c r="W453" s="92">
        <f t="shared" si="107"/>
        <v>0</v>
      </c>
      <c r="AB453" s="92">
        <f t="shared" si="108"/>
        <v>0</v>
      </c>
      <c r="AC453" s="92">
        <f t="shared" si="109"/>
        <v>0</v>
      </c>
      <c r="AF453" s="92">
        <f t="shared" si="110"/>
        <v>0</v>
      </c>
      <c r="AM453" s="93">
        <f t="shared" ref="AM453:AM516" si="113">MIN(AH453+AJ453+AL453,150000)</f>
        <v>0</v>
      </c>
      <c r="BI453" s="92">
        <f t="shared" ref="BI453:BI500" si="114">AM453+AO453+AQ453+AS453+AU453+AW453+AY453+BB453+BE453+BH453</f>
        <v>0</v>
      </c>
      <c r="BJ453" s="92">
        <f t="shared" ref="BJ453:BJ500" si="115">AF453-BI453</f>
        <v>0</v>
      </c>
      <c r="BO453" s="92">
        <f t="shared" si="111"/>
        <v>0</v>
      </c>
      <c r="BR453" s="92">
        <f t="shared" ref="BR453:BR516" si="116">BO453+BP453+BQ453</f>
        <v>0</v>
      </c>
      <c r="BT453" s="92">
        <f t="shared" si="112"/>
        <v>0</v>
      </c>
      <c r="BX453" s="92">
        <f t="shared" ref="BX453:BX500" si="117">BU453+BV453+BW453+CY453</f>
        <v>0</v>
      </c>
      <c r="BY453" s="92">
        <f t="shared" ref="BY453:BY500" si="118">BT453-BX453</f>
        <v>0</v>
      </c>
      <c r="CZ453" s="93" t="str">
        <f t="shared" ref="CZ453:CZ516" si="119">IF(CS453="Yes",(AF453+CW453),"")</f>
        <v/>
      </c>
    </row>
    <row r="454" spans="13:104">
      <c r="M454" s="92">
        <f t="shared" si="105"/>
        <v>0</v>
      </c>
      <c r="O454" s="92">
        <f t="shared" si="106"/>
        <v>0</v>
      </c>
      <c r="W454" s="92">
        <f t="shared" si="107"/>
        <v>0</v>
      </c>
      <c r="AB454" s="92">
        <f t="shared" si="108"/>
        <v>0</v>
      </c>
      <c r="AC454" s="92">
        <f t="shared" si="109"/>
        <v>0</v>
      </c>
      <c r="AF454" s="92">
        <f t="shared" si="110"/>
        <v>0</v>
      </c>
      <c r="AM454" s="93">
        <f t="shared" si="113"/>
        <v>0</v>
      </c>
      <c r="BI454" s="92">
        <f t="shared" si="114"/>
        <v>0</v>
      </c>
      <c r="BJ454" s="92">
        <f t="shared" si="115"/>
        <v>0</v>
      </c>
      <c r="BO454" s="92">
        <f t="shared" si="111"/>
        <v>0</v>
      </c>
      <c r="BR454" s="92">
        <f t="shared" si="116"/>
        <v>0</v>
      </c>
      <c r="BT454" s="92">
        <f t="shared" si="112"/>
        <v>0</v>
      </c>
      <c r="BX454" s="92">
        <f t="shared" si="117"/>
        <v>0</v>
      </c>
      <c r="BY454" s="92">
        <f t="shared" si="118"/>
        <v>0</v>
      </c>
      <c r="CZ454" s="93" t="str">
        <f t="shared" si="119"/>
        <v/>
      </c>
    </row>
    <row r="455" spans="13:104">
      <c r="M455" s="92">
        <f t="shared" si="105"/>
        <v>0</v>
      </c>
      <c r="O455" s="92">
        <f t="shared" si="106"/>
        <v>0</v>
      </c>
      <c r="W455" s="92">
        <f t="shared" si="107"/>
        <v>0</v>
      </c>
      <c r="AB455" s="92">
        <f t="shared" si="108"/>
        <v>0</v>
      </c>
      <c r="AC455" s="92">
        <f t="shared" si="109"/>
        <v>0</v>
      </c>
      <c r="AF455" s="92">
        <f t="shared" si="110"/>
        <v>0</v>
      </c>
      <c r="AM455" s="93">
        <f t="shared" si="113"/>
        <v>0</v>
      </c>
      <c r="BI455" s="92">
        <f t="shared" si="114"/>
        <v>0</v>
      </c>
      <c r="BJ455" s="92">
        <f t="shared" si="115"/>
        <v>0</v>
      </c>
      <c r="BO455" s="92">
        <f t="shared" si="111"/>
        <v>0</v>
      </c>
      <c r="BR455" s="92">
        <f t="shared" si="116"/>
        <v>0</v>
      </c>
      <c r="BT455" s="92">
        <f t="shared" si="112"/>
        <v>0</v>
      </c>
      <c r="BX455" s="92">
        <f t="shared" si="117"/>
        <v>0</v>
      </c>
      <c r="BY455" s="92">
        <f t="shared" si="118"/>
        <v>0</v>
      </c>
      <c r="CZ455" s="93" t="str">
        <f t="shared" si="119"/>
        <v/>
      </c>
    </row>
    <row r="456" spans="13:104">
      <c r="M456" s="92">
        <f t="shared" si="105"/>
        <v>0</v>
      </c>
      <c r="O456" s="92">
        <f t="shared" si="106"/>
        <v>0</v>
      </c>
      <c r="W456" s="92">
        <f t="shared" si="107"/>
        <v>0</v>
      </c>
      <c r="AB456" s="92">
        <f t="shared" si="108"/>
        <v>0</v>
      </c>
      <c r="AC456" s="92">
        <f t="shared" si="109"/>
        <v>0</v>
      </c>
      <c r="AF456" s="92">
        <f t="shared" si="110"/>
        <v>0</v>
      </c>
      <c r="AM456" s="93">
        <f t="shared" si="113"/>
        <v>0</v>
      </c>
      <c r="BI456" s="92">
        <f t="shared" si="114"/>
        <v>0</v>
      </c>
      <c r="BJ456" s="92">
        <f t="shared" si="115"/>
        <v>0</v>
      </c>
      <c r="BO456" s="92">
        <f t="shared" si="111"/>
        <v>0</v>
      </c>
      <c r="BR456" s="92">
        <f t="shared" si="116"/>
        <v>0</v>
      </c>
      <c r="BT456" s="92">
        <f t="shared" si="112"/>
        <v>0</v>
      </c>
      <c r="BX456" s="92">
        <f t="shared" si="117"/>
        <v>0</v>
      </c>
      <c r="BY456" s="92">
        <f t="shared" si="118"/>
        <v>0</v>
      </c>
      <c r="CZ456" s="93" t="str">
        <f t="shared" si="119"/>
        <v/>
      </c>
    </row>
    <row r="457" spans="13:104">
      <c r="M457" s="92">
        <f t="shared" si="105"/>
        <v>0</v>
      </c>
      <c r="O457" s="92">
        <f t="shared" si="106"/>
        <v>0</v>
      </c>
      <c r="W457" s="92">
        <f t="shared" si="107"/>
        <v>0</v>
      </c>
      <c r="AB457" s="92">
        <f t="shared" si="108"/>
        <v>0</v>
      </c>
      <c r="AC457" s="92">
        <f t="shared" si="109"/>
        <v>0</v>
      </c>
      <c r="AF457" s="92">
        <f t="shared" si="110"/>
        <v>0</v>
      </c>
      <c r="AM457" s="93">
        <f t="shared" si="113"/>
        <v>0</v>
      </c>
      <c r="BI457" s="92">
        <f t="shared" si="114"/>
        <v>0</v>
      </c>
      <c r="BJ457" s="92">
        <f t="shared" si="115"/>
        <v>0</v>
      </c>
      <c r="BO457" s="92">
        <f t="shared" si="111"/>
        <v>0</v>
      </c>
      <c r="BR457" s="92">
        <f t="shared" si="116"/>
        <v>0</v>
      </c>
      <c r="BT457" s="92">
        <f t="shared" si="112"/>
        <v>0</v>
      </c>
      <c r="BX457" s="92">
        <f t="shared" si="117"/>
        <v>0</v>
      </c>
      <c r="BY457" s="92">
        <f t="shared" si="118"/>
        <v>0</v>
      </c>
      <c r="CZ457" s="93" t="str">
        <f t="shared" si="119"/>
        <v/>
      </c>
    </row>
    <row r="458" spans="13:104">
      <c r="M458" s="92">
        <f t="shared" si="105"/>
        <v>0</v>
      </c>
      <c r="O458" s="92">
        <f t="shared" si="106"/>
        <v>0</v>
      </c>
      <c r="W458" s="92">
        <f t="shared" si="107"/>
        <v>0</v>
      </c>
      <c r="AB458" s="92">
        <f t="shared" si="108"/>
        <v>0</v>
      </c>
      <c r="AC458" s="92">
        <f t="shared" si="109"/>
        <v>0</v>
      </c>
      <c r="AF458" s="92">
        <f t="shared" si="110"/>
        <v>0</v>
      </c>
      <c r="AM458" s="93">
        <f t="shared" si="113"/>
        <v>0</v>
      </c>
      <c r="BI458" s="92">
        <f t="shared" si="114"/>
        <v>0</v>
      </c>
      <c r="BJ458" s="92">
        <f t="shared" si="115"/>
        <v>0</v>
      </c>
      <c r="BO458" s="92">
        <f t="shared" si="111"/>
        <v>0</v>
      </c>
      <c r="BR458" s="92">
        <f t="shared" si="116"/>
        <v>0</v>
      </c>
      <c r="BT458" s="92">
        <f t="shared" si="112"/>
        <v>0</v>
      </c>
      <c r="BX458" s="92">
        <f t="shared" si="117"/>
        <v>0</v>
      </c>
      <c r="BY458" s="92">
        <f t="shared" si="118"/>
        <v>0</v>
      </c>
      <c r="CZ458" s="93" t="str">
        <f t="shared" si="119"/>
        <v/>
      </c>
    </row>
    <row r="459" spans="13:104">
      <c r="M459" s="92">
        <f t="shared" si="105"/>
        <v>0</v>
      </c>
      <c r="O459" s="92">
        <f t="shared" si="106"/>
        <v>0</v>
      </c>
      <c r="W459" s="92">
        <f t="shared" si="107"/>
        <v>0</v>
      </c>
      <c r="AB459" s="92">
        <f t="shared" si="108"/>
        <v>0</v>
      </c>
      <c r="AC459" s="92">
        <f t="shared" si="109"/>
        <v>0</v>
      </c>
      <c r="AF459" s="92">
        <f t="shared" si="110"/>
        <v>0</v>
      </c>
      <c r="AM459" s="93">
        <f t="shared" si="113"/>
        <v>0</v>
      </c>
      <c r="BI459" s="92">
        <f t="shared" si="114"/>
        <v>0</v>
      </c>
      <c r="BJ459" s="92">
        <f t="shared" si="115"/>
        <v>0</v>
      </c>
      <c r="BO459" s="92">
        <f t="shared" si="111"/>
        <v>0</v>
      </c>
      <c r="BR459" s="92">
        <f t="shared" si="116"/>
        <v>0</v>
      </c>
      <c r="BT459" s="92">
        <f t="shared" si="112"/>
        <v>0</v>
      </c>
      <c r="BX459" s="92">
        <f t="shared" si="117"/>
        <v>0</v>
      </c>
      <c r="BY459" s="92">
        <f t="shared" si="118"/>
        <v>0</v>
      </c>
      <c r="CZ459" s="93" t="str">
        <f t="shared" si="119"/>
        <v/>
      </c>
    </row>
    <row r="460" spans="13:104">
      <c r="M460" s="92">
        <f t="shared" si="105"/>
        <v>0</v>
      </c>
      <c r="O460" s="92">
        <f t="shared" si="106"/>
        <v>0</v>
      </c>
      <c r="W460" s="92">
        <f t="shared" si="107"/>
        <v>0</v>
      </c>
      <c r="AB460" s="92">
        <f t="shared" si="108"/>
        <v>0</v>
      </c>
      <c r="AC460" s="92">
        <f t="shared" si="109"/>
        <v>0</v>
      </c>
      <c r="AF460" s="92">
        <f t="shared" si="110"/>
        <v>0</v>
      </c>
      <c r="AM460" s="93">
        <f t="shared" si="113"/>
        <v>0</v>
      </c>
      <c r="BI460" s="92">
        <f t="shared" si="114"/>
        <v>0</v>
      </c>
      <c r="BJ460" s="92">
        <f t="shared" si="115"/>
        <v>0</v>
      </c>
      <c r="BO460" s="92">
        <f t="shared" si="111"/>
        <v>0</v>
      </c>
      <c r="BR460" s="92">
        <f t="shared" si="116"/>
        <v>0</v>
      </c>
      <c r="BT460" s="92">
        <f t="shared" si="112"/>
        <v>0</v>
      </c>
      <c r="BX460" s="92">
        <f t="shared" si="117"/>
        <v>0</v>
      </c>
      <c r="BY460" s="92">
        <f t="shared" si="118"/>
        <v>0</v>
      </c>
      <c r="CZ460" s="93" t="str">
        <f t="shared" si="119"/>
        <v/>
      </c>
    </row>
    <row r="461" spans="13:104">
      <c r="M461" s="92">
        <f t="shared" si="105"/>
        <v>0</v>
      </c>
      <c r="O461" s="92">
        <f t="shared" si="106"/>
        <v>0</v>
      </c>
      <c r="W461" s="92">
        <f t="shared" si="107"/>
        <v>0</v>
      </c>
      <c r="AB461" s="92">
        <f t="shared" si="108"/>
        <v>0</v>
      </c>
      <c r="AC461" s="92">
        <f t="shared" si="109"/>
        <v>0</v>
      </c>
      <c r="AF461" s="92">
        <f t="shared" si="110"/>
        <v>0</v>
      </c>
      <c r="AM461" s="93">
        <f t="shared" si="113"/>
        <v>0</v>
      </c>
      <c r="BI461" s="92">
        <f t="shared" si="114"/>
        <v>0</v>
      </c>
      <c r="BJ461" s="92">
        <f t="shared" si="115"/>
        <v>0</v>
      </c>
      <c r="BO461" s="92">
        <f t="shared" si="111"/>
        <v>0</v>
      </c>
      <c r="BR461" s="92">
        <f t="shared" si="116"/>
        <v>0</v>
      </c>
      <c r="BT461" s="92">
        <f t="shared" si="112"/>
        <v>0</v>
      </c>
      <c r="BX461" s="92">
        <f t="shared" si="117"/>
        <v>0</v>
      </c>
      <c r="BY461" s="92">
        <f t="shared" si="118"/>
        <v>0</v>
      </c>
      <c r="CZ461" s="93" t="str">
        <f t="shared" si="119"/>
        <v/>
      </c>
    </row>
    <row r="462" spans="13:104">
      <c r="M462" s="92">
        <f t="shared" si="105"/>
        <v>0</v>
      </c>
      <c r="O462" s="92">
        <f t="shared" si="106"/>
        <v>0</v>
      </c>
      <c r="W462" s="92">
        <f t="shared" si="107"/>
        <v>0</v>
      </c>
      <c r="AB462" s="92">
        <f t="shared" si="108"/>
        <v>0</v>
      </c>
      <c r="AC462" s="92">
        <f t="shared" si="109"/>
        <v>0</v>
      </c>
      <c r="AF462" s="92">
        <f t="shared" si="110"/>
        <v>0</v>
      </c>
      <c r="AM462" s="93">
        <f t="shared" si="113"/>
        <v>0</v>
      </c>
      <c r="BI462" s="92">
        <f t="shared" si="114"/>
        <v>0</v>
      </c>
      <c r="BJ462" s="92">
        <f t="shared" si="115"/>
        <v>0</v>
      </c>
      <c r="BO462" s="92">
        <f t="shared" si="111"/>
        <v>0</v>
      </c>
      <c r="BR462" s="92">
        <f t="shared" si="116"/>
        <v>0</v>
      </c>
      <c r="BT462" s="92">
        <f t="shared" si="112"/>
        <v>0</v>
      </c>
      <c r="BX462" s="92">
        <f t="shared" si="117"/>
        <v>0</v>
      </c>
      <c r="BY462" s="92">
        <f t="shared" si="118"/>
        <v>0</v>
      </c>
      <c r="CZ462" s="93" t="str">
        <f t="shared" si="119"/>
        <v/>
      </c>
    </row>
    <row r="463" spans="13:104">
      <c r="M463" s="92">
        <f t="shared" si="105"/>
        <v>0</v>
      </c>
      <c r="O463" s="92">
        <f t="shared" si="106"/>
        <v>0</v>
      </c>
      <c r="W463" s="92">
        <f t="shared" si="107"/>
        <v>0</v>
      </c>
      <c r="AB463" s="92">
        <f t="shared" si="108"/>
        <v>0</v>
      </c>
      <c r="AC463" s="92">
        <f t="shared" si="109"/>
        <v>0</v>
      </c>
      <c r="AF463" s="92">
        <f t="shared" si="110"/>
        <v>0</v>
      </c>
      <c r="AM463" s="93">
        <f t="shared" si="113"/>
        <v>0</v>
      </c>
      <c r="BI463" s="92">
        <f t="shared" si="114"/>
        <v>0</v>
      </c>
      <c r="BJ463" s="92">
        <f t="shared" si="115"/>
        <v>0</v>
      </c>
      <c r="BO463" s="92">
        <f t="shared" si="111"/>
        <v>0</v>
      </c>
      <c r="BR463" s="92">
        <f t="shared" si="116"/>
        <v>0</v>
      </c>
      <c r="BT463" s="92">
        <f t="shared" si="112"/>
        <v>0</v>
      </c>
      <c r="BX463" s="92">
        <f t="shared" si="117"/>
        <v>0</v>
      </c>
      <c r="BY463" s="92">
        <f t="shared" si="118"/>
        <v>0</v>
      </c>
      <c r="CZ463" s="93" t="str">
        <f t="shared" si="119"/>
        <v/>
      </c>
    </row>
    <row r="464" spans="13:104">
      <c r="M464" s="92">
        <f t="shared" si="105"/>
        <v>0</v>
      </c>
      <c r="O464" s="92">
        <f t="shared" si="106"/>
        <v>0</v>
      </c>
      <c r="W464" s="92">
        <f t="shared" si="107"/>
        <v>0</v>
      </c>
      <c r="AB464" s="92">
        <f t="shared" si="108"/>
        <v>0</v>
      </c>
      <c r="AC464" s="92">
        <f t="shared" si="109"/>
        <v>0</v>
      </c>
      <c r="AF464" s="92">
        <f t="shared" si="110"/>
        <v>0</v>
      </c>
      <c r="AM464" s="93">
        <f t="shared" si="113"/>
        <v>0</v>
      </c>
      <c r="BI464" s="92">
        <f t="shared" si="114"/>
        <v>0</v>
      </c>
      <c r="BJ464" s="92">
        <f t="shared" si="115"/>
        <v>0</v>
      </c>
      <c r="BO464" s="92">
        <f t="shared" si="111"/>
        <v>0</v>
      </c>
      <c r="BR464" s="92">
        <f t="shared" si="116"/>
        <v>0</v>
      </c>
      <c r="BT464" s="92">
        <f t="shared" si="112"/>
        <v>0</v>
      </c>
      <c r="BX464" s="92">
        <f t="shared" si="117"/>
        <v>0</v>
      </c>
      <c r="BY464" s="92">
        <f t="shared" si="118"/>
        <v>0</v>
      </c>
      <c r="CZ464" s="93" t="str">
        <f t="shared" si="119"/>
        <v/>
      </c>
    </row>
    <row r="465" spans="13:104">
      <c r="M465" s="92">
        <f t="shared" si="105"/>
        <v>0</v>
      </c>
      <c r="O465" s="92">
        <f t="shared" si="106"/>
        <v>0</v>
      </c>
      <c r="W465" s="92">
        <f t="shared" si="107"/>
        <v>0</v>
      </c>
      <c r="AB465" s="92">
        <f t="shared" si="108"/>
        <v>0</v>
      </c>
      <c r="AC465" s="92">
        <f t="shared" si="109"/>
        <v>0</v>
      </c>
      <c r="AF465" s="92">
        <f t="shared" si="110"/>
        <v>0</v>
      </c>
      <c r="AM465" s="93">
        <f t="shared" si="113"/>
        <v>0</v>
      </c>
      <c r="BI465" s="92">
        <f t="shared" si="114"/>
        <v>0</v>
      </c>
      <c r="BJ465" s="92">
        <f t="shared" si="115"/>
        <v>0</v>
      </c>
      <c r="BO465" s="92">
        <f t="shared" si="111"/>
        <v>0</v>
      </c>
      <c r="BR465" s="92">
        <f t="shared" si="116"/>
        <v>0</v>
      </c>
      <c r="BT465" s="92">
        <f t="shared" si="112"/>
        <v>0</v>
      </c>
      <c r="BX465" s="92">
        <f t="shared" si="117"/>
        <v>0</v>
      </c>
      <c r="BY465" s="92">
        <f t="shared" si="118"/>
        <v>0</v>
      </c>
      <c r="CZ465" s="93" t="str">
        <f t="shared" si="119"/>
        <v/>
      </c>
    </row>
    <row r="466" spans="13:104">
      <c r="M466" s="92">
        <f t="shared" si="105"/>
        <v>0</v>
      </c>
      <c r="O466" s="92">
        <f t="shared" si="106"/>
        <v>0</v>
      </c>
      <c r="W466" s="92">
        <f t="shared" si="107"/>
        <v>0</v>
      </c>
      <c r="AB466" s="92">
        <f t="shared" si="108"/>
        <v>0</v>
      </c>
      <c r="AC466" s="92">
        <f t="shared" si="109"/>
        <v>0</v>
      </c>
      <c r="AF466" s="92">
        <f t="shared" si="110"/>
        <v>0</v>
      </c>
      <c r="AM466" s="93">
        <f t="shared" si="113"/>
        <v>0</v>
      </c>
      <c r="BI466" s="92">
        <f t="shared" si="114"/>
        <v>0</v>
      </c>
      <c r="BJ466" s="92">
        <f t="shared" si="115"/>
        <v>0</v>
      </c>
      <c r="BO466" s="92">
        <f t="shared" si="111"/>
        <v>0</v>
      </c>
      <c r="BR466" s="92">
        <f t="shared" si="116"/>
        <v>0</v>
      </c>
      <c r="BT466" s="92">
        <f t="shared" si="112"/>
        <v>0</v>
      </c>
      <c r="BX466" s="92">
        <f t="shared" si="117"/>
        <v>0</v>
      </c>
      <c r="BY466" s="92">
        <f t="shared" si="118"/>
        <v>0</v>
      </c>
      <c r="CZ466" s="93" t="str">
        <f t="shared" si="119"/>
        <v/>
      </c>
    </row>
    <row r="467" spans="13:104">
      <c r="M467" s="92">
        <f t="shared" si="105"/>
        <v>0</v>
      </c>
      <c r="O467" s="92">
        <f t="shared" si="106"/>
        <v>0</v>
      </c>
      <c r="W467" s="92">
        <f t="shared" si="107"/>
        <v>0</v>
      </c>
      <c r="AB467" s="92">
        <f t="shared" si="108"/>
        <v>0</v>
      </c>
      <c r="AC467" s="92">
        <f t="shared" si="109"/>
        <v>0</v>
      </c>
      <c r="AF467" s="92">
        <f t="shared" si="110"/>
        <v>0</v>
      </c>
      <c r="AM467" s="93">
        <f t="shared" si="113"/>
        <v>0</v>
      </c>
      <c r="BI467" s="92">
        <f t="shared" si="114"/>
        <v>0</v>
      </c>
      <c r="BJ467" s="92">
        <f t="shared" si="115"/>
        <v>0</v>
      </c>
      <c r="BO467" s="92">
        <f t="shared" si="111"/>
        <v>0</v>
      </c>
      <c r="BR467" s="92">
        <f t="shared" si="116"/>
        <v>0</v>
      </c>
      <c r="BT467" s="92">
        <f t="shared" si="112"/>
        <v>0</v>
      </c>
      <c r="BX467" s="92">
        <f t="shared" si="117"/>
        <v>0</v>
      </c>
      <c r="BY467" s="92">
        <f t="shared" si="118"/>
        <v>0</v>
      </c>
      <c r="CZ467" s="93" t="str">
        <f t="shared" si="119"/>
        <v/>
      </c>
    </row>
    <row r="468" spans="13:104">
      <c r="M468" s="92">
        <f t="shared" si="105"/>
        <v>0</v>
      </c>
      <c r="O468" s="92">
        <f t="shared" si="106"/>
        <v>0</v>
      </c>
      <c r="W468" s="92">
        <f t="shared" si="107"/>
        <v>0</v>
      </c>
      <c r="AB468" s="92">
        <f t="shared" si="108"/>
        <v>0</v>
      </c>
      <c r="AC468" s="92">
        <f t="shared" si="109"/>
        <v>0</v>
      </c>
      <c r="AF468" s="92">
        <f t="shared" si="110"/>
        <v>0</v>
      </c>
      <c r="AM468" s="93">
        <f t="shared" si="113"/>
        <v>0</v>
      </c>
      <c r="BI468" s="92">
        <f t="shared" si="114"/>
        <v>0</v>
      </c>
      <c r="BJ468" s="92">
        <f t="shared" si="115"/>
        <v>0</v>
      </c>
      <c r="BO468" s="92">
        <f t="shared" si="111"/>
        <v>0</v>
      </c>
      <c r="BR468" s="92">
        <f t="shared" si="116"/>
        <v>0</v>
      </c>
      <c r="BT468" s="92">
        <f t="shared" si="112"/>
        <v>0</v>
      </c>
      <c r="BX468" s="92">
        <f t="shared" si="117"/>
        <v>0</v>
      </c>
      <c r="BY468" s="92">
        <f t="shared" si="118"/>
        <v>0</v>
      </c>
      <c r="CZ468" s="93" t="str">
        <f t="shared" si="119"/>
        <v/>
      </c>
    </row>
    <row r="469" spans="13:104">
      <c r="M469" s="92">
        <f t="shared" si="105"/>
        <v>0</v>
      </c>
      <c r="O469" s="92">
        <f t="shared" si="106"/>
        <v>0</v>
      </c>
      <c r="W469" s="92">
        <f t="shared" si="107"/>
        <v>0</v>
      </c>
      <c r="AB469" s="92">
        <f t="shared" si="108"/>
        <v>0</v>
      </c>
      <c r="AC469" s="92">
        <f t="shared" si="109"/>
        <v>0</v>
      </c>
      <c r="AF469" s="92">
        <f t="shared" si="110"/>
        <v>0</v>
      </c>
      <c r="AM469" s="93">
        <f t="shared" si="113"/>
        <v>0</v>
      </c>
      <c r="BI469" s="92">
        <f t="shared" si="114"/>
        <v>0</v>
      </c>
      <c r="BJ469" s="92">
        <f t="shared" si="115"/>
        <v>0</v>
      </c>
      <c r="BO469" s="92">
        <f t="shared" si="111"/>
        <v>0</v>
      </c>
      <c r="BR469" s="92">
        <f t="shared" si="116"/>
        <v>0</v>
      </c>
      <c r="BT469" s="92">
        <f t="shared" si="112"/>
        <v>0</v>
      </c>
      <c r="BX469" s="92">
        <f t="shared" si="117"/>
        <v>0</v>
      </c>
      <c r="BY469" s="92">
        <f t="shared" si="118"/>
        <v>0</v>
      </c>
      <c r="CZ469" s="93" t="str">
        <f t="shared" si="119"/>
        <v/>
      </c>
    </row>
    <row r="470" spans="13:104">
      <c r="M470" s="92">
        <f t="shared" si="105"/>
        <v>0</v>
      </c>
      <c r="O470" s="92">
        <f t="shared" si="106"/>
        <v>0</v>
      </c>
      <c r="W470" s="92">
        <f t="shared" si="107"/>
        <v>0</v>
      </c>
      <c r="AB470" s="92">
        <f t="shared" si="108"/>
        <v>0</v>
      </c>
      <c r="AC470" s="92">
        <f t="shared" si="109"/>
        <v>0</v>
      </c>
      <c r="AF470" s="92">
        <f t="shared" si="110"/>
        <v>0</v>
      </c>
      <c r="AM470" s="93">
        <f t="shared" si="113"/>
        <v>0</v>
      </c>
      <c r="BI470" s="92">
        <f t="shared" si="114"/>
        <v>0</v>
      </c>
      <c r="BJ470" s="92">
        <f t="shared" si="115"/>
        <v>0</v>
      </c>
      <c r="BO470" s="92">
        <f t="shared" si="111"/>
        <v>0</v>
      </c>
      <c r="BR470" s="92">
        <f t="shared" si="116"/>
        <v>0</v>
      </c>
      <c r="BT470" s="92">
        <f t="shared" si="112"/>
        <v>0</v>
      </c>
      <c r="BX470" s="92">
        <f t="shared" si="117"/>
        <v>0</v>
      </c>
      <c r="BY470" s="92">
        <f t="shared" si="118"/>
        <v>0</v>
      </c>
      <c r="CZ470" s="93" t="str">
        <f t="shared" si="119"/>
        <v/>
      </c>
    </row>
    <row r="471" spans="13:104">
      <c r="M471" s="92">
        <f t="shared" si="105"/>
        <v>0</v>
      </c>
      <c r="O471" s="92">
        <f t="shared" si="106"/>
        <v>0</v>
      </c>
      <c r="W471" s="92">
        <f t="shared" si="107"/>
        <v>0</v>
      </c>
      <c r="AB471" s="92">
        <f t="shared" si="108"/>
        <v>0</v>
      </c>
      <c r="AC471" s="92">
        <f t="shared" si="109"/>
        <v>0</v>
      </c>
      <c r="AF471" s="92">
        <f t="shared" si="110"/>
        <v>0</v>
      </c>
      <c r="AM471" s="93">
        <f t="shared" si="113"/>
        <v>0</v>
      </c>
      <c r="BI471" s="92">
        <f t="shared" si="114"/>
        <v>0</v>
      </c>
      <c r="BJ471" s="92">
        <f t="shared" si="115"/>
        <v>0</v>
      </c>
      <c r="BO471" s="92">
        <f t="shared" si="111"/>
        <v>0</v>
      </c>
      <c r="BR471" s="92">
        <f t="shared" si="116"/>
        <v>0</v>
      </c>
      <c r="BT471" s="92">
        <f t="shared" si="112"/>
        <v>0</v>
      </c>
      <c r="BX471" s="92">
        <f t="shared" si="117"/>
        <v>0</v>
      </c>
      <c r="BY471" s="92">
        <f t="shared" si="118"/>
        <v>0</v>
      </c>
      <c r="CZ471" s="93" t="str">
        <f t="shared" si="119"/>
        <v/>
      </c>
    </row>
    <row r="472" spans="13:104">
      <c r="M472" s="92">
        <f t="shared" si="105"/>
        <v>0</v>
      </c>
      <c r="O472" s="92">
        <f t="shared" si="106"/>
        <v>0</v>
      </c>
      <c r="W472" s="92">
        <f t="shared" si="107"/>
        <v>0</v>
      </c>
      <c r="AB472" s="92">
        <f t="shared" si="108"/>
        <v>0</v>
      </c>
      <c r="AC472" s="92">
        <f t="shared" si="109"/>
        <v>0</v>
      </c>
      <c r="AF472" s="92">
        <f t="shared" si="110"/>
        <v>0</v>
      </c>
      <c r="AM472" s="93">
        <f t="shared" si="113"/>
        <v>0</v>
      </c>
      <c r="BI472" s="92">
        <f t="shared" si="114"/>
        <v>0</v>
      </c>
      <c r="BJ472" s="92">
        <f t="shared" si="115"/>
        <v>0</v>
      </c>
      <c r="BO472" s="92">
        <f t="shared" si="111"/>
        <v>0</v>
      </c>
      <c r="BR472" s="92">
        <f t="shared" si="116"/>
        <v>0</v>
      </c>
      <c r="BT472" s="92">
        <f t="shared" si="112"/>
        <v>0</v>
      </c>
      <c r="BX472" s="92">
        <f t="shared" si="117"/>
        <v>0</v>
      </c>
      <c r="BY472" s="92">
        <f t="shared" si="118"/>
        <v>0</v>
      </c>
      <c r="CZ472" s="93" t="str">
        <f t="shared" si="119"/>
        <v/>
      </c>
    </row>
    <row r="473" spans="13:104">
      <c r="M473" s="92">
        <f t="shared" si="105"/>
        <v>0</v>
      </c>
      <c r="O473" s="92">
        <f t="shared" si="106"/>
        <v>0</v>
      </c>
      <c r="W473" s="92">
        <f t="shared" si="107"/>
        <v>0</v>
      </c>
      <c r="AB473" s="92">
        <f t="shared" si="108"/>
        <v>0</v>
      </c>
      <c r="AC473" s="92">
        <f t="shared" si="109"/>
        <v>0</v>
      </c>
      <c r="AF473" s="92">
        <f t="shared" si="110"/>
        <v>0</v>
      </c>
      <c r="AM473" s="93">
        <f t="shared" si="113"/>
        <v>0</v>
      </c>
      <c r="BI473" s="92">
        <f t="shared" si="114"/>
        <v>0</v>
      </c>
      <c r="BJ473" s="92">
        <f t="shared" si="115"/>
        <v>0</v>
      </c>
      <c r="BO473" s="92">
        <f t="shared" si="111"/>
        <v>0</v>
      </c>
      <c r="BR473" s="92">
        <f t="shared" si="116"/>
        <v>0</v>
      </c>
      <c r="BT473" s="92">
        <f t="shared" si="112"/>
        <v>0</v>
      </c>
      <c r="BX473" s="92">
        <f t="shared" si="117"/>
        <v>0</v>
      </c>
      <c r="BY473" s="92">
        <f t="shared" si="118"/>
        <v>0</v>
      </c>
      <c r="CZ473" s="93" t="str">
        <f t="shared" si="119"/>
        <v/>
      </c>
    </row>
    <row r="474" spans="13:104">
      <c r="M474" s="92">
        <f t="shared" si="105"/>
        <v>0</v>
      </c>
      <c r="O474" s="92">
        <f t="shared" si="106"/>
        <v>0</v>
      </c>
      <c r="W474" s="92">
        <f t="shared" si="107"/>
        <v>0</v>
      </c>
      <c r="AB474" s="92">
        <f t="shared" si="108"/>
        <v>0</v>
      </c>
      <c r="AC474" s="92">
        <f t="shared" si="109"/>
        <v>0</v>
      </c>
      <c r="AF474" s="92">
        <f t="shared" si="110"/>
        <v>0</v>
      </c>
      <c r="AM474" s="93">
        <f t="shared" si="113"/>
        <v>0</v>
      </c>
      <c r="BI474" s="92">
        <f t="shared" si="114"/>
        <v>0</v>
      </c>
      <c r="BJ474" s="92">
        <f t="shared" si="115"/>
        <v>0</v>
      </c>
      <c r="BO474" s="92">
        <f t="shared" si="111"/>
        <v>0</v>
      </c>
      <c r="BR474" s="92">
        <f t="shared" si="116"/>
        <v>0</v>
      </c>
      <c r="BT474" s="92">
        <f t="shared" si="112"/>
        <v>0</v>
      </c>
      <c r="BX474" s="92">
        <f t="shared" si="117"/>
        <v>0</v>
      </c>
      <c r="BY474" s="92">
        <f t="shared" si="118"/>
        <v>0</v>
      </c>
      <c r="CZ474" s="93" t="str">
        <f t="shared" si="119"/>
        <v/>
      </c>
    </row>
    <row r="475" spans="13:104">
      <c r="M475" s="92">
        <f t="shared" si="105"/>
        <v>0</v>
      </c>
      <c r="O475" s="92">
        <f t="shared" si="106"/>
        <v>0</v>
      </c>
      <c r="W475" s="92">
        <f t="shared" si="107"/>
        <v>0</v>
      </c>
      <c r="AB475" s="92">
        <f t="shared" si="108"/>
        <v>0</v>
      </c>
      <c r="AC475" s="92">
        <f t="shared" si="109"/>
        <v>0</v>
      </c>
      <c r="AF475" s="92">
        <f t="shared" si="110"/>
        <v>0</v>
      </c>
      <c r="AM475" s="93">
        <f t="shared" si="113"/>
        <v>0</v>
      </c>
      <c r="BI475" s="92">
        <f t="shared" si="114"/>
        <v>0</v>
      </c>
      <c r="BJ475" s="92">
        <f t="shared" si="115"/>
        <v>0</v>
      </c>
      <c r="BO475" s="92">
        <f t="shared" si="111"/>
        <v>0</v>
      </c>
      <c r="BR475" s="92">
        <f t="shared" si="116"/>
        <v>0</v>
      </c>
      <c r="BT475" s="92">
        <f t="shared" si="112"/>
        <v>0</v>
      </c>
      <c r="BX475" s="92">
        <f t="shared" si="117"/>
        <v>0</v>
      </c>
      <c r="BY475" s="92">
        <f t="shared" si="118"/>
        <v>0</v>
      </c>
      <c r="CZ475" s="93" t="str">
        <f t="shared" si="119"/>
        <v/>
      </c>
    </row>
    <row r="476" spans="13:104">
      <c r="M476" s="92">
        <f t="shared" si="105"/>
        <v>0</v>
      </c>
      <c r="O476" s="92">
        <f t="shared" si="106"/>
        <v>0</v>
      </c>
      <c r="W476" s="92">
        <f t="shared" si="107"/>
        <v>0</v>
      </c>
      <c r="AB476" s="92">
        <f t="shared" si="108"/>
        <v>0</v>
      </c>
      <c r="AC476" s="92">
        <f t="shared" si="109"/>
        <v>0</v>
      </c>
      <c r="AF476" s="92">
        <f t="shared" si="110"/>
        <v>0</v>
      </c>
      <c r="AM476" s="93">
        <f t="shared" si="113"/>
        <v>0</v>
      </c>
      <c r="BI476" s="92">
        <f t="shared" si="114"/>
        <v>0</v>
      </c>
      <c r="BJ476" s="92">
        <f t="shared" si="115"/>
        <v>0</v>
      </c>
      <c r="BO476" s="92">
        <f t="shared" si="111"/>
        <v>0</v>
      </c>
      <c r="BR476" s="92">
        <f t="shared" si="116"/>
        <v>0</v>
      </c>
      <c r="BT476" s="92">
        <f t="shared" si="112"/>
        <v>0</v>
      </c>
      <c r="BX476" s="92">
        <f t="shared" si="117"/>
        <v>0</v>
      </c>
      <c r="BY476" s="92">
        <f t="shared" si="118"/>
        <v>0</v>
      </c>
      <c r="CZ476" s="93" t="str">
        <f t="shared" si="119"/>
        <v/>
      </c>
    </row>
    <row r="477" spans="13:104">
      <c r="M477" s="92">
        <f t="shared" si="105"/>
        <v>0</v>
      </c>
      <c r="O477" s="92">
        <f t="shared" si="106"/>
        <v>0</v>
      </c>
      <c r="W477" s="92">
        <f t="shared" si="107"/>
        <v>0</v>
      </c>
      <c r="AB477" s="92">
        <f t="shared" si="108"/>
        <v>0</v>
      </c>
      <c r="AC477" s="92">
        <f t="shared" si="109"/>
        <v>0</v>
      </c>
      <c r="AF477" s="92">
        <f t="shared" si="110"/>
        <v>0</v>
      </c>
      <c r="AM477" s="93">
        <f t="shared" si="113"/>
        <v>0</v>
      </c>
      <c r="BI477" s="92">
        <f t="shared" si="114"/>
        <v>0</v>
      </c>
      <c r="BJ477" s="92">
        <f t="shared" si="115"/>
        <v>0</v>
      </c>
      <c r="BO477" s="92">
        <f t="shared" si="111"/>
        <v>0</v>
      </c>
      <c r="BR477" s="92">
        <f t="shared" si="116"/>
        <v>0</v>
      </c>
      <c r="BT477" s="92">
        <f t="shared" si="112"/>
        <v>0</v>
      </c>
      <c r="BX477" s="92">
        <f t="shared" si="117"/>
        <v>0</v>
      </c>
      <c r="BY477" s="92">
        <f t="shared" si="118"/>
        <v>0</v>
      </c>
      <c r="CZ477" s="93" t="str">
        <f t="shared" si="119"/>
        <v/>
      </c>
    </row>
    <row r="478" spans="13:104">
      <c r="M478" s="92">
        <f t="shared" si="105"/>
        <v>0</v>
      </c>
      <c r="O478" s="92">
        <f t="shared" si="106"/>
        <v>0</v>
      </c>
      <c r="W478" s="92">
        <f t="shared" si="107"/>
        <v>0</v>
      </c>
      <c r="AB478" s="92">
        <f t="shared" si="108"/>
        <v>0</v>
      </c>
      <c r="AC478" s="92">
        <f t="shared" si="109"/>
        <v>0</v>
      </c>
      <c r="AF478" s="92">
        <f t="shared" si="110"/>
        <v>0</v>
      </c>
      <c r="AM478" s="93">
        <f t="shared" si="113"/>
        <v>0</v>
      </c>
      <c r="BI478" s="92">
        <f t="shared" si="114"/>
        <v>0</v>
      </c>
      <c r="BJ478" s="92">
        <f t="shared" si="115"/>
        <v>0</v>
      </c>
      <c r="BO478" s="92">
        <f t="shared" si="111"/>
        <v>0</v>
      </c>
      <c r="BR478" s="92">
        <f t="shared" si="116"/>
        <v>0</v>
      </c>
      <c r="BT478" s="92">
        <f t="shared" si="112"/>
        <v>0</v>
      </c>
      <c r="BX478" s="92">
        <f t="shared" si="117"/>
        <v>0</v>
      </c>
      <c r="BY478" s="92">
        <f t="shared" si="118"/>
        <v>0</v>
      </c>
      <c r="CZ478" s="93" t="str">
        <f t="shared" si="119"/>
        <v/>
      </c>
    </row>
    <row r="479" spans="13:104">
      <c r="M479" s="92">
        <f t="shared" si="105"/>
        <v>0</v>
      </c>
      <c r="O479" s="92">
        <f t="shared" si="106"/>
        <v>0</v>
      </c>
      <c r="W479" s="92">
        <f t="shared" si="107"/>
        <v>0</v>
      </c>
      <c r="AB479" s="92">
        <f t="shared" si="108"/>
        <v>0</v>
      </c>
      <c r="AC479" s="92">
        <f t="shared" si="109"/>
        <v>0</v>
      </c>
      <c r="AF479" s="92">
        <f t="shared" si="110"/>
        <v>0</v>
      </c>
      <c r="AM479" s="93">
        <f t="shared" si="113"/>
        <v>0</v>
      </c>
      <c r="BI479" s="92">
        <f t="shared" si="114"/>
        <v>0</v>
      </c>
      <c r="BJ479" s="92">
        <f t="shared" si="115"/>
        <v>0</v>
      </c>
      <c r="BO479" s="92">
        <f t="shared" si="111"/>
        <v>0</v>
      </c>
      <c r="BR479" s="92">
        <f t="shared" si="116"/>
        <v>0</v>
      </c>
      <c r="BT479" s="92">
        <f t="shared" si="112"/>
        <v>0</v>
      </c>
      <c r="BX479" s="92">
        <f t="shared" si="117"/>
        <v>0</v>
      </c>
      <c r="BY479" s="92">
        <f t="shared" si="118"/>
        <v>0</v>
      </c>
      <c r="CZ479" s="93" t="str">
        <f t="shared" si="119"/>
        <v/>
      </c>
    </row>
    <row r="480" spans="13:104">
      <c r="M480" s="92">
        <f t="shared" si="105"/>
        <v>0</v>
      </c>
      <c r="O480" s="92">
        <f t="shared" si="106"/>
        <v>0</v>
      </c>
      <c r="W480" s="92">
        <f t="shared" si="107"/>
        <v>0</v>
      </c>
      <c r="AB480" s="92">
        <f t="shared" si="108"/>
        <v>0</v>
      </c>
      <c r="AC480" s="92">
        <f t="shared" si="109"/>
        <v>0</v>
      </c>
      <c r="AF480" s="92">
        <f t="shared" si="110"/>
        <v>0</v>
      </c>
      <c r="AM480" s="93">
        <f t="shared" si="113"/>
        <v>0</v>
      </c>
      <c r="BI480" s="92">
        <f t="shared" si="114"/>
        <v>0</v>
      </c>
      <c r="BJ480" s="92">
        <f t="shared" si="115"/>
        <v>0</v>
      </c>
      <c r="BO480" s="92">
        <f t="shared" si="111"/>
        <v>0</v>
      </c>
      <c r="BR480" s="92">
        <f t="shared" si="116"/>
        <v>0</v>
      </c>
      <c r="BT480" s="92">
        <f t="shared" si="112"/>
        <v>0</v>
      </c>
      <c r="BX480" s="92">
        <f t="shared" si="117"/>
        <v>0</v>
      </c>
      <c r="BY480" s="92">
        <f t="shared" si="118"/>
        <v>0</v>
      </c>
      <c r="CZ480" s="93" t="str">
        <f t="shared" si="119"/>
        <v/>
      </c>
    </row>
    <row r="481" spans="13:104">
      <c r="M481" s="92">
        <f t="shared" si="105"/>
        <v>0</v>
      </c>
      <c r="O481" s="92">
        <f t="shared" si="106"/>
        <v>0</v>
      </c>
      <c r="W481" s="92">
        <f t="shared" si="107"/>
        <v>0</v>
      </c>
      <c r="AB481" s="92">
        <f t="shared" si="108"/>
        <v>0</v>
      </c>
      <c r="AC481" s="92">
        <f t="shared" si="109"/>
        <v>0</v>
      </c>
      <c r="AF481" s="92">
        <f t="shared" si="110"/>
        <v>0</v>
      </c>
      <c r="AM481" s="93">
        <f t="shared" si="113"/>
        <v>0</v>
      </c>
      <c r="BI481" s="92">
        <f t="shared" si="114"/>
        <v>0</v>
      </c>
      <c r="BJ481" s="92">
        <f t="shared" si="115"/>
        <v>0</v>
      </c>
      <c r="BO481" s="92">
        <f t="shared" si="111"/>
        <v>0</v>
      </c>
      <c r="BR481" s="92">
        <f t="shared" si="116"/>
        <v>0</v>
      </c>
      <c r="BT481" s="92">
        <f t="shared" si="112"/>
        <v>0</v>
      </c>
      <c r="BX481" s="92">
        <f t="shared" si="117"/>
        <v>0</v>
      </c>
      <c r="BY481" s="92">
        <f t="shared" si="118"/>
        <v>0</v>
      </c>
      <c r="CZ481" s="93" t="str">
        <f t="shared" si="119"/>
        <v/>
      </c>
    </row>
    <row r="482" spans="13:104">
      <c r="M482" s="92">
        <f t="shared" si="105"/>
        <v>0</v>
      </c>
      <c r="O482" s="92">
        <f t="shared" si="106"/>
        <v>0</v>
      </c>
      <c r="W482" s="92">
        <f t="shared" si="107"/>
        <v>0</v>
      </c>
      <c r="AB482" s="92">
        <f t="shared" si="108"/>
        <v>0</v>
      </c>
      <c r="AC482" s="92">
        <f t="shared" si="109"/>
        <v>0</v>
      </c>
      <c r="AF482" s="92">
        <f t="shared" si="110"/>
        <v>0</v>
      </c>
      <c r="AM482" s="93">
        <f t="shared" si="113"/>
        <v>0</v>
      </c>
      <c r="BI482" s="92">
        <f t="shared" si="114"/>
        <v>0</v>
      </c>
      <c r="BJ482" s="92">
        <f t="shared" si="115"/>
        <v>0</v>
      </c>
      <c r="BO482" s="92">
        <f t="shared" si="111"/>
        <v>0</v>
      </c>
      <c r="BR482" s="92">
        <f t="shared" si="116"/>
        <v>0</v>
      </c>
      <c r="BT482" s="92">
        <f t="shared" si="112"/>
        <v>0</v>
      </c>
      <c r="BX482" s="92">
        <f t="shared" si="117"/>
        <v>0</v>
      </c>
      <c r="BY482" s="92">
        <f t="shared" si="118"/>
        <v>0</v>
      </c>
      <c r="CZ482" s="93" t="str">
        <f t="shared" si="119"/>
        <v/>
      </c>
    </row>
    <row r="483" spans="13:104">
      <c r="M483" s="92">
        <f t="shared" si="105"/>
        <v>0</v>
      </c>
      <c r="O483" s="92">
        <f t="shared" si="106"/>
        <v>0</v>
      </c>
      <c r="W483" s="92">
        <f t="shared" si="107"/>
        <v>0</v>
      </c>
      <c r="AB483" s="92">
        <f t="shared" si="108"/>
        <v>0</v>
      </c>
      <c r="AC483" s="92">
        <f t="shared" si="109"/>
        <v>0</v>
      </c>
      <c r="AF483" s="92">
        <f t="shared" si="110"/>
        <v>0</v>
      </c>
      <c r="AM483" s="93">
        <f t="shared" si="113"/>
        <v>0</v>
      </c>
      <c r="BI483" s="92">
        <f t="shared" si="114"/>
        <v>0</v>
      </c>
      <c r="BJ483" s="92">
        <f t="shared" si="115"/>
        <v>0</v>
      </c>
      <c r="BO483" s="92">
        <f t="shared" si="111"/>
        <v>0</v>
      </c>
      <c r="BR483" s="92">
        <f t="shared" si="116"/>
        <v>0</v>
      </c>
      <c r="BT483" s="92">
        <f t="shared" si="112"/>
        <v>0</v>
      </c>
      <c r="BX483" s="92">
        <f t="shared" si="117"/>
        <v>0</v>
      </c>
      <c r="BY483" s="92">
        <f t="shared" si="118"/>
        <v>0</v>
      </c>
      <c r="CZ483" s="93" t="str">
        <f t="shared" si="119"/>
        <v/>
      </c>
    </row>
    <row r="484" spans="13:104">
      <c r="M484" s="92">
        <f t="shared" si="105"/>
        <v>0</v>
      </c>
      <c r="O484" s="92">
        <f t="shared" si="106"/>
        <v>0</v>
      </c>
      <c r="W484" s="92">
        <f t="shared" si="107"/>
        <v>0</v>
      </c>
      <c r="AB484" s="92">
        <f t="shared" si="108"/>
        <v>0</v>
      </c>
      <c r="AC484" s="92">
        <f t="shared" si="109"/>
        <v>0</v>
      </c>
      <c r="AF484" s="92">
        <f t="shared" si="110"/>
        <v>0</v>
      </c>
      <c r="AM484" s="93">
        <f t="shared" si="113"/>
        <v>0</v>
      </c>
      <c r="BI484" s="92">
        <f t="shared" si="114"/>
        <v>0</v>
      </c>
      <c r="BJ484" s="92">
        <f t="shared" si="115"/>
        <v>0</v>
      </c>
      <c r="BO484" s="92">
        <f t="shared" si="111"/>
        <v>0</v>
      </c>
      <c r="BR484" s="92">
        <f t="shared" si="116"/>
        <v>0</v>
      </c>
      <c r="BT484" s="92">
        <f t="shared" si="112"/>
        <v>0</v>
      </c>
      <c r="BX484" s="92">
        <f t="shared" si="117"/>
        <v>0</v>
      </c>
      <c r="BY484" s="92">
        <f t="shared" si="118"/>
        <v>0</v>
      </c>
      <c r="CZ484" s="93" t="str">
        <f t="shared" si="119"/>
        <v/>
      </c>
    </row>
    <row r="485" spans="13:104">
      <c r="M485" s="92">
        <f t="shared" si="105"/>
        <v>0</v>
      </c>
      <c r="O485" s="92">
        <f t="shared" si="106"/>
        <v>0</v>
      </c>
      <c r="W485" s="92">
        <f t="shared" si="107"/>
        <v>0</v>
      </c>
      <c r="AB485" s="92">
        <f t="shared" si="108"/>
        <v>0</v>
      </c>
      <c r="AC485" s="92">
        <f t="shared" si="109"/>
        <v>0</v>
      </c>
      <c r="AF485" s="92">
        <f t="shared" si="110"/>
        <v>0</v>
      </c>
      <c r="AM485" s="93">
        <f t="shared" si="113"/>
        <v>0</v>
      </c>
      <c r="BI485" s="92">
        <f t="shared" si="114"/>
        <v>0</v>
      </c>
      <c r="BJ485" s="92">
        <f t="shared" si="115"/>
        <v>0</v>
      </c>
      <c r="BO485" s="92">
        <f t="shared" si="111"/>
        <v>0</v>
      </c>
      <c r="BR485" s="92">
        <f t="shared" si="116"/>
        <v>0</v>
      </c>
      <c r="BT485" s="92">
        <f t="shared" si="112"/>
        <v>0</v>
      </c>
      <c r="BX485" s="92">
        <f t="shared" si="117"/>
        <v>0</v>
      </c>
      <c r="BY485" s="92">
        <f t="shared" si="118"/>
        <v>0</v>
      </c>
      <c r="CZ485" s="93" t="str">
        <f t="shared" si="119"/>
        <v/>
      </c>
    </row>
    <row r="486" spans="13:104">
      <c r="M486" s="92">
        <f t="shared" si="105"/>
        <v>0</v>
      </c>
      <c r="O486" s="92">
        <f t="shared" si="106"/>
        <v>0</v>
      </c>
      <c r="W486" s="92">
        <f t="shared" si="107"/>
        <v>0</v>
      </c>
      <c r="AB486" s="92">
        <f t="shared" si="108"/>
        <v>0</v>
      </c>
      <c r="AC486" s="92">
        <f t="shared" si="109"/>
        <v>0</v>
      </c>
      <c r="AF486" s="92">
        <f t="shared" si="110"/>
        <v>0</v>
      </c>
      <c r="AM486" s="93">
        <f t="shared" si="113"/>
        <v>0</v>
      </c>
      <c r="BI486" s="92">
        <f t="shared" si="114"/>
        <v>0</v>
      </c>
      <c r="BJ486" s="92">
        <f t="shared" si="115"/>
        <v>0</v>
      </c>
      <c r="BO486" s="92">
        <f t="shared" si="111"/>
        <v>0</v>
      </c>
      <c r="BR486" s="92">
        <f t="shared" si="116"/>
        <v>0</v>
      </c>
      <c r="BT486" s="92">
        <f t="shared" si="112"/>
        <v>0</v>
      </c>
      <c r="BX486" s="92">
        <f t="shared" si="117"/>
        <v>0</v>
      </c>
      <c r="BY486" s="92">
        <f t="shared" si="118"/>
        <v>0</v>
      </c>
      <c r="CZ486" s="93" t="str">
        <f t="shared" si="119"/>
        <v/>
      </c>
    </row>
    <row r="487" spans="13:104">
      <c r="M487" s="92">
        <f t="shared" si="105"/>
        <v>0</v>
      </c>
      <c r="O487" s="92">
        <f t="shared" si="106"/>
        <v>0</v>
      </c>
      <c r="W487" s="92">
        <f t="shared" si="107"/>
        <v>0</v>
      </c>
      <c r="AB487" s="92">
        <f t="shared" si="108"/>
        <v>0</v>
      </c>
      <c r="AC487" s="92">
        <f t="shared" si="109"/>
        <v>0</v>
      </c>
      <c r="AF487" s="92">
        <f t="shared" si="110"/>
        <v>0</v>
      </c>
      <c r="AM487" s="93">
        <f t="shared" si="113"/>
        <v>0</v>
      </c>
      <c r="BI487" s="92">
        <f t="shared" si="114"/>
        <v>0</v>
      </c>
      <c r="BJ487" s="92">
        <f t="shared" si="115"/>
        <v>0</v>
      </c>
      <c r="BO487" s="92">
        <f t="shared" si="111"/>
        <v>0</v>
      </c>
      <c r="BR487" s="92">
        <f t="shared" si="116"/>
        <v>0</v>
      </c>
      <c r="BT487" s="92">
        <f t="shared" si="112"/>
        <v>0</v>
      </c>
      <c r="BX487" s="92">
        <f t="shared" si="117"/>
        <v>0</v>
      </c>
      <c r="BY487" s="92">
        <f t="shared" si="118"/>
        <v>0</v>
      </c>
      <c r="CZ487" s="93" t="str">
        <f t="shared" si="119"/>
        <v/>
      </c>
    </row>
    <row r="488" spans="13:104">
      <c r="M488" s="92">
        <f t="shared" si="105"/>
        <v>0</v>
      </c>
      <c r="O488" s="92">
        <f t="shared" si="106"/>
        <v>0</v>
      </c>
      <c r="W488" s="92">
        <f t="shared" si="107"/>
        <v>0</v>
      </c>
      <c r="AB488" s="92">
        <f t="shared" si="108"/>
        <v>0</v>
      </c>
      <c r="AC488" s="92">
        <f t="shared" si="109"/>
        <v>0</v>
      </c>
      <c r="AF488" s="92">
        <f t="shared" si="110"/>
        <v>0</v>
      </c>
      <c r="AM488" s="93">
        <f t="shared" si="113"/>
        <v>0</v>
      </c>
      <c r="BI488" s="92">
        <f t="shared" si="114"/>
        <v>0</v>
      </c>
      <c r="BJ488" s="92">
        <f t="shared" si="115"/>
        <v>0</v>
      </c>
      <c r="BO488" s="92">
        <f t="shared" si="111"/>
        <v>0</v>
      </c>
      <c r="BR488" s="92">
        <f t="shared" si="116"/>
        <v>0</v>
      </c>
      <c r="BT488" s="92">
        <f t="shared" si="112"/>
        <v>0</v>
      </c>
      <c r="BX488" s="92">
        <f t="shared" si="117"/>
        <v>0</v>
      </c>
      <c r="BY488" s="92">
        <f t="shared" si="118"/>
        <v>0</v>
      </c>
      <c r="CZ488" s="93" t="str">
        <f t="shared" si="119"/>
        <v/>
      </c>
    </row>
    <row r="489" spans="13:104">
      <c r="M489" s="92">
        <f t="shared" si="105"/>
        <v>0</v>
      </c>
      <c r="O489" s="92">
        <f t="shared" si="106"/>
        <v>0</v>
      </c>
      <c r="W489" s="92">
        <f t="shared" si="107"/>
        <v>0</v>
      </c>
      <c r="AB489" s="92">
        <f t="shared" si="108"/>
        <v>0</v>
      </c>
      <c r="AC489" s="92">
        <f t="shared" si="109"/>
        <v>0</v>
      </c>
      <c r="AF489" s="92">
        <f t="shared" si="110"/>
        <v>0</v>
      </c>
      <c r="AM489" s="93">
        <f t="shared" si="113"/>
        <v>0</v>
      </c>
      <c r="BI489" s="92">
        <f t="shared" si="114"/>
        <v>0</v>
      </c>
      <c r="BJ489" s="92">
        <f t="shared" si="115"/>
        <v>0</v>
      </c>
      <c r="BO489" s="92">
        <f t="shared" si="111"/>
        <v>0</v>
      </c>
      <c r="BR489" s="92">
        <f t="shared" si="116"/>
        <v>0</v>
      </c>
      <c r="BT489" s="92">
        <f t="shared" si="112"/>
        <v>0</v>
      </c>
      <c r="BX489" s="92">
        <f t="shared" si="117"/>
        <v>0</v>
      </c>
      <c r="BY489" s="92">
        <f t="shared" si="118"/>
        <v>0</v>
      </c>
      <c r="CZ489" s="93" t="str">
        <f t="shared" si="119"/>
        <v/>
      </c>
    </row>
    <row r="490" spans="13:104">
      <c r="M490" s="92">
        <f t="shared" si="105"/>
        <v>0</v>
      </c>
      <c r="O490" s="92">
        <f t="shared" si="106"/>
        <v>0</v>
      </c>
      <c r="W490" s="92">
        <f t="shared" si="107"/>
        <v>0</v>
      </c>
      <c r="AB490" s="92">
        <f t="shared" si="108"/>
        <v>0</v>
      </c>
      <c r="AC490" s="92">
        <f t="shared" si="109"/>
        <v>0</v>
      </c>
      <c r="AF490" s="92">
        <f t="shared" si="110"/>
        <v>0</v>
      </c>
      <c r="AM490" s="93">
        <f t="shared" si="113"/>
        <v>0</v>
      </c>
      <c r="BI490" s="92">
        <f t="shared" si="114"/>
        <v>0</v>
      </c>
      <c r="BJ490" s="92">
        <f t="shared" si="115"/>
        <v>0</v>
      </c>
      <c r="BO490" s="92">
        <f t="shared" si="111"/>
        <v>0</v>
      </c>
      <c r="BR490" s="92">
        <f t="shared" si="116"/>
        <v>0</v>
      </c>
      <c r="BT490" s="92">
        <f t="shared" si="112"/>
        <v>0</v>
      </c>
      <c r="BX490" s="92">
        <f t="shared" si="117"/>
        <v>0</v>
      </c>
      <c r="BY490" s="92">
        <f t="shared" si="118"/>
        <v>0</v>
      </c>
      <c r="CZ490" s="93" t="str">
        <f t="shared" si="119"/>
        <v/>
      </c>
    </row>
    <row r="491" spans="13:104">
      <c r="M491" s="92">
        <f t="shared" si="105"/>
        <v>0</v>
      </c>
      <c r="O491" s="92">
        <f t="shared" si="106"/>
        <v>0</v>
      </c>
      <c r="W491" s="92">
        <f t="shared" si="107"/>
        <v>0</v>
      </c>
      <c r="AB491" s="92">
        <f t="shared" si="108"/>
        <v>0</v>
      </c>
      <c r="AC491" s="92">
        <f t="shared" si="109"/>
        <v>0</v>
      </c>
      <c r="AF491" s="92">
        <f t="shared" si="110"/>
        <v>0</v>
      </c>
      <c r="AM491" s="93">
        <f t="shared" si="113"/>
        <v>0</v>
      </c>
      <c r="BI491" s="92">
        <f t="shared" si="114"/>
        <v>0</v>
      </c>
      <c r="BJ491" s="92">
        <f t="shared" si="115"/>
        <v>0</v>
      </c>
      <c r="BO491" s="92">
        <f t="shared" si="111"/>
        <v>0</v>
      </c>
      <c r="BR491" s="92">
        <f t="shared" si="116"/>
        <v>0</v>
      </c>
      <c r="BT491" s="92">
        <f t="shared" si="112"/>
        <v>0</v>
      </c>
      <c r="BX491" s="92">
        <f t="shared" si="117"/>
        <v>0</v>
      </c>
      <c r="BY491" s="92">
        <f t="shared" si="118"/>
        <v>0</v>
      </c>
      <c r="CZ491" s="93" t="str">
        <f t="shared" si="119"/>
        <v/>
      </c>
    </row>
    <row r="492" spans="13:104">
      <c r="M492" s="92">
        <f t="shared" si="105"/>
        <v>0</v>
      </c>
      <c r="O492" s="92">
        <f t="shared" si="106"/>
        <v>0</v>
      </c>
      <c r="W492" s="92">
        <f t="shared" si="107"/>
        <v>0</v>
      </c>
      <c r="AB492" s="92">
        <f t="shared" si="108"/>
        <v>0</v>
      </c>
      <c r="AC492" s="92">
        <f t="shared" si="109"/>
        <v>0</v>
      </c>
      <c r="AF492" s="92">
        <f t="shared" si="110"/>
        <v>0</v>
      </c>
      <c r="AM492" s="93">
        <f t="shared" si="113"/>
        <v>0</v>
      </c>
      <c r="BI492" s="92">
        <f t="shared" si="114"/>
        <v>0</v>
      </c>
      <c r="BJ492" s="92">
        <f t="shared" si="115"/>
        <v>0</v>
      </c>
      <c r="BO492" s="92">
        <f t="shared" si="111"/>
        <v>0</v>
      </c>
      <c r="BR492" s="92">
        <f t="shared" si="116"/>
        <v>0</v>
      </c>
      <c r="BT492" s="92">
        <f t="shared" si="112"/>
        <v>0</v>
      </c>
      <c r="BX492" s="92">
        <f t="shared" si="117"/>
        <v>0</v>
      </c>
      <c r="BY492" s="92">
        <f t="shared" si="118"/>
        <v>0</v>
      </c>
      <c r="CZ492" s="93" t="str">
        <f t="shared" si="119"/>
        <v/>
      </c>
    </row>
    <row r="493" spans="13:104">
      <c r="M493" s="92">
        <f t="shared" si="105"/>
        <v>0</v>
      </c>
      <c r="O493" s="92">
        <f t="shared" si="106"/>
        <v>0</v>
      </c>
      <c r="W493" s="92">
        <f t="shared" si="107"/>
        <v>0</v>
      </c>
      <c r="AB493" s="92">
        <f t="shared" si="108"/>
        <v>0</v>
      </c>
      <c r="AC493" s="92">
        <f t="shared" si="109"/>
        <v>0</v>
      </c>
      <c r="AF493" s="92">
        <f t="shared" si="110"/>
        <v>0</v>
      </c>
      <c r="AM493" s="93">
        <f t="shared" si="113"/>
        <v>0</v>
      </c>
      <c r="BI493" s="92">
        <f t="shared" si="114"/>
        <v>0</v>
      </c>
      <c r="BJ493" s="92">
        <f t="shared" si="115"/>
        <v>0</v>
      </c>
      <c r="BO493" s="92">
        <f t="shared" si="111"/>
        <v>0</v>
      </c>
      <c r="BR493" s="92">
        <f t="shared" si="116"/>
        <v>0</v>
      </c>
      <c r="BT493" s="92">
        <f t="shared" si="112"/>
        <v>0</v>
      </c>
      <c r="BX493" s="92">
        <f t="shared" si="117"/>
        <v>0</v>
      </c>
      <c r="BY493" s="92">
        <f t="shared" si="118"/>
        <v>0</v>
      </c>
      <c r="CZ493" s="93" t="str">
        <f t="shared" si="119"/>
        <v/>
      </c>
    </row>
    <row r="494" spans="13:104">
      <c r="M494" s="92">
        <f t="shared" si="105"/>
        <v>0</v>
      </c>
      <c r="O494" s="92">
        <f t="shared" si="106"/>
        <v>0</v>
      </c>
      <c r="W494" s="92">
        <f t="shared" si="107"/>
        <v>0</v>
      </c>
      <c r="AB494" s="92">
        <f t="shared" si="108"/>
        <v>0</v>
      </c>
      <c r="AC494" s="92">
        <f t="shared" si="109"/>
        <v>0</v>
      </c>
      <c r="AF494" s="92">
        <f t="shared" si="110"/>
        <v>0</v>
      </c>
      <c r="AM494" s="93">
        <f t="shared" si="113"/>
        <v>0</v>
      </c>
      <c r="BI494" s="92">
        <f t="shared" si="114"/>
        <v>0</v>
      </c>
      <c r="BJ494" s="92">
        <f t="shared" si="115"/>
        <v>0</v>
      </c>
      <c r="BO494" s="92">
        <f t="shared" si="111"/>
        <v>0</v>
      </c>
      <c r="BR494" s="92">
        <f t="shared" si="116"/>
        <v>0</v>
      </c>
      <c r="BT494" s="92">
        <f t="shared" si="112"/>
        <v>0</v>
      </c>
      <c r="BX494" s="92">
        <f t="shared" si="117"/>
        <v>0</v>
      </c>
      <c r="BY494" s="92">
        <f t="shared" si="118"/>
        <v>0</v>
      </c>
      <c r="CZ494" s="93" t="str">
        <f t="shared" si="119"/>
        <v/>
      </c>
    </row>
    <row r="495" spans="13:104">
      <c r="M495" s="92">
        <f t="shared" si="105"/>
        <v>0</v>
      </c>
      <c r="O495" s="92">
        <f t="shared" si="106"/>
        <v>0</v>
      </c>
      <c r="W495" s="92">
        <f t="shared" si="107"/>
        <v>0</v>
      </c>
      <c r="AB495" s="92">
        <f t="shared" si="108"/>
        <v>0</v>
      </c>
      <c r="AC495" s="92">
        <f t="shared" si="109"/>
        <v>0</v>
      </c>
      <c r="AF495" s="92">
        <f t="shared" si="110"/>
        <v>0</v>
      </c>
      <c r="AM495" s="93">
        <f t="shared" si="113"/>
        <v>0</v>
      </c>
      <c r="BI495" s="92">
        <f t="shared" si="114"/>
        <v>0</v>
      </c>
      <c r="BJ495" s="92">
        <f t="shared" si="115"/>
        <v>0</v>
      </c>
      <c r="BO495" s="92">
        <f t="shared" si="111"/>
        <v>0</v>
      </c>
      <c r="BR495" s="92">
        <f t="shared" si="116"/>
        <v>0</v>
      </c>
      <c r="BT495" s="92">
        <f t="shared" si="112"/>
        <v>0</v>
      </c>
      <c r="BX495" s="92">
        <f t="shared" si="117"/>
        <v>0</v>
      </c>
      <c r="BY495" s="92">
        <f t="shared" si="118"/>
        <v>0</v>
      </c>
      <c r="CZ495" s="93" t="str">
        <f t="shared" si="119"/>
        <v/>
      </c>
    </row>
    <row r="496" spans="13:104">
      <c r="M496" s="92">
        <f t="shared" si="105"/>
        <v>0</v>
      </c>
      <c r="O496" s="92">
        <f t="shared" si="106"/>
        <v>0</v>
      </c>
      <c r="W496" s="92">
        <f t="shared" si="107"/>
        <v>0</v>
      </c>
      <c r="AB496" s="92">
        <f t="shared" si="108"/>
        <v>0</v>
      </c>
      <c r="AC496" s="92">
        <f t="shared" si="109"/>
        <v>0</v>
      </c>
      <c r="AF496" s="92">
        <f t="shared" si="110"/>
        <v>0</v>
      </c>
      <c r="AM496" s="93">
        <f t="shared" si="113"/>
        <v>0</v>
      </c>
      <c r="BI496" s="92">
        <f t="shared" si="114"/>
        <v>0</v>
      </c>
      <c r="BJ496" s="92">
        <f t="shared" si="115"/>
        <v>0</v>
      </c>
      <c r="BO496" s="92">
        <f t="shared" si="111"/>
        <v>0</v>
      </c>
      <c r="BR496" s="92">
        <f t="shared" si="116"/>
        <v>0</v>
      </c>
      <c r="BT496" s="92">
        <f t="shared" si="112"/>
        <v>0</v>
      </c>
      <c r="BX496" s="92">
        <f t="shared" si="117"/>
        <v>0</v>
      </c>
      <c r="BY496" s="92">
        <f t="shared" si="118"/>
        <v>0</v>
      </c>
      <c r="CZ496" s="93" t="str">
        <f t="shared" si="119"/>
        <v/>
      </c>
    </row>
    <row r="497" spans="13:104">
      <c r="M497" s="92">
        <f t="shared" si="105"/>
        <v>0</v>
      </c>
      <c r="O497" s="92">
        <f t="shared" si="106"/>
        <v>0</v>
      </c>
      <c r="W497" s="92">
        <f t="shared" si="107"/>
        <v>0</v>
      </c>
      <c r="AB497" s="92">
        <f t="shared" si="108"/>
        <v>0</v>
      </c>
      <c r="AC497" s="92">
        <f t="shared" si="109"/>
        <v>0</v>
      </c>
      <c r="AF497" s="92">
        <f t="shared" si="110"/>
        <v>0</v>
      </c>
      <c r="AM497" s="93">
        <f t="shared" si="113"/>
        <v>0</v>
      </c>
      <c r="BI497" s="92">
        <f t="shared" si="114"/>
        <v>0</v>
      </c>
      <c r="BJ497" s="92">
        <f t="shared" si="115"/>
        <v>0</v>
      </c>
      <c r="BO497" s="92">
        <f t="shared" si="111"/>
        <v>0</v>
      </c>
      <c r="BR497" s="92">
        <f t="shared" si="116"/>
        <v>0</v>
      </c>
      <c r="BT497" s="92">
        <f t="shared" si="112"/>
        <v>0</v>
      </c>
      <c r="BX497" s="92">
        <f t="shared" si="117"/>
        <v>0</v>
      </c>
      <c r="BY497" s="92">
        <f t="shared" si="118"/>
        <v>0</v>
      </c>
      <c r="CZ497" s="93" t="str">
        <f t="shared" si="119"/>
        <v/>
      </c>
    </row>
    <row r="498" spans="13:104">
      <c r="M498" s="92">
        <f t="shared" si="105"/>
        <v>0</v>
      </c>
      <c r="O498" s="92">
        <f t="shared" si="106"/>
        <v>0</v>
      </c>
      <c r="W498" s="92">
        <f t="shared" si="107"/>
        <v>0</v>
      </c>
      <c r="AB498" s="92">
        <f t="shared" si="108"/>
        <v>0</v>
      </c>
      <c r="AC498" s="92">
        <f t="shared" si="109"/>
        <v>0</v>
      </c>
      <c r="AF498" s="92">
        <f t="shared" si="110"/>
        <v>0</v>
      </c>
      <c r="AM498" s="93">
        <f t="shared" si="113"/>
        <v>0</v>
      </c>
      <c r="BI498" s="92">
        <f t="shared" si="114"/>
        <v>0</v>
      </c>
      <c r="BJ498" s="92">
        <f t="shared" si="115"/>
        <v>0</v>
      </c>
      <c r="BO498" s="92">
        <f t="shared" si="111"/>
        <v>0</v>
      </c>
      <c r="BR498" s="92">
        <f t="shared" si="116"/>
        <v>0</v>
      </c>
      <c r="BT498" s="92">
        <f t="shared" si="112"/>
        <v>0</v>
      </c>
      <c r="BX498" s="92">
        <f t="shared" si="117"/>
        <v>0</v>
      </c>
      <c r="BY498" s="92">
        <f t="shared" si="118"/>
        <v>0</v>
      </c>
      <c r="CZ498" s="93" t="str">
        <f t="shared" si="119"/>
        <v/>
      </c>
    </row>
    <row r="499" spans="13:104">
      <c r="M499" s="92">
        <f t="shared" si="105"/>
        <v>0</v>
      </c>
      <c r="O499" s="92">
        <f t="shared" si="106"/>
        <v>0</v>
      </c>
      <c r="W499" s="92">
        <f t="shared" si="107"/>
        <v>0</v>
      </c>
      <c r="AB499" s="92">
        <f t="shared" si="108"/>
        <v>0</v>
      </c>
      <c r="AC499" s="92">
        <f t="shared" si="109"/>
        <v>0</v>
      </c>
      <c r="AF499" s="92">
        <f t="shared" si="110"/>
        <v>0</v>
      </c>
      <c r="AM499" s="93">
        <f t="shared" si="113"/>
        <v>0</v>
      </c>
      <c r="BI499" s="92">
        <f t="shared" si="114"/>
        <v>0</v>
      </c>
      <c r="BJ499" s="92">
        <f t="shared" si="115"/>
        <v>0</v>
      </c>
      <c r="BO499" s="92">
        <f t="shared" si="111"/>
        <v>0</v>
      </c>
      <c r="BR499" s="92">
        <f t="shared" si="116"/>
        <v>0</v>
      </c>
      <c r="BT499" s="92">
        <f t="shared" si="112"/>
        <v>0</v>
      </c>
      <c r="BX499" s="92">
        <f t="shared" si="117"/>
        <v>0</v>
      </c>
      <c r="BY499" s="92">
        <f t="shared" si="118"/>
        <v>0</v>
      </c>
      <c r="CZ499" s="93" t="str">
        <f t="shared" si="119"/>
        <v/>
      </c>
    </row>
    <row r="500" spans="13:104">
      <c r="M500" s="92">
        <f t="shared" si="105"/>
        <v>0</v>
      </c>
      <c r="O500" s="92">
        <f t="shared" si="106"/>
        <v>0</v>
      </c>
      <c r="W500" s="92">
        <f t="shared" si="107"/>
        <v>0</v>
      </c>
      <c r="AB500" s="92">
        <f t="shared" si="108"/>
        <v>0</v>
      </c>
      <c r="AC500" s="92">
        <f t="shared" si="109"/>
        <v>0</v>
      </c>
      <c r="AF500" s="92">
        <f t="shared" si="110"/>
        <v>0</v>
      </c>
      <c r="AM500" s="93">
        <f t="shared" si="113"/>
        <v>0</v>
      </c>
      <c r="BI500" s="92">
        <f t="shared" si="114"/>
        <v>0</v>
      </c>
      <c r="BJ500" s="92">
        <f t="shared" si="115"/>
        <v>0</v>
      </c>
      <c r="BO500" s="92">
        <f t="shared" si="111"/>
        <v>0</v>
      </c>
      <c r="BR500" s="92">
        <f t="shared" si="116"/>
        <v>0</v>
      </c>
      <c r="BT500" s="92">
        <f t="shared" si="112"/>
        <v>0</v>
      </c>
      <c r="BX500" s="92">
        <f t="shared" si="117"/>
        <v>0</v>
      </c>
      <c r="BY500" s="92">
        <f t="shared" si="118"/>
        <v>0</v>
      </c>
      <c r="CZ500" s="93" t="str">
        <f t="shared" si="119"/>
        <v/>
      </c>
    </row>
    <row r="501" spans="13:104">
      <c r="M501" s="92">
        <f t="shared" si="105"/>
        <v>0</v>
      </c>
      <c r="O501" s="92">
        <f t="shared" si="106"/>
        <v>0</v>
      </c>
      <c r="W501" s="92">
        <f t="shared" si="107"/>
        <v>0</v>
      </c>
      <c r="AB501" s="92">
        <f t="shared" si="108"/>
        <v>0</v>
      </c>
      <c r="AC501" s="92">
        <f t="shared" si="109"/>
        <v>0</v>
      </c>
      <c r="AF501" s="92">
        <f t="shared" si="110"/>
        <v>0</v>
      </c>
      <c r="AM501" s="93">
        <f t="shared" si="113"/>
        <v>0</v>
      </c>
      <c r="BI501" s="92">
        <f t="shared" ref="BI501:BI564" si="120">AM501+AO501+AQ501+AS501+AU501+AW501+AY501+BB501+BE501+BH501</f>
        <v>0</v>
      </c>
      <c r="BJ501" s="92">
        <f t="shared" ref="BJ501:BJ564" si="121">AF501-BI501</f>
        <v>0</v>
      </c>
      <c r="BO501" s="92">
        <f t="shared" si="111"/>
        <v>0</v>
      </c>
      <c r="BR501" s="92">
        <f t="shared" si="116"/>
        <v>0</v>
      </c>
      <c r="BT501" s="92">
        <f t="shared" si="112"/>
        <v>0</v>
      </c>
      <c r="BX501" s="92">
        <f t="shared" ref="BX501:BX564" si="122">BU501+BV501+BW501+CY501</f>
        <v>0</v>
      </c>
      <c r="BY501" s="92">
        <f t="shared" ref="BY501:BY564" si="123">BT501-BX501</f>
        <v>0</v>
      </c>
      <c r="CZ501" s="93" t="str">
        <f t="shared" si="119"/>
        <v/>
      </c>
    </row>
    <row r="502" spans="13:104">
      <c r="M502" s="92">
        <f t="shared" si="105"/>
        <v>0</v>
      </c>
      <c r="O502" s="92">
        <f t="shared" si="106"/>
        <v>0</v>
      </c>
      <c r="W502" s="92">
        <f t="shared" si="107"/>
        <v>0</v>
      </c>
      <c r="AB502" s="92">
        <f t="shared" si="108"/>
        <v>0</v>
      </c>
      <c r="AC502" s="92">
        <f t="shared" si="109"/>
        <v>0</v>
      </c>
      <c r="AF502" s="92">
        <f t="shared" si="110"/>
        <v>0</v>
      </c>
      <c r="AM502" s="93">
        <f t="shared" si="113"/>
        <v>0</v>
      </c>
      <c r="BI502" s="92">
        <f t="shared" si="120"/>
        <v>0</v>
      </c>
      <c r="BJ502" s="92">
        <f t="shared" si="121"/>
        <v>0</v>
      </c>
      <c r="BO502" s="92">
        <f t="shared" si="111"/>
        <v>0</v>
      </c>
      <c r="BR502" s="92">
        <f t="shared" si="116"/>
        <v>0</v>
      </c>
      <c r="BT502" s="92">
        <f t="shared" si="112"/>
        <v>0</v>
      </c>
      <c r="BX502" s="92">
        <f t="shared" si="122"/>
        <v>0</v>
      </c>
      <c r="BY502" s="92">
        <f t="shared" si="123"/>
        <v>0</v>
      </c>
      <c r="CZ502" s="93" t="str">
        <f t="shared" si="119"/>
        <v/>
      </c>
    </row>
    <row r="503" spans="13:104">
      <c r="M503" s="92">
        <f t="shared" si="105"/>
        <v>0</v>
      </c>
      <c r="O503" s="92">
        <f t="shared" si="106"/>
        <v>0</v>
      </c>
      <c r="W503" s="92">
        <f t="shared" si="107"/>
        <v>0</v>
      </c>
      <c r="AB503" s="92">
        <f t="shared" si="108"/>
        <v>0</v>
      </c>
      <c r="AC503" s="92">
        <f t="shared" si="109"/>
        <v>0</v>
      </c>
      <c r="AF503" s="92">
        <f t="shared" si="110"/>
        <v>0</v>
      </c>
      <c r="AM503" s="93">
        <f t="shared" si="113"/>
        <v>0</v>
      </c>
      <c r="BI503" s="92">
        <f t="shared" si="120"/>
        <v>0</v>
      </c>
      <c r="BJ503" s="92">
        <f t="shared" si="121"/>
        <v>0</v>
      </c>
      <c r="BO503" s="92">
        <f t="shared" si="111"/>
        <v>0</v>
      </c>
      <c r="BR503" s="92">
        <f t="shared" si="116"/>
        <v>0</v>
      </c>
      <c r="BT503" s="92">
        <f t="shared" si="112"/>
        <v>0</v>
      </c>
      <c r="BX503" s="92">
        <f t="shared" si="122"/>
        <v>0</v>
      </c>
      <c r="BY503" s="92">
        <f t="shared" si="123"/>
        <v>0</v>
      </c>
      <c r="CZ503" s="93" t="str">
        <f t="shared" si="119"/>
        <v/>
      </c>
    </row>
    <row r="504" spans="13:104">
      <c r="M504" s="92">
        <f t="shared" si="105"/>
        <v>0</v>
      </c>
      <c r="O504" s="92">
        <f t="shared" si="106"/>
        <v>0</v>
      </c>
      <c r="W504" s="92">
        <f t="shared" si="107"/>
        <v>0</v>
      </c>
      <c r="AB504" s="92">
        <f t="shared" si="108"/>
        <v>0</v>
      </c>
      <c r="AC504" s="92">
        <f t="shared" si="109"/>
        <v>0</v>
      </c>
      <c r="AF504" s="92">
        <f t="shared" si="110"/>
        <v>0</v>
      </c>
      <c r="AM504" s="93">
        <f t="shared" si="113"/>
        <v>0</v>
      </c>
      <c r="BI504" s="92">
        <f t="shared" si="120"/>
        <v>0</v>
      </c>
      <c r="BJ504" s="92">
        <f t="shared" si="121"/>
        <v>0</v>
      </c>
      <c r="BO504" s="92">
        <f t="shared" si="111"/>
        <v>0</v>
      </c>
      <c r="BR504" s="92">
        <f t="shared" si="116"/>
        <v>0</v>
      </c>
      <c r="BT504" s="92">
        <f t="shared" si="112"/>
        <v>0</v>
      </c>
      <c r="BX504" s="92">
        <f t="shared" si="122"/>
        <v>0</v>
      </c>
      <c r="BY504" s="92">
        <f t="shared" si="123"/>
        <v>0</v>
      </c>
      <c r="CZ504" s="93" t="str">
        <f t="shared" si="119"/>
        <v/>
      </c>
    </row>
    <row r="505" spans="13:104">
      <c r="M505" s="92">
        <f t="shared" si="105"/>
        <v>0</v>
      </c>
      <c r="O505" s="92">
        <f t="shared" si="106"/>
        <v>0</v>
      </c>
      <c r="W505" s="92">
        <f t="shared" si="107"/>
        <v>0</v>
      </c>
      <c r="AB505" s="92">
        <f t="shared" si="108"/>
        <v>0</v>
      </c>
      <c r="AC505" s="92">
        <f t="shared" si="109"/>
        <v>0</v>
      </c>
      <c r="AF505" s="92">
        <f t="shared" si="110"/>
        <v>0</v>
      </c>
      <c r="AM505" s="93">
        <f t="shared" si="113"/>
        <v>0</v>
      </c>
      <c r="BI505" s="92">
        <f t="shared" si="120"/>
        <v>0</v>
      </c>
      <c r="BJ505" s="92">
        <f t="shared" si="121"/>
        <v>0</v>
      </c>
      <c r="BO505" s="92">
        <f t="shared" si="111"/>
        <v>0</v>
      </c>
      <c r="BR505" s="92">
        <f t="shared" si="116"/>
        <v>0</v>
      </c>
      <c r="BT505" s="92">
        <f t="shared" si="112"/>
        <v>0</v>
      </c>
      <c r="BX505" s="92">
        <f t="shared" si="122"/>
        <v>0</v>
      </c>
      <c r="BY505" s="92">
        <f t="shared" si="123"/>
        <v>0</v>
      </c>
      <c r="CZ505" s="93" t="str">
        <f t="shared" si="119"/>
        <v/>
      </c>
    </row>
    <row r="506" spans="13:104">
      <c r="M506" s="92">
        <f t="shared" si="105"/>
        <v>0</v>
      </c>
      <c r="O506" s="92">
        <f t="shared" si="106"/>
        <v>0</v>
      </c>
      <c r="W506" s="92">
        <f t="shared" si="107"/>
        <v>0</v>
      </c>
      <c r="AB506" s="92">
        <f t="shared" si="108"/>
        <v>0</v>
      </c>
      <c r="AC506" s="92">
        <f t="shared" si="109"/>
        <v>0</v>
      </c>
      <c r="AF506" s="92">
        <f t="shared" si="110"/>
        <v>0</v>
      </c>
      <c r="AM506" s="93">
        <f t="shared" si="113"/>
        <v>0</v>
      </c>
      <c r="BI506" s="92">
        <f t="shared" si="120"/>
        <v>0</v>
      </c>
      <c r="BJ506" s="92">
        <f t="shared" si="121"/>
        <v>0</v>
      </c>
      <c r="BO506" s="92">
        <f t="shared" si="111"/>
        <v>0</v>
      </c>
      <c r="BR506" s="92">
        <f t="shared" si="116"/>
        <v>0</v>
      </c>
      <c r="BT506" s="92">
        <f t="shared" si="112"/>
        <v>0</v>
      </c>
      <c r="BX506" s="92">
        <f t="shared" si="122"/>
        <v>0</v>
      </c>
      <c r="BY506" s="92">
        <f t="shared" si="123"/>
        <v>0</v>
      </c>
      <c r="CZ506" s="93" t="str">
        <f t="shared" si="119"/>
        <v/>
      </c>
    </row>
    <row r="507" spans="13:104">
      <c r="M507" s="92">
        <f t="shared" si="105"/>
        <v>0</v>
      </c>
      <c r="O507" s="92">
        <f t="shared" si="106"/>
        <v>0</v>
      </c>
      <c r="W507" s="92">
        <f t="shared" si="107"/>
        <v>0</v>
      </c>
      <c r="AB507" s="92">
        <f t="shared" si="108"/>
        <v>0</v>
      </c>
      <c r="AC507" s="92">
        <f t="shared" si="109"/>
        <v>0</v>
      </c>
      <c r="AF507" s="92">
        <f t="shared" si="110"/>
        <v>0</v>
      </c>
      <c r="AM507" s="93">
        <f t="shared" si="113"/>
        <v>0</v>
      </c>
      <c r="BI507" s="92">
        <f t="shared" si="120"/>
        <v>0</v>
      </c>
      <c r="BJ507" s="92">
        <f t="shared" si="121"/>
        <v>0</v>
      </c>
      <c r="BO507" s="92">
        <f t="shared" si="111"/>
        <v>0</v>
      </c>
      <c r="BR507" s="92">
        <f t="shared" si="116"/>
        <v>0</v>
      </c>
      <c r="BT507" s="92">
        <f t="shared" si="112"/>
        <v>0</v>
      </c>
      <c r="BX507" s="92">
        <f t="shared" si="122"/>
        <v>0</v>
      </c>
      <c r="BY507" s="92">
        <f t="shared" si="123"/>
        <v>0</v>
      </c>
      <c r="CZ507" s="93" t="str">
        <f t="shared" si="119"/>
        <v/>
      </c>
    </row>
    <row r="508" spans="13:104">
      <c r="M508" s="92">
        <f t="shared" si="105"/>
        <v>0</v>
      </c>
      <c r="O508" s="92">
        <f t="shared" si="106"/>
        <v>0</v>
      </c>
      <c r="W508" s="92">
        <f t="shared" si="107"/>
        <v>0</v>
      </c>
      <c r="AB508" s="92">
        <f t="shared" si="108"/>
        <v>0</v>
      </c>
      <c r="AC508" s="92">
        <f t="shared" si="109"/>
        <v>0</v>
      </c>
      <c r="AF508" s="92">
        <f t="shared" si="110"/>
        <v>0</v>
      </c>
      <c r="AM508" s="93">
        <f t="shared" si="113"/>
        <v>0</v>
      </c>
      <c r="BI508" s="92">
        <f t="shared" si="120"/>
        <v>0</v>
      </c>
      <c r="BJ508" s="92">
        <f t="shared" si="121"/>
        <v>0</v>
      </c>
      <c r="BO508" s="92">
        <f t="shared" si="111"/>
        <v>0</v>
      </c>
      <c r="BR508" s="92">
        <f t="shared" si="116"/>
        <v>0</v>
      </c>
      <c r="BT508" s="92">
        <f t="shared" si="112"/>
        <v>0</v>
      </c>
      <c r="BX508" s="92">
        <f t="shared" si="122"/>
        <v>0</v>
      </c>
      <c r="BY508" s="92">
        <f t="shared" si="123"/>
        <v>0</v>
      </c>
      <c r="CZ508" s="93" t="str">
        <f t="shared" si="119"/>
        <v/>
      </c>
    </row>
    <row r="509" spans="13:104">
      <c r="M509" s="92">
        <f t="shared" si="105"/>
        <v>0</v>
      </c>
      <c r="O509" s="92">
        <f t="shared" si="106"/>
        <v>0</v>
      </c>
      <c r="W509" s="92">
        <f t="shared" si="107"/>
        <v>0</v>
      </c>
      <c r="AB509" s="92">
        <f t="shared" si="108"/>
        <v>0</v>
      </c>
      <c r="AC509" s="92">
        <f t="shared" si="109"/>
        <v>0</v>
      </c>
      <c r="AF509" s="92">
        <f t="shared" si="110"/>
        <v>0</v>
      </c>
      <c r="AM509" s="93">
        <f t="shared" si="113"/>
        <v>0</v>
      </c>
      <c r="BI509" s="92">
        <f t="shared" si="120"/>
        <v>0</v>
      </c>
      <c r="BJ509" s="92">
        <f t="shared" si="121"/>
        <v>0</v>
      </c>
      <c r="BO509" s="92">
        <f t="shared" si="111"/>
        <v>0</v>
      </c>
      <c r="BR509" s="92">
        <f t="shared" si="116"/>
        <v>0</v>
      </c>
      <c r="BT509" s="92">
        <f t="shared" si="112"/>
        <v>0</v>
      </c>
      <c r="BX509" s="92">
        <f t="shared" si="122"/>
        <v>0</v>
      </c>
      <c r="BY509" s="92">
        <f t="shared" si="123"/>
        <v>0</v>
      </c>
      <c r="CZ509" s="93" t="str">
        <f t="shared" si="119"/>
        <v/>
      </c>
    </row>
    <row r="510" spans="13:104">
      <c r="M510" s="92">
        <f t="shared" si="105"/>
        <v>0</v>
      </c>
      <c r="O510" s="92">
        <f t="shared" si="106"/>
        <v>0</v>
      </c>
      <c r="W510" s="92">
        <f t="shared" si="107"/>
        <v>0</v>
      </c>
      <c r="AB510" s="92">
        <f t="shared" si="108"/>
        <v>0</v>
      </c>
      <c r="AC510" s="92">
        <f t="shared" si="109"/>
        <v>0</v>
      </c>
      <c r="AF510" s="92">
        <f t="shared" si="110"/>
        <v>0</v>
      </c>
      <c r="AM510" s="93">
        <f t="shared" si="113"/>
        <v>0</v>
      </c>
      <c r="BI510" s="92">
        <f t="shared" si="120"/>
        <v>0</v>
      </c>
      <c r="BJ510" s="92">
        <f t="shared" si="121"/>
        <v>0</v>
      </c>
      <c r="BO510" s="92">
        <f t="shared" si="111"/>
        <v>0</v>
      </c>
      <c r="BR510" s="92">
        <f t="shared" si="116"/>
        <v>0</v>
      </c>
      <c r="BT510" s="92">
        <f t="shared" si="112"/>
        <v>0</v>
      </c>
      <c r="BX510" s="92">
        <f t="shared" si="122"/>
        <v>0</v>
      </c>
      <c r="BY510" s="92">
        <f t="shared" si="123"/>
        <v>0</v>
      </c>
      <c r="CZ510" s="93" t="str">
        <f t="shared" si="119"/>
        <v/>
      </c>
    </row>
    <row r="511" spans="13:104">
      <c r="M511" s="92">
        <f t="shared" si="105"/>
        <v>0</v>
      </c>
      <c r="O511" s="92">
        <f t="shared" si="106"/>
        <v>0</v>
      </c>
      <c r="W511" s="92">
        <f t="shared" si="107"/>
        <v>0</v>
      </c>
      <c r="AB511" s="92">
        <f t="shared" si="108"/>
        <v>0</v>
      </c>
      <c r="AC511" s="92">
        <f t="shared" si="109"/>
        <v>0</v>
      </c>
      <c r="AF511" s="92">
        <f t="shared" si="110"/>
        <v>0</v>
      </c>
      <c r="AM511" s="93">
        <f t="shared" si="113"/>
        <v>0</v>
      </c>
      <c r="BI511" s="92">
        <f t="shared" si="120"/>
        <v>0</v>
      </c>
      <c r="BJ511" s="92">
        <f t="shared" si="121"/>
        <v>0</v>
      </c>
      <c r="BO511" s="92">
        <f t="shared" si="111"/>
        <v>0</v>
      </c>
      <c r="BR511" s="92">
        <f t="shared" si="116"/>
        <v>0</v>
      </c>
      <c r="BT511" s="92">
        <f t="shared" si="112"/>
        <v>0</v>
      </c>
      <c r="BX511" s="92">
        <f t="shared" si="122"/>
        <v>0</v>
      </c>
      <c r="BY511" s="92">
        <f t="shared" si="123"/>
        <v>0</v>
      </c>
      <c r="CZ511" s="93" t="str">
        <f t="shared" si="119"/>
        <v/>
      </c>
    </row>
    <row r="512" spans="13:104">
      <c r="M512" s="92">
        <f t="shared" si="105"/>
        <v>0</v>
      </c>
      <c r="O512" s="92">
        <f t="shared" si="106"/>
        <v>0</v>
      </c>
      <c r="W512" s="92">
        <f t="shared" si="107"/>
        <v>0</v>
      </c>
      <c r="AB512" s="92">
        <f t="shared" si="108"/>
        <v>0</v>
      </c>
      <c r="AC512" s="92">
        <f t="shared" si="109"/>
        <v>0</v>
      </c>
      <c r="AF512" s="92">
        <f t="shared" si="110"/>
        <v>0</v>
      </c>
      <c r="AM512" s="93">
        <f t="shared" si="113"/>
        <v>0</v>
      </c>
      <c r="BI512" s="92">
        <f t="shared" si="120"/>
        <v>0</v>
      </c>
      <c r="BJ512" s="92">
        <f t="shared" si="121"/>
        <v>0</v>
      </c>
      <c r="BO512" s="92">
        <f t="shared" si="111"/>
        <v>0</v>
      </c>
      <c r="BR512" s="92">
        <f t="shared" si="116"/>
        <v>0</v>
      </c>
      <c r="BT512" s="92">
        <f t="shared" si="112"/>
        <v>0</v>
      </c>
      <c r="BX512" s="92">
        <f t="shared" si="122"/>
        <v>0</v>
      </c>
      <c r="BY512" s="92">
        <f t="shared" si="123"/>
        <v>0</v>
      </c>
      <c r="CZ512" s="93" t="str">
        <f t="shared" si="119"/>
        <v/>
      </c>
    </row>
    <row r="513" spans="13:104">
      <c r="M513" s="92">
        <f t="shared" si="105"/>
        <v>0</v>
      </c>
      <c r="O513" s="92">
        <f t="shared" si="106"/>
        <v>0</v>
      </c>
      <c r="W513" s="92">
        <f t="shared" si="107"/>
        <v>0</v>
      </c>
      <c r="AB513" s="92">
        <f t="shared" si="108"/>
        <v>0</v>
      </c>
      <c r="AC513" s="92">
        <f t="shared" si="109"/>
        <v>0</v>
      </c>
      <c r="AF513" s="92">
        <f t="shared" si="110"/>
        <v>0</v>
      </c>
      <c r="AM513" s="93">
        <f t="shared" si="113"/>
        <v>0</v>
      </c>
      <c r="BI513" s="92">
        <f t="shared" si="120"/>
        <v>0</v>
      </c>
      <c r="BJ513" s="92">
        <f t="shared" si="121"/>
        <v>0</v>
      </c>
      <c r="BO513" s="92">
        <f t="shared" si="111"/>
        <v>0</v>
      </c>
      <c r="BR513" s="92">
        <f t="shared" si="116"/>
        <v>0</v>
      </c>
      <c r="BT513" s="92">
        <f t="shared" si="112"/>
        <v>0</v>
      </c>
      <c r="BX513" s="92">
        <f t="shared" si="122"/>
        <v>0</v>
      </c>
      <c r="BY513" s="92">
        <f t="shared" si="123"/>
        <v>0</v>
      </c>
      <c r="CZ513" s="93" t="str">
        <f t="shared" si="119"/>
        <v/>
      </c>
    </row>
    <row r="514" spans="13:104">
      <c r="M514" s="92">
        <f t="shared" si="105"/>
        <v>0</v>
      </c>
      <c r="O514" s="92">
        <f t="shared" si="106"/>
        <v>0</v>
      </c>
      <c r="W514" s="92">
        <f t="shared" si="107"/>
        <v>0</v>
      </c>
      <c r="AB514" s="92">
        <f t="shared" si="108"/>
        <v>0</v>
      </c>
      <c r="AC514" s="92">
        <f t="shared" si="109"/>
        <v>0</v>
      </c>
      <c r="AF514" s="92">
        <f t="shared" si="110"/>
        <v>0</v>
      </c>
      <c r="AM514" s="93">
        <f t="shared" si="113"/>
        <v>0</v>
      </c>
      <c r="BI514" s="92">
        <f t="shared" si="120"/>
        <v>0</v>
      </c>
      <c r="BJ514" s="92">
        <f t="shared" si="121"/>
        <v>0</v>
      </c>
      <c r="BO514" s="92">
        <f t="shared" si="111"/>
        <v>0</v>
      </c>
      <c r="BR514" s="92">
        <f t="shared" si="116"/>
        <v>0</v>
      </c>
      <c r="BT514" s="92">
        <f t="shared" si="112"/>
        <v>0</v>
      </c>
      <c r="BX514" s="92">
        <f t="shared" si="122"/>
        <v>0</v>
      </c>
      <c r="BY514" s="92">
        <f t="shared" si="123"/>
        <v>0</v>
      </c>
      <c r="CZ514" s="93" t="str">
        <f t="shared" si="119"/>
        <v/>
      </c>
    </row>
    <row r="515" spans="13:104">
      <c r="M515" s="92">
        <f t="shared" si="105"/>
        <v>0</v>
      </c>
      <c r="O515" s="92">
        <f t="shared" si="106"/>
        <v>0</v>
      </c>
      <c r="W515" s="92">
        <f t="shared" si="107"/>
        <v>0</v>
      </c>
      <c r="AB515" s="92">
        <f t="shared" si="108"/>
        <v>0</v>
      </c>
      <c r="AC515" s="92">
        <f t="shared" si="109"/>
        <v>0</v>
      </c>
      <c r="AF515" s="92">
        <f t="shared" si="110"/>
        <v>0</v>
      </c>
      <c r="AM515" s="93">
        <f t="shared" si="113"/>
        <v>0</v>
      </c>
      <c r="BI515" s="92">
        <f t="shared" si="120"/>
        <v>0</v>
      </c>
      <c r="BJ515" s="92">
        <f t="shared" si="121"/>
        <v>0</v>
      </c>
      <c r="BO515" s="92">
        <f t="shared" si="111"/>
        <v>0</v>
      </c>
      <c r="BR515" s="92">
        <f t="shared" si="116"/>
        <v>0</v>
      </c>
      <c r="BT515" s="92">
        <f t="shared" si="112"/>
        <v>0</v>
      </c>
      <c r="BX515" s="92">
        <f t="shared" si="122"/>
        <v>0</v>
      </c>
      <c r="BY515" s="92">
        <f t="shared" si="123"/>
        <v>0</v>
      </c>
      <c r="CZ515" s="93" t="str">
        <f t="shared" si="119"/>
        <v/>
      </c>
    </row>
    <row r="516" spans="13:104">
      <c r="M516" s="92">
        <f t="shared" ref="M516:M579" si="124">J516+K516+L516</f>
        <v>0</v>
      </c>
      <c r="O516" s="92">
        <f t="shared" ref="O516:O579" si="125">M516+N516</f>
        <v>0</v>
      </c>
      <c r="W516" s="92">
        <f t="shared" ref="W516:W579" si="126">SUM(P516:V516)</f>
        <v>0</v>
      </c>
      <c r="AB516" s="92">
        <f t="shared" ref="AB516:AB579" si="127">Y516+Z516+AA516</f>
        <v>0</v>
      </c>
      <c r="AC516" s="92">
        <f t="shared" ref="AC516:AC579" si="128">O516-W516-AB516</f>
        <v>0</v>
      </c>
      <c r="AF516" s="92">
        <f t="shared" ref="AF516:AF579" si="129">AC516+IF(AD516&lt;-200000,-200000,AD516)+AE516</f>
        <v>0</v>
      </c>
      <c r="AM516" s="93">
        <f t="shared" si="113"/>
        <v>0</v>
      </c>
      <c r="BI516" s="92">
        <f t="shared" si="120"/>
        <v>0</v>
      </c>
      <c r="BJ516" s="92">
        <f t="shared" si="121"/>
        <v>0</v>
      </c>
      <c r="BO516" s="92">
        <f t="shared" ref="BO516:BO579" si="130">BL516-IF(BN516&gt;BL516,BL516,BN516)</f>
        <v>0</v>
      </c>
      <c r="BR516" s="92">
        <f t="shared" si="116"/>
        <v>0</v>
      </c>
      <c r="BT516" s="92">
        <f t="shared" ref="BT516:BT579" si="131">BR516-IF(BS516&gt;BR516,BR516,BS516)</f>
        <v>0</v>
      </c>
      <c r="BX516" s="92">
        <f t="shared" si="122"/>
        <v>0</v>
      </c>
      <c r="BY516" s="92">
        <f t="shared" si="123"/>
        <v>0</v>
      </c>
      <c r="CZ516" s="93" t="str">
        <f t="shared" si="119"/>
        <v/>
      </c>
    </row>
    <row r="517" spans="13:104">
      <c r="M517" s="92">
        <f t="shared" si="124"/>
        <v>0</v>
      </c>
      <c r="O517" s="92">
        <f t="shared" si="125"/>
        <v>0</v>
      </c>
      <c r="W517" s="92">
        <f t="shared" si="126"/>
        <v>0</v>
      </c>
      <c r="AB517" s="92">
        <f t="shared" si="127"/>
        <v>0</v>
      </c>
      <c r="AC517" s="92">
        <f t="shared" si="128"/>
        <v>0</v>
      </c>
      <c r="AF517" s="92">
        <f t="shared" si="129"/>
        <v>0</v>
      </c>
      <c r="AM517" s="93">
        <f t="shared" ref="AM517:AM580" si="132">MIN(AH517+AJ517+AL517,150000)</f>
        <v>0</v>
      </c>
      <c r="BI517" s="92">
        <f t="shared" si="120"/>
        <v>0</v>
      </c>
      <c r="BJ517" s="92">
        <f t="shared" si="121"/>
        <v>0</v>
      </c>
      <c r="BO517" s="92">
        <f t="shared" si="130"/>
        <v>0</v>
      </c>
      <c r="BR517" s="92">
        <f t="shared" ref="BR517:BR580" si="133">BO517+BP517+BQ517</f>
        <v>0</v>
      </c>
      <c r="BT517" s="92">
        <f t="shared" si="131"/>
        <v>0</v>
      </c>
      <c r="BX517" s="92">
        <f t="shared" si="122"/>
        <v>0</v>
      </c>
      <c r="BY517" s="92">
        <f t="shared" si="123"/>
        <v>0</v>
      </c>
      <c r="CZ517" s="93" t="str">
        <f t="shared" ref="CZ517:CZ580" si="134">IF(CS517="Yes",(AF517+CW517),"")</f>
        <v/>
      </c>
    </row>
    <row r="518" spans="13:104">
      <c r="M518" s="92">
        <f t="shared" si="124"/>
        <v>0</v>
      </c>
      <c r="O518" s="92">
        <f t="shared" si="125"/>
        <v>0</v>
      </c>
      <c r="W518" s="92">
        <f t="shared" si="126"/>
        <v>0</v>
      </c>
      <c r="AB518" s="92">
        <f t="shared" si="127"/>
        <v>0</v>
      </c>
      <c r="AC518" s="92">
        <f t="shared" si="128"/>
        <v>0</v>
      </c>
      <c r="AF518" s="92">
        <f t="shared" si="129"/>
        <v>0</v>
      </c>
      <c r="AM518" s="93">
        <f t="shared" si="132"/>
        <v>0</v>
      </c>
      <c r="BI518" s="92">
        <f t="shared" si="120"/>
        <v>0</v>
      </c>
      <c r="BJ518" s="92">
        <f t="shared" si="121"/>
        <v>0</v>
      </c>
      <c r="BO518" s="92">
        <f t="shared" si="130"/>
        <v>0</v>
      </c>
      <c r="BR518" s="92">
        <f t="shared" si="133"/>
        <v>0</v>
      </c>
      <c r="BT518" s="92">
        <f t="shared" si="131"/>
        <v>0</v>
      </c>
      <c r="BX518" s="92">
        <f t="shared" si="122"/>
        <v>0</v>
      </c>
      <c r="BY518" s="92">
        <f t="shared" si="123"/>
        <v>0</v>
      </c>
      <c r="CZ518" s="93" t="str">
        <f t="shared" si="134"/>
        <v/>
      </c>
    </row>
    <row r="519" spans="13:104">
      <c r="M519" s="92">
        <f t="shared" si="124"/>
        <v>0</v>
      </c>
      <c r="O519" s="92">
        <f t="shared" si="125"/>
        <v>0</v>
      </c>
      <c r="W519" s="92">
        <f t="shared" si="126"/>
        <v>0</v>
      </c>
      <c r="AB519" s="92">
        <f t="shared" si="127"/>
        <v>0</v>
      </c>
      <c r="AC519" s="92">
        <f t="shared" si="128"/>
        <v>0</v>
      </c>
      <c r="AF519" s="92">
        <f t="shared" si="129"/>
        <v>0</v>
      </c>
      <c r="AM519" s="93">
        <f t="shared" si="132"/>
        <v>0</v>
      </c>
      <c r="BI519" s="92">
        <f t="shared" si="120"/>
        <v>0</v>
      </c>
      <c r="BJ519" s="92">
        <f t="shared" si="121"/>
        <v>0</v>
      </c>
      <c r="BO519" s="92">
        <f t="shared" si="130"/>
        <v>0</v>
      </c>
      <c r="BR519" s="92">
        <f t="shared" si="133"/>
        <v>0</v>
      </c>
      <c r="BT519" s="92">
        <f t="shared" si="131"/>
        <v>0</v>
      </c>
      <c r="BX519" s="92">
        <f t="shared" si="122"/>
        <v>0</v>
      </c>
      <c r="BY519" s="92">
        <f t="shared" si="123"/>
        <v>0</v>
      </c>
      <c r="CZ519" s="93" t="str">
        <f t="shared" si="134"/>
        <v/>
      </c>
    </row>
    <row r="520" spans="13:104">
      <c r="M520" s="92">
        <f t="shared" si="124"/>
        <v>0</v>
      </c>
      <c r="O520" s="92">
        <f t="shared" si="125"/>
        <v>0</v>
      </c>
      <c r="W520" s="92">
        <f t="shared" si="126"/>
        <v>0</v>
      </c>
      <c r="AB520" s="92">
        <f t="shared" si="127"/>
        <v>0</v>
      </c>
      <c r="AC520" s="92">
        <f t="shared" si="128"/>
        <v>0</v>
      </c>
      <c r="AF520" s="92">
        <f t="shared" si="129"/>
        <v>0</v>
      </c>
      <c r="AM520" s="93">
        <f t="shared" si="132"/>
        <v>0</v>
      </c>
      <c r="BI520" s="92">
        <f t="shared" si="120"/>
        <v>0</v>
      </c>
      <c r="BJ520" s="92">
        <f t="shared" si="121"/>
        <v>0</v>
      </c>
      <c r="BO520" s="92">
        <f t="shared" si="130"/>
        <v>0</v>
      </c>
      <c r="BR520" s="92">
        <f t="shared" si="133"/>
        <v>0</v>
      </c>
      <c r="BT520" s="92">
        <f t="shared" si="131"/>
        <v>0</v>
      </c>
      <c r="BX520" s="92">
        <f t="shared" si="122"/>
        <v>0</v>
      </c>
      <c r="BY520" s="92">
        <f t="shared" si="123"/>
        <v>0</v>
      </c>
      <c r="CZ520" s="93" t="str">
        <f t="shared" si="134"/>
        <v/>
      </c>
    </row>
    <row r="521" spans="13:104">
      <c r="M521" s="92">
        <f t="shared" si="124"/>
        <v>0</v>
      </c>
      <c r="O521" s="92">
        <f t="shared" si="125"/>
        <v>0</v>
      </c>
      <c r="W521" s="92">
        <f t="shared" si="126"/>
        <v>0</v>
      </c>
      <c r="AB521" s="92">
        <f t="shared" si="127"/>
        <v>0</v>
      </c>
      <c r="AC521" s="92">
        <f t="shared" si="128"/>
        <v>0</v>
      </c>
      <c r="AF521" s="92">
        <f t="shared" si="129"/>
        <v>0</v>
      </c>
      <c r="AM521" s="93">
        <f t="shared" si="132"/>
        <v>0</v>
      </c>
      <c r="BI521" s="92">
        <f t="shared" si="120"/>
        <v>0</v>
      </c>
      <c r="BJ521" s="92">
        <f t="shared" si="121"/>
        <v>0</v>
      </c>
      <c r="BO521" s="92">
        <f t="shared" si="130"/>
        <v>0</v>
      </c>
      <c r="BR521" s="92">
        <f t="shared" si="133"/>
        <v>0</v>
      </c>
      <c r="BT521" s="92">
        <f t="shared" si="131"/>
        <v>0</v>
      </c>
      <c r="BX521" s="92">
        <f t="shared" si="122"/>
        <v>0</v>
      </c>
      <c r="BY521" s="92">
        <f t="shared" si="123"/>
        <v>0</v>
      </c>
      <c r="CZ521" s="93" t="str">
        <f t="shared" si="134"/>
        <v/>
      </c>
    </row>
    <row r="522" spans="13:104">
      <c r="M522" s="92">
        <f t="shared" si="124"/>
        <v>0</v>
      </c>
      <c r="O522" s="92">
        <f t="shared" si="125"/>
        <v>0</v>
      </c>
      <c r="W522" s="92">
        <f t="shared" si="126"/>
        <v>0</v>
      </c>
      <c r="AB522" s="92">
        <f t="shared" si="127"/>
        <v>0</v>
      </c>
      <c r="AC522" s="92">
        <f t="shared" si="128"/>
        <v>0</v>
      </c>
      <c r="AF522" s="92">
        <f t="shared" si="129"/>
        <v>0</v>
      </c>
      <c r="AM522" s="93">
        <f t="shared" si="132"/>
        <v>0</v>
      </c>
      <c r="BI522" s="92">
        <f t="shared" si="120"/>
        <v>0</v>
      </c>
      <c r="BJ522" s="92">
        <f t="shared" si="121"/>
        <v>0</v>
      </c>
      <c r="BO522" s="92">
        <f t="shared" si="130"/>
        <v>0</v>
      </c>
      <c r="BR522" s="92">
        <f t="shared" si="133"/>
        <v>0</v>
      </c>
      <c r="BT522" s="92">
        <f t="shared" si="131"/>
        <v>0</v>
      </c>
      <c r="BX522" s="92">
        <f t="shared" si="122"/>
        <v>0</v>
      </c>
      <c r="BY522" s="92">
        <f t="shared" si="123"/>
        <v>0</v>
      </c>
      <c r="CZ522" s="93" t="str">
        <f t="shared" si="134"/>
        <v/>
      </c>
    </row>
    <row r="523" spans="13:104">
      <c r="M523" s="92">
        <f t="shared" si="124"/>
        <v>0</v>
      </c>
      <c r="O523" s="92">
        <f t="shared" si="125"/>
        <v>0</v>
      </c>
      <c r="W523" s="92">
        <f t="shared" si="126"/>
        <v>0</v>
      </c>
      <c r="AB523" s="92">
        <f t="shared" si="127"/>
        <v>0</v>
      </c>
      <c r="AC523" s="92">
        <f t="shared" si="128"/>
        <v>0</v>
      </c>
      <c r="AF523" s="92">
        <f t="shared" si="129"/>
        <v>0</v>
      </c>
      <c r="AM523" s="93">
        <f t="shared" si="132"/>
        <v>0</v>
      </c>
      <c r="BI523" s="92">
        <f t="shared" si="120"/>
        <v>0</v>
      </c>
      <c r="BJ523" s="92">
        <f t="shared" si="121"/>
        <v>0</v>
      </c>
      <c r="BO523" s="92">
        <f t="shared" si="130"/>
        <v>0</v>
      </c>
      <c r="BR523" s="92">
        <f t="shared" si="133"/>
        <v>0</v>
      </c>
      <c r="BT523" s="92">
        <f t="shared" si="131"/>
        <v>0</v>
      </c>
      <c r="BX523" s="92">
        <f t="shared" si="122"/>
        <v>0</v>
      </c>
      <c r="BY523" s="92">
        <f t="shared" si="123"/>
        <v>0</v>
      </c>
      <c r="CZ523" s="93" t="str">
        <f t="shared" si="134"/>
        <v/>
      </c>
    </row>
    <row r="524" spans="13:104">
      <c r="M524" s="92">
        <f t="shared" si="124"/>
        <v>0</v>
      </c>
      <c r="O524" s="92">
        <f t="shared" si="125"/>
        <v>0</v>
      </c>
      <c r="W524" s="92">
        <f t="shared" si="126"/>
        <v>0</v>
      </c>
      <c r="AB524" s="92">
        <f t="shared" si="127"/>
        <v>0</v>
      </c>
      <c r="AC524" s="92">
        <f t="shared" si="128"/>
        <v>0</v>
      </c>
      <c r="AF524" s="92">
        <f t="shared" si="129"/>
        <v>0</v>
      </c>
      <c r="AM524" s="93">
        <f t="shared" si="132"/>
        <v>0</v>
      </c>
      <c r="BI524" s="92">
        <f t="shared" si="120"/>
        <v>0</v>
      </c>
      <c r="BJ524" s="92">
        <f t="shared" si="121"/>
        <v>0</v>
      </c>
      <c r="BO524" s="92">
        <f t="shared" si="130"/>
        <v>0</v>
      </c>
      <c r="BR524" s="92">
        <f t="shared" si="133"/>
        <v>0</v>
      </c>
      <c r="BT524" s="92">
        <f t="shared" si="131"/>
        <v>0</v>
      </c>
      <c r="BX524" s="92">
        <f t="shared" si="122"/>
        <v>0</v>
      </c>
      <c r="BY524" s="92">
        <f t="shared" si="123"/>
        <v>0</v>
      </c>
      <c r="CZ524" s="93" t="str">
        <f t="shared" si="134"/>
        <v/>
      </c>
    </row>
    <row r="525" spans="13:104">
      <c r="M525" s="92">
        <f t="shared" si="124"/>
        <v>0</v>
      </c>
      <c r="O525" s="92">
        <f t="shared" si="125"/>
        <v>0</v>
      </c>
      <c r="W525" s="92">
        <f t="shared" si="126"/>
        <v>0</v>
      </c>
      <c r="AB525" s="92">
        <f t="shared" si="127"/>
        <v>0</v>
      </c>
      <c r="AC525" s="92">
        <f t="shared" si="128"/>
        <v>0</v>
      </c>
      <c r="AF525" s="92">
        <f t="shared" si="129"/>
        <v>0</v>
      </c>
      <c r="AM525" s="93">
        <f t="shared" si="132"/>
        <v>0</v>
      </c>
      <c r="BI525" s="92">
        <f t="shared" si="120"/>
        <v>0</v>
      </c>
      <c r="BJ525" s="92">
        <f t="shared" si="121"/>
        <v>0</v>
      </c>
      <c r="BO525" s="92">
        <f t="shared" si="130"/>
        <v>0</v>
      </c>
      <c r="BR525" s="92">
        <f t="shared" si="133"/>
        <v>0</v>
      </c>
      <c r="BT525" s="92">
        <f t="shared" si="131"/>
        <v>0</v>
      </c>
      <c r="BX525" s="92">
        <f t="shared" si="122"/>
        <v>0</v>
      </c>
      <c r="BY525" s="92">
        <f t="shared" si="123"/>
        <v>0</v>
      </c>
      <c r="CZ525" s="93" t="str">
        <f t="shared" si="134"/>
        <v/>
      </c>
    </row>
    <row r="526" spans="13:104">
      <c r="M526" s="92">
        <f t="shared" si="124"/>
        <v>0</v>
      </c>
      <c r="O526" s="92">
        <f t="shared" si="125"/>
        <v>0</v>
      </c>
      <c r="W526" s="92">
        <f t="shared" si="126"/>
        <v>0</v>
      </c>
      <c r="AB526" s="92">
        <f t="shared" si="127"/>
        <v>0</v>
      </c>
      <c r="AC526" s="92">
        <f t="shared" si="128"/>
        <v>0</v>
      </c>
      <c r="AF526" s="92">
        <f t="shared" si="129"/>
        <v>0</v>
      </c>
      <c r="AM526" s="93">
        <f t="shared" si="132"/>
        <v>0</v>
      </c>
      <c r="BI526" s="92">
        <f t="shared" si="120"/>
        <v>0</v>
      </c>
      <c r="BJ526" s="92">
        <f t="shared" si="121"/>
        <v>0</v>
      </c>
      <c r="BO526" s="92">
        <f t="shared" si="130"/>
        <v>0</v>
      </c>
      <c r="BR526" s="92">
        <f t="shared" si="133"/>
        <v>0</v>
      </c>
      <c r="BT526" s="92">
        <f t="shared" si="131"/>
        <v>0</v>
      </c>
      <c r="BX526" s="92">
        <f t="shared" si="122"/>
        <v>0</v>
      </c>
      <c r="BY526" s="92">
        <f t="shared" si="123"/>
        <v>0</v>
      </c>
      <c r="CZ526" s="93" t="str">
        <f t="shared" si="134"/>
        <v/>
      </c>
    </row>
    <row r="527" spans="13:104">
      <c r="M527" s="92">
        <f t="shared" si="124"/>
        <v>0</v>
      </c>
      <c r="O527" s="92">
        <f t="shared" si="125"/>
        <v>0</v>
      </c>
      <c r="W527" s="92">
        <f t="shared" si="126"/>
        <v>0</v>
      </c>
      <c r="AB527" s="92">
        <f t="shared" si="127"/>
        <v>0</v>
      </c>
      <c r="AC527" s="92">
        <f t="shared" si="128"/>
        <v>0</v>
      </c>
      <c r="AF527" s="92">
        <f t="shared" si="129"/>
        <v>0</v>
      </c>
      <c r="AM527" s="93">
        <f t="shared" si="132"/>
        <v>0</v>
      </c>
      <c r="BI527" s="92">
        <f t="shared" si="120"/>
        <v>0</v>
      </c>
      <c r="BJ527" s="92">
        <f t="shared" si="121"/>
        <v>0</v>
      </c>
      <c r="BO527" s="92">
        <f t="shared" si="130"/>
        <v>0</v>
      </c>
      <c r="BR527" s="92">
        <f t="shared" si="133"/>
        <v>0</v>
      </c>
      <c r="BT527" s="92">
        <f t="shared" si="131"/>
        <v>0</v>
      </c>
      <c r="BX527" s="92">
        <f t="shared" si="122"/>
        <v>0</v>
      </c>
      <c r="BY527" s="92">
        <f t="shared" si="123"/>
        <v>0</v>
      </c>
      <c r="CZ527" s="93" t="str">
        <f t="shared" si="134"/>
        <v/>
      </c>
    </row>
    <row r="528" spans="13:104">
      <c r="M528" s="92">
        <f t="shared" si="124"/>
        <v>0</v>
      </c>
      <c r="O528" s="92">
        <f t="shared" si="125"/>
        <v>0</v>
      </c>
      <c r="W528" s="92">
        <f t="shared" si="126"/>
        <v>0</v>
      </c>
      <c r="AB528" s="92">
        <f t="shared" si="127"/>
        <v>0</v>
      </c>
      <c r="AC528" s="92">
        <f t="shared" si="128"/>
        <v>0</v>
      </c>
      <c r="AF528" s="92">
        <f t="shared" si="129"/>
        <v>0</v>
      </c>
      <c r="AM528" s="93">
        <f t="shared" si="132"/>
        <v>0</v>
      </c>
      <c r="BI528" s="92">
        <f t="shared" si="120"/>
        <v>0</v>
      </c>
      <c r="BJ528" s="92">
        <f t="shared" si="121"/>
        <v>0</v>
      </c>
      <c r="BO528" s="92">
        <f t="shared" si="130"/>
        <v>0</v>
      </c>
      <c r="BR528" s="92">
        <f t="shared" si="133"/>
        <v>0</v>
      </c>
      <c r="BT528" s="92">
        <f t="shared" si="131"/>
        <v>0</v>
      </c>
      <c r="BX528" s="92">
        <f t="shared" si="122"/>
        <v>0</v>
      </c>
      <c r="BY528" s="92">
        <f t="shared" si="123"/>
        <v>0</v>
      </c>
      <c r="CZ528" s="93" t="str">
        <f t="shared" si="134"/>
        <v/>
      </c>
    </row>
    <row r="529" spans="13:104">
      <c r="M529" s="92">
        <f t="shared" si="124"/>
        <v>0</v>
      </c>
      <c r="O529" s="92">
        <f t="shared" si="125"/>
        <v>0</v>
      </c>
      <c r="W529" s="92">
        <f t="shared" si="126"/>
        <v>0</v>
      </c>
      <c r="AB529" s="92">
        <f t="shared" si="127"/>
        <v>0</v>
      </c>
      <c r="AC529" s="92">
        <f t="shared" si="128"/>
        <v>0</v>
      </c>
      <c r="AF529" s="92">
        <f t="shared" si="129"/>
        <v>0</v>
      </c>
      <c r="AM529" s="93">
        <f t="shared" si="132"/>
        <v>0</v>
      </c>
      <c r="BI529" s="92">
        <f t="shared" si="120"/>
        <v>0</v>
      </c>
      <c r="BJ529" s="92">
        <f t="shared" si="121"/>
        <v>0</v>
      </c>
      <c r="BO529" s="92">
        <f t="shared" si="130"/>
        <v>0</v>
      </c>
      <c r="BR529" s="92">
        <f t="shared" si="133"/>
        <v>0</v>
      </c>
      <c r="BT529" s="92">
        <f t="shared" si="131"/>
        <v>0</v>
      </c>
      <c r="BX529" s="92">
        <f t="shared" si="122"/>
        <v>0</v>
      </c>
      <c r="BY529" s="92">
        <f t="shared" si="123"/>
        <v>0</v>
      </c>
      <c r="CZ529" s="93" t="str">
        <f t="shared" si="134"/>
        <v/>
      </c>
    </row>
    <row r="530" spans="13:104">
      <c r="M530" s="92">
        <f t="shared" si="124"/>
        <v>0</v>
      </c>
      <c r="O530" s="92">
        <f t="shared" si="125"/>
        <v>0</v>
      </c>
      <c r="W530" s="92">
        <f t="shared" si="126"/>
        <v>0</v>
      </c>
      <c r="AB530" s="92">
        <f t="shared" si="127"/>
        <v>0</v>
      </c>
      <c r="AC530" s="92">
        <f t="shared" si="128"/>
        <v>0</v>
      </c>
      <c r="AF530" s="92">
        <f t="shared" si="129"/>
        <v>0</v>
      </c>
      <c r="AM530" s="93">
        <f t="shared" si="132"/>
        <v>0</v>
      </c>
      <c r="BI530" s="92">
        <f t="shared" si="120"/>
        <v>0</v>
      </c>
      <c r="BJ530" s="92">
        <f t="shared" si="121"/>
        <v>0</v>
      </c>
      <c r="BO530" s="92">
        <f t="shared" si="130"/>
        <v>0</v>
      </c>
      <c r="BR530" s="92">
        <f t="shared" si="133"/>
        <v>0</v>
      </c>
      <c r="BT530" s="92">
        <f t="shared" si="131"/>
        <v>0</v>
      </c>
      <c r="BX530" s="92">
        <f t="shared" si="122"/>
        <v>0</v>
      </c>
      <c r="BY530" s="92">
        <f t="shared" si="123"/>
        <v>0</v>
      </c>
      <c r="CZ530" s="93" t="str">
        <f t="shared" si="134"/>
        <v/>
      </c>
    </row>
    <row r="531" spans="13:104">
      <c r="M531" s="92">
        <f t="shared" si="124"/>
        <v>0</v>
      </c>
      <c r="O531" s="92">
        <f t="shared" si="125"/>
        <v>0</v>
      </c>
      <c r="W531" s="92">
        <f t="shared" si="126"/>
        <v>0</v>
      </c>
      <c r="AB531" s="92">
        <f t="shared" si="127"/>
        <v>0</v>
      </c>
      <c r="AC531" s="92">
        <f t="shared" si="128"/>
        <v>0</v>
      </c>
      <c r="AF531" s="92">
        <f t="shared" si="129"/>
        <v>0</v>
      </c>
      <c r="AM531" s="93">
        <f t="shared" si="132"/>
        <v>0</v>
      </c>
      <c r="BI531" s="92">
        <f t="shared" si="120"/>
        <v>0</v>
      </c>
      <c r="BJ531" s="92">
        <f t="shared" si="121"/>
        <v>0</v>
      </c>
      <c r="BO531" s="92">
        <f t="shared" si="130"/>
        <v>0</v>
      </c>
      <c r="BR531" s="92">
        <f t="shared" si="133"/>
        <v>0</v>
      </c>
      <c r="BT531" s="92">
        <f t="shared" si="131"/>
        <v>0</v>
      </c>
      <c r="BX531" s="92">
        <f t="shared" si="122"/>
        <v>0</v>
      </c>
      <c r="BY531" s="92">
        <f t="shared" si="123"/>
        <v>0</v>
      </c>
      <c r="CZ531" s="93" t="str">
        <f t="shared" si="134"/>
        <v/>
      </c>
    </row>
    <row r="532" spans="13:104">
      <c r="M532" s="92">
        <f t="shared" si="124"/>
        <v>0</v>
      </c>
      <c r="O532" s="92">
        <f t="shared" si="125"/>
        <v>0</v>
      </c>
      <c r="W532" s="92">
        <f t="shared" si="126"/>
        <v>0</v>
      </c>
      <c r="AB532" s="92">
        <f t="shared" si="127"/>
        <v>0</v>
      </c>
      <c r="AC532" s="92">
        <f t="shared" si="128"/>
        <v>0</v>
      </c>
      <c r="AF532" s="92">
        <f t="shared" si="129"/>
        <v>0</v>
      </c>
      <c r="AM532" s="93">
        <f t="shared" si="132"/>
        <v>0</v>
      </c>
      <c r="BI532" s="92">
        <f t="shared" si="120"/>
        <v>0</v>
      </c>
      <c r="BJ532" s="92">
        <f t="shared" si="121"/>
        <v>0</v>
      </c>
      <c r="BO532" s="92">
        <f t="shared" si="130"/>
        <v>0</v>
      </c>
      <c r="BR532" s="92">
        <f t="shared" si="133"/>
        <v>0</v>
      </c>
      <c r="BT532" s="92">
        <f t="shared" si="131"/>
        <v>0</v>
      </c>
      <c r="BX532" s="92">
        <f t="shared" si="122"/>
        <v>0</v>
      </c>
      <c r="BY532" s="92">
        <f t="shared" si="123"/>
        <v>0</v>
      </c>
      <c r="CZ532" s="93" t="str">
        <f t="shared" si="134"/>
        <v/>
      </c>
    </row>
    <row r="533" spans="13:104">
      <c r="M533" s="92">
        <f t="shared" si="124"/>
        <v>0</v>
      </c>
      <c r="O533" s="92">
        <f t="shared" si="125"/>
        <v>0</v>
      </c>
      <c r="W533" s="92">
        <f t="shared" si="126"/>
        <v>0</v>
      </c>
      <c r="AB533" s="92">
        <f t="shared" si="127"/>
        <v>0</v>
      </c>
      <c r="AC533" s="92">
        <f t="shared" si="128"/>
        <v>0</v>
      </c>
      <c r="AF533" s="92">
        <f t="shared" si="129"/>
        <v>0</v>
      </c>
      <c r="AM533" s="93">
        <f t="shared" si="132"/>
        <v>0</v>
      </c>
      <c r="BI533" s="92">
        <f t="shared" si="120"/>
        <v>0</v>
      </c>
      <c r="BJ533" s="92">
        <f t="shared" si="121"/>
        <v>0</v>
      </c>
      <c r="BO533" s="92">
        <f t="shared" si="130"/>
        <v>0</v>
      </c>
      <c r="BR533" s="92">
        <f t="shared" si="133"/>
        <v>0</v>
      </c>
      <c r="BT533" s="92">
        <f t="shared" si="131"/>
        <v>0</v>
      </c>
      <c r="BX533" s="92">
        <f t="shared" si="122"/>
        <v>0</v>
      </c>
      <c r="BY533" s="92">
        <f t="shared" si="123"/>
        <v>0</v>
      </c>
      <c r="CZ533" s="93" t="str">
        <f t="shared" si="134"/>
        <v/>
      </c>
    </row>
    <row r="534" spans="13:104">
      <c r="M534" s="92">
        <f t="shared" si="124"/>
        <v>0</v>
      </c>
      <c r="O534" s="92">
        <f t="shared" si="125"/>
        <v>0</v>
      </c>
      <c r="W534" s="92">
        <f t="shared" si="126"/>
        <v>0</v>
      </c>
      <c r="AB534" s="92">
        <f t="shared" si="127"/>
        <v>0</v>
      </c>
      <c r="AC534" s="92">
        <f t="shared" si="128"/>
        <v>0</v>
      </c>
      <c r="AF534" s="92">
        <f t="shared" si="129"/>
        <v>0</v>
      </c>
      <c r="AM534" s="93">
        <f t="shared" si="132"/>
        <v>0</v>
      </c>
      <c r="BI534" s="92">
        <f t="shared" si="120"/>
        <v>0</v>
      </c>
      <c r="BJ534" s="92">
        <f t="shared" si="121"/>
        <v>0</v>
      </c>
      <c r="BO534" s="92">
        <f t="shared" si="130"/>
        <v>0</v>
      </c>
      <c r="BR534" s="92">
        <f t="shared" si="133"/>
        <v>0</v>
      </c>
      <c r="BT534" s="92">
        <f t="shared" si="131"/>
        <v>0</v>
      </c>
      <c r="BX534" s="92">
        <f t="shared" si="122"/>
        <v>0</v>
      </c>
      <c r="BY534" s="92">
        <f t="shared" si="123"/>
        <v>0</v>
      </c>
      <c r="CZ534" s="93" t="str">
        <f t="shared" si="134"/>
        <v/>
      </c>
    </row>
    <row r="535" spans="13:104">
      <c r="M535" s="92">
        <f t="shared" si="124"/>
        <v>0</v>
      </c>
      <c r="O535" s="92">
        <f t="shared" si="125"/>
        <v>0</v>
      </c>
      <c r="W535" s="92">
        <f t="shared" si="126"/>
        <v>0</v>
      </c>
      <c r="AB535" s="92">
        <f t="shared" si="127"/>
        <v>0</v>
      </c>
      <c r="AC535" s="92">
        <f t="shared" si="128"/>
        <v>0</v>
      </c>
      <c r="AF535" s="92">
        <f t="shared" si="129"/>
        <v>0</v>
      </c>
      <c r="AM535" s="93">
        <f t="shared" si="132"/>
        <v>0</v>
      </c>
      <c r="BI535" s="92">
        <f t="shared" si="120"/>
        <v>0</v>
      </c>
      <c r="BJ535" s="92">
        <f t="shared" si="121"/>
        <v>0</v>
      </c>
      <c r="BO535" s="92">
        <f t="shared" si="130"/>
        <v>0</v>
      </c>
      <c r="BR535" s="92">
        <f t="shared" si="133"/>
        <v>0</v>
      </c>
      <c r="BT535" s="92">
        <f t="shared" si="131"/>
        <v>0</v>
      </c>
      <c r="BX535" s="92">
        <f t="shared" si="122"/>
        <v>0</v>
      </c>
      <c r="BY535" s="92">
        <f t="shared" si="123"/>
        <v>0</v>
      </c>
      <c r="CZ535" s="93" t="str">
        <f t="shared" si="134"/>
        <v/>
      </c>
    </row>
    <row r="536" spans="13:104">
      <c r="M536" s="92">
        <f t="shared" si="124"/>
        <v>0</v>
      </c>
      <c r="O536" s="92">
        <f t="shared" si="125"/>
        <v>0</v>
      </c>
      <c r="W536" s="92">
        <f t="shared" si="126"/>
        <v>0</v>
      </c>
      <c r="AB536" s="92">
        <f t="shared" si="127"/>
        <v>0</v>
      </c>
      <c r="AC536" s="92">
        <f t="shared" si="128"/>
        <v>0</v>
      </c>
      <c r="AF536" s="92">
        <f t="shared" si="129"/>
        <v>0</v>
      </c>
      <c r="AM536" s="93">
        <f t="shared" si="132"/>
        <v>0</v>
      </c>
      <c r="BI536" s="92">
        <f t="shared" si="120"/>
        <v>0</v>
      </c>
      <c r="BJ536" s="92">
        <f t="shared" si="121"/>
        <v>0</v>
      </c>
      <c r="BO536" s="92">
        <f t="shared" si="130"/>
        <v>0</v>
      </c>
      <c r="BR536" s="92">
        <f t="shared" si="133"/>
        <v>0</v>
      </c>
      <c r="BT536" s="92">
        <f t="shared" si="131"/>
        <v>0</v>
      </c>
      <c r="BX536" s="92">
        <f t="shared" si="122"/>
        <v>0</v>
      </c>
      <c r="BY536" s="92">
        <f t="shared" si="123"/>
        <v>0</v>
      </c>
      <c r="CZ536" s="93" t="str">
        <f t="shared" si="134"/>
        <v/>
      </c>
    </row>
    <row r="537" spans="13:104">
      <c r="M537" s="92">
        <f t="shared" si="124"/>
        <v>0</v>
      </c>
      <c r="O537" s="92">
        <f t="shared" si="125"/>
        <v>0</v>
      </c>
      <c r="W537" s="92">
        <f t="shared" si="126"/>
        <v>0</v>
      </c>
      <c r="AB537" s="92">
        <f t="shared" si="127"/>
        <v>0</v>
      </c>
      <c r="AC537" s="92">
        <f t="shared" si="128"/>
        <v>0</v>
      </c>
      <c r="AF537" s="92">
        <f t="shared" si="129"/>
        <v>0</v>
      </c>
      <c r="AM537" s="93">
        <f t="shared" si="132"/>
        <v>0</v>
      </c>
      <c r="BI537" s="92">
        <f t="shared" si="120"/>
        <v>0</v>
      </c>
      <c r="BJ537" s="92">
        <f t="shared" si="121"/>
        <v>0</v>
      </c>
      <c r="BO537" s="92">
        <f t="shared" si="130"/>
        <v>0</v>
      </c>
      <c r="BR537" s="92">
        <f t="shared" si="133"/>
        <v>0</v>
      </c>
      <c r="BT537" s="92">
        <f t="shared" si="131"/>
        <v>0</v>
      </c>
      <c r="BX537" s="92">
        <f t="shared" si="122"/>
        <v>0</v>
      </c>
      <c r="BY537" s="92">
        <f t="shared" si="123"/>
        <v>0</v>
      </c>
      <c r="CZ537" s="93" t="str">
        <f t="shared" si="134"/>
        <v/>
      </c>
    </row>
    <row r="538" spans="13:104">
      <c r="M538" s="92">
        <f t="shared" si="124"/>
        <v>0</v>
      </c>
      <c r="O538" s="92">
        <f t="shared" si="125"/>
        <v>0</v>
      </c>
      <c r="W538" s="92">
        <f t="shared" si="126"/>
        <v>0</v>
      </c>
      <c r="AB538" s="92">
        <f t="shared" si="127"/>
        <v>0</v>
      </c>
      <c r="AC538" s="92">
        <f t="shared" si="128"/>
        <v>0</v>
      </c>
      <c r="AF538" s="92">
        <f t="shared" si="129"/>
        <v>0</v>
      </c>
      <c r="AM538" s="93">
        <f t="shared" si="132"/>
        <v>0</v>
      </c>
      <c r="BI538" s="92">
        <f t="shared" si="120"/>
        <v>0</v>
      </c>
      <c r="BJ538" s="92">
        <f t="shared" si="121"/>
        <v>0</v>
      </c>
      <c r="BO538" s="92">
        <f t="shared" si="130"/>
        <v>0</v>
      </c>
      <c r="BR538" s="92">
        <f t="shared" si="133"/>
        <v>0</v>
      </c>
      <c r="BT538" s="92">
        <f t="shared" si="131"/>
        <v>0</v>
      </c>
      <c r="BX538" s="92">
        <f t="shared" si="122"/>
        <v>0</v>
      </c>
      <c r="BY538" s="92">
        <f t="shared" si="123"/>
        <v>0</v>
      </c>
      <c r="CZ538" s="93" t="str">
        <f t="shared" si="134"/>
        <v/>
      </c>
    </row>
    <row r="539" spans="13:104">
      <c r="M539" s="92">
        <f t="shared" si="124"/>
        <v>0</v>
      </c>
      <c r="O539" s="92">
        <f t="shared" si="125"/>
        <v>0</v>
      </c>
      <c r="W539" s="92">
        <f t="shared" si="126"/>
        <v>0</v>
      </c>
      <c r="AB539" s="92">
        <f t="shared" si="127"/>
        <v>0</v>
      </c>
      <c r="AC539" s="92">
        <f t="shared" si="128"/>
        <v>0</v>
      </c>
      <c r="AF539" s="92">
        <f t="shared" si="129"/>
        <v>0</v>
      </c>
      <c r="AM539" s="93">
        <f t="shared" si="132"/>
        <v>0</v>
      </c>
      <c r="BI539" s="92">
        <f t="shared" si="120"/>
        <v>0</v>
      </c>
      <c r="BJ539" s="92">
        <f t="shared" si="121"/>
        <v>0</v>
      </c>
      <c r="BO539" s="92">
        <f t="shared" si="130"/>
        <v>0</v>
      </c>
      <c r="BR539" s="92">
        <f t="shared" si="133"/>
        <v>0</v>
      </c>
      <c r="BT539" s="92">
        <f t="shared" si="131"/>
        <v>0</v>
      </c>
      <c r="BX539" s="92">
        <f t="shared" si="122"/>
        <v>0</v>
      </c>
      <c r="BY539" s="92">
        <f t="shared" si="123"/>
        <v>0</v>
      </c>
      <c r="CZ539" s="93" t="str">
        <f t="shared" si="134"/>
        <v/>
      </c>
    </row>
    <row r="540" spans="13:104">
      <c r="M540" s="92">
        <f t="shared" si="124"/>
        <v>0</v>
      </c>
      <c r="O540" s="92">
        <f t="shared" si="125"/>
        <v>0</v>
      </c>
      <c r="W540" s="92">
        <f t="shared" si="126"/>
        <v>0</v>
      </c>
      <c r="AB540" s="92">
        <f t="shared" si="127"/>
        <v>0</v>
      </c>
      <c r="AC540" s="92">
        <f t="shared" si="128"/>
        <v>0</v>
      </c>
      <c r="AF540" s="92">
        <f t="shared" si="129"/>
        <v>0</v>
      </c>
      <c r="AM540" s="93">
        <f t="shared" si="132"/>
        <v>0</v>
      </c>
      <c r="BI540" s="92">
        <f t="shared" si="120"/>
        <v>0</v>
      </c>
      <c r="BJ540" s="92">
        <f t="shared" si="121"/>
        <v>0</v>
      </c>
      <c r="BO540" s="92">
        <f t="shared" si="130"/>
        <v>0</v>
      </c>
      <c r="BR540" s="92">
        <f t="shared" si="133"/>
        <v>0</v>
      </c>
      <c r="BT540" s="92">
        <f t="shared" si="131"/>
        <v>0</v>
      </c>
      <c r="BX540" s="92">
        <f t="shared" si="122"/>
        <v>0</v>
      </c>
      <c r="BY540" s="92">
        <f t="shared" si="123"/>
        <v>0</v>
      </c>
      <c r="CZ540" s="93" t="str">
        <f t="shared" si="134"/>
        <v/>
      </c>
    </row>
    <row r="541" spans="13:104">
      <c r="M541" s="92">
        <f t="shared" si="124"/>
        <v>0</v>
      </c>
      <c r="O541" s="92">
        <f t="shared" si="125"/>
        <v>0</v>
      </c>
      <c r="W541" s="92">
        <f t="shared" si="126"/>
        <v>0</v>
      </c>
      <c r="AB541" s="92">
        <f t="shared" si="127"/>
        <v>0</v>
      </c>
      <c r="AC541" s="92">
        <f t="shared" si="128"/>
        <v>0</v>
      </c>
      <c r="AF541" s="92">
        <f t="shared" si="129"/>
        <v>0</v>
      </c>
      <c r="AM541" s="93">
        <f t="shared" si="132"/>
        <v>0</v>
      </c>
      <c r="BI541" s="92">
        <f t="shared" si="120"/>
        <v>0</v>
      </c>
      <c r="BJ541" s="92">
        <f t="shared" si="121"/>
        <v>0</v>
      </c>
      <c r="BO541" s="92">
        <f t="shared" si="130"/>
        <v>0</v>
      </c>
      <c r="BR541" s="92">
        <f t="shared" si="133"/>
        <v>0</v>
      </c>
      <c r="BT541" s="92">
        <f t="shared" si="131"/>
        <v>0</v>
      </c>
      <c r="BX541" s="92">
        <f t="shared" si="122"/>
        <v>0</v>
      </c>
      <c r="BY541" s="92">
        <f t="shared" si="123"/>
        <v>0</v>
      </c>
      <c r="CZ541" s="93" t="str">
        <f t="shared" si="134"/>
        <v/>
      </c>
    </row>
    <row r="542" spans="13:104">
      <c r="M542" s="92">
        <f t="shared" si="124"/>
        <v>0</v>
      </c>
      <c r="O542" s="92">
        <f t="shared" si="125"/>
        <v>0</v>
      </c>
      <c r="W542" s="92">
        <f t="shared" si="126"/>
        <v>0</v>
      </c>
      <c r="AB542" s="92">
        <f t="shared" si="127"/>
        <v>0</v>
      </c>
      <c r="AC542" s="92">
        <f t="shared" si="128"/>
        <v>0</v>
      </c>
      <c r="AF542" s="92">
        <f t="shared" si="129"/>
        <v>0</v>
      </c>
      <c r="AM542" s="93">
        <f t="shared" si="132"/>
        <v>0</v>
      </c>
      <c r="BI542" s="92">
        <f t="shared" si="120"/>
        <v>0</v>
      </c>
      <c r="BJ542" s="92">
        <f t="shared" si="121"/>
        <v>0</v>
      </c>
      <c r="BO542" s="92">
        <f t="shared" si="130"/>
        <v>0</v>
      </c>
      <c r="BR542" s="92">
        <f t="shared" si="133"/>
        <v>0</v>
      </c>
      <c r="BT542" s="92">
        <f t="shared" si="131"/>
        <v>0</v>
      </c>
      <c r="BX542" s="92">
        <f t="shared" si="122"/>
        <v>0</v>
      </c>
      <c r="BY542" s="92">
        <f t="shared" si="123"/>
        <v>0</v>
      </c>
      <c r="CZ542" s="93" t="str">
        <f t="shared" si="134"/>
        <v/>
      </c>
    </row>
    <row r="543" spans="13:104">
      <c r="M543" s="92">
        <f t="shared" si="124"/>
        <v>0</v>
      </c>
      <c r="O543" s="92">
        <f t="shared" si="125"/>
        <v>0</v>
      </c>
      <c r="W543" s="92">
        <f t="shared" si="126"/>
        <v>0</v>
      </c>
      <c r="AB543" s="92">
        <f t="shared" si="127"/>
        <v>0</v>
      </c>
      <c r="AC543" s="92">
        <f t="shared" si="128"/>
        <v>0</v>
      </c>
      <c r="AF543" s="92">
        <f t="shared" si="129"/>
        <v>0</v>
      </c>
      <c r="AM543" s="93">
        <f t="shared" si="132"/>
        <v>0</v>
      </c>
      <c r="BI543" s="92">
        <f t="shared" si="120"/>
        <v>0</v>
      </c>
      <c r="BJ543" s="92">
        <f t="shared" si="121"/>
        <v>0</v>
      </c>
      <c r="BO543" s="92">
        <f t="shared" si="130"/>
        <v>0</v>
      </c>
      <c r="BR543" s="92">
        <f t="shared" si="133"/>
        <v>0</v>
      </c>
      <c r="BT543" s="92">
        <f t="shared" si="131"/>
        <v>0</v>
      </c>
      <c r="BX543" s="92">
        <f t="shared" si="122"/>
        <v>0</v>
      </c>
      <c r="BY543" s="92">
        <f t="shared" si="123"/>
        <v>0</v>
      </c>
      <c r="CZ543" s="93" t="str">
        <f t="shared" si="134"/>
        <v/>
      </c>
    </row>
    <row r="544" spans="13:104">
      <c r="M544" s="92">
        <f t="shared" si="124"/>
        <v>0</v>
      </c>
      <c r="O544" s="92">
        <f t="shared" si="125"/>
        <v>0</v>
      </c>
      <c r="W544" s="92">
        <f t="shared" si="126"/>
        <v>0</v>
      </c>
      <c r="AB544" s="92">
        <f t="shared" si="127"/>
        <v>0</v>
      </c>
      <c r="AC544" s="92">
        <f t="shared" si="128"/>
        <v>0</v>
      </c>
      <c r="AF544" s="92">
        <f t="shared" si="129"/>
        <v>0</v>
      </c>
      <c r="AM544" s="93">
        <f t="shared" si="132"/>
        <v>0</v>
      </c>
      <c r="BI544" s="92">
        <f t="shared" si="120"/>
        <v>0</v>
      </c>
      <c r="BJ544" s="92">
        <f t="shared" si="121"/>
        <v>0</v>
      </c>
      <c r="BO544" s="92">
        <f t="shared" si="130"/>
        <v>0</v>
      </c>
      <c r="BR544" s="92">
        <f t="shared" si="133"/>
        <v>0</v>
      </c>
      <c r="BT544" s="92">
        <f t="shared" si="131"/>
        <v>0</v>
      </c>
      <c r="BX544" s="92">
        <f t="shared" si="122"/>
        <v>0</v>
      </c>
      <c r="BY544" s="92">
        <f t="shared" si="123"/>
        <v>0</v>
      </c>
      <c r="CZ544" s="93" t="str">
        <f t="shared" si="134"/>
        <v/>
      </c>
    </row>
    <row r="545" spans="13:104">
      <c r="M545" s="92">
        <f t="shared" si="124"/>
        <v>0</v>
      </c>
      <c r="O545" s="92">
        <f t="shared" si="125"/>
        <v>0</v>
      </c>
      <c r="W545" s="92">
        <f t="shared" si="126"/>
        <v>0</v>
      </c>
      <c r="AB545" s="92">
        <f t="shared" si="127"/>
        <v>0</v>
      </c>
      <c r="AC545" s="92">
        <f t="shared" si="128"/>
        <v>0</v>
      </c>
      <c r="AF545" s="92">
        <f t="shared" si="129"/>
        <v>0</v>
      </c>
      <c r="AM545" s="93">
        <f t="shared" si="132"/>
        <v>0</v>
      </c>
      <c r="BI545" s="92">
        <f t="shared" si="120"/>
        <v>0</v>
      </c>
      <c r="BJ545" s="92">
        <f t="shared" si="121"/>
        <v>0</v>
      </c>
      <c r="BO545" s="92">
        <f t="shared" si="130"/>
        <v>0</v>
      </c>
      <c r="BR545" s="92">
        <f t="shared" si="133"/>
        <v>0</v>
      </c>
      <c r="BT545" s="92">
        <f t="shared" si="131"/>
        <v>0</v>
      </c>
      <c r="BX545" s="92">
        <f t="shared" si="122"/>
        <v>0</v>
      </c>
      <c r="BY545" s="92">
        <f t="shared" si="123"/>
        <v>0</v>
      </c>
      <c r="CZ545" s="93" t="str">
        <f t="shared" si="134"/>
        <v/>
      </c>
    </row>
    <row r="546" spans="13:104">
      <c r="M546" s="92">
        <f t="shared" si="124"/>
        <v>0</v>
      </c>
      <c r="O546" s="92">
        <f t="shared" si="125"/>
        <v>0</v>
      </c>
      <c r="W546" s="92">
        <f t="shared" si="126"/>
        <v>0</v>
      </c>
      <c r="AB546" s="92">
        <f t="shared" si="127"/>
        <v>0</v>
      </c>
      <c r="AC546" s="92">
        <f t="shared" si="128"/>
        <v>0</v>
      </c>
      <c r="AF546" s="92">
        <f t="shared" si="129"/>
        <v>0</v>
      </c>
      <c r="AM546" s="93">
        <f t="shared" si="132"/>
        <v>0</v>
      </c>
      <c r="BI546" s="92">
        <f t="shared" si="120"/>
        <v>0</v>
      </c>
      <c r="BJ546" s="92">
        <f t="shared" si="121"/>
        <v>0</v>
      </c>
      <c r="BO546" s="92">
        <f t="shared" si="130"/>
        <v>0</v>
      </c>
      <c r="BR546" s="92">
        <f t="shared" si="133"/>
        <v>0</v>
      </c>
      <c r="BT546" s="92">
        <f t="shared" si="131"/>
        <v>0</v>
      </c>
      <c r="BX546" s="92">
        <f t="shared" si="122"/>
        <v>0</v>
      </c>
      <c r="BY546" s="92">
        <f t="shared" si="123"/>
        <v>0</v>
      </c>
      <c r="CZ546" s="93" t="str">
        <f t="shared" si="134"/>
        <v/>
      </c>
    </row>
    <row r="547" spans="13:104">
      <c r="M547" s="92">
        <f t="shared" si="124"/>
        <v>0</v>
      </c>
      <c r="O547" s="92">
        <f t="shared" si="125"/>
        <v>0</v>
      </c>
      <c r="W547" s="92">
        <f t="shared" si="126"/>
        <v>0</v>
      </c>
      <c r="AB547" s="92">
        <f t="shared" si="127"/>
        <v>0</v>
      </c>
      <c r="AC547" s="92">
        <f t="shared" si="128"/>
        <v>0</v>
      </c>
      <c r="AF547" s="92">
        <f t="shared" si="129"/>
        <v>0</v>
      </c>
      <c r="AM547" s="93">
        <f t="shared" si="132"/>
        <v>0</v>
      </c>
      <c r="BI547" s="92">
        <f t="shared" si="120"/>
        <v>0</v>
      </c>
      <c r="BJ547" s="92">
        <f t="shared" si="121"/>
        <v>0</v>
      </c>
      <c r="BO547" s="92">
        <f t="shared" si="130"/>
        <v>0</v>
      </c>
      <c r="BR547" s="92">
        <f t="shared" si="133"/>
        <v>0</v>
      </c>
      <c r="BT547" s="92">
        <f t="shared" si="131"/>
        <v>0</v>
      </c>
      <c r="BX547" s="92">
        <f t="shared" si="122"/>
        <v>0</v>
      </c>
      <c r="BY547" s="92">
        <f t="shared" si="123"/>
        <v>0</v>
      </c>
      <c r="CZ547" s="93" t="str">
        <f t="shared" si="134"/>
        <v/>
      </c>
    </row>
    <row r="548" spans="13:104">
      <c r="M548" s="92">
        <f t="shared" si="124"/>
        <v>0</v>
      </c>
      <c r="O548" s="92">
        <f t="shared" si="125"/>
        <v>0</v>
      </c>
      <c r="W548" s="92">
        <f t="shared" si="126"/>
        <v>0</v>
      </c>
      <c r="AB548" s="92">
        <f t="shared" si="127"/>
        <v>0</v>
      </c>
      <c r="AC548" s="92">
        <f t="shared" si="128"/>
        <v>0</v>
      </c>
      <c r="AF548" s="92">
        <f t="shared" si="129"/>
        <v>0</v>
      </c>
      <c r="AM548" s="93">
        <f t="shared" si="132"/>
        <v>0</v>
      </c>
      <c r="BI548" s="92">
        <f t="shared" si="120"/>
        <v>0</v>
      </c>
      <c r="BJ548" s="92">
        <f t="shared" si="121"/>
        <v>0</v>
      </c>
      <c r="BO548" s="92">
        <f t="shared" si="130"/>
        <v>0</v>
      </c>
      <c r="BR548" s="92">
        <f t="shared" si="133"/>
        <v>0</v>
      </c>
      <c r="BT548" s="92">
        <f t="shared" si="131"/>
        <v>0</v>
      </c>
      <c r="BX548" s="92">
        <f t="shared" si="122"/>
        <v>0</v>
      </c>
      <c r="BY548" s="92">
        <f t="shared" si="123"/>
        <v>0</v>
      </c>
      <c r="CZ548" s="93" t="str">
        <f t="shared" si="134"/>
        <v/>
      </c>
    </row>
    <row r="549" spans="13:104">
      <c r="M549" s="92">
        <f t="shared" si="124"/>
        <v>0</v>
      </c>
      <c r="O549" s="92">
        <f t="shared" si="125"/>
        <v>0</v>
      </c>
      <c r="W549" s="92">
        <f t="shared" si="126"/>
        <v>0</v>
      </c>
      <c r="AB549" s="92">
        <f t="shared" si="127"/>
        <v>0</v>
      </c>
      <c r="AC549" s="92">
        <f t="shared" si="128"/>
        <v>0</v>
      </c>
      <c r="AF549" s="92">
        <f t="shared" si="129"/>
        <v>0</v>
      </c>
      <c r="AM549" s="93">
        <f t="shared" si="132"/>
        <v>0</v>
      </c>
      <c r="BI549" s="92">
        <f t="shared" si="120"/>
        <v>0</v>
      </c>
      <c r="BJ549" s="92">
        <f t="shared" si="121"/>
        <v>0</v>
      </c>
      <c r="BO549" s="92">
        <f t="shared" si="130"/>
        <v>0</v>
      </c>
      <c r="BR549" s="92">
        <f t="shared" si="133"/>
        <v>0</v>
      </c>
      <c r="BT549" s="92">
        <f t="shared" si="131"/>
        <v>0</v>
      </c>
      <c r="BX549" s="92">
        <f t="shared" si="122"/>
        <v>0</v>
      </c>
      <c r="BY549" s="92">
        <f t="shared" si="123"/>
        <v>0</v>
      </c>
      <c r="CZ549" s="93" t="str">
        <f t="shared" si="134"/>
        <v/>
      </c>
    </row>
    <row r="550" spans="13:104">
      <c r="M550" s="92">
        <f t="shared" si="124"/>
        <v>0</v>
      </c>
      <c r="O550" s="92">
        <f t="shared" si="125"/>
        <v>0</v>
      </c>
      <c r="W550" s="92">
        <f t="shared" si="126"/>
        <v>0</v>
      </c>
      <c r="AB550" s="92">
        <f t="shared" si="127"/>
        <v>0</v>
      </c>
      <c r="AC550" s="92">
        <f t="shared" si="128"/>
        <v>0</v>
      </c>
      <c r="AF550" s="92">
        <f t="shared" si="129"/>
        <v>0</v>
      </c>
      <c r="AM550" s="93">
        <f t="shared" si="132"/>
        <v>0</v>
      </c>
      <c r="BI550" s="92">
        <f t="shared" si="120"/>
        <v>0</v>
      </c>
      <c r="BJ550" s="92">
        <f t="shared" si="121"/>
        <v>0</v>
      </c>
      <c r="BO550" s="92">
        <f t="shared" si="130"/>
        <v>0</v>
      </c>
      <c r="BR550" s="92">
        <f t="shared" si="133"/>
        <v>0</v>
      </c>
      <c r="BT550" s="92">
        <f t="shared" si="131"/>
        <v>0</v>
      </c>
      <c r="BX550" s="92">
        <f t="shared" si="122"/>
        <v>0</v>
      </c>
      <c r="BY550" s="92">
        <f t="shared" si="123"/>
        <v>0</v>
      </c>
      <c r="CZ550" s="93" t="str">
        <f t="shared" si="134"/>
        <v/>
      </c>
    </row>
    <row r="551" spans="13:104">
      <c r="M551" s="92">
        <f t="shared" si="124"/>
        <v>0</v>
      </c>
      <c r="O551" s="92">
        <f t="shared" si="125"/>
        <v>0</v>
      </c>
      <c r="W551" s="92">
        <f t="shared" si="126"/>
        <v>0</v>
      </c>
      <c r="AB551" s="92">
        <f t="shared" si="127"/>
        <v>0</v>
      </c>
      <c r="AC551" s="92">
        <f t="shared" si="128"/>
        <v>0</v>
      </c>
      <c r="AF551" s="92">
        <f t="shared" si="129"/>
        <v>0</v>
      </c>
      <c r="AM551" s="93">
        <f t="shared" si="132"/>
        <v>0</v>
      </c>
      <c r="BI551" s="92">
        <f t="shared" si="120"/>
        <v>0</v>
      </c>
      <c r="BJ551" s="92">
        <f t="shared" si="121"/>
        <v>0</v>
      </c>
      <c r="BO551" s="92">
        <f t="shared" si="130"/>
        <v>0</v>
      </c>
      <c r="BR551" s="92">
        <f t="shared" si="133"/>
        <v>0</v>
      </c>
      <c r="BT551" s="92">
        <f t="shared" si="131"/>
        <v>0</v>
      </c>
      <c r="BX551" s="92">
        <f t="shared" si="122"/>
        <v>0</v>
      </c>
      <c r="BY551" s="92">
        <f t="shared" si="123"/>
        <v>0</v>
      </c>
      <c r="CZ551" s="93" t="str">
        <f t="shared" si="134"/>
        <v/>
      </c>
    </row>
    <row r="552" spans="13:104">
      <c r="M552" s="92">
        <f t="shared" si="124"/>
        <v>0</v>
      </c>
      <c r="O552" s="92">
        <f t="shared" si="125"/>
        <v>0</v>
      </c>
      <c r="W552" s="92">
        <f t="shared" si="126"/>
        <v>0</v>
      </c>
      <c r="AB552" s="92">
        <f t="shared" si="127"/>
        <v>0</v>
      </c>
      <c r="AC552" s="92">
        <f t="shared" si="128"/>
        <v>0</v>
      </c>
      <c r="AF552" s="92">
        <f t="shared" si="129"/>
        <v>0</v>
      </c>
      <c r="AM552" s="93">
        <f t="shared" si="132"/>
        <v>0</v>
      </c>
      <c r="BI552" s="92">
        <f t="shared" si="120"/>
        <v>0</v>
      </c>
      <c r="BJ552" s="92">
        <f t="shared" si="121"/>
        <v>0</v>
      </c>
      <c r="BO552" s="92">
        <f t="shared" si="130"/>
        <v>0</v>
      </c>
      <c r="BR552" s="92">
        <f t="shared" si="133"/>
        <v>0</v>
      </c>
      <c r="BT552" s="92">
        <f t="shared" si="131"/>
        <v>0</v>
      </c>
      <c r="BX552" s="92">
        <f t="shared" si="122"/>
        <v>0</v>
      </c>
      <c r="BY552" s="92">
        <f t="shared" si="123"/>
        <v>0</v>
      </c>
      <c r="CZ552" s="93" t="str">
        <f t="shared" si="134"/>
        <v/>
      </c>
    </row>
    <row r="553" spans="13:104">
      <c r="M553" s="92">
        <f t="shared" si="124"/>
        <v>0</v>
      </c>
      <c r="O553" s="92">
        <f t="shared" si="125"/>
        <v>0</v>
      </c>
      <c r="W553" s="92">
        <f t="shared" si="126"/>
        <v>0</v>
      </c>
      <c r="AB553" s="92">
        <f t="shared" si="127"/>
        <v>0</v>
      </c>
      <c r="AC553" s="92">
        <f t="shared" si="128"/>
        <v>0</v>
      </c>
      <c r="AF553" s="92">
        <f t="shared" si="129"/>
        <v>0</v>
      </c>
      <c r="AM553" s="93">
        <f t="shared" si="132"/>
        <v>0</v>
      </c>
      <c r="BI553" s="92">
        <f t="shared" si="120"/>
        <v>0</v>
      </c>
      <c r="BJ553" s="92">
        <f t="shared" si="121"/>
        <v>0</v>
      </c>
      <c r="BO553" s="92">
        <f t="shared" si="130"/>
        <v>0</v>
      </c>
      <c r="BR553" s="92">
        <f t="shared" si="133"/>
        <v>0</v>
      </c>
      <c r="BT553" s="92">
        <f t="shared" si="131"/>
        <v>0</v>
      </c>
      <c r="BX553" s="92">
        <f t="shared" si="122"/>
        <v>0</v>
      </c>
      <c r="BY553" s="92">
        <f t="shared" si="123"/>
        <v>0</v>
      </c>
      <c r="CZ553" s="93" t="str">
        <f t="shared" si="134"/>
        <v/>
      </c>
    </row>
    <row r="554" spans="13:104">
      <c r="M554" s="92">
        <f t="shared" si="124"/>
        <v>0</v>
      </c>
      <c r="O554" s="92">
        <f t="shared" si="125"/>
        <v>0</v>
      </c>
      <c r="W554" s="92">
        <f t="shared" si="126"/>
        <v>0</v>
      </c>
      <c r="AB554" s="92">
        <f t="shared" si="127"/>
        <v>0</v>
      </c>
      <c r="AC554" s="92">
        <f t="shared" si="128"/>
        <v>0</v>
      </c>
      <c r="AF554" s="92">
        <f t="shared" si="129"/>
        <v>0</v>
      </c>
      <c r="AM554" s="93">
        <f t="shared" si="132"/>
        <v>0</v>
      </c>
      <c r="BI554" s="92">
        <f t="shared" si="120"/>
        <v>0</v>
      </c>
      <c r="BJ554" s="92">
        <f t="shared" si="121"/>
        <v>0</v>
      </c>
      <c r="BO554" s="92">
        <f t="shared" si="130"/>
        <v>0</v>
      </c>
      <c r="BR554" s="92">
        <f t="shared" si="133"/>
        <v>0</v>
      </c>
      <c r="BT554" s="92">
        <f t="shared" si="131"/>
        <v>0</v>
      </c>
      <c r="BX554" s="92">
        <f t="shared" si="122"/>
        <v>0</v>
      </c>
      <c r="BY554" s="92">
        <f t="shared" si="123"/>
        <v>0</v>
      </c>
      <c r="CZ554" s="93" t="str">
        <f t="shared" si="134"/>
        <v/>
      </c>
    </row>
    <row r="555" spans="13:104">
      <c r="M555" s="92">
        <f t="shared" si="124"/>
        <v>0</v>
      </c>
      <c r="O555" s="92">
        <f t="shared" si="125"/>
        <v>0</v>
      </c>
      <c r="W555" s="92">
        <f t="shared" si="126"/>
        <v>0</v>
      </c>
      <c r="AB555" s="92">
        <f t="shared" si="127"/>
        <v>0</v>
      </c>
      <c r="AC555" s="92">
        <f t="shared" si="128"/>
        <v>0</v>
      </c>
      <c r="AF555" s="92">
        <f t="shared" si="129"/>
        <v>0</v>
      </c>
      <c r="AM555" s="93">
        <f t="shared" si="132"/>
        <v>0</v>
      </c>
      <c r="BI555" s="92">
        <f t="shared" si="120"/>
        <v>0</v>
      </c>
      <c r="BJ555" s="92">
        <f t="shared" si="121"/>
        <v>0</v>
      </c>
      <c r="BO555" s="92">
        <f t="shared" si="130"/>
        <v>0</v>
      </c>
      <c r="BR555" s="92">
        <f t="shared" si="133"/>
        <v>0</v>
      </c>
      <c r="BT555" s="92">
        <f t="shared" si="131"/>
        <v>0</v>
      </c>
      <c r="BX555" s="92">
        <f t="shared" si="122"/>
        <v>0</v>
      </c>
      <c r="BY555" s="92">
        <f t="shared" si="123"/>
        <v>0</v>
      </c>
      <c r="CZ555" s="93" t="str">
        <f t="shared" si="134"/>
        <v/>
      </c>
    </row>
    <row r="556" spans="13:104">
      <c r="M556" s="92">
        <f t="shared" si="124"/>
        <v>0</v>
      </c>
      <c r="O556" s="92">
        <f t="shared" si="125"/>
        <v>0</v>
      </c>
      <c r="W556" s="92">
        <f t="shared" si="126"/>
        <v>0</v>
      </c>
      <c r="AB556" s="92">
        <f t="shared" si="127"/>
        <v>0</v>
      </c>
      <c r="AC556" s="92">
        <f t="shared" si="128"/>
        <v>0</v>
      </c>
      <c r="AF556" s="92">
        <f t="shared" si="129"/>
        <v>0</v>
      </c>
      <c r="AM556" s="93">
        <f t="shared" si="132"/>
        <v>0</v>
      </c>
      <c r="BI556" s="92">
        <f t="shared" si="120"/>
        <v>0</v>
      </c>
      <c r="BJ556" s="92">
        <f t="shared" si="121"/>
        <v>0</v>
      </c>
      <c r="BO556" s="92">
        <f t="shared" si="130"/>
        <v>0</v>
      </c>
      <c r="BR556" s="92">
        <f t="shared" si="133"/>
        <v>0</v>
      </c>
      <c r="BT556" s="92">
        <f t="shared" si="131"/>
        <v>0</v>
      </c>
      <c r="BX556" s="92">
        <f t="shared" si="122"/>
        <v>0</v>
      </c>
      <c r="BY556" s="92">
        <f t="shared" si="123"/>
        <v>0</v>
      </c>
      <c r="CZ556" s="93" t="str">
        <f t="shared" si="134"/>
        <v/>
      </c>
    </row>
    <row r="557" spans="13:104">
      <c r="M557" s="92">
        <f t="shared" si="124"/>
        <v>0</v>
      </c>
      <c r="O557" s="92">
        <f t="shared" si="125"/>
        <v>0</v>
      </c>
      <c r="W557" s="92">
        <f t="shared" si="126"/>
        <v>0</v>
      </c>
      <c r="AB557" s="92">
        <f t="shared" si="127"/>
        <v>0</v>
      </c>
      <c r="AC557" s="92">
        <f t="shared" si="128"/>
        <v>0</v>
      </c>
      <c r="AF557" s="92">
        <f t="shared" si="129"/>
        <v>0</v>
      </c>
      <c r="AM557" s="93">
        <f t="shared" si="132"/>
        <v>0</v>
      </c>
      <c r="BI557" s="92">
        <f t="shared" si="120"/>
        <v>0</v>
      </c>
      <c r="BJ557" s="92">
        <f t="shared" si="121"/>
        <v>0</v>
      </c>
      <c r="BO557" s="92">
        <f t="shared" si="130"/>
        <v>0</v>
      </c>
      <c r="BR557" s="92">
        <f t="shared" si="133"/>
        <v>0</v>
      </c>
      <c r="BT557" s="92">
        <f t="shared" si="131"/>
        <v>0</v>
      </c>
      <c r="BX557" s="92">
        <f t="shared" si="122"/>
        <v>0</v>
      </c>
      <c r="BY557" s="92">
        <f t="shared" si="123"/>
        <v>0</v>
      </c>
      <c r="CZ557" s="93" t="str">
        <f t="shared" si="134"/>
        <v/>
      </c>
    </row>
    <row r="558" spans="13:104">
      <c r="M558" s="92">
        <f t="shared" si="124"/>
        <v>0</v>
      </c>
      <c r="O558" s="92">
        <f t="shared" si="125"/>
        <v>0</v>
      </c>
      <c r="W558" s="92">
        <f t="shared" si="126"/>
        <v>0</v>
      </c>
      <c r="AB558" s="92">
        <f t="shared" si="127"/>
        <v>0</v>
      </c>
      <c r="AC558" s="92">
        <f t="shared" si="128"/>
        <v>0</v>
      </c>
      <c r="AF558" s="92">
        <f t="shared" si="129"/>
        <v>0</v>
      </c>
      <c r="AM558" s="93">
        <f t="shared" si="132"/>
        <v>0</v>
      </c>
      <c r="BI558" s="92">
        <f t="shared" si="120"/>
        <v>0</v>
      </c>
      <c r="BJ558" s="92">
        <f t="shared" si="121"/>
        <v>0</v>
      </c>
      <c r="BO558" s="92">
        <f t="shared" si="130"/>
        <v>0</v>
      </c>
      <c r="BR558" s="92">
        <f t="shared" si="133"/>
        <v>0</v>
      </c>
      <c r="BT558" s="92">
        <f t="shared" si="131"/>
        <v>0</v>
      </c>
      <c r="BX558" s="92">
        <f t="shared" si="122"/>
        <v>0</v>
      </c>
      <c r="BY558" s="92">
        <f t="shared" si="123"/>
        <v>0</v>
      </c>
      <c r="CZ558" s="93" t="str">
        <f t="shared" si="134"/>
        <v/>
      </c>
    </row>
    <row r="559" spans="13:104">
      <c r="M559" s="92">
        <f t="shared" si="124"/>
        <v>0</v>
      </c>
      <c r="O559" s="92">
        <f t="shared" si="125"/>
        <v>0</v>
      </c>
      <c r="W559" s="92">
        <f t="shared" si="126"/>
        <v>0</v>
      </c>
      <c r="AB559" s="92">
        <f t="shared" si="127"/>
        <v>0</v>
      </c>
      <c r="AC559" s="92">
        <f t="shared" si="128"/>
        <v>0</v>
      </c>
      <c r="AF559" s="92">
        <f t="shared" si="129"/>
        <v>0</v>
      </c>
      <c r="AM559" s="93">
        <f t="shared" si="132"/>
        <v>0</v>
      </c>
      <c r="BI559" s="92">
        <f t="shared" si="120"/>
        <v>0</v>
      </c>
      <c r="BJ559" s="92">
        <f t="shared" si="121"/>
        <v>0</v>
      </c>
      <c r="BO559" s="92">
        <f t="shared" si="130"/>
        <v>0</v>
      </c>
      <c r="BR559" s="92">
        <f t="shared" si="133"/>
        <v>0</v>
      </c>
      <c r="BT559" s="92">
        <f t="shared" si="131"/>
        <v>0</v>
      </c>
      <c r="BX559" s="92">
        <f t="shared" si="122"/>
        <v>0</v>
      </c>
      <c r="BY559" s="92">
        <f t="shared" si="123"/>
        <v>0</v>
      </c>
      <c r="CZ559" s="93" t="str">
        <f t="shared" si="134"/>
        <v/>
      </c>
    </row>
    <row r="560" spans="13:104">
      <c r="M560" s="92">
        <f t="shared" si="124"/>
        <v>0</v>
      </c>
      <c r="O560" s="92">
        <f t="shared" si="125"/>
        <v>0</v>
      </c>
      <c r="W560" s="92">
        <f t="shared" si="126"/>
        <v>0</v>
      </c>
      <c r="AB560" s="92">
        <f t="shared" si="127"/>
        <v>0</v>
      </c>
      <c r="AC560" s="92">
        <f t="shared" si="128"/>
        <v>0</v>
      </c>
      <c r="AF560" s="92">
        <f t="shared" si="129"/>
        <v>0</v>
      </c>
      <c r="AM560" s="93">
        <f t="shared" si="132"/>
        <v>0</v>
      </c>
      <c r="BI560" s="92">
        <f t="shared" si="120"/>
        <v>0</v>
      </c>
      <c r="BJ560" s="92">
        <f t="shared" si="121"/>
        <v>0</v>
      </c>
      <c r="BO560" s="92">
        <f t="shared" si="130"/>
        <v>0</v>
      </c>
      <c r="BR560" s="92">
        <f t="shared" si="133"/>
        <v>0</v>
      </c>
      <c r="BT560" s="92">
        <f t="shared" si="131"/>
        <v>0</v>
      </c>
      <c r="BX560" s="92">
        <f t="shared" si="122"/>
        <v>0</v>
      </c>
      <c r="BY560" s="92">
        <f t="shared" si="123"/>
        <v>0</v>
      </c>
      <c r="CZ560" s="93" t="str">
        <f t="shared" si="134"/>
        <v/>
      </c>
    </row>
    <row r="561" spans="13:104">
      <c r="M561" s="92">
        <f t="shared" si="124"/>
        <v>0</v>
      </c>
      <c r="O561" s="92">
        <f t="shared" si="125"/>
        <v>0</v>
      </c>
      <c r="W561" s="92">
        <f t="shared" si="126"/>
        <v>0</v>
      </c>
      <c r="AB561" s="92">
        <f t="shared" si="127"/>
        <v>0</v>
      </c>
      <c r="AC561" s="92">
        <f t="shared" si="128"/>
        <v>0</v>
      </c>
      <c r="AF561" s="92">
        <f t="shared" si="129"/>
        <v>0</v>
      </c>
      <c r="AM561" s="93">
        <f t="shared" si="132"/>
        <v>0</v>
      </c>
      <c r="BI561" s="92">
        <f t="shared" si="120"/>
        <v>0</v>
      </c>
      <c r="BJ561" s="92">
        <f t="shared" si="121"/>
        <v>0</v>
      </c>
      <c r="BO561" s="92">
        <f t="shared" si="130"/>
        <v>0</v>
      </c>
      <c r="BR561" s="92">
        <f t="shared" si="133"/>
        <v>0</v>
      </c>
      <c r="BT561" s="92">
        <f t="shared" si="131"/>
        <v>0</v>
      </c>
      <c r="BX561" s="92">
        <f t="shared" si="122"/>
        <v>0</v>
      </c>
      <c r="BY561" s="92">
        <f t="shared" si="123"/>
        <v>0</v>
      </c>
      <c r="CZ561" s="93" t="str">
        <f t="shared" si="134"/>
        <v/>
      </c>
    </row>
    <row r="562" spans="13:104">
      <c r="M562" s="92">
        <f t="shared" si="124"/>
        <v>0</v>
      </c>
      <c r="O562" s="92">
        <f t="shared" si="125"/>
        <v>0</v>
      </c>
      <c r="W562" s="92">
        <f t="shared" si="126"/>
        <v>0</v>
      </c>
      <c r="AB562" s="92">
        <f t="shared" si="127"/>
        <v>0</v>
      </c>
      <c r="AC562" s="92">
        <f t="shared" si="128"/>
        <v>0</v>
      </c>
      <c r="AF562" s="92">
        <f t="shared" si="129"/>
        <v>0</v>
      </c>
      <c r="AM562" s="93">
        <f t="shared" si="132"/>
        <v>0</v>
      </c>
      <c r="BI562" s="92">
        <f t="shared" si="120"/>
        <v>0</v>
      </c>
      <c r="BJ562" s="92">
        <f t="shared" si="121"/>
        <v>0</v>
      </c>
      <c r="BO562" s="92">
        <f t="shared" si="130"/>
        <v>0</v>
      </c>
      <c r="BR562" s="92">
        <f t="shared" si="133"/>
        <v>0</v>
      </c>
      <c r="BT562" s="92">
        <f t="shared" si="131"/>
        <v>0</v>
      </c>
      <c r="BX562" s="92">
        <f t="shared" si="122"/>
        <v>0</v>
      </c>
      <c r="BY562" s="92">
        <f t="shared" si="123"/>
        <v>0</v>
      </c>
      <c r="CZ562" s="93" t="str">
        <f t="shared" si="134"/>
        <v/>
      </c>
    </row>
    <row r="563" spans="13:104">
      <c r="M563" s="92">
        <f t="shared" si="124"/>
        <v>0</v>
      </c>
      <c r="O563" s="92">
        <f t="shared" si="125"/>
        <v>0</v>
      </c>
      <c r="W563" s="92">
        <f t="shared" si="126"/>
        <v>0</v>
      </c>
      <c r="AB563" s="92">
        <f t="shared" si="127"/>
        <v>0</v>
      </c>
      <c r="AC563" s="92">
        <f t="shared" si="128"/>
        <v>0</v>
      </c>
      <c r="AF563" s="92">
        <f t="shared" si="129"/>
        <v>0</v>
      </c>
      <c r="AM563" s="93">
        <f t="shared" si="132"/>
        <v>0</v>
      </c>
      <c r="BI563" s="92">
        <f t="shared" si="120"/>
        <v>0</v>
      </c>
      <c r="BJ563" s="92">
        <f t="shared" si="121"/>
        <v>0</v>
      </c>
      <c r="BO563" s="92">
        <f t="shared" si="130"/>
        <v>0</v>
      </c>
      <c r="BR563" s="92">
        <f t="shared" si="133"/>
        <v>0</v>
      </c>
      <c r="BT563" s="92">
        <f t="shared" si="131"/>
        <v>0</v>
      </c>
      <c r="BX563" s="92">
        <f t="shared" si="122"/>
        <v>0</v>
      </c>
      <c r="BY563" s="92">
        <f t="shared" si="123"/>
        <v>0</v>
      </c>
      <c r="CZ563" s="93" t="str">
        <f t="shared" si="134"/>
        <v/>
      </c>
    </row>
    <row r="564" spans="13:104">
      <c r="M564" s="92">
        <f t="shared" si="124"/>
        <v>0</v>
      </c>
      <c r="O564" s="92">
        <f t="shared" si="125"/>
        <v>0</v>
      </c>
      <c r="W564" s="92">
        <f t="shared" si="126"/>
        <v>0</v>
      </c>
      <c r="AB564" s="92">
        <f t="shared" si="127"/>
        <v>0</v>
      </c>
      <c r="AC564" s="92">
        <f t="shared" si="128"/>
        <v>0</v>
      </c>
      <c r="AF564" s="92">
        <f t="shared" si="129"/>
        <v>0</v>
      </c>
      <c r="AM564" s="93">
        <f t="shared" si="132"/>
        <v>0</v>
      </c>
      <c r="BI564" s="92">
        <f t="shared" si="120"/>
        <v>0</v>
      </c>
      <c r="BJ564" s="92">
        <f t="shared" si="121"/>
        <v>0</v>
      </c>
      <c r="BO564" s="92">
        <f t="shared" si="130"/>
        <v>0</v>
      </c>
      <c r="BR564" s="92">
        <f t="shared" si="133"/>
        <v>0</v>
      </c>
      <c r="BT564" s="92">
        <f t="shared" si="131"/>
        <v>0</v>
      </c>
      <c r="BX564" s="92">
        <f t="shared" si="122"/>
        <v>0</v>
      </c>
      <c r="BY564" s="92">
        <f t="shared" si="123"/>
        <v>0</v>
      </c>
      <c r="CZ564" s="93" t="str">
        <f t="shared" si="134"/>
        <v/>
      </c>
    </row>
    <row r="565" spans="13:104">
      <c r="M565" s="92">
        <f t="shared" si="124"/>
        <v>0</v>
      </c>
      <c r="O565" s="92">
        <f t="shared" si="125"/>
        <v>0</v>
      </c>
      <c r="W565" s="92">
        <f t="shared" si="126"/>
        <v>0</v>
      </c>
      <c r="AB565" s="92">
        <f t="shared" si="127"/>
        <v>0</v>
      </c>
      <c r="AC565" s="92">
        <f t="shared" si="128"/>
        <v>0</v>
      </c>
      <c r="AF565" s="92">
        <f t="shared" si="129"/>
        <v>0</v>
      </c>
      <c r="AM565" s="93">
        <f t="shared" si="132"/>
        <v>0</v>
      </c>
      <c r="BI565" s="92">
        <f t="shared" ref="BI565:BI628" si="135">AM565+AO565+AQ565+AS565+AU565+AW565+AY565+BB565+BE565+BH565</f>
        <v>0</v>
      </c>
      <c r="BJ565" s="92">
        <f t="shared" ref="BJ565:BJ628" si="136">AF565-BI565</f>
        <v>0</v>
      </c>
      <c r="BO565" s="92">
        <f t="shared" si="130"/>
        <v>0</v>
      </c>
      <c r="BR565" s="92">
        <f t="shared" si="133"/>
        <v>0</v>
      </c>
      <c r="BT565" s="92">
        <f t="shared" si="131"/>
        <v>0</v>
      </c>
      <c r="BX565" s="92">
        <f t="shared" ref="BX565:BX628" si="137">BU565+BV565+BW565+CY565</f>
        <v>0</v>
      </c>
      <c r="BY565" s="92">
        <f t="shared" ref="BY565:BY628" si="138">BT565-BX565</f>
        <v>0</v>
      </c>
      <c r="CZ565" s="93" t="str">
        <f t="shared" si="134"/>
        <v/>
      </c>
    </row>
    <row r="566" spans="13:104">
      <c r="M566" s="92">
        <f t="shared" si="124"/>
        <v>0</v>
      </c>
      <c r="O566" s="92">
        <f t="shared" si="125"/>
        <v>0</v>
      </c>
      <c r="W566" s="92">
        <f t="shared" si="126"/>
        <v>0</v>
      </c>
      <c r="AB566" s="92">
        <f t="shared" si="127"/>
        <v>0</v>
      </c>
      <c r="AC566" s="92">
        <f t="shared" si="128"/>
        <v>0</v>
      </c>
      <c r="AF566" s="92">
        <f t="shared" si="129"/>
        <v>0</v>
      </c>
      <c r="AM566" s="93">
        <f t="shared" si="132"/>
        <v>0</v>
      </c>
      <c r="BI566" s="92">
        <f t="shared" si="135"/>
        <v>0</v>
      </c>
      <c r="BJ566" s="92">
        <f t="shared" si="136"/>
        <v>0</v>
      </c>
      <c r="BO566" s="92">
        <f t="shared" si="130"/>
        <v>0</v>
      </c>
      <c r="BR566" s="92">
        <f t="shared" si="133"/>
        <v>0</v>
      </c>
      <c r="BT566" s="92">
        <f t="shared" si="131"/>
        <v>0</v>
      </c>
      <c r="BX566" s="92">
        <f t="shared" si="137"/>
        <v>0</v>
      </c>
      <c r="BY566" s="92">
        <f t="shared" si="138"/>
        <v>0</v>
      </c>
      <c r="CZ566" s="93" t="str">
        <f t="shared" si="134"/>
        <v/>
      </c>
    </row>
    <row r="567" spans="13:104">
      <c r="M567" s="92">
        <f t="shared" si="124"/>
        <v>0</v>
      </c>
      <c r="O567" s="92">
        <f t="shared" si="125"/>
        <v>0</v>
      </c>
      <c r="W567" s="92">
        <f t="shared" si="126"/>
        <v>0</v>
      </c>
      <c r="AB567" s="92">
        <f t="shared" si="127"/>
        <v>0</v>
      </c>
      <c r="AC567" s="92">
        <f t="shared" si="128"/>
        <v>0</v>
      </c>
      <c r="AF567" s="92">
        <f t="shared" si="129"/>
        <v>0</v>
      </c>
      <c r="AM567" s="93">
        <f t="shared" si="132"/>
        <v>0</v>
      </c>
      <c r="BI567" s="92">
        <f t="shared" si="135"/>
        <v>0</v>
      </c>
      <c r="BJ567" s="92">
        <f t="shared" si="136"/>
        <v>0</v>
      </c>
      <c r="BO567" s="92">
        <f t="shared" si="130"/>
        <v>0</v>
      </c>
      <c r="BR567" s="92">
        <f t="shared" si="133"/>
        <v>0</v>
      </c>
      <c r="BT567" s="92">
        <f t="shared" si="131"/>
        <v>0</v>
      </c>
      <c r="BX567" s="92">
        <f t="shared" si="137"/>
        <v>0</v>
      </c>
      <c r="BY567" s="92">
        <f t="shared" si="138"/>
        <v>0</v>
      </c>
      <c r="CZ567" s="93" t="str">
        <f t="shared" si="134"/>
        <v/>
      </c>
    </row>
    <row r="568" spans="13:104">
      <c r="M568" s="92">
        <f t="shared" si="124"/>
        <v>0</v>
      </c>
      <c r="O568" s="92">
        <f t="shared" si="125"/>
        <v>0</v>
      </c>
      <c r="W568" s="92">
        <f t="shared" si="126"/>
        <v>0</v>
      </c>
      <c r="AB568" s="92">
        <f t="shared" si="127"/>
        <v>0</v>
      </c>
      <c r="AC568" s="92">
        <f t="shared" si="128"/>
        <v>0</v>
      </c>
      <c r="AF568" s="92">
        <f t="shared" si="129"/>
        <v>0</v>
      </c>
      <c r="AM568" s="93">
        <f t="shared" si="132"/>
        <v>0</v>
      </c>
      <c r="BI568" s="92">
        <f t="shared" si="135"/>
        <v>0</v>
      </c>
      <c r="BJ568" s="92">
        <f t="shared" si="136"/>
        <v>0</v>
      </c>
      <c r="BO568" s="92">
        <f t="shared" si="130"/>
        <v>0</v>
      </c>
      <c r="BR568" s="92">
        <f t="shared" si="133"/>
        <v>0</v>
      </c>
      <c r="BT568" s="92">
        <f t="shared" si="131"/>
        <v>0</v>
      </c>
      <c r="BX568" s="92">
        <f t="shared" si="137"/>
        <v>0</v>
      </c>
      <c r="BY568" s="92">
        <f t="shared" si="138"/>
        <v>0</v>
      </c>
      <c r="CZ568" s="93" t="str">
        <f t="shared" si="134"/>
        <v/>
      </c>
    </row>
    <row r="569" spans="13:104">
      <c r="M569" s="92">
        <f t="shared" si="124"/>
        <v>0</v>
      </c>
      <c r="O569" s="92">
        <f t="shared" si="125"/>
        <v>0</v>
      </c>
      <c r="W569" s="92">
        <f t="shared" si="126"/>
        <v>0</v>
      </c>
      <c r="AB569" s="92">
        <f t="shared" si="127"/>
        <v>0</v>
      </c>
      <c r="AC569" s="92">
        <f t="shared" si="128"/>
        <v>0</v>
      </c>
      <c r="AF569" s="92">
        <f t="shared" si="129"/>
        <v>0</v>
      </c>
      <c r="AM569" s="93">
        <f t="shared" si="132"/>
        <v>0</v>
      </c>
      <c r="BI569" s="92">
        <f t="shared" si="135"/>
        <v>0</v>
      </c>
      <c r="BJ569" s="92">
        <f t="shared" si="136"/>
        <v>0</v>
      </c>
      <c r="BO569" s="92">
        <f t="shared" si="130"/>
        <v>0</v>
      </c>
      <c r="BR569" s="92">
        <f t="shared" si="133"/>
        <v>0</v>
      </c>
      <c r="BT569" s="92">
        <f t="shared" si="131"/>
        <v>0</v>
      </c>
      <c r="BX569" s="92">
        <f t="shared" si="137"/>
        <v>0</v>
      </c>
      <c r="BY569" s="92">
        <f t="shared" si="138"/>
        <v>0</v>
      </c>
      <c r="CZ569" s="93" t="str">
        <f t="shared" si="134"/>
        <v/>
      </c>
    </row>
    <row r="570" spans="13:104">
      <c r="M570" s="92">
        <f t="shared" si="124"/>
        <v>0</v>
      </c>
      <c r="O570" s="92">
        <f t="shared" si="125"/>
        <v>0</v>
      </c>
      <c r="W570" s="92">
        <f t="shared" si="126"/>
        <v>0</v>
      </c>
      <c r="AB570" s="92">
        <f t="shared" si="127"/>
        <v>0</v>
      </c>
      <c r="AC570" s="92">
        <f t="shared" si="128"/>
        <v>0</v>
      </c>
      <c r="AF570" s="92">
        <f t="shared" si="129"/>
        <v>0</v>
      </c>
      <c r="AM570" s="93">
        <f t="shared" si="132"/>
        <v>0</v>
      </c>
      <c r="BI570" s="92">
        <f t="shared" si="135"/>
        <v>0</v>
      </c>
      <c r="BJ570" s="92">
        <f t="shared" si="136"/>
        <v>0</v>
      </c>
      <c r="BO570" s="92">
        <f t="shared" si="130"/>
        <v>0</v>
      </c>
      <c r="BR570" s="92">
        <f t="shared" si="133"/>
        <v>0</v>
      </c>
      <c r="BT570" s="92">
        <f t="shared" si="131"/>
        <v>0</v>
      </c>
      <c r="BX570" s="92">
        <f t="shared" si="137"/>
        <v>0</v>
      </c>
      <c r="BY570" s="92">
        <f t="shared" si="138"/>
        <v>0</v>
      </c>
      <c r="CZ570" s="93" t="str">
        <f t="shared" si="134"/>
        <v/>
      </c>
    </row>
    <row r="571" spans="13:104">
      <c r="M571" s="92">
        <f t="shared" si="124"/>
        <v>0</v>
      </c>
      <c r="O571" s="92">
        <f t="shared" si="125"/>
        <v>0</v>
      </c>
      <c r="W571" s="92">
        <f t="shared" si="126"/>
        <v>0</v>
      </c>
      <c r="AB571" s="92">
        <f t="shared" si="127"/>
        <v>0</v>
      </c>
      <c r="AC571" s="92">
        <f t="shared" si="128"/>
        <v>0</v>
      </c>
      <c r="AF571" s="92">
        <f t="shared" si="129"/>
        <v>0</v>
      </c>
      <c r="AM571" s="93">
        <f t="shared" si="132"/>
        <v>0</v>
      </c>
      <c r="BI571" s="92">
        <f t="shared" si="135"/>
        <v>0</v>
      </c>
      <c r="BJ571" s="92">
        <f t="shared" si="136"/>
        <v>0</v>
      </c>
      <c r="BO571" s="92">
        <f t="shared" si="130"/>
        <v>0</v>
      </c>
      <c r="BR571" s="92">
        <f t="shared" si="133"/>
        <v>0</v>
      </c>
      <c r="BT571" s="92">
        <f t="shared" si="131"/>
        <v>0</v>
      </c>
      <c r="BX571" s="92">
        <f t="shared" si="137"/>
        <v>0</v>
      </c>
      <c r="BY571" s="92">
        <f t="shared" si="138"/>
        <v>0</v>
      </c>
      <c r="CZ571" s="93" t="str">
        <f t="shared" si="134"/>
        <v/>
      </c>
    </row>
    <row r="572" spans="13:104">
      <c r="M572" s="92">
        <f t="shared" si="124"/>
        <v>0</v>
      </c>
      <c r="O572" s="92">
        <f t="shared" si="125"/>
        <v>0</v>
      </c>
      <c r="W572" s="92">
        <f t="shared" si="126"/>
        <v>0</v>
      </c>
      <c r="AB572" s="92">
        <f t="shared" si="127"/>
        <v>0</v>
      </c>
      <c r="AC572" s="92">
        <f t="shared" si="128"/>
        <v>0</v>
      </c>
      <c r="AF572" s="92">
        <f t="shared" si="129"/>
        <v>0</v>
      </c>
      <c r="AM572" s="93">
        <f t="shared" si="132"/>
        <v>0</v>
      </c>
      <c r="BI572" s="92">
        <f t="shared" si="135"/>
        <v>0</v>
      </c>
      <c r="BJ572" s="92">
        <f t="shared" si="136"/>
        <v>0</v>
      </c>
      <c r="BO572" s="92">
        <f t="shared" si="130"/>
        <v>0</v>
      </c>
      <c r="BR572" s="92">
        <f t="shared" si="133"/>
        <v>0</v>
      </c>
      <c r="BT572" s="92">
        <f t="shared" si="131"/>
        <v>0</v>
      </c>
      <c r="BX572" s="92">
        <f t="shared" si="137"/>
        <v>0</v>
      </c>
      <c r="BY572" s="92">
        <f t="shared" si="138"/>
        <v>0</v>
      </c>
      <c r="CZ572" s="93" t="str">
        <f t="shared" si="134"/>
        <v/>
      </c>
    </row>
    <row r="573" spans="13:104">
      <c r="M573" s="92">
        <f t="shared" si="124"/>
        <v>0</v>
      </c>
      <c r="O573" s="92">
        <f t="shared" si="125"/>
        <v>0</v>
      </c>
      <c r="W573" s="92">
        <f t="shared" si="126"/>
        <v>0</v>
      </c>
      <c r="AB573" s="92">
        <f t="shared" si="127"/>
        <v>0</v>
      </c>
      <c r="AC573" s="92">
        <f t="shared" si="128"/>
        <v>0</v>
      </c>
      <c r="AF573" s="92">
        <f t="shared" si="129"/>
        <v>0</v>
      </c>
      <c r="AM573" s="93">
        <f t="shared" si="132"/>
        <v>0</v>
      </c>
      <c r="BI573" s="92">
        <f t="shared" si="135"/>
        <v>0</v>
      </c>
      <c r="BJ573" s="92">
        <f t="shared" si="136"/>
        <v>0</v>
      </c>
      <c r="BO573" s="92">
        <f t="shared" si="130"/>
        <v>0</v>
      </c>
      <c r="BR573" s="92">
        <f t="shared" si="133"/>
        <v>0</v>
      </c>
      <c r="BT573" s="92">
        <f t="shared" si="131"/>
        <v>0</v>
      </c>
      <c r="BX573" s="92">
        <f t="shared" si="137"/>
        <v>0</v>
      </c>
      <c r="BY573" s="92">
        <f t="shared" si="138"/>
        <v>0</v>
      </c>
      <c r="CZ573" s="93" t="str">
        <f t="shared" si="134"/>
        <v/>
      </c>
    </row>
    <row r="574" spans="13:104">
      <c r="M574" s="92">
        <f t="shared" si="124"/>
        <v>0</v>
      </c>
      <c r="O574" s="92">
        <f t="shared" si="125"/>
        <v>0</v>
      </c>
      <c r="W574" s="92">
        <f t="shared" si="126"/>
        <v>0</v>
      </c>
      <c r="AB574" s="92">
        <f t="shared" si="127"/>
        <v>0</v>
      </c>
      <c r="AC574" s="92">
        <f t="shared" si="128"/>
        <v>0</v>
      </c>
      <c r="AF574" s="92">
        <f t="shared" si="129"/>
        <v>0</v>
      </c>
      <c r="AM574" s="93">
        <f t="shared" si="132"/>
        <v>0</v>
      </c>
      <c r="BI574" s="92">
        <f t="shared" si="135"/>
        <v>0</v>
      </c>
      <c r="BJ574" s="92">
        <f t="shared" si="136"/>
        <v>0</v>
      </c>
      <c r="BO574" s="92">
        <f t="shared" si="130"/>
        <v>0</v>
      </c>
      <c r="BR574" s="92">
        <f t="shared" si="133"/>
        <v>0</v>
      </c>
      <c r="BT574" s="92">
        <f t="shared" si="131"/>
        <v>0</v>
      </c>
      <c r="BX574" s="92">
        <f t="shared" si="137"/>
        <v>0</v>
      </c>
      <c r="BY574" s="92">
        <f t="shared" si="138"/>
        <v>0</v>
      </c>
      <c r="CZ574" s="93" t="str">
        <f t="shared" si="134"/>
        <v/>
      </c>
    </row>
    <row r="575" spans="13:104">
      <c r="M575" s="92">
        <f t="shared" si="124"/>
        <v>0</v>
      </c>
      <c r="O575" s="92">
        <f t="shared" si="125"/>
        <v>0</v>
      </c>
      <c r="W575" s="92">
        <f t="shared" si="126"/>
        <v>0</v>
      </c>
      <c r="AB575" s="92">
        <f t="shared" si="127"/>
        <v>0</v>
      </c>
      <c r="AC575" s="92">
        <f t="shared" si="128"/>
        <v>0</v>
      </c>
      <c r="AF575" s="92">
        <f t="shared" si="129"/>
        <v>0</v>
      </c>
      <c r="AM575" s="93">
        <f t="shared" si="132"/>
        <v>0</v>
      </c>
      <c r="BI575" s="92">
        <f t="shared" si="135"/>
        <v>0</v>
      </c>
      <c r="BJ575" s="92">
        <f t="shared" si="136"/>
        <v>0</v>
      </c>
      <c r="BO575" s="92">
        <f t="shared" si="130"/>
        <v>0</v>
      </c>
      <c r="BR575" s="92">
        <f t="shared" si="133"/>
        <v>0</v>
      </c>
      <c r="BT575" s="92">
        <f t="shared" si="131"/>
        <v>0</v>
      </c>
      <c r="BX575" s="92">
        <f t="shared" si="137"/>
        <v>0</v>
      </c>
      <c r="BY575" s="92">
        <f t="shared" si="138"/>
        <v>0</v>
      </c>
      <c r="CZ575" s="93" t="str">
        <f t="shared" si="134"/>
        <v/>
      </c>
    </row>
    <row r="576" spans="13:104">
      <c r="M576" s="92">
        <f t="shared" si="124"/>
        <v>0</v>
      </c>
      <c r="O576" s="92">
        <f t="shared" si="125"/>
        <v>0</v>
      </c>
      <c r="W576" s="92">
        <f t="shared" si="126"/>
        <v>0</v>
      </c>
      <c r="AB576" s="92">
        <f t="shared" si="127"/>
        <v>0</v>
      </c>
      <c r="AC576" s="92">
        <f t="shared" si="128"/>
        <v>0</v>
      </c>
      <c r="AF576" s="92">
        <f t="shared" si="129"/>
        <v>0</v>
      </c>
      <c r="AM576" s="93">
        <f t="shared" si="132"/>
        <v>0</v>
      </c>
      <c r="BI576" s="92">
        <f t="shared" si="135"/>
        <v>0</v>
      </c>
      <c r="BJ576" s="92">
        <f t="shared" si="136"/>
        <v>0</v>
      </c>
      <c r="BO576" s="92">
        <f t="shared" si="130"/>
        <v>0</v>
      </c>
      <c r="BR576" s="92">
        <f t="shared" si="133"/>
        <v>0</v>
      </c>
      <c r="BT576" s="92">
        <f t="shared" si="131"/>
        <v>0</v>
      </c>
      <c r="BX576" s="92">
        <f t="shared" si="137"/>
        <v>0</v>
      </c>
      <c r="BY576" s="92">
        <f t="shared" si="138"/>
        <v>0</v>
      </c>
      <c r="CZ576" s="93" t="str">
        <f t="shared" si="134"/>
        <v/>
      </c>
    </row>
    <row r="577" spans="13:104">
      <c r="M577" s="92">
        <f t="shared" si="124"/>
        <v>0</v>
      </c>
      <c r="O577" s="92">
        <f t="shared" si="125"/>
        <v>0</v>
      </c>
      <c r="W577" s="92">
        <f t="shared" si="126"/>
        <v>0</v>
      </c>
      <c r="AB577" s="92">
        <f t="shared" si="127"/>
        <v>0</v>
      </c>
      <c r="AC577" s="92">
        <f t="shared" si="128"/>
        <v>0</v>
      </c>
      <c r="AF577" s="92">
        <f t="shared" si="129"/>
        <v>0</v>
      </c>
      <c r="AM577" s="93">
        <f t="shared" si="132"/>
        <v>0</v>
      </c>
      <c r="BI577" s="92">
        <f t="shared" si="135"/>
        <v>0</v>
      </c>
      <c r="BJ577" s="92">
        <f t="shared" si="136"/>
        <v>0</v>
      </c>
      <c r="BO577" s="92">
        <f t="shared" si="130"/>
        <v>0</v>
      </c>
      <c r="BR577" s="92">
        <f t="shared" si="133"/>
        <v>0</v>
      </c>
      <c r="BT577" s="92">
        <f t="shared" si="131"/>
        <v>0</v>
      </c>
      <c r="BX577" s="92">
        <f t="shared" si="137"/>
        <v>0</v>
      </c>
      <c r="BY577" s="92">
        <f t="shared" si="138"/>
        <v>0</v>
      </c>
      <c r="CZ577" s="93" t="str">
        <f t="shared" si="134"/>
        <v/>
      </c>
    </row>
    <row r="578" spans="13:104">
      <c r="M578" s="92">
        <f t="shared" si="124"/>
        <v>0</v>
      </c>
      <c r="O578" s="92">
        <f t="shared" si="125"/>
        <v>0</v>
      </c>
      <c r="W578" s="92">
        <f t="shared" si="126"/>
        <v>0</v>
      </c>
      <c r="AB578" s="92">
        <f t="shared" si="127"/>
        <v>0</v>
      </c>
      <c r="AC578" s="92">
        <f t="shared" si="128"/>
        <v>0</v>
      </c>
      <c r="AF578" s="92">
        <f t="shared" si="129"/>
        <v>0</v>
      </c>
      <c r="AM578" s="93">
        <f t="shared" si="132"/>
        <v>0</v>
      </c>
      <c r="BI578" s="92">
        <f t="shared" si="135"/>
        <v>0</v>
      </c>
      <c r="BJ578" s="92">
        <f t="shared" si="136"/>
        <v>0</v>
      </c>
      <c r="BO578" s="92">
        <f t="shared" si="130"/>
        <v>0</v>
      </c>
      <c r="BR578" s="92">
        <f t="shared" si="133"/>
        <v>0</v>
      </c>
      <c r="BT578" s="92">
        <f t="shared" si="131"/>
        <v>0</v>
      </c>
      <c r="BX578" s="92">
        <f t="shared" si="137"/>
        <v>0</v>
      </c>
      <c r="BY578" s="92">
        <f t="shared" si="138"/>
        <v>0</v>
      </c>
      <c r="CZ578" s="93" t="str">
        <f t="shared" si="134"/>
        <v/>
      </c>
    </row>
    <row r="579" spans="13:104">
      <c r="M579" s="92">
        <f t="shared" si="124"/>
        <v>0</v>
      </c>
      <c r="O579" s="92">
        <f t="shared" si="125"/>
        <v>0</v>
      </c>
      <c r="W579" s="92">
        <f t="shared" si="126"/>
        <v>0</v>
      </c>
      <c r="AB579" s="92">
        <f t="shared" si="127"/>
        <v>0</v>
      </c>
      <c r="AC579" s="92">
        <f t="shared" si="128"/>
        <v>0</v>
      </c>
      <c r="AF579" s="92">
        <f t="shared" si="129"/>
        <v>0</v>
      </c>
      <c r="AM579" s="93">
        <f t="shared" si="132"/>
        <v>0</v>
      </c>
      <c r="BI579" s="92">
        <f t="shared" si="135"/>
        <v>0</v>
      </c>
      <c r="BJ579" s="92">
        <f t="shared" si="136"/>
        <v>0</v>
      </c>
      <c r="BO579" s="92">
        <f t="shared" si="130"/>
        <v>0</v>
      </c>
      <c r="BR579" s="92">
        <f t="shared" si="133"/>
        <v>0</v>
      </c>
      <c r="BT579" s="92">
        <f t="shared" si="131"/>
        <v>0</v>
      </c>
      <c r="BX579" s="92">
        <f t="shared" si="137"/>
        <v>0</v>
      </c>
      <c r="BY579" s="92">
        <f t="shared" si="138"/>
        <v>0</v>
      </c>
      <c r="CZ579" s="93" t="str">
        <f t="shared" si="134"/>
        <v/>
      </c>
    </row>
    <row r="580" spans="13:104">
      <c r="M580" s="92">
        <f t="shared" ref="M580:M643" si="139">J580+K580+L580</f>
        <v>0</v>
      </c>
      <c r="O580" s="92">
        <f t="shared" ref="O580:O643" si="140">M580+N580</f>
        <v>0</v>
      </c>
      <c r="W580" s="92">
        <f t="shared" ref="W580:W643" si="141">SUM(P580:V580)</f>
        <v>0</v>
      </c>
      <c r="AB580" s="92">
        <f t="shared" ref="AB580:AB643" si="142">Y580+Z580+AA580</f>
        <v>0</v>
      </c>
      <c r="AC580" s="92">
        <f t="shared" ref="AC580:AC643" si="143">O580-W580-AB580</f>
        <v>0</v>
      </c>
      <c r="AF580" s="92">
        <f t="shared" ref="AF580:AF643" si="144">AC580+IF(AD580&lt;-200000,-200000,AD580)+AE580</f>
        <v>0</v>
      </c>
      <c r="AM580" s="93">
        <f t="shared" si="132"/>
        <v>0</v>
      </c>
      <c r="BI580" s="92">
        <f t="shared" si="135"/>
        <v>0</v>
      </c>
      <c r="BJ580" s="92">
        <f t="shared" si="136"/>
        <v>0</v>
      </c>
      <c r="BO580" s="92">
        <f t="shared" ref="BO580:BO643" si="145">BL580-IF(BN580&gt;BL580,BL580,BN580)</f>
        <v>0</v>
      </c>
      <c r="BR580" s="92">
        <f t="shared" si="133"/>
        <v>0</v>
      </c>
      <c r="BT580" s="92">
        <f t="shared" ref="BT580:BT643" si="146">BR580-IF(BS580&gt;BR580,BR580,BS580)</f>
        <v>0</v>
      </c>
      <c r="BX580" s="92">
        <f t="shared" si="137"/>
        <v>0</v>
      </c>
      <c r="BY580" s="92">
        <f t="shared" si="138"/>
        <v>0</v>
      </c>
      <c r="CZ580" s="93" t="str">
        <f t="shared" si="134"/>
        <v/>
      </c>
    </row>
    <row r="581" spans="13:104">
      <c r="M581" s="92">
        <f t="shared" si="139"/>
        <v>0</v>
      </c>
      <c r="O581" s="92">
        <f t="shared" si="140"/>
        <v>0</v>
      </c>
      <c r="W581" s="92">
        <f t="shared" si="141"/>
        <v>0</v>
      </c>
      <c r="AB581" s="92">
        <f t="shared" si="142"/>
        <v>0</v>
      </c>
      <c r="AC581" s="92">
        <f t="shared" si="143"/>
        <v>0</v>
      </c>
      <c r="AF581" s="92">
        <f t="shared" si="144"/>
        <v>0</v>
      </c>
      <c r="AM581" s="93">
        <f t="shared" ref="AM581:AM644" si="147">MIN(AH581+AJ581+AL581,150000)</f>
        <v>0</v>
      </c>
      <c r="BI581" s="92">
        <f t="shared" si="135"/>
        <v>0</v>
      </c>
      <c r="BJ581" s="92">
        <f t="shared" si="136"/>
        <v>0</v>
      </c>
      <c r="BO581" s="92">
        <f t="shared" si="145"/>
        <v>0</v>
      </c>
      <c r="BR581" s="92">
        <f t="shared" ref="BR581:BR644" si="148">BO581+BP581+BQ581</f>
        <v>0</v>
      </c>
      <c r="BT581" s="92">
        <f t="shared" si="146"/>
        <v>0</v>
      </c>
      <c r="BX581" s="92">
        <f t="shared" si="137"/>
        <v>0</v>
      </c>
      <c r="BY581" s="92">
        <f t="shared" si="138"/>
        <v>0</v>
      </c>
      <c r="CZ581" s="93" t="str">
        <f t="shared" ref="CZ581:CZ644" si="149">IF(CS581="Yes",(AF581+CW581),"")</f>
        <v/>
      </c>
    </row>
    <row r="582" spans="13:104">
      <c r="M582" s="92">
        <f t="shared" si="139"/>
        <v>0</v>
      </c>
      <c r="O582" s="92">
        <f t="shared" si="140"/>
        <v>0</v>
      </c>
      <c r="W582" s="92">
        <f t="shared" si="141"/>
        <v>0</v>
      </c>
      <c r="AB582" s="92">
        <f t="shared" si="142"/>
        <v>0</v>
      </c>
      <c r="AC582" s="92">
        <f t="shared" si="143"/>
        <v>0</v>
      </c>
      <c r="AF582" s="92">
        <f t="shared" si="144"/>
        <v>0</v>
      </c>
      <c r="AM582" s="93">
        <f t="shared" si="147"/>
        <v>0</v>
      </c>
      <c r="BI582" s="92">
        <f t="shared" si="135"/>
        <v>0</v>
      </c>
      <c r="BJ582" s="92">
        <f t="shared" si="136"/>
        <v>0</v>
      </c>
      <c r="BO582" s="92">
        <f t="shared" si="145"/>
        <v>0</v>
      </c>
      <c r="BR582" s="92">
        <f t="shared" si="148"/>
        <v>0</v>
      </c>
      <c r="BT582" s="92">
        <f t="shared" si="146"/>
        <v>0</v>
      </c>
      <c r="BX582" s="92">
        <f t="shared" si="137"/>
        <v>0</v>
      </c>
      <c r="BY582" s="92">
        <f t="shared" si="138"/>
        <v>0</v>
      </c>
      <c r="CZ582" s="93" t="str">
        <f t="shared" si="149"/>
        <v/>
      </c>
    </row>
    <row r="583" spans="13:104">
      <c r="M583" s="92">
        <f t="shared" si="139"/>
        <v>0</v>
      </c>
      <c r="O583" s="92">
        <f t="shared" si="140"/>
        <v>0</v>
      </c>
      <c r="W583" s="92">
        <f t="shared" si="141"/>
        <v>0</v>
      </c>
      <c r="AB583" s="92">
        <f t="shared" si="142"/>
        <v>0</v>
      </c>
      <c r="AC583" s="92">
        <f t="shared" si="143"/>
        <v>0</v>
      </c>
      <c r="AF583" s="92">
        <f t="shared" si="144"/>
        <v>0</v>
      </c>
      <c r="AM583" s="93">
        <f t="shared" si="147"/>
        <v>0</v>
      </c>
      <c r="BI583" s="92">
        <f t="shared" si="135"/>
        <v>0</v>
      </c>
      <c r="BJ583" s="92">
        <f t="shared" si="136"/>
        <v>0</v>
      </c>
      <c r="BO583" s="92">
        <f t="shared" si="145"/>
        <v>0</v>
      </c>
      <c r="BR583" s="92">
        <f t="shared" si="148"/>
        <v>0</v>
      </c>
      <c r="BT583" s="92">
        <f t="shared" si="146"/>
        <v>0</v>
      </c>
      <c r="BX583" s="92">
        <f t="shared" si="137"/>
        <v>0</v>
      </c>
      <c r="BY583" s="92">
        <f t="shared" si="138"/>
        <v>0</v>
      </c>
      <c r="CZ583" s="93" t="str">
        <f t="shared" si="149"/>
        <v/>
      </c>
    </row>
    <row r="584" spans="13:104">
      <c r="M584" s="92">
        <f t="shared" si="139"/>
        <v>0</v>
      </c>
      <c r="O584" s="92">
        <f t="shared" si="140"/>
        <v>0</v>
      </c>
      <c r="W584" s="92">
        <f t="shared" si="141"/>
        <v>0</v>
      </c>
      <c r="AB584" s="92">
        <f t="shared" si="142"/>
        <v>0</v>
      </c>
      <c r="AC584" s="92">
        <f t="shared" si="143"/>
        <v>0</v>
      </c>
      <c r="AF584" s="92">
        <f t="shared" si="144"/>
        <v>0</v>
      </c>
      <c r="AM584" s="93">
        <f t="shared" si="147"/>
        <v>0</v>
      </c>
      <c r="BI584" s="92">
        <f t="shared" si="135"/>
        <v>0</v>
      </c>
      <c r="BJ584" s="92">
        <f t="shared" si="136"/>
        <v>0</v>
      </c>
      <c r="BO584" s="92">
        <f t="shared" si="145"/>
        <v>0</v>
      </c>
      <c r="BR584" s="92">
        <f t="shared" si="148"/>
        <v>0</v>
      </c>
      <c r="BT584" s="92">
        <f t="shared" si="146"/>
        <v>0</v>
      </c>
      <c r="BX584" s="92">
        <f t="shared" si="137"/>
        <v>0</v>
      </c>
      <c r="BY584" s="92">
        <f t="shared" si="138"/>
        <v>0</v>
      </c>
      <c r="CZ584" s="93" t="str">
        <f t="shared" si="149"/>
        <v/>
      </c>
    </row>
    <row r="585" spans="13:104">
      <c r="M585" s="92">
        <f t="shared" si="139"/>
        <v>0</v>
      </c>
      <c r="O585" s="92">
        <f t="shared" si="140"/>
        <v>0</v>
      </c>
      <c r="W585" s="92">
        <f t="shared" si="141"/>
        <v>0</v>
      </c>
      <c r="AB585" s="92">
        <f t="shared" si="142"/>
        <v>0</v>
      </c>
      <c r="AC585" s="92">
        <f t="shared" si="143"/>
        <v>0</v>
      </c>
      <c r="AF585" s="92">
        <f t="shared" si="144"/>
        <v>0</v>
      </c>
      <c r="AM585" s="93">
        <f t="shared" si="147"/>
        <v>0</v>
      </c>
      <c r="BI585" s="92">
        <f t="shared" si="135"/>
        <v>0</v>
      </c>
      <c r="BJ585" s="92">
        <f t="shared" si="136"/>
        <v>0</v>
      </c>
      <c r="BO585" s="92">
        <f t="shared" si="145"/>
        <v>0</v>
      </c>
      <c r="BR585" s="92">
        <f t="shared" si="148"/>
        <v>0</v>
      </c>
      <c r="BT585" s="92">
        <f t="shared" si="146"/>
        <v>0</v>
      </c>
      <c r="BX585" s="92">
        <f t="shared" si="137"/>
        <v>0</v>
      </c>
      <c r="BY585" s="92">
        <f t="shared" si="138"/>
        <v>0</v>
      </c>
      <c r="CZ585" s="93" t="str">
        <f t="shared" si="149"/>
        <v/>
      </c>
    </row>
    <row r="586" spans="13:104">
      <c r="M586" s="92">
        <f t="shared" si="139"/>
        <v>0</v>
      </c>
      <c r="O586" s="92">
        <f t="shared" si="140"/>
        <v>0</v>
      </c>
      <c r="W586" s="92">
        <f t="shared" si="141"/>
        <v>0</v>
      </c>
      <c r="AB586" s="92">
        <f t="shared" si="142"/>
        <v>0</v>
      </c>
      <c r="AC586" s="92">
        <f t="shared" si="143"/>
        <v>0</v>
      </c>
      <c r="AF586" s="92">
        <f t="shared" si="144"/>
        <v>0</v>
      </c>
      <c r="AM586" s="93">
        <f t="shared" si="147"/>
        <v>0</v>
      </c>
      <c r="BI586" s="92">
        <f t="shared" si="135"/>
        <v>0</v>
      </c>
      <c r="BJ586" s="92">
        <f t="shared" si="136"/>
        <v>0</v>
      </c>
      <c r="BO586" s="92">
        <f t="shared" si="145"/>
        <v>0</v>
      </c>
      <c r="BR586" s="92">
        <f t="shared" si="148"/>
        <v>0</v>
      </c>
      <c r="BT586" s="92">
        <f t="shared" si="146"/>
        <v>0</v>
      </c>
      <c r="BX586" s="92">
        <f t="shared" si="137"/>
        <v>0</v>
      </c>
      <c r="BY586" s="92">
        <f t="shared" si="138"/>
        <v>0</v>
      </c>
      <c r="CZ586" s="93" t="str">
        <f t="shared" si="149"/>
        <v/>
      </c>
    </row>
    <row r="587" spans="13:104">
      <c r="M587" s="92">
        <f t="shared" si="139"/>
        <v>0</v>
      </c>
      <c r="O587" s="92">
        <f t="shared" si="140"/>
        <v>0</v>
      </c>
      <c r="W587" s="92">
        <f t="shared" si="141"/>
        <v>0</v>
      </c>
      <c r="AB587" s="92">
        <f t="shared" si="142"/>
        <v>0</v>
      </c>
      <c r="AC587" s="92">
        <f t="shared" si="143"/>
        <v>0</v>
      </c>
      <c r="AF587" s="92">
        <f t="shared" si="144"/>
        <v>0</v>
      </c>
      <c r="AM587" s="93">
        <f t="shared" si="147"/>
        <v>0</v>
      </c>
      <c r="BI587" s="92">
        <f t="shared" si="135"/>
        <v>0</v>
      </c>
      <c r="BJ587" s="92">
        <f t="shared" si="136"/>
        <v>0</v>
      </c>
      <c r="BO587" s="92">
        <f t="shared" si="145"/>
        <v>0</v>
      </c>
      <c r="BR587" s="92">
        <f t="shared" si="148"/>
        <v>0</v>
      </c>
      <c r="BT587" s="92">
        <f t="shared" si="146"/>
        <v>0</v>
      </c>
      <c r="BX587" s="92">
        <f t="shared" si="137"/>
        <v>0</v>
      </c>
      <c r="BY587" s="92">
        <f t="shared" si="138"/>
        <v>0</v>
      </c>
      <c r="CZ587" s="93" t="str">
        <f t="shared" si="149"/>
        <v/>
      </c>
    </row>
    <row r="588" spans="13:104">
      <c r="M588" s="92">
        <f t="shared" si="139"/>
        <v>0</v>
      </c>
      <c r="O588" s="92">
        <f t="shared" si="140"/>
        <v>0</v>
      </c>
      <c r="W588" s="92">
        <f t="shared" si="141"/>
        <v>0</v>
      </c>
      <c r="AB588" s="92">
        <f t="shared" si="142"/>
        <v>0</v>
      </c>
      <c r="AC588" s="92">
        <f t="shared" si="143"/>
        <v>0</v>
      </c>
      <c r="AF588" s="92">
        <f t="shared" si="144"/>
        <v>0</v>
      </c>
      <c r="AM588" s="93">
        <f t="shared" si="147"/>
        <v>0</v>
      </c>
      <c r="BI588" s="92">
        <f t="shared" si="135"/>
        <v>0</v>
      </c>
      <c r="BJ588" s="92">
        <f t="shared" si="136"/>
        <v>0</v>
      </c>
      <c r="BO588" s="92">
        <f t="shared" si="145"/>
        <v>0</v>
      </c>
      <c r="BR588" s="92">
        <f t="shared" si="148"/>
        <v>0</v>
      </c>
      <c r="BT588" s="92">
        <f t="shared" si="146"/>
        <v>0</v>
      </c>
      <c r="BX588" s="92">
        <f t="shared" si="137"/>
        <v>0</v>
      </c>
      <c r="BY588" s="92">
        <f t="shared" si="138"/>
        <v>0</v>
      </c>
      <c r="CZ588" s="93" t="str">
        <f t="shared" si="149"/>
        <v/>
      </c>
    </row>
    <row r="589" spans="13:104">
      <c r="M589" s="92">
        <f t="shared" si="139"/>
        <v>0</v>
      </c>
      <c r="O589" s="92">
        <f t="shared" si="140"/>
        <v>0</v>
      </c>
      <c r="W589" s="92">
        <f t="shared" si="141"/>
        <v>0</v>
      </c>
      <c r="AB589" s="92">
        <f t="shared" si="142"/>
        <v>0</v>
      </c>
      <c r="AC589" s="92">
        <f t="shared" si="143"/>
        <v>0</v>
      </c>
      <c r="AF589" s="92">
        <f t="shared" si="144"/>
        <v>0</v>
      </c>
      <c r="AM589" s="93">
        <f t="shared" si="147"/>
        <v>0</v>
      </c>
      <c r="BI589" s="92">
        <f t="shared" si="135"/>
        <v>0</v>
      </c>
      <c r="BJ589" s="92">
        <f t="shared" si="136"/>
        <v>0</v>
      </c>
      <c r="BO589" s="92">
        <f t="shared" si="145"/>
        <v>0</v>
      </c>
      <c r="BR589" s="92">
        <f t="shared" si="148"/>
        <v>0</v>
      </c>
      <c r="BT589" s="92">
        <f t="shared" si="146"/>
        <v>0</v>
      </c>
      <c r="BX589" s="92">
        <f t="shared" si="137"/>
        <v>0</v>
      </c>
      <c r="BY589" s="92">
        <f t="shared" si="138"/>
        <v>0</v>
      </c>
      <c r="CZ589" s="93" t="str">
        <f t="shared" si="149"/>
        <v/>
      </c>
    </row>
    <row r="590" spans="13:104">
      <c r="M590" s="92">
        <f t="shared" si="139"/>
        <v>0</v>
      </c>
      <c r="O590" s="92">
        <f t="shared" si="140"/>
        <v>0</v>
      </c>
      <c r="W590" s="92">
        <f t="shared" si="141"/>
        <v>0</v>
      </c>
      <c r="AB590" s="92">
        <f t="shared" si="142"/>
        <v>0</v>
      </c>
      <c r="AC590" s="92">
        <f t="shared" si="143"/>
        <v>0</v>
      </c>
      <c r="AF590" s="92">
        <f t="shared" si="144"/>
        <v>0</v>
      </c>
      <c r="AM590" s="93">
        <f t="shared" si="147"/>
        <v>0</v>
      </c>
      <c r="BI590" s="92">
        <f t="shared" si="135"/>
        <v>0</v>
      </c>
      <c r="BJ590" s="92">
        <f t="shared" si="136"/>
        <v>0</v>
      </c>
      <c r="BO590" s="92">
        <f t="shared" si="145"/>
        <v>0</v>
      </c>
      <c r="BR590" s="92">
        <f t="shared" si="148"/>
        <v>0</v>
      </c>
      <c r="BT590" s="92">
        <f t="shared" si="146"/>
        <v>0</v>
      </c>
      <c r="BX590" s="92">
        <f t="shared" si="137"/>
        <v>0</v>
      </c>
      <c r="BY590" s="92">
        <f t="shared" si="138"/>
        <v>0</v>
      </c>
      <c r="CZ590" s="93" t="str">
        <f t="shared" si="149"/>
        <v/>
      </c>
    </row>
    <row r="591" spans="13:104">
      <c r="M591" s="92">
        <f t="shared" si="139"/>
        <v>0</v>
      </c>
      <c r="O591" s="92">
        <f t="shared" si="140"/>
        <v>0</v>
      </c>
      <c r="W591" s="92">
        <f t="shared" si="141"/>
        <v>0</v>
      </c>
      <c r="AB591" s="92">
        <f t="shared" si="142"/>
        <v>0</v>
      </c>
      <c r="AC591" s="92">
        <f t="shared" si="143"/>
        <v>0</v>
      </c>
      <c r="AF591" s="92">
        <f t="shared" si="144"/>
        <v>0</v>
      </c>
      <c r="AM591" s="93">
        <f t="shared" si="147"/>
        <v>0</v>
      </c>
      <c r="BI591" s="92">
        <f t="shared" si="135"/>
        <v>0</v>
      </c>
      <c r="BJ591" s="92">
        <f t="shared" si="136"/>
        <v>0</v>
      </c>
      <c r="BO591" s="92">
        <f t="shared" si="145"/>
        <v>0</v>
      </c>
      <c r="BR591" s="92">
        <f t="shared" si="148"/>
        <v>0</v>
      </c>
      <c r="BT591" s="92">
        <f t="shared" si="146"/>
        <v>0</v>
      </c>
      <c r="BX591" s="92">
        <f t="shared" si="137"/>
        <v>0</v>
      </c>
      <c r="BY591" s="92">
        <f t="shared" si="138"/>
        <v>0</v>
      </c>
      <c r="CZ591" s="93" t="str">
        <f t="shared" si="149"/>
        <v/>
      </c>
    </row>
    <row r="592" spans="13:104">
      <c r="M592" s="92">
        <f t="shared" si="139"/>
        <v>0</v>
      </c>
      <c r="O592" s="92">
        <f t="shared" si="140"/>
        <v>0</v>
      </c>
      <c r="W592" s="92">
        <f t="shared" si="141"/>
        <v>0</v>
      </c>
      <c r="AB592" s="92">
        <f t="shared" si="142"/>
        <v>0</v>
      </c>
      <c r="AC592" s="92">
        <f t="shared" si="143"/>
        <v>0</v>
      </c>
      <c r="AF592" s="92">
        <f t="shared" si="144"/>
        <v>0</v>
      </c>
      <c r="AM592" s="93">
        <f t="shared" si="147"/>
        <v>0</v>
      </c>
      <c r="BI592" s="92">
        <f t="shared" si="135"/>
        <v>0</v>
      </c>
      <c r="BJ592" s="92">
        <f t="shared" si="136"/>
        <v>0</v>
      </c>
      <c r="BO592" s="92">
        <f t="shared" si="145"/>
        <v>0</v>
      </c>
      <c r="BR592" s="92">
        <f t="shared" si="148"/>
        <v>0</v>
      </c>
      <c r="BT592" s="92">
        <f t="shared" si="146"/>
        <v>0</v>
      </c>
      <c r="BX592" s="92">
        <f t="shared" si="137"/>
        <v>0</v>
      </c>
      <c r="BY592" s="92">
        <f t="shared" si="138"/>
        <v>0</v>
      </c>
      <c r="CZ592" s="93" t="str">
        <f t="shared" si="149"/>
        <v/>
      </c>
    </row>
    <row r="593" spans="13:104">
      <c r="M593" s="92">
        <f t="shared" si="139"/>
        <v>0</v>
      </c>
      <c r="O593" s="92">
        <f t="shared" si="140"/>
        <v>0</v>
      </c>
      <c r="W593" s="92">
        <f t="shared" si="141"/>
        <v>0</v>
      </c>
      <c r="AB593" s="92">
        <f t="shared" si="142"/>
        <v>0</v>
      </c>
      <c r="AC593" s="92">
        <f t="shared" si="143"/>
        <v>0</v>
      </c>
      <c r="AF593" s="92">
        <f t="shared" si="144"/>
        <v>0</v>
      </c>
      <c r="AM593" s="93">
        <f t="shared" si="147"/>
        <v>0</v>
      </c>
      <c r="BI593" s="92">
        <f t="shared" si="135"/>
        <v>0</v>
      </c>
      <c r="BJ593" s="92">
        <f t="shared" si="136"/>
        <v>0</v>
      </c>
      <c r="BO593" s="92">
        <f t="shared" si="145"/>
        <v>0</v>
      </c>
      <c r="BR593" s="92">
        <f t="shared" si="148"/>
        <v>0</v>
      </c>
      <c r="BT593" s="92">
        <f t="shared" si="146"/>
        <v>0</v>
      </c>
      <c r="BX593" s="92">
        <f t="shared" si="137"/>
        <v>0</v>
      </c>
      <c r="BY593" s="92">
        <f t="shared" si="138"/>
        <v>0</v>
      </c>
      <c r="CZ593" s="93" t="str">
        <f t="shared" si="149"/>
        <v/>
      </c>
    </row>
    <row r="594" spans="13:104">
      <c r="M594" s="92">
        <f t="shared" si="139"/>
        <v>0</v>
      </c>
      <c r="O594" s="92">
        <f t="shared" si="140"/>
        <v>0</v>
      </c>
      <c r="W594" s="92">
        <f t="shared" si="141"/>
        <v>0</v>
      </c>
      <c r="AB594" s="92">
        <f t="shared" si="142"/>
        <v>0</v>
      </c>
      <c r="AC594" s="92">
        <f t="shared" si="143"/>
        <v>0</v>
      </c>
      <c r="AF594" s="92">
        <f t="shared" si="144"/>
        <v>0</v>
      </c>
      <c r="AM594" s="93">
        <f t="shared" si="147"/>
        <v>0</v>
      </c>
      <c r="BI594" s="92">
        <f t="shared" si="135"/>
        <v>0</v>
      </c>
      <c r="BJ594" s="92">
        <f t="shared" si="136"/>
        <v>0</v>
      </c>
      <c r="BO594" s="92">
        <f t="shared" si="145"/>
        <v>0</v>
      </c>
      <c r="BR594" s="92">
        <f t="shared" si="148"/>
        <v>0</v>
      </c>
      <c r="BT594" s="92">
        <f t="shared" si="146"/>
        <v>0</v>
      </c>
      <c r="BX594" s="92">
        <f t="shared" si="137"/>
        <v>0</v>
      </c>
      <c r="BY594" s="92">
        <f t="shared" si="138"/>
        <v>0</v>
      </c>
      <c r="CZ594" s="93" t="str">
        <f t="shared" si="149"/>
        <v/>
      </c>
    </row>
    <row r="595" spans="13:104">
      <c r="M595" s="92">
        <f t="shared" si="139"/>
        <v>0</v>
      </c>
      <c r="O595" s="92">
        <f t="shared" si="140"/>
        <v>0</v>
      </c>
      <c r="W595" s="92">
        <f t="shared" si="141"/>
        <v>0</v>
      </c>
      <c r="AB595" s="92">
        <f t="shared" si="142"/>
        <v>0</v>
      </c>
      <c r="AC595" s="92">
        <f t="shared" si="143"/>
        <v>0</v>
      </c>
      <c r="AF595" s="92">
        <f t="shared" si="144"/>
        <v>0</v>
      </c>
      <c r="AM595" s="93">
        <f t="shared" si="147"/>
        <v>0</v>
      </c>
      <c r="BI595" s="92">
        <f t="shared" si="135"/>
        <v>0</v>
      </c>
      <c r="BJ595" s="92">
        <f t="shared" si="136"/>
        <v>0</v>
      </c>
      <c r="BO595" s="92">
        <f t="shared" si="145"/>
        <v>0</v>
      </c>
      <c r="BR595" s="92">
        <f t="shared" si="148"/>
        <v>0</v>
      </c>
      <c r="BT595" s="92">
        <f t="shared" si="146"/>
        <v>0</v>
      </c>
      <c r="BX595" s="92">
        <f t="shared" si="137"/>
        <v>0</v>
      </c>
      <c r="BY595" s="92">
        <f t="shared" si="138"/>
        <v>0</v>
      </c>
      <c r="CZ595" s="93" t="str">
        <f t="shared" si="149"/>
        <v/>
      </c>
    </row>
    <row r="596" spans="13:104">
      <c r="M596" s="92">
        <f t="shared" si="139"/>
        <v>0</v>
      </c>
      <c r="O596" s="92">
        <f t="shared" si="140"/>
        <v>0</v>
      </c>
      <c r="W596" s="92">
        <f t="shared" si="141"/>
        <v>0</v>
      </c>
      <c r="AB596" s="92">
        <f t="shared" si="142"/>
        <v>0</v>
      </c>
      <c r="AC596" s="92">
        <f t="shared" si="143"/>
        <v>0</v>
      </c>
      <c r="AF596" s="92">
        <f t="shared" si="144"/>
        <v>0</v>
      </c>
      <c r="AM596" s="93">
        <f t="shared" si="147"/>
        <v>0</v>
      </c>
      <c r="BI596" s="92">
        <f t="shared" si="135"/>
        <v>0</v>
      </c>
      <c r="BJ596" s="92">
        <f t="shared" si="136"/>
        <v>0</v>
      </c>
      <c r="BO596" s="92">
        <f t="shared" si="145"/>
        <v>0</v>
      </c>
      <c r="BR596" s="92">
        <f t="shared" si="148"/>
        <v>0</v>
      </c>
      <c r="BT596" s="92">
        <f t="shared" si="146"/>
        <v>0</v>
      </c>
      <c r="BX596" s="92">
        <f t="shared" si="137"/>
        <v>0</v>
      </c>
      <c r="BY596" s="92">
        <f t="shared" si="138"/>
        <v>0</v>
      </c>
      <c r="CZ596" s="93" t="str">
        <f t="shared" si="149"/>
        <v/>
      </c>
    </row>
    <row r="597" spans="13:104">
      <c r="M597" s="92">
        <f t="shared" si="139"/>
        <v>0</v>
      </c>
      <c r="O597" s="92">
        <f t="shared" si="140"/>
        <v>0</v>
      </c>
      <c r="W597" s="92">
        <f t="shared" si="141"/>
        <v>0</v>
      </c>
      <c r="AB597" s="92">
        <f t="shared" si="142"/>
        <v>0</v>
      </c>
      <c r="AC597" s="92">
        <f t="shared" si="143"/>
        <v>0</v>
      </c>
      <c r="AF597" s="92">
        <f t="shared" si="144"/>
        <v>0</v>
      </c>
      <c r="AM597" s="93">
        <f t="shared" si="147"/>
        <v>0</v>
      </c>
      <c r="BI597" s="92">
        <f t="shared" si="135"/>
        <v>0</v>
      </c>
      <c r="BJ597" s="92">
        <f t="shared" si="136"/>
        <v>0</v>
      </c>
      <c r="BO597" s="92">
        <f t="shared" si="145"/>
        <v>0</v>
      </c>
      <c r="BR597" s="92">
        <f t="shared" si="148"/>
        <v>0</v>
      </c>
      <c r="BT597" s="92">
        <f t="shared" si="146"/>
        <v>0</v>
      </c>
      <c r="BX597" s="92">
        <f t="shared" si="137"/>
        <v>0</v>
      </c>
      <c r="BY597" s="92">
        <f t="shared" si="138"/>
        <v>0</v>
      </c>
      <c r="CZ597" s="93" t="str">
        <f t="shared" si="149"/>
        <v/>
      </c>
    </row>
    <row r="598" spans="13:104">
      <c r="M598" s="92">
        <f t="shared" si="139"/>
        <v>0</v>
      </c>
      <c r="O598" s="92">
        <f t="shared" si="140"/>
        <v>0</v>
      </c>
      <c r="W598" s="92">
        <f t="shared" si="141"/>
        <v>0</v>
      </c>
      <c r="AB598" s="92">
        <f t="shared" si="142"/>
        <v>0</v>
      </c>
      <c r="AC598" s="92">
        <f t="shared" si="143"/>
        <v>0</v>
      </c>
      <c r="AF598" s="92">
        <f t="shared" si="144"/>
        <v>0</v>
      </c>
      <c r="AM598" s="93">
        <f t="shared" si="147"/>
        <v>0</v>
      </c>
      <c r="BI598" s="92">
        <f t="shared" si="135"/>
        <v>0</v>
      </c>
      <c r="BJ598" s="92">
        <f t="shared" si="136"/>
        <v>0</v>
      </c>
      <c r="BO598" s="92">
        <f t="shared" si="145"/>
        <v>0</v>
      </c>
      <c r="BR598" s="92">
        <f t="shared" si="148"/>
        <v>0</v>
      </c>
      <c r="BT598" s="92">
        <f t="shared" si="146"/>
        <v>0</v>
      </c>
      <c r="BX598" s="92">
        <f t="shared" si="137"/>
        <v>0</v>
      </c>
      <c r="BY598" s="92">
        <f t="shared" si="138"/>
        <v>0</v>
      </c>
      <c r="CZ598" s="93" t="str">
        <f t="shared" si="149"/>
        <v/>
      </c>
    </row>
    <row r="599" spans="13:104">
      <c r="M599" s="92">
        <f t="shared" si="139"/>
        <v>0</v>
      </c>
      <c r="O599" s="92">
        <f t="shared" si="140"/>
        <v>0</v>
      </c>
      <c r="W599" s="92">
        <f t="shared" si="141"/>
        <v>0</v>
      </c>
      <c r="AB599" s="92">
        <f t="shared" si="142"/>
        <v>0</v>
      </c>
      <c r="AC599" s="92">
        <f t="shared" si="143"/>
        <v>0</v>
      </c>
      <c r="AF599" s="92">
        <f t="shared" si="144"/>
        <v>0</v>
      </c>
      <c r="AM599" s="93">
        <f t="shared" si="147"/>
        <v>0</v>
      </c>
      <c r="BI599" s="92">
        <f t="shared" si="135"/>
        <v>0</v>
      </c>
      <c r="BJ599" s="92">
        <f t="shared" si="136"/>
        <v>0</v>
      </c>
      <c r="BO599" s="92">
        <f t="shared" si="145"/>
        <v>0</v>
      </c>
      <c r="BR599" s="92">
        <f t="shared" si="148"/>
        <v>0</v>
      </c>
      <c r="BT599" s="92">
        <f t="shared" si="146"/>
        <v>0</v>
      </c>
      <c r="BX599" s="92">
        <f t="shared" si="137"/>
        <v>0</v>
      </c>
      <c r="BY599" s="92">
        <f t="shared" si="138"/>
        <v>0</v>
      </c>
      <c r="CZ599" s="93" t="str">
        <f t="shared" si="149"/>
        <v/>
      </c>
    </row>
    <row r="600" spans="13:104">
      <c r="M600" s="92">
        <f t="shared" si="139"/>
        <v>0</v>
      </c>
      <c r="O600" s="92">
        <f t="shared" si="140"/>
        <v>0</v>
      </c>
      <c r="W600" s="92">
        <f t="shared" si="141"/>
        <v>0</v>
      </c>
      <c r="AB600" s="92">
        <f t="shared" si="142"/>
        <v>0</v>
      </c>
      <c r="AC600" s="92">
        <f t="shared" si="143"/>
        <v>0</v>
      </c>
      <c r="AF600" s="92">
        <f t="shared" si="144"/>
        <v>0</v>
      </c>
      <c r="AM600" s="93">
        <f t="shared" si="147"/>
        <v>0</v>
      </c>
      <c r="BI600" s="92">
        <f t="shared" si="135"/>
        <v>0</v>
      </c>
      <c r="BJ600" s="92">
        <f t="shared" si="136"/>
        <v>0</v>
      </c>
      <c r="BO600" s="92">
        <f t="shared" si="145"/>
        <v>0</v>
      </c>
      <c r="BR600" s="92">
        <f t="shared" si="148"/>
        <v>0</v>
      </c>
      <c r="BT600" s="92">
        <f t="shared" si="146"/>
        <v>0</v>
      </c>
      <c r="BX600" s="92">
        <f t="shared" si="137"/>
        <v>0</v>
      </c>
      <c r="BY600" s="92">
        <f t="shared" si="138"/>
        <v>0</v>
      </c>
      <c r="CZ600" s="93" t="str">
        <f t="shared" si="149"/>
        <v/>
      </c>
    </row>
    <row r="601" spans="13:104">
      <c r="M601" s="92">
        <f t="shared" si="139"/>
        <v>0</v>
      </c>
      <c r="O601" s="92">
        <f t="shared" si="140"/>
        <v>0</v>
      </c>
      <c r="W601" s="92">
        <f t="shared" si="141"/>
        <v>0</v>
      </c>
      <c r="AB601" s="92">
        <f t="shared" si="142"/>
        <v>0</v>
      </c>
      <c r="AC601" s="92">
        <f t="shared" si="143"/>
        <v>0</v>
      </c>
      <c r="AF601" s="92">
        <f t="shared" si="144"/>
        <v>0</v>
      </c>
      <c r="AM601" s="93">
        <f t="shared" si="147"/>
        <v>0</v>
      </c>
      <c r="BI601" s="92">
        <f t="shared" si="135"/>
        <v>0</v>
      </c>
      <c r="BJ601" s="92">
        <f t="shared" si="136"/>
        <v>0</v>
      </c>
      <c r="BO601" s="92">
        <f t="shared" si="145"/>
        <v>0</v>
      </c>
      <c r="BR601" s="92">
        <f t="shared" si="148"/>
        <v>0</v>
      </c>
      <c r="BT601" s="92">
        <f t="shared" si="146"/>
        <v>0</v>
      </c>
      <c r="BX601" s="92">
        <f t="shared" si="137"/>
        <v>0</v>
      </c>
      <c r="BY601" s="92">
        <f t="shared" si="138"/>
        <v>0</v>
      </c>
      <c r="CZ601" s="93" t="str">
        <f t="shared" si="149"/>
        <v/>
      </c>
    </row>
    <row r="602" spans="13:104">
      <c r="M602" s="92">
        <f t="shared" si="139"/>
        <v>0</v>
      </c>
      <c r="O602" s="92">
        <f t="shared" si="140"/>
        <v>0</v>
      </c>
      <c r="W602" s="92">
        <f t="shared" si="141"/>
        <v>0</v>
      </c>
      <c r="AB602" s="92">
        <f t="shared" si="142"/>
        <v>0</v>
      </c>
      <c r="AC602" s="92">
        <f t="shared" si="143"/>
        <v>0</v>
      </c>
      <c r="AF602" s="92">
        <f t="shared" si="144"/>
        <v>0</v>
      </c>
      <c r="AM602" s="93">
        <f t="shared" si="147"/>
        <v>0</v>
      </c>
      <c r="BI602" s="92">
        <f t="shared" si="135"/>
        <v>0</v>
      </c>
      <c r="BJ602" s="92">
        <f t="shared" si="136"/>
        <v>0</v>
      </c>
      <c r="BO602" s="92">
        <f t="shared" si="145"/>
        <v>0</v>
      </c>
      <c r="BR602" s="92">
        <f t="shared" si="148"/>
        <v>0</v>
      </c>
      <c r="BT602" s="92">
        <f t="shared" si="146"/>
        <v>0</v>
      </c>
      <c r="BX602" s="92">
        <f t="shared" si="137"/>
        <v>0</v>
      </c>
      <c r="BY602" s="92">
        <f t="shared" si="138"/>
        <v>0</v>
      </c>
      <c r="CZ602" s="93" t="str">
        <f t="shared" si="149"/>
        <v/>
      </c>
    </row>
    <row r="603" spans="13:104">
      <c r="M603" s="92">
        <f t="shared" si="139"/>
        <v>0</v>
      </c>
      <c r="O603" s="92">
        <f t="shared" si="140"/>
        <v>0</v>
      </c>
      <c r="W603" s="92">
        <f t="shared" si="141"/>
        <v>0</v>
      </c>
      <c r="AB603" s="92">
        <f t="shared" si="142"/>
        <v>0</v>
      </c>
      <c r="AC603" s="92">
        <f t="shared" si="143"/>
        <v>0</v>
      </c>
      <c r="AF603" s="92">
        <f t="shared" si="144"/>
        <v>0</v>
      </c>
      <c r="AM603" s="93">
        <f t="shared" si="147"/>
        <v>0</v>
      </c>
      <c r="BI603" s="92">
        <f t="shared" si="135"/>
        <v>0</v>
      </c>
      <c r="BJ603" s="92">
        <f t="shared" si="136"/>
        <v>0</v>
      </c>
      <c r="BO603" s="92">
        <f t="shared" si="145"/>
        <v>0</v>
      </c>
      <c r="BR603" s="92">
        <f t="shared" si="148"/>
        <v>0</v>
      </c>
      <c r="BT603" s="92">
        <f t="shared" si="146"/>
        <v>0</v>
      </c>
      <c r="BX603" s="92">
        <f t="shared" si="137"/>
        <v>0</v>
      </c>
      <c r="BY603" s="92">
        <f t="shared" si="138"/>
        <v>0</v>
      </c>
      <c r="CZ603" s="93" t="str">
        <f t="shared" si="149"/>
        <v/>
      </c>
    </row>
    <row r="604" spans="13:104">
      <c r="M604" s="92">
        <f t="shared" si="139"/>
        <v>0</v>
      </c>
      <c r="O604" s="92">
        <f t="shared" si="140"/>
        <v>0</v>
      </c>
      <c r="W604" s="92">
        <f t="shared" si="141"/>
        <v>0</v>
      </c>
      <c r="AB604" s="92">
        <f t="shared" si="142"/>
        <v>0</v>
      </c>
      <c r="AC604" s="92">
        <f t="shared" si="143"/>
        <v>0</v>
      </c>
      <c r="AF604" s="92">
        <f t="shared" si="144"/>
        <v>0</v>
      </c>
      <c r="AM604" s="93">
        <f t="shared" si="147"/>
        <v>0</v>
      </c>
      <c r="BI604" s="92">
        <f t="shared" si="135"/>
        <v>0</v>
      </c>
      <c r="BJ604" s="92">
        <f t="shared" si="136"/>
        <v>0</v>
      </c>
      <c r="BO604" s="92">
        <f t="shared" si="145"/>
        <v>0</v>
      </c>
      <c r="BR604" s="92">
        <f t="shared" si="148"/>
        <v>0</v>
      </c>
      <c r="BT604" s="92">
        <f t="shared" si="146"/>
        <v>0</v>
      </c>
      <c r="BX604" s="92">
        <f t="shared" si="137"/>
        <v>0</v>
      </c>
      <c r="BY604" s="92">
        <f t="shared" si="138"/>
        <v>0</v>
      </c>
      <c r="CZ604" s="93" t="str">
        <f t="shared" si="149"/>
        <v/>
      </c>
    </row>
    <row r="605" spans="13:104">
      <c r="M605" s="92">
        <f t="shared" si="139"/>
        <v>0</v>
      </c>
      <c r="O605" s="92">
        <f t="shared" si="140"/>
        <v>0</v>
      </c>
      <c r="W605" s="92">
        <f t="shared" si="141"/>
        <v>0</v>
      </c>
      <c r="AB605" s="92">
        <f t="shared" si="142"/>
        <v>0</v>
      </c>
      <c r="AC605" s="92">
        <f t="shared" si="143"/>
        <v>0</v>
      </c>
      <c r="AF605" s="92">
        <f t="shared" si="144"/>
        <v>0</v>
      </c>
      <c r="AM605" s="93">
        <f t="shared" si="147"/>
        <v>0</v>
      </c>
      <c r="BI605" s="92">
        <f t="shared" si="135"/>
        <v>0</v>
      </c>
      <c r="BJ605" s="92">
        <f t="shared" si="136"/>
        <v>0</v>
      </c>
      <c r="BO605" s="92">
        <f t="shared" si="145"/>
        <v>0</v>
      </c>
      <c r="BR605" s="92">
        <f t="shared" si="148"/>
        <v>0</v>
      </c>
      <c r="BT605" s="92">
        <f t="shared" si="146"/>
        <v>0</v>
      </c>
      <c r="BX605" s="92">
        <f t="shared" si="137"/>
        <v>0</v>
      </c>
      <c r="BY605" s="92">
        <f t="shared" si="138"/>
        <v>0</v>
      </c>
      <c r="CZ605" s="93" t="str">
        <f t="shared" si="149"/>
        <v/>
      </c>
    </row>
    <row r="606" spans="13:104">
      <c r="M606" s="92">
        <f t="shared" si="139"/>
        <v>0</v>
      </c>
      <c r="O606" s="92">
        <f t="shared" si="140"/>
        <v>0</v>
      </c>
      <c r="W606" s="92">
        <f t="shared" si="141"/>
        <v>0</v>
      </c>
      <c r="AB606" s="92">
        <f t="shared" si="142"/>
        <v>0</v>
      </c>
      <c r="AC606" s="92">
        <f t="shared" si="143"/>
        <v>0</v>
      </c>
      <c r="AF606" s="92">
        <f t="shared" si="144"/>
        <v>0</v>
      </c>
      <c r="AM606" s="93">
        <f t="shared" si="147"/>
        <v>0</v>
      </c>
      <c r="BI606" s="92">
        <f t="shared" si="135"/>
        <v>0</v>
      </c>
      <c r="BJ606" s="92">
        <f t="shared" si="136"/>
        <v>0</v>
      </c>
      <c r="BO606" s="92">
        <f t="shared" si="145"/>
        <v>0</v>
      </c>
      <c r="BR606" s="92">
        <f t="shared" si="148"/>
        <v>0</v>
      </c>
      <c r="BT606" s="92">
        <f t="shared" si="146"/>
        <v>0</v>
      </c>
      <c r="BX606" s="92">
        <f t="shared" si="137"/>
        <v>0</v>
      </c>
      <c r="BY606" s="92">
        <f t="shared" si="138"/>
        <v>0</v>
      </c>
      <c r="CZ606" s="93" t="str">
        <f t="shared" si="149"/>
        <v/>
      </c>
    </row>
    <row r="607" spans="13:104">
      <c r="M607" s="92">
        <f t="shared" si="139"/>
        <v>0</v>
      </c>
      <c r="O607" s="92">
        <f t="shared" si="140"/>
        <v>0</v>
      </c>
      <c r="W607" s="92">
        <f t="shared" si="141"/>
        <v>0</v>
      </c>
      <c r="AB607" s="92">
        <f t="shared" si="142"/>
        <v>0</v>
      </c>
      <c r="AC607" s="92">
        <f t="shared" si="143"/>
        <v>0</v>
      </c>
      <c r="AF607" s="92">
        <f t="shared" si="144"/>
        <v>0</v>
      </c>
      <c r="AM607" s="93">
        <f t="shared" si="147"/>
        <v>0</v>
      </c>
      <c r="BI607" s="92">
        <f t="shared" si="135"/>
        <v>0</v>
      </c>
      <c r="BJ607" s="92">
        <f t="shared" si="136"/>
        <v>0</v>
      </c>
      <c r="BO607" s="92">
        <f t="shared" si="145"/>
        <v>0</v>
      </c>
      <c r="BR607" s="92">
        <f t="shared" si="148"/>
        <v>0</v>
      </c>
      <c r="BT607" s="92">
        <f t="shared" si="146"/>
        <v>0</v>
      </c>
      <c r="BX607" s="92">
        <f t="shared" si="137"/>
        <v>0</v>
      </c>
      <c r="BY607" s="92">
        <f t="shared" si="138"/>
        <v>0</v>
      </c>
      <c r="CZ607" s="93" t="str">
        <f t="shared" si="149"/>
        <v/>
      </c>
    </row>
    <row r="608" spans="13:104">
      <c r="M608" s="92">
        <f t="shared" si="139"/>
        <v>0</v>
      </c>
      <c r="O608" s="92">
        <f t="shared" si="140"/>
        <v>0</v>
      </c>
      <c r="W608" s="92">
        <f t="shared" si="141"/>
        <v>0</v>
      </c>
      <c r="AB608" s="92">
        <f t="shared" si="142"/>
        <v>0</v>
      </c>
      <c r="AC608" s="92">
        <f t="shared" si="143"/>
        <v>0</v>
      </c>
      <c r="AF608" s="92">
        <f t="shared" si="144"/>
        <v>0</v>
      </c>
      <c r="AM608" s="93">
        <f t="shared" si="147"/>
        <v>0</v>
      </c>
      <c r="BI608" s="92">
        <f t="shared" si="135"/>
        <v>0</v>
      </c>
      <c r="BJ608" s="92">
        <f t="shared" si="136"/>
        <v>0</v>
      </c>
      <c r="BO608" s="92">
        <f t="shared" si="145"/>
        <v>0</v>
      </c>
      <c r="BR608" s="92">
        <f t="shared" si="148"/>
        <v>0</v>
      </c>
      <c r="BT608" s="92">
        <f t="shared" si="146"/>
        <v>0</v>
      </c>
      <c r="BX608" s="92">
        <f t="shared" si="137"/>
        <v>0</v>
      </c>
      <c r="BY608" s="92">
        <f t="shared" si="138"/>
        <v>0</v>
      </c>
      <c r="CZ608" s="93" t="str">
        <f t="shared" si="149"/>
        <v/>
      </c>
    </row>
    <row r="609" spans="13:104">
      <c r="M609" s="92">
        <f t="shared" si="139"/>
        <v>0</v>
      </c>
      <c r="O609" s="92">
        <f t="shared" si="140"/>
        <v>0</v>
      </c>
      <c r="W609" s="92">
        <f t="shared" si="141"/>
        <v>0</v>
      </c>
      <c r="AB609" s="92">
        <f t="shared" si="142"/>
        <v>0</v>
      </c>
      <c r="AC609" s="92">
        <f t="shared" si="143"/>
        <v>0</v>
      </c>
      <c r="AF609" s="92">
        <f t="shared" si="144"/>
        <v>0</v>
      </c>
      <c r="AM609" s="93">
        <f t="shared" si="147"/>
        <v>0</v>
      </c>
      <c r="BI609" s="92">
        <f t="shared" si="135"/>
        <v>0</v>
      </c>
      <c r="BJ609" s="92">
        <f t="shared" si="136"/>
        <v>0</v>
      </c>
      <c r="BO609" s="92">
        <f t="shared" si="145"/>
        <v>0</v>
      </c>
      <c r="BR609" s="92">
        <f t="shared" si="148"/>
        <v>0</v>
      </c>
      <c r="BT609" s="92">
        <f t="shared" si="146"/>
        <v>0</v>
      </c>
      <c r="BX609" s="92">
        <f t="shared" si="137"/>
        <v>0</v>
      </c>
      <c r="BY609" s="92">
        <f t="shared" si="138"/>
        <v>0</v>
      </c>
      <c r="CZ609" s="93" t="str">
        <f t="shared" si="149"/>
        <v/>
      </c>
    </row>
    <row r="610" spans="13:104">
      <c r="M610" s="92">
        <f t="shared" si="139"/>
        <v>0</v>
      </c>
      <c r="O610" s="92">
        <f t="shared" si="140"/>
        <v>0</v>
      </c>
      <c r="W610" s="92">
        <f t="shared" si="141"/>
        <v>0</v>
      </c>
      <c r="AB610" s="92">
        <f t="shared" si="142"/>
        <v>0</v>
      </c>
      <c r="AC610" s="92">
        <f t="shared" si="143"/>
        <v>0</v>
      </c>
      <c r="AF610" s="92">
        <f t="shared" si="144"/>
        <v>0</v>
      </c>
      <c r="AM610" s="93">
        <f t="shared" si="147"/>
        <v>0</v>
      </c>
      <c r="BI610" s="92">
        <f t="shared" si="135"/>
        <v>0</v>
      </c>
      <c r="BJ610" s="92">
        <f t="shared" si="136"/>
        <v>0</v>
      </c>
      <c r="BO610" s="92">
        <f t="shared" si="145"/>
        <v>0</v>
      </c>
      <c r="BR610" s="92">
        <f t="shared" si="148"/>
        <v>0</v>
      </c>
      <c r="BT610" s="92">
        <f t="shared" si="146"/>
        <v>0</v>
      </c>
      <c r="BX610" s="92">
        <f t="shared" si="137"/>
        <v>0</v>
      </c>
      <c r="BY610" s="92">
        <f t="shared" si="138"/>
        <v>0</v>
      </c>
      <c r="CZ610" s="93" t="str">
        <f t="shared" si="149"/>
        <v/>
      </c>
    </row>
    <row r="611" spans="13:104">
      <c r="M611" s="92">
        <f t="shared" si="139"/>
        <v>0</v>
      </c>
      <c r="O611" s="92">
        <f t="shared" si="140"/>
        <v>0</v>
      </c>
      <c r="W611" s="92">
        <f t="shared" si="141"/>
        <v>0</v>
      </c>
      <c r="AB611" s="92">
        <f t="shared" si="142"/>
        <v>0</v>
      </c>
      <c r="AC611" s="92">
        <f t="shared" si="143"/>
        <v>0</v>
      </c>
      <c r="AF611" s="92">
        <f t="shared" si="144"/>
        <v>0</v>
      </c>
      <c r="AM611" s="93">
        <f t="shared" si="147"/>
        <v>0</v>
      </c>
      <c r="BI611" s="92">
        <f t="shared" si="135"/>
        <v>0</v>
      </c>
      <c r="BJ611" s="92">
        <f t="shared" si="136"/>
        <v>0</v>
      </c>
      <c r="BO611" s="92">
        <f t="shared" si="145"/>
        <v>0</v>
      </c>
      <c r="BR611" s="92">
        <f t="shared" si="148"/>
        <v>0</v>
      </c>
      <c r="BT611" s="92">
        <f t="shared" si="146"/>
        <v>0</v>
      </c>
      <c r="BX611" s="92">
        <f t="shared" si="137"/>
        <v>0</v>
      </c>
      <c r="BY611" s="92">
        <f t="shared" si="138"/>
        <v>0</v>
      </c>
      <c r="CZ611" s="93" t="str">
        <f t="shared" si="149"/>
        <v/>
      </c>
    </row>
    <row r="612" spans="13:104">
      <c r="M612" s="92">
        <f t="shared" si="139"/>
        <v>0</v>
      </c>
      <c r="O612" s="92">
        <f t="shared" si="140"/>
        <v>0</v>
      </c>
      <c r="W612" s="92">
        <f t="shared" si="141"/>
        <v>0</v>
      </c>
      <c r="AB612" s="92">
        <f t="shared" si="142"/>
        <v>0</v>
      </c>
      <c r="AC612" s="92">
        <f t="shared" si="143"/>
        <v>0</v>
      </c>
      <c r="AF612" s="92">
        <f t="shared" si="144"/>
        <v>0</v>
      </c>
      <c r="AM612" s="93">
        <f t="shared" si="147"/>
        <v>0</v>
      </c>
      <c r="BI612" s="92">
        <f t="shared" si="135"/>
        <v>0</v>
      </c>
      <c r="BJ612" s="92">
        <f t="shared" si="136"/>
        <v>0</v>
      </c>
      <c r="BO612" s="92">
        <f t="shared" si="145"/>
        <v>0</v>
      </c>
      <c r="BR612" s="92">
        <f t="shared" si="148"/>
        <v>0</v>
      </c>
      <c r="BT612" s="92">
        <f t="shared" si="146"/>
        <v>0</v>
      </c>
      <c r="BX612" s="92">
        <f t="shared" si="137"/>
        <v>0</v>
      </c>
      <c r="BY612" s="92">
        <f t="shared" si="138"/>
        <v>0</v>
      </c>
      <c r="CZ612" s="93" t="str">
        <f t="shared" si="149"/>
        <v/>
      </c>
    </row>
    <row r="613" spans="13:104">
      <c r="M613" s="92">
        <f t="shared" si="139"/>
        <v>0</v>
      </c>
      <c r="O613" s="92">
        <f t="shared" si="140"/>
        <v>0</v>
      </c>
      <c r="W613" s="92">
        <f t="shared" si="141"/>
        <v>0</v>
      </c>
      <c r="AB613" s="92">
        <f t="shared" si="142"/>
        <v>0</v>
      </c>
      <c r="AC613" s="92">
        <f t="shared" si="143"/>
        <v>0</v>
      </c>
      <c r="AF613" s="92">
        <f t="shared" si="144"/>
        <v>0</v>
      </c>
      <c r="AM613" s="93">
        <f t="shared" si="147"/>
        <v>0</v>
      </c>
      <c r="BI613" s="92">
        <f t="shared" si="135"/>
        <v>0</v>
      </c>
      <c r="BJ613" s="92">
        <f t="shared" si="136"/>
        <v>0</v>
      </c>
      <c r="BO613" s="92">
        <f t="shared" si="145"/>
        <v>0</v>
      </c>
      <c r="BR613" s="92">
        <f t="shared" si="148"/>
        <v>0</v>
      </c>
      <c r="BT613" s="92">
        <f t="shared" si="146"/>
        <v>0</v>
      </c>
      <c r="BX613" s="92">
        <f t="shared" si="137"/>
        <v>0</v>
      </c>
      <c r="BY613" s="92">
        <f t="shared" si="138"/>
        <v>0</v>
      </c>
      <c r="CZ613" s="93" t="str">
        <f t="shared" si="149"/>
        <v/>
      </c>
    </row>
    <row r="614" spans="13:104">
      <c r="M614" s="92">
        <f t="shared" si="139"/>
        <v>0</v>
      </c>
      <c r="O614" s="92">
        <f t="shared" si="140"/>
        <v>0</v>
      </c>
      <c r="W614" s="92">
        <f t="shared" si="141"/>
        <v>0</v>
      </c>
      <c r="AB614" s="92">
        <f t="shared" si="142"/>
        <v>0</v>
      </c>
      <c r="AC614" s="92">
        <f t="shared" si="143"/>
        <v>0</v>
      </c>
      <c r="AF614" s="92">
        <f t="shared" si="144"/>
        <v>0</v>
      </c>
      <c r="AM614" s="93">
        <f t="shared" si="147"/>
        <v>0</v>
      </c>
      <c r="BI614" s="92">
        <f t="shared" si="135"/>
        <v>0</v>
      </c>
      <c r="BJ614" s="92">
        <f t="shared" si="136"/>
        <v>0</v>
      </c>
      <c r="BO614" s="92">
        <f t="shared" si="145"/>
        <v>0</v>
      </c>
      <c r="BR614" s="92">
        <f t="shared" si="148"/>
        <v>0</v>
      </c>
      <c r="BT614" s="92">
        <f t="shared" si="146"/>
        <v>0</v>
      </c>
      <c r="BX614" s="92">
        <f t="shared" si="137"/>
        <v>0</v>
      </c>
      <c r="BY614" s="92">
        <f t="shared" si="138"/>
        <v>0</v>
      </c>
      <c r="CZ614" s="93" t="str">
        <f t="shared" si="149"/>
        <v/>
      </c>
    </row>
    <row r="615" spans="13:104">
      <c r="M615" s="92">
        <f t="shared" si="139"/>
        <v>0</v>
      </c>
      <c r="O615" s="92">
        <f t="shared" si="140"/>
        <v>0</v>
      </c>
      <c r="W615" s="92">
        <f t="shared" si="141"/>
        <v>0</v>
      </c>
      <c r="AB615" s="92">
        <f t="shared" si="142"/>
        <v>0</v>
      </c>
      <c r="AC615" s="92">
        <f t="shared" si="143"/>
        <v>0</v>
      </c>
      <c r="AF615" s="92">
        <f t="shared" si="144"/>
        <v>0</v>
      </c>
      <c r="AM615" s="93">
        <f t="shared" si="147"/>
        <v>0</v>
      </c>
      <c r="BI615" s="92">
        <f t="shared" si="135"/>
        <v>0</v>
      </c>
      <c r="BJ615" s="92">
        <f t="shared" si="136"/>
        <v>0</v>
      </c>
      <c r="BO615" s="92">
        <f t="shared" si="145"/>
        <v>0</v>
      </c>
      <c r="BR615" s="92">
        <f t="shared" si="148"/>
        <v>0</v>
      </c>
      <c r="BT615" s="92">
        <f t="shared" si="146"/>
        <v>0</v>
      </c>
      <c r="BX615" s="92">
        <f t="shared" si="137"/>
        <v>0</v>
      </c>
      <c r="BY615" s="92">
        <f t="shared" si="138"/>
        <v>0</v>
      </c>
      <c r="CZ615" s="93" t="str">
        <f t="shared" si="149"/>
        <v/>
      </c>
    </row>
    <row r="616" spans="13:104">
      <c r="M616" s="92">
        <f t="shared" si="139"/>
        <v>0</v>
      </c>
      <c r="O616" s="92">
        <f t="shared" si="140"/>
        <v>0</v>
      </c>
      <c r="W616" s="92">
        <f t="shared" si="141"/>
        <v>0</v>
      </c>
      <c r="AB616" s="92">
        <f t="shared" si="142"/>
        <v>0</v>
      </c>
      <c r="AC616" s="92">
        <f t="shared" si="143"/>
        <v>0</v>
      </c>
      <c r="AF616" s="92">
        <f t="shared" si="144"/>
        <v>0</v>
      </c>
      <c r="AM616" s="93">
        <f t="shared" si="147"/>
        <v>0</v>
      </c>
      <c r="BI616" s="92">
        <f t="shared" si="135"/>
        <v>0</v>
      </c>
      <c r="BJ616" s="92">
        <f t="shared" si="136"/>
        <v>0</v>
      </c>
      <c r="BO616" s="92">
        <f t="shared" si="145"/>
        <v>0</v>
      </c>
      <c r="BR616" s="92">
        <f t="shared" si="148"/>
        <v>0</v>
      </c>
      <c r="BT616" s="92">
        <f t="shared" si="146"/>
        <v>0</v>
      </c>
      <c r="BX616" s="92">
        <f t="shared" si="137"/>
        <v>0</v>
      </c>
      <c r="BY616" s="92">
        <f t="shared" si="138"/>
        <v>0</v>
      </c>
      <c r="CZ616" s="93" t="str">
        <f t="shared" si="149"/>
        <v/>
      </c>
    </row>
    <row r="617" spans="13:104">
      <c r="M617" s="92">
        <f t="shared" si="139"/>
        <v>0</v>
      </c>
      <c r="O617" s="92">
        <f t="shared" si="140"/>
        <v>0</v>
      </c>
      <c r="W617" s="92">
        <f t="shared" si="141"/>
        <v>0</v>
      </c>
      <c r="AB617" s="92">
        <f t="shared" si="142"/>
        <v>0</v>
      </c>
      <c r="AC617" s="92">
        <f t="shared" si="143"/>
        <v>0</v>
      </c>
      <c r="AF617" s="92">
        <f t="shared" si="144"/>
        <v>0</v>
      </c>
      <c r="AM617" s="93">
        <f t="shared" si="147"/>
        <v>0</v>
      </c>
      <c r="BI617" s="92">
        <f t="shared" si="135"/>
        <v>0</v>
      </c>
      <c r="BJ617" s="92">
        <f t="shared" si="136"/>
        <v>0</v>
      </c>
      <c r="BO617" s="92">
        <f t="shared" si="145"/>
        <v>0</v>
      </c>
      <c r="BR617" s="92">
        <f t="shared" si="148"/>
        <v>0</v>
      </c>
      <c r="BT617" s="92">
        <f t="shared" si="146"/>
        <v>0</v>
      </c>
      <c r="BX617" s="92">
        <f t="shared" si="137"/>
        <v>0</v>
      </c>
      <c r="BY617" s="92">
        <f t="shared" si="138"/>
        <v>0</v>
      </c>
      <c r="CZ617" s="93" t="str">
        <f t="shared" si="149"/>
        <v/>
      </c>
    </row>
    <row r="618" spans="13:104">
      <c r="M618" s="92">
        <f t="shared" si="139"/>
        <v>0</v>
      </c>
      <c r="O618" s="92">
        <f t="shared" si="140"/>
        <v>0</v>
      </c>
      <c r="W618" s="92">
        <f t="shared" si="141"/>
        <v>0</v>
      </c>
      <c r="AB618" s="92">
        <f t="shared" si="142"/>
        <v>0</v>
      </c>
      <c r="AC618" s="92">
        <f t="shared" si="143"/>
        <v>0</v>
      </c>
      <c r="AF618" s="92">
        <f t="shared" si="144"/>
        <v>0</v>
      </c>
      <c r="AM618" s="93">
        <f t="shared" si="147"/>
        <v>0</v>
      </c>
      <c r="BI618" s="92">
        <f t="shared" si="135"/>
        <v>0</v>
      </c>
      <c r="BJ618" s="92">
        <f t="shared" si="136"/>
        <v>0</v>
      </c>
      <c r="BO618" s="92">
        <f t="shared" si="145"/>
        <v>0</v>
      </c>
      <c r="BR618" s="92">
        <f t="shared" si="148"/>
        <v>0</v>
      </c>
      <c r="BT618" s="92">
        <f t="shared" si="146"/>
        <v>0</v>
      </c>
      <c r="BX618" s="92">
        <f t="shared" si="137"/>
        <v>0</v>
      </c>
      <c r="BY618" s="92">
        <f t="shared" si="138"/>
        <v>0</v>
      </c>
      <c r="CZ618" s="93" t="str">
        <f t="shared" si="149"/>
        <v/>
      </c>
    </row>
    <row r="619" spans="13:104">
      <c r="M619" s="92">
        <f t="shared" si="139"/>
        <v>0</v>
      </c>
      <c r="O619" s="92">
        <f t="shared" si="140"/>
        <v>0</v>
      </c>
      <c r="W619" s="92">
        <f t="shared" si="141"/>
        <v>0</v>
      </c>
      <c r="AB619" s="92">
        <f t="shared" si="142"/>
        <v>0</v>
      </c>
      <c r="AC619" s="92">
        <f t="shared" si="143"/>
        <v>0</v>
      </c>
      <c r="AF619" s="92">
        <f t="shared" si="144"/>
        <v>0</v>
      </c>
      <c r="AM619" s="93">
        <f t="shared" si="147"/>
        <v>0</v>
      </c>
      <c r="BI619" s="92">
        <f t="shared" si="135"/>
        <v>0</v>
      </c>
      <c r="BJ619" s="92">
        <f t="shared" si="136"/>
        <v>0</v>
      </c>
      <c r="BO619" s="92">
        <f t="shared" si="145"/>
        <v>0</v>
      </c>
      <c r="BR619" s="92">
        <f t="shared" si="148"/>
        <v>0</v>
      </c>
      <c r="BT619" s="92">
        <f t="shared" si="146"/>
        <v>0</v>
      </c>
      <c r="BX619" s="92">
        <f t="shared" si="137"/>
        <v>0</v>
      </c>
      <c r="BY619" s="92">
        <f t="shared" si="138"/>
        <v>0</v>
      </c>
      <c r="CZ619" s="93" t="str">
        <f t="shared" si="149"/>
        <v/>
      </c>
    </row>
    <row r="620" spans="13:104">
      <c r="M620" s="92">
        <f t="shared" si="139"/>
        <v>0</v>
      </c>
      <c r="O620" s="92">
        <f t="shared" si="140"/>
        <v>0</v>
      </c>
      <c r="W620" s="92">
        <f t="shared" si="141"/>
        <v>0</v>
      </c>
      <c r="AB620" s="92">
        <f t="shared" si="142"/>
        <v>0</v>
      </c>
      <c r="AC620" s="92">
        <f t="shared" si="143"/>
        <v>0</v>
      </c>
      <c r="AF620" s="92">
        <f t="shared" si="144"/>
        <v>0</v>
      </c>
      <c r="AM620" s="93">
        <f t="shared" si="147"/>
        <v>0</v>
      </c>
      <c r="BI620" s="92">
        <f t="shared" si="135"/>
        <v>0</v>
      </c>
      <c r="BJ620" s="92">
        <f t="shared" si="136"/>
        <v>0</v>
      </c>
      <c r="BO620" s="92">
        <f t="shared" si="145"/>
        <v>0</v>
      </c>
      <c r="BR620" s="92">
        <f t="shared" si="148"/>
        <v>0</v>
      </c>
      <c r="BT620" s="92">
        <f t="shared" si="146"/>
        <v>0</v>
      </c>
      <c r="BX620" s="92">
        <f t="shared" si="137"/>
        <v>0</v>
      </c>
      <c r="BY620" s="92">
        <f t="shared" si="138"/>
        <v>0</v>
      </c>
      <c r="CZ620" s="93" t="str">
        <f t="shared" si="149"/>
        <v/>
      </c>
    </row>
    <row r="621" spans="13:104">
      <c r="M621" s="92">
        <f t="shared" si="139"/>
        <v>0</v>
      </c>
      <c r="O621" s="92">
        <f t="shared" si="140"/>
        <v>0</v>
      </c>
      <c r="W621" s="92">
        <f t="shared" si="141"/>
        <v>0</v>
      </c>
      <c r="AB621" s="92">
        <f t="shared" si="142"/>
        <v>0</v>
      </c>
      <c r="AC621" s="92">
        <f t="shared" si="143"/>
        <v>0</v>
      </c>
      <c r="AF621" s="92">
        <f t="shared" si="144"/>
        <v>0</v>
      </c>
      <c r="AM621" s="93">
        <f t="shared" si="147"/>
        <v>0</v>
      </c>
      <c r="BI621" s="92">
        <f t="shared" si="135"/>
        <v>0</v>
      </c>
      <c r="BJ621" s="92">
        <f t="shared" si="136"/>
        <v>0</v>
      </c>
      <c r="BO621" s="92">
        <f t="shared" si="145"/>
        <v>0</v>
      </c>
      <c r="BR621" s="92">
        <f t="shared" si="148"/>
        <v>0</v>
      </c>
      <c r="BT621" s="92">
        <f t="shared" si="146"/>
        <v>0</v>
      </c>
      <c r="BX621" s="92">
        <f t="shared" si="137"/>
        <v>0</v>
      </c>
      <c r="BY621" s="92">
        <f t="shared" si="138"/>
        <v>0</v>
      </c>
      <c r="CZ621" s="93" t="str">
        <f t="shared" si="149"/>
        <v/>
      </c>
    </row>
    <row r="622" spans="13:104">
      <c r="M622" s="92">
        <f t="shared" si="139"/>
        <v>0</v>
      </c>
      <c r="O622" s="92">
        <f t="shared" si="140"/>
        <v>0</v>
      </c>
      <c r="W622" s="92">
        <f t="shared" si="141"/>
        <v>0</v>
      </c>
      <c r="AB622" s="92">
        <f t="shared" si="142"/>
        <v>0</v>
      </c>
      <c r="AC622" s="92">
        <f t="shared" si="143"/>
        <v>0</v>
      </c>
      <c r="AF622" s="92">
        <f t="shared" si="144"/>
        <v>0</v>
      </c>
      <c r="AM622" s="93">
        <f t="shared" si="147"/>
        <v>0</v>
      </c>
      <c r="BI622" s="92">
        <f t="shared" si="135"/>
        <v>0</v>
      </c>
      <c r="BJ622" s="92">
        <f t="shared" si="136"/>
        <v>0</v>
      </c>
      <c r="BO622" s="92">
        <f t="shared" si="145"/>
        <v>0</v>
      </c>
      <c r="BR622" s="92">
        <f t="shared" si="148"/>
        <v>0</v>
      </c>
      <c r="BT622" s="92">
        <f t="shared" si="146"/>
        <v>0</v>
      </c>
      <c r="BX622" s="92">
        <f t="shared" si="137"/>
        <v>0</v>
      </c>
      <c r="BY622" s="92">
        <f t="shared" si="138"/>
        <v>0</v>
      </c>
      <c r="CZ622" s="93" t="str">
        <f t="shared" si="149"/>
        <v/>
      </c>
    </row>
    <row r="623" spans="13:104">
      <c r="M623" s="92">
        <f t="shared" si="139"/>
        <v>0</v>
      </c>
      <c r="O623" s="92">
        <f t="shared" si="140"/>
        <v>0</v>
      </c>
      <c r="W623" s="92">
        <f t="shared" si="141"/>
        <v>0</v>
      </c>
      <c r="AB623" s="92">
        <f t="shared" si="142"/>
        <v>0</v>
      </c>
      <c r="AC623" s="92">
        <f t="shared" si="143"/>
        <v>0</v>
      </c>
      <c r="AF623" s="92">
        <f t="shared" si="144"/>
        <v>0</v>
      </c>
      <c r="AM623" s="93">
        <f t="shared" si="147"/>
        <v>0</v>
      </c>
      <c r="BI623" s="92">
        <f t="shared" si="135"/>
        <v>0</v>
      </c>
      <c r="BJ623" s="92">
        <f t="shared" si="136"/>
        <v>0</v>
      </c>
      <c r="BO623" s="92">
        <f t="shared" si="145"/>
        <v>0</v>
      </c>
      <c r="BR623" s="92">
        <f t="shared" si="148"/>
        <v>0</v>
      </c>
      <c r="BT623" s="92">
        <f t="shared" si="146"/>
        <v>0</v>
      </c>
      <c r="BX623" s="92">
        <f t="shared" si="137"/>
        <v>0</v>
      </c>
      <c r="BY623" s="92">
        <f t="shared" si="138"/>
        <v>0</v>
      </c>
      <c r="CZ623" s="93" t="str">
        <f t="shared" si="149"/>
        <v/>
      </c>
    </row>
    <row r="624" spans="13:104">
      <c r="M624" s="92">
        <f t="shared" si="139"/>
        <v>0</v>
      </c>
      <c r="O624" s="92">
        <f t="shared" si="140"/>
        <v>0</v>
      </c>
      <c r="W624" s="92">
        <f t="shared" si="141"/>
        <v>0</v>
      </c>
      <c r="AB624" s="92">
        <f t="shared" si="142"/>
        <v>0</v>
      </c>
      <c r="AC624" s="92">
        <f t="shared" si="143"/>
        <v>0</v>
      </c>
      <c r="AF624" s="92">
        <f t="shared" si="144"/>
        <v>0</v>
      </c>
      <c r="AM624" s="93">
        <f t="shared" si="147"/>
        <v>0</v>
      </c>
      <c r="BI624" s="92">
        <f t="shared" si="135"/>
        <v>0</v>
      </c>
      <c r="BJ624" s="92">
        <f t="shared" si="136"/>
        <v>0</v>
      </c>
      <c r="BO624" s="92">
        <f t="shared" si="145"/>
        <v>0</v>
      </c>
      <c r="BR624" s="92">
        <f t="shared" si="148"/>
        <v>0</v>
      </c>
      <c r="BT624" s="92">
        <f t="shared" si="146"/>
        <v>0</v>
      </c>
      <c r="BX624" s="92">
        <f t="shared" si="137"/>
        <v>0</v>
      </c>
      <c r="BY624" s="92">
        <f t="shared" si="138"/>
        <v>0</v>
      </c>
      <c r="CZ624" s="93" t="str">
        <f t="shared" si="149"/>
        <v/>
      </c>
    </row>
    <row r="625" spans="13:104">
      <c r="M625" s="92">
        <f t="shared" si="139"/>
        <v>0</v>
      </c>
      <c r="O625" s="92">
        <f t="shared" si="140"/>
        <v>0</v>
      </c>
      <c r="W625" s="92">
        <f t="shared" si="141"/>
        <v>0</v>
      </c>
      <c r="AB625" s="92">
        <f t="shared" si="142"/>
        <v>0</v>
      </c>
      <c r="AC625" s="92">
        <f t="shared" si="143"/>
        <v>0</v>
      </c>
      <c r="AF625" s="92">
        <f t="shared" si="144"/>
        <v>0</v>
      </c>
      <c r="AM625" s="93">
        <f t="shared" si="147"/>
        <v>0</v>
      </c>
      <c r="BI625" s="92">
        <f t="shared" si="135"/>
        <v>0</v>
      </c>
      <c r="BJ625" s="92">
        <f t="shared" si="136"/>
        <v>0</v>
      </c>
      <c r="BO625" s="92">
        <f t="shared" si="145"/>
        <v>0</v>
      </c>
      <c r="BR625" s="92">
        <f t="shared" si="148"/>
        <v>0</v>
      </c>
      <c r="BT625" s="92">
        <f t="shared" si="146"/>
        <v>0</v>
      </c>
      <c r="BX625" s="92">
        <f t="shared" si="137"/>
        <v>0</v>
      </c>
      <c r="BY625" s="92">
        <f t="shared" si="138"/>
        <v>0</v>
      </c>
      <c r="CZ625" s="93" t="str">
        <f t="shared" si="149"/>
        <v/>
      </c>
    </row>
    <row r="626" spans="13:104">
      <c r="M626" s="92">
        <f t="shared" si="139"/>
        <v>0</v>
      </c>
      <c r="O626" s="92">
        <f t="shared" si="140"/>
        <v>0</v>
      </c>
      <c r="W626" s="92">
        <f t="shared" si="141"/>
        <v>0</v>
      </c>
      <c r="AB626" s="92">
        <f t="shared" si="142"/>
        <v>0</v>
      </c>
      <c r="AC626" s="92">
        <f t="shared" si="143"/>
        <v>0</v>
      </c>
      <c r="AF626" s="92">
        <f t="shared" si="144"/>
        <v>0</v>
      </c>
      <c r="AM626" s="93">
        <f t="shared" si="147"/>
        <v>0</v>
      </c>
      <c r="BI626" s="92">
        <f t="shared" si="135"/>
        <v>0</v>
      </c>
      <c r="BJ626" s="92">
        <f t="shared" si="136"/>
        <v>0</v>
      </c>
      <c r="BO626" s="92">
        <f t="shared" si="145"/>
        <v>0</v>
      </c>
      <c r="BR626" s="92">
        <f t="shared" si="148"/>
        <v>0</v>
      </c>
      <c r="BT626" s="92">
        <f t="shared" si="146"/>
        <v>0</v>
      </c>
      <c r="BX626" s="92">
        <f t="shared" si="137"/>
        <v>0</v>
      </c>
      <c r="BY626" s="92">
        <f t="shared" si="138"/>
        <v>0</v>
      </c>
      <c r="CZ626" s="93" t="str">
        <f t="shared" si="149"/>
        <v/>
      </c>
    </row>
    <row r="627" spans="13:104">
      <c r="M627" s="92">
        <f t="shared" si="139"/>
        <v>0</v>
      </c>
      <c r="O627" s="92">
        <f t="shared" si="140"/>
        <v>0</v>
      </c>
      <c r="W627" s="92">
        <f t="shared" si="141"/>
        <v>0</v>
      </c>
      <c r="AB627" s="92">
        <f t="shared" si="142"/>
        <v>0</v>
      </c>
      <c r="AC627" s="92">
        <f t="shared" si="143"/>
        <v>0</v>
      </c>
      <c r="AF627" s="92">
        <f t="shared" si="144"/>
        <v>0</v>
      </c>
      <c r="AM627" s="93">
        <f t="shared" si="147"/>
        <v>0</v>
      </c>
      <c r="BI627" s="92">
        <f t="shared" si="135"/>
        <v>0</v>
      </c>
      <c r="BJ627" s="92">
        <f t="shared" si="136"/>
        <v>0</v>
      </c>
      <c r="BO627" s="92">
        <f t="shared" si="145"/>
        <v>0</v>
      </c>
      <c r="BR627" s="92">
        <f t="shared" si="148"/>
        <v>0</v>
      </c>
      <c r="BT627" s="92">
        <f t="shared" si="146"/>
        <v>0</v>
      </c>
      <c r="BX627" s="92">
        <f t="shared" si="137"/>
        <v>0</v>
      </c>
      <c r="BY627" s="92">
        <f t="shared" si="138"/>
        <v>0</v>
      </c>
      <c r="CZ627" s="93" t="str">
        <f t="shared" si="149"/>
        <v/>
      </c>
    </row>
    <row r="628" spans="13:104">
      <c r="M628" s="92">
        <f t="shared" si="139"/>
        <v>0</v>
      </c>
      <c r="O628" s="92">
        <f t="shared" si="140"/>
        <v>0</v>
      </c>
      <c r="W628" s="92">
        <f t="shared" si="141"/>
        <v>0</v>
      </c>
      <c r="AB628" s="92">
        <f t="shared" si="142"/>
        <v>0</v>
      </c>
      <c r="AC628" s="92">
        <f t="shared" si="143"/>
        <v>0</v>
      </c>
      <c r="AF628" s="92">
        <f t="shared" si="144"/>
        <v>0</v>
      </c>
      <c r="AM628" s="93">
        <f t="shared" si="147"/>
        <v>0</v>
      </c>
      <c r="BI628" s="92">
        <f t="shared" si="135"/>
        <v>0</v>
      </c>
      <c r="BJ628" s="92">
        <f t="shared" si="136"/>
        <v>0</v>
      </c>
      <c r="BO628" s="92">
        <f t="shared" si="145"/>
        <v>0</v>
      </c>
      <c r="BR628" s="92">
        <f t="shared" si="148"/>
        <v>0</v>
      </c>
      <c r="BT628" s="92">
        <f t="shared" si="146"/>
        <v>0</v>
      </c>
      <c r="BX628" s="92">
        <f t="shared" si="137"/>
        <v>0</v>
      </c>
      <c r="BY628" s="92">
        <f t="shared" si="138"/>
        <v>0</v>
      </c>
      <c r="CZ628" s="93" t="str">
        <f t="shared" si="149"/>
        <v/>
      </c>
    </row>
    <row r="629" spans="13:104">
      <c r="M629" s="92">
        <f t="shared" si="139"/>
        <v>0</v>
      </c>
      <c r="O629" s="92">
        <f t="shared" si="140"/>
        <v>0</v>
      </c>
      <c r="W629" s="92">
        <f t="shared" si="141"/>
        <v>0</v>
      </c>
      <c r="AB629" s="92">
        <f t="shared" si="142"/>
        <v>0</v>
      </c>
      <c r="AC629" s="92">
        <f t="shared" si="143"/>
        <v>0</v>
      </c>
      <c r="AF629" s="92">
        <f t="shared" si="144"/>
        <v>0</v>
      </c>
      <c r="AM629" s="93">
        <f t="shared" si="147"/>
        <v>0</v>
      </c>
      <c r="BI629" s="92">
        <f t="shared" ref="BI629:BI692" si="150">AM629+AO629+AQ629+AS629+AU629+AW629+AY629+BB629+BE629+BH629</f>
        <v>0</v>
      </c>
      <c r="BJ629" s="92">
        <f t="shared" ref="BJ629:BJ692" si="151">AF629-BI629</f>
        <v>0</v>
      </c>
      <c r="BO629" s="92">
        <f t="shared" si="145"/>
        <v>0</v>
      </c>
      <c r="BR629" s="92">
        <f t="shared" si="148"/>
        <v>0</v>
      </c>
      <c r="BT629" s="92">
        <f t="shared" si="146"/>
        <v>0</v>
      </c>
      <c r="BX629" s="92">
        <f t="shared" ref="BX629:BX692" si="152">BU629+BV629+BW629+CY629</f>
        <v>0</v>
      </c>
      <c r="BY629" s="92">
        <f t="shared" ref="BY629:BY692" si="153">BT629-BX629</f>
        <v>0</v>
      </c>
      <c r="CZ629" s="93" t="str">
        <f t="shared" si="149"/>
        <v/>
      </c>
    </row>
    <row r="630" spans="13:104">
      <c r="M630" s="92">
        <f t="shared" si="139"/>
        <v>0</v>
      </c>
      <c r="O630" s="92">
        <f t="shared" si="140"/>
        <v>0</v>
      </c>
      <c r="W630" s="92">
        <f t="shared" si="141"/>
        <v>0</v>
      </c>
      <c r="AB630" s="92">
        <f t="shared" si="142"/>
        <v>0</v>
      </c>
      <c r="AC630" s="92">
        <f t="shared" si="143"/>
        <v>0</v>
      </c>
      <c r="AF630" s="92">
        <f t="shared" si="144"/>
        <v>0</v>
      </c>
      <c r="AM630" s="93">
        <f t="shared" si="147"/>
        <v>0</v>
      </c>
      <c r="BI630" s="92">
        <f t="shared" si="150"/>
        <v>0</v>
      </c>
      <c r="BJ630" s="92">
        <f t="shared" si="151"/>
        <v>0</v>
      </c>
      <c r="BO630" s="92">
        <f t="shared" si="145"/>
        <v>0</v>
      </c>
      <c r="BR630" s="92">
        <f t="shared" si="148"/>
        <v>0</v>
      </c>
      <c r="BT630" s="92">
        <f t="shared" si="146"/>
        <v>0</v>
      </c>
      <c r="BX630" s="92">
        <f t="shared" si="152"/>
        <v>0</v>
      </c>
      <c r="BY630" s="92">
        <f t="shared" si="153"/>
        <v>0</v>
      </c>
      <c r="CZ630" s="93" t="str">
        <f t="shared" si="149"/>
        <v/>
      </c>
    </row>
    <row r="631" spans="13:104">
      <c r="M631" s="92">
        <f t="shared" si="139"/>
        <v>0</v>
      </c>
      <c r="O631" s="92">
        <f t="shared" si="140"/>
        <v>0</v>
      </c>
      <c r="W631" s="92">
        <f t="shared" si="141"/>
        <v>0</v>
      </c>
      <c r="AB631" s="92">
        <f t="shared" si="142"/>
        <v>0</v>
      </c>
      <c r="AC631" s="92">
        <f t="shared" si="143"/>
        <v>0</v>
      </c>
      <c r="AF631" s="92">
        <f t="shared" si="144"/>
        <v>0</v>
      </c>
      <c r="AM631" s="93">
        <f t="shared" si="147"/>
        <v>0</v>
      </c>
      <c r="BI631" s="92">
        <f t="shared" si="150"/>
        <v>0</v>
      </c>
      <c r="BJ631" s="92">
        <f t="shared" si="151"/>
        <v>0</v>
      </c>
      <c r="BO631" s="92">
        <f t="shared" si="145"/>
        <v>0</v>
      </c>
      <c r="BR631" s="92">
        <f t="shared" si="148"/>
        <v>0</v>
      </c>
      <c r="BT631" s="92">
        <f t="shared" si="146"/>
        <v>0</v>
      </c>
      <c r="BX631" s="92">
        <f t="shared" si="152"/>
        <v>0</v>
      </c>
      <c r="BY631" s="92">
        <f t="shared" si="153"/>
        <v>0</v>
      </c>
      <c r="CZ631" s="93" t="str">
        <f t="shared" si="149"/>
        <v/>
      </c>
    </row>
    <row r="632" spans="13:104">
      <c r="M632" s="92">
        <f t="shared" si="139"/>
        <v>0</v>
      </c>
      <c r="O632" s="92">
        <f t="shared" si="140"/>
        <v>0</v>
      </c>
      <c r="W632" s="92">
        <f t="shared" si="141"/>
        <v>0</v>
      </c>
      <c r="AB632" s="92">
        <f t="shared" si="142"/>
        <v>0</v>
      </c>
      <c r="AC632" s="92">
        <f t="shared" si="143"/>
        <v>0</v>
      </c>
      <c r="AF632" s="92">
        <f t="shared" si="144"/>
        <v>0</v>
      </c>
      <c r="AM632" s="93">
        <f t="shared" si="147"/>
        <v>0</v>
      </c>
      <c r="BI632" s="92">
        <f t="shared" si="150"/>
        <v>0</v>
      </c>
      <c r="BJ632" s="92">
        <f t="shared" si="151"/>
        <v>0</v>
      </c>
      <c r="BO632" s="92">
        <f t="shared" si="145"/>
        <v>0</v>
      </c>
      <c r="BR632" s="92">
        <f t="shared" si="148"/>
        <v>0</v>
      </c>
      <c r="BT632" s="92">
        <f t="shared" si="146"/>
        <v>0</v>
      </c>
      <c r="BX632" s="92">
        <f t="shared" si="152"/>
        <v>0</v>
      </c>
      <c r="BY632" s="92">
        <f t="shared" si="153"/>
        <v>0</v>
      </c>
      <c r="CZ632" s="93" t="str">
        <f t="shared" si="149"/>
        <v/>
      </c>
    </row>
    <row r="633" spans="13:104">
      <c r="M633" s="92">
        <f t="shared" si="139"/>
        <v>0</v>
      </c>
      <c r="O633" s="92">
        <f t="shared" si="140"/>
        <v>0</v>
      </c>
      <c r="W633" s="92">
        <f t="shared" si="141"/>
        <v>0</v>
      </c>
      <c r="AB633" s="92">
        <f t="shared" si="142"/>
        <v>0</v>
      </c>
      <c r="AC633" s="92">
        <f t="shared" si="143"/>
        <v>0</v>
      </c>
      <c r="AF633" s="92">
        <f t="shared" si="144"/>
        <v>0</v>
      </c>
      <c r="AM633" s="93">
        <f t="shared" si="147"/>
        <v>0</v>
      </c>
      <c r="BI633" s="92">
        <f t="shared" si="150"/>
        <v>0</v>
      </c>
      <c r="BJ633" s="92">
        <f t="shared" si="151"/>
        <v>0</v>
      </c>
      <c r="BO633" s="92">
        <f t="shared" si="145"/>
        <v>0</v>
      </c>
      <c r="BR633" s="92">
        <f t="shared" si="148"/>
        <v>0</v>
      </c>
      <c r="BT633" s="92">
        <f t="shared" si="146"/>
        <v>0</v>
      </c>
      <c r="BX633" s="92">
        <f t="shared" si="152"/>
        <v>0</v>
      </c>
      <c r="BY633" s="92">
        <f t="shared" si="153"/>
        <v>0</v>
      </c>
      <c r="CZ633" s="93" t="str">
        <f t="shared" si="149"/>
        <v/>
      </c>
    </row>
    <row r="634" spans="13:104">
      <c r="M634" s="92">
        <f t="shared" si="139"/>
        <v>0</v>
      </c>
      <c r="O634" s="92">
        <f t="shared" si="140"/>
        <v>0</v>
      </c>
      <c r="W634" s="92">
        <f t="shared" si="141"/>
        <v>0</v>
      </c>
      <c r="AB634" s="92">
        <f t="shared" si="142"/>
        <v>0</v>
      </c>
      <c r="AC634" s="92">
        <f t="shared" si="143"/>
        <v>0</v>
      </c>
      <c r="AF634" s="92">
        <f t="shared" si="144"/>
        <v>0</v>
      </c>
      <c r="AM634" s="93">
        <f t="shared" si="147"/>
        <v>0</v>
      </c>
      <c r="BI634" s="92">
        <f t="shared" si="150"/>
        <v>0</v>
      </c>
      <c r="BJ634" s="92">
        <f t="shared" si="151"/>
        <v>0</v>
      </c>
      <c r="BO634" s="92">
        <f t="shared" si="145"/>
        <v>0</v>
      </c>
      <c r="BR634" s="92">
        <f t="shared" si="148"/>
        <v>0</v>
      </c>
      <c r="BT634" s="92">
        <f t="shared" si="146"/>
        <v>0</v>
      </c>
      <c r="BX634" s="92">
        <f t="shared" si="152"/>
        <v>0</v>
      </c>
      <c r="BY634" s="92">
        <f t="shared" si="153"/>
        <v>0</v>
      </c>
      <c r="CZ634" s="93" t="str">
        <f t="shared" si="149"/>
        <v/>
      </c>
    </row>
    <row r="635" spans="13:104">
      <c r="M635" s="92">
        <f t="shared" si="139"/>
        <v>0</v>
      </c>
      <c r="O635" s="92">
        <f t="shared" si="140"/>
        <v>0</v>
      </c>
      <c r="W635" s="92">
        <f t="shared" si="141"/>
        <v>0</v>
      </c>
      <c r="AB635" s="92">
        <f t="shared" si="142"/>
        <v>0</v>
      </c>
      <c r="AC635" s="92">
        <f t="shared" si="143"/>
        <v>0</v>
      </c>
      <c r="AF635" s="92">
        <f t="shared" si="144"/>
        <v>0</v>
      </c>
      <c r="AM635" s="93">
        <f t="shared" si="147"/>
        <v>0</v>
      </c>
      <c r="BI635" s="92">
        <f t="shared" si="150"/>
        <v>0</v>
      </c>
      <c r="BJ635" s="92">
        <f t="shared" si="151"/>
        <v>0</v>
      </c>
      <c r="BO635" s="92">
        <f t="shared" si="145"/>
        <v>0</v>
      </c>
      <c r="BR635" s="92">
        <f t="shared" si="148"/>
        <v>0</v>
      </c>
      <c r="BT635" s="92">
        <f t="shared" si="146"/>
        <v>0</v>
      </c>
      <c r="BX635" s="92">
        <f t="shared" si="152"/>
        <v>0</v>
      </c>
      <c r="BY635" s="92">
        <f t="shared" si="153"/>
        <v>0</v>
      </c>
      <c r="CZ635" s="93" t="str">
        <f t="shared" si="149"/>
        <v/>
      </c>
    </row>
    <row r="636" spans="13:104">
      <c r="M636" s="92">
        <f t="shared" si="139"/>
        <v>0</v>
      </c>
      <c r="O636" s="92">
        <f t="shared" si="140"/>
        <v>0</v>
      </c>
      <c r="W636" s="92">
        <f t="shared" si="141"/>
        <v>0</v>
      </c>
      <c r="AB636" s="92">
        <f t="shared" si="142"/>
        <v>0</v>
      </c>
      <c r="AC636" s="92">
        <f t="shared" si="143"/>
        <v>0</v>
      </c>
      <c r="AF636" s="92">
        <f t="shared" si="144"/>
        <v>0</v>
      </c>
      <c r="AM636" s="93">
        <f t="shared" si="147"/>
        <v>0</v>
      </c>
      <c r="BI636" s="92">
        <f t="shared" si="150"/>
        <v>0</v>
      </c>
      <c r="BJ636" s="92">
        <f t="shared" si="151"/>
        <v>0</v>
      </c>
      <c r="BO636" s="92">
        <f t="shared" si="145"/>
        <v>0</v>
      </c>
      <c r="BR636" s="92">
        <f t="shared" si="148"/>
        <v>0</v>
      </c>
      <c r="BT636" s="92">
        <f t="shared" si="146"/>
        <v>0</v>
      </c>
      <c r="BX636" s="92">
        <f t="shared" si="152"/>
        <v>0</v>
      </c>
      <c r="BY636" s="92">
        <f t="shared" si="153"/>
        <v>0</v>
      </c>
      <c r="CZ636" s="93" t="str">
        <f t="shared" si="149"/>
        <v/>
      </c>
    </row>
    <row r="637" spans="13:104">
      <c r="M637" s="92">
        <f t="shared" si="139"/>
        <v>0</v>
      </c>
      <c r="O637" s="92">
        <f t="shared" si="140"/>
        <v>0</v>
      </c>
      <c r="W637" s="92">
        <f t="shared" si="141"/>
        <v>0</v>
      </c>
      <c r="AB637" s="92">
        <f t="shared" si="142"/>
        <v>0</v>
      </c>
      <c r="AC637" s="92">
        <f t="shared" si="143"/>
        <v>0</v>
      </c>
      <c r="AF637" s="92">
        <f t="shared" si="144"/>
        <v>0</v>
      </c>
      <c r="AM637" s="93">
        <f t="shared" si="147"/>
        <v>0</v>
      </c>
      <c r="BI637" s="92">
        <f t="shared" si="150"/>
        <v>0</v>
      </c>
      <c r="BJ637" s="92">
        <f t="shared" si="151"/>
        <v>0</v>
      </c>
      <c r="BO637" s="92">
        <f t="shared" si="145"/>
        <v>0</v>
      </c>
      <c r="BR637" s="92">
        <f t="shared" si="148"/>
        <v>0</v>
      </c>
      <c r="BT637" s="92">
        <f t="shared" si="146"/>
        <v>0</v>
      </c>
      <c r="BX637" s="92">
        <f t="shared" si="152"/>
        <v>0</v>
      </c>
      <c r="BY637" s="92">
        <f t="shared" si="153"/>
        <v>0</v>
      </c>
      <c r="CZ637" s="93" t="str">
        <f t="shared" si="149"/>
        <v/>
      </c>
    </row>
    <row r="638" spans="13:104">
      <c r="M638" s="92">
        <f t="shared" si="139"/>
        <v>0</v>
      </c>
      <c r="O638" s="92">
        <f t="shared" si="140"/>
        <v>0</v>
      </c>
      <c r="W638" s="92">
        <f t="shared" si="141"/>
        <v>0</v>
      </c>
      <c r="AB638" s="92">
        <f t="shared" si="142"/>
        <v>0</v>
      </c>
      <c r="AC638" s="92">
        <f t="shared" si="143"/>
        <v>0</v>
      </c>
      <c r="AF638" s="92">
        <f t="shared" si="144"/>
        <v>0</v>
      </c>
      <c r="AM638" s="93">
        <f t="shared" si="147"/>
        <v>0</v>
      </c>
      <c r="BI638" s="92">
        <f t="shared" si="150"/>
        <v>0</v>
      </c>
      <c r="BJ638" s="92">
        <f t="shared" si="151"/>
        <v>0</v>
      </c>
      <c r="BO638" s="92">
        <f t="shared" si="145"/>
        <v>0</v>
      </c>
      <c r="BR638" s="92">
        <f t="shared" si="148"/>
        <v>0</v>
      </c>
      <c r="BT638" s="92">
        <f t="shared" si="146"/>
        <v>0</v>
      </c>
      <c r="BX638" s="92">
        <f t="shared" si="152"/>
        <v>0</v>
      </c>
      <c r="BY638" s="92">
        <f t="shared" si="153"/>
        <v>0</v>
      </c>
      <c r="CZ638" s="93" t="str">
        <f t="shared" si="149"/>
        <v/>
      </c>
    </row>
    <row r="639" spans="13:104">
      <c r="M639" s="92">
        <f t="shared" si="139"/>
        <v>0</v>
      </c>
      <c r="O639" s="92">
        <f t="shared" si="140"/>
        <v>0</v>
      </c>
      <c r="W639" s="92">
        <f t="shared" si="141"/>
        <v>0</v>
      </c>
      <c r="AB639" s="92">
        <f t="shared" si="142"/>
        <v>0</v>
      </c>
      <c r="AC639" s="92">
        <f t="shared" si="143"/>
        <v>0</v>
      </c>
      <c r="AF639" s="92">
        <f t="shared" si="144"/>
        <v>0</v>
      </c>
      <c r="AM639" s="93">
        <f t="shared" si="147"/>
        <v>0</v>
      </c>
      <c r="BI639" s="92">
        <f t="shared" si="150"/>
        <v>0</v>
      </c>
      <c r="BJ639" s="92">
        <f t="shared" si="151"/>
        <v>0</v>
      </c>
      <c r="BO639" s="92">
        <f t="shared" si="145"/>
        <v>0</v>
      </c>
      <c r="BR639" s="92">
        <f t="shared" si="148"/>
        <v>0</v>
      </c>
      <c r="BT639" s="92">
        <f t="shared" si="146"/>
        <v>0</v>
      </c>
      <c r="BX639" s="92">
        <f t="shared" si="152"/>
        <v>0</v>
      </c>
      <c r="BY639" s="92">
        <f t="shared" si="153"/>
        <v>0</v>
      </c>
      <c r="CZ639" s="93" t="str">
        <f t="shared" si="149"/>
        <v/>
      </c>
    </row>
    <row r="640" spans="13:104">
      <c r="M640" s="92">
        <f t="shared" si="139"/>
        <v>0</v>
      </c>
      <c r="O640" s="92">
        <f t="shared" si="140"/>
        <v>0</v>
      </c>
      <c r="W640" s="92">
        <f t="shared" si="141"/>
        <v>0</v>
      </c>
      <c r="AB640" s="92">
        <f t="shared" si="142"/>
        <v>0</v>
      </c>
      <c r="AC640" s="92">
        <f t="shared" si="143"/>
        <v>0</v>
      </c>
      <c r="AF640" s="92">
        <f t="shared" si="144"/>
        <v>0</v>
      </c>
      <c r="AM640" s="93">
        <f t="shared" si="147"/>
        <v>0</v>
      </c>
      <c r="BI640" s="92">
        <f t="shared" si="150"/>
        <v>0</v>
      </c>
      <c r="BJ640" s="92">
        <f t="shared" si="151"/>
        <v>0</v>
      </c>
      <c r="BO640" s="92">
        <f t="shared" si="145"/>
        <v>0</v>
      </c>
      <c r="BR640" s="92">
        <f t="shared" si="148"/>
        <v>0</v>
      </c>
      <c r="BT640" s="92">
        <f t="shared" si="146"/>
        <v>0</v>
      </c>
      <c r="BX640" s="92">
        <f t="shared" si="152"/>
        <v>0</v>
      </c>
      <c r="BY640" s="92">
        <f t="shared" si="153"/>
        <v>0</v>
      </c>
      <c r="CZ640" s="93" t="str">
        <f t="shared" si="149"/>
        <v/>
      </c>
    </row>
    <row r="641" spans="13:104">
      <c r="M641" s="92">
        <f t="shared" si="139"/>
        <v>0</v>
      </c>
      <c r="O641" s="92">
        <f t="shared" si="140"/>
        <v>0</v>
      </c>
      <c r="W641" s="92">
        <f t="shared" si="141"/>
        <v>0</v>
      </c>
      <c r="AB641" s="92">
        <f t="shared" si="142"/>
        <v>0</v>
      </c>
      <c r="AC641" s="92">
        <f t="shared" si="143"/>
        <v>0</v>
      </c>
      <c r="AF641" s="92">
        <f t="shared" si="144"/>
        <v>0</v>
      </c>
      <c r="AM641" s="93">
        <f t="shared" si="147"/>
        <v>0</v>
      </c>
      <c r="BI641" s="92">
        <f t="shared" si="150"/>
        <v>0</v>
      </c>
      <c r="BJ641" s="92">
        <f t="shared" si="151"/>
        <v>0</v>
      </c>
      <c r="BO641" s="92">
        <f t="shared" si="145"/>
        <v>0</v>
      </c>
      <c r="BR641" s="92">
        <f t="shared" si="148"/>
        <v>0</v>
      </c>
      <c r="BT641" s="92">
        <f t="shared" si="146"/>
        <v>0</v>
      </c>
      <c r="BX641" s="92">
        <f t="shared" si="152"/>
        <v>0</v>
      </c>
      <c r="BY641" s="92">
        <f t="shared" si="153"/>
        <v>0</v>
      </c>
      <c r="CZ641" s="93" t="str">
        <f t="shared" si="149"/>
        <v/>
      </c>
    </row>
    <row r="642" spans="13:104">
      <c r="M642" s="92">
        <f t="shared" si="139"/>
        <v>0</v>
      </c>
      <c r="O642" s="92">
        <f t="shared" si="140"/>
        <v>0</v>
      </c>
      <c r="W642" s="92">
        <f t="shared" si="141"/>
        <v>0</v>
      </c>
      <c r="AB642" s="92">
        <f t="shared" si="142"/>
        <v>0</v>
      </c>
      <c r="AC642" s="92">
        <f t="shared" si="143"/>
        <v>0</v>
      </c>
      <c r="AF642" s="92">
        <f t="shared" si="144"/>
        <v>0</v>
      </c>
      <c r="AM642" s="93">
        <f t="shared" si="147"/>
        <v>0</v>
      </c>
      <c r="BI642" s="92">
        <f t="shared" si="150"/>
        <v>0</v>
      </c>
      <c r="BJ642" s="92">
        <f t="shared" si="151"/>
        <v>0</v>
      </c>
      <c r="BO642" s="92">
        <f t="shared" si="145"/>
        <v>0</v>
      </c>
      <c r="BR642" s="92">
        <f t="shared" si="148"/>
        <v>0</v>
      </c>
      <c r="BT642" s="92">
        <f t="shared" si="146"/>
        <v>0</v>
      </c>
      <c r="BX642" s="92">
        <f t="shared" si="152"/>
        <v>0</v>
      </c>
      <c r="BY642" s="92">
        <f t="shared" si="153"/>
        <v>0</v>
      </c>
      <c r="CZ642" s="93" t="str">
        <f t="shared" si="149"/>
        <v/>
      </c>
    </row>
    <row r="643" spans="13:104">
      <c r="M643" s="92">
        <f t="shared" si="139"/>
        <v>0</v>
      </c>
      <c r="O643" s="92">
        <f t="shared" si="140"/>
        <v>0</v>
      </c>
      <c r="W643" s="92">
        <f t="shared" si="141"/>
        <v>0</v>
      </c>
      <c r="AB643" s="92">
        <f t="shared" si="142"/>
        <v>0</v>
      </c>
      <c r="AC643" s="92">
        <f t="shared" si="143"/>
        <v>0</v>
      </c>
      <c r="AF643" s="92">
        <f t="shared" si="144"/>
        <v>0</v>
      </c>
      <c r="AM643" s="93">
        <f t="shared" si="147"/>
        <v>0</v>
      </c>
      <c r="BI643" s="92">
        <f t="shared" si="150"/>
        <v>0</v>
      </c>
      <c r="BJ643" s="92">
        <f t="shared" si="151"/>
        <v>0</v>
      </c>
      <c r="BO643" s="92">
        <f t="shared" si="145"/>
        <v>0</v>
      </c>
      <c r="BR643" s="92">
        <f t="shared" si="148"/>
        <v>0</v>
      </c>
      <c r="BT643" s="92">
        <f t="shared" si="146"/>
        <v>0</v>
      </c>
      <c r="BX643" s="92">
        <f t="shared" si="152"/>
        <v>0</v>
      </c>
      <c r="BY643" s="92">
        <f t="shared" si="153"/>
        <v>0</v>
      </c>
      <c r="CZ643" s="93" t="str">
        <f t="shared" si="149"/>
        <v/>
      </c>
    </row>
    <row r="644" spans="13:104">
      <c r="M644" s="92">
        <f t="shared" ref="M644:M707" si="154">J644+K644+L644</f>
        <v>0</v>
      </c>
      <c r="O644" s="92">
        <f t="shared" ref="O644:O707" si="155">M644+N644</f>
        <v>0</v>
      </c>
      <c r="W644" s="92">
        <f t="shared" ref="W644:W707" si="156">SUM(P644:V644)</f>
        <v>0</v>
      </c>
      <c r="AB644" s="92">
        <f t="shared" ref="AB644:AB707" si="157">Y644+Z644+AA644</f>
        <v>0</v>
      </c>
      <c r="AC644" s="92">
        <f t="shared" ref="AC644:AC707" si="158">O644-W644-AB644</f>
        <v>0</v>
      </c>
      <c r="AF644" s="92">
        <f t="shared" ref="AF644:AF707" si="159">AC644+IF(AD644&lt;-200000,-200000,AD644)+AE644</f>
        <v>0</v>
      </c>
      <c r="AM644" s="93">
        <f t="shared" si="147"/>
        <v>0</v>
      </c>
      <c r="BI644" s="92">
        <f t="shared" si="150"/>
        <v>0</v>
      </c>
      <c r="BJ644" s="92">
        <f t="shared" si="151"/>
        <v>0</v>
      </c>
      <c r="BO644" s="92">
        <f t="shared" ref="BO644:BO707" si="160">BL644-IF(BN644&gt;BL644,BL644,BN644)</f>
        <v>0</v>
      </c>
      <c r="BR644" s="92">
        <f t="shared" si="148"/>
        <v>0</v>
      </c>
      <c r="BT644" s="92">
        <f t="shared" ref="BT644:BT707" si="161">BR644-IF(BS644&gt;BR644,BR644,BS644)</f>
        <v>0</v>
      </c>
      <c r="BX644" s="92">
        <f t="shared" si="152"/>
        <v>0</v>
      </c>
      <c r="BY644" s="92">
        <f t="shared" si="153"/>
        <v>0</v>
      </c>
      <c r="CZ644" s="93" t="str">
        <f t="shared" si="149"/>
        <v/>
      </c>
    </row>
    <row r="645" spans="13:104">
      <c r="M645" s="92">
        <f t="shared" si="154"/>
        <v>0</v>
      </c>
      <c r="O645" s="92">
        <f t="shared" si="155"/>
        <v>0</v>
      </c>
      <c r="W645" s="92">
        <f t="shared" si="156"/>
        <v>0</v>
      </c>
      <c r="AB645" s="92">
        <f t="shared" si="157"/>
        <v>0</v>
      </c>
      <c r="AC645" s="92">
        <f t="shared" si="158"/>
        <v>0</v>
      </c>
      <c r="AF645" s="92">
        <f t="shared" si="159"/>
        <v>0</v>
      </c>
      <c r="AM645" s="93">
        <f t="shared" ref="AM645:AM708" si="162">MIN(AH645+AJ645+AL645,150000)</f>
        <v>0</v>
      </c>
      <c r="BI645" s="92">
        <f t="shared" si="150"/>
        <v>0</v>
      </c>
      <c r="BJ645" s="92">
        <f t="shared" si="151"/>
        <v>0</v>
      </c>
      <c r="BO645" s="92">
        <f t="shared" si="160"/>
        <v>0</v>
      </c>
      <c r="BR645" s="92">
        <f t="shared" ref="BR645:BR708" si="163">BO645+BP645+BQ645</f>
        <v>0</v>
      </c>
      <c r="BT645" s="92">
        <f t="shared" si="161"/>
        <v>0</v>
      </c>
      <c r="BX645" s="92">
        <f t="shared" si="152"/>
        <v>0</v>
      </c>
      <c r="BY645" s="92">
        <f t="shared" si="153"/>
        <v>0</v>
      </c>
      <c r="CZ645" s="93" t="str">
        <f t="shared" ref="CZ645:CZ708" si="164">IF(CS645="Yes",(AF645+CW645),"")</f>
        <v/>
      </c>
    </row>
    <row r="646" spans="13:104">
      <c r="M646" s="92">
        <f t="shared" si="154"/>
        <v>0</v>
      </c>
      <c r="O646" s="92">
        <f t="shared" si="155"/>
        <v>0</v>
      </c>
      <c r="W646" s="92">
        <f t="shared" si="156"/>
        <v>0</v>
      </c>
      <c r="AB646" s="92">
        <f t="shared" si="157"/>
        <v>0</v>
      </c>
      <c r="AC646" s="92">
        <f t="shared" si="158"/>
        <v>0</v>
      </c>
      <c r="AF646" s="92">
        <f t="shared" si="159"/>
        <v>0</v>
      </c>
      <c r="AM646" s="93">
        <f t="shared" si="162"/>
        <v>0</v>
      </c>
      <c r="BI646" s="92">
        <f t="shared" si="150"/>
        <v>0</v>
      </c>
      <c r="BJ646" s="92">
        <f t="shared" si="151"/>
        <v>0</v>
      </c>
      <c r="BO646" s="92">
        <f t="shared" si="160"/>
        <v>0</v>
      </c>
      <c r="BR646" s="92">
        <f t="shared" si="163"/>
        <v>0</v>
      </c>
      <c r="BT646" s="92">
        <f t="shared" si="161"/>
        <v>0</v>
      </c>
      <c r="BX646" s="92">
        <f t="shared" si="152"/>
        <v>0</v>
      </c>
      <c r="BY646" s="92">
        <f t="shared" si="153"/>
        <v>0</v>
      </c>
      <c r="CZ646" s="93" t="str">
        <f t="shared" si="164"/>
        <v/>
      </c>
    </row>
    <row r="647" spans="13:104">
      <c r="M647" s="92">
        <f t="shared" si="154"/>
        <v>0</v>
      </c>
      <c r="O647" s="92">
        <f t="shared" si="155"/>
        <v>0</v>
      </c>
      <c r="W647" s="92">
        <f t="shared" si="156"/>
        <v>0</v>
      </c>
      <c r="AB647" s="92">
        <f t="shared" si="157"/>
        <v>0</v>
      </c>
      <c r="AC647" s="92">
        <f t="shared" si="158"/>
        <v>0</v>
      </c>
      <c r="AF647" s="92">
        <f t="shared" si="159"/>
        <v>0</v>
      </c>
      <c r="AM647" s="93">
        <f t="shared" si="162"/>
        <v>0</v>
      </c>
      <c r="BI647" s="92">
        <f t="shared" si="150"/>
        <v>0</v>
      </c>
      <c r="BJ647" s="92">
        <f t="shared" si="151"/>
        <v>0</v>
      </c>
      <c r="BO647" s="92">
        <f t="shared" si="160"/>
        <v>0</v>
      </c>
      <c r="BR647" s="92">
        <f t="shared" si="163"/>
        <v>0</v>
      </c>
      <c r="BT647" s="92">
        <f t="shared" si="161"/>
        <v>0</v>
      </c>
      <c r="BX647" s="92">
        <f t="shared" si="152"/>
        <v>0</v>
      </c>
      <c r="BY647" s="92">
        <f t="shared" si="153"/>
        <v>0</v>
      </c>
      <c r="CZ647" s="93" t="str">
        <f t="shared" si="164"/>
        <v/>
      </c>
    </row>
    <row r="648" spans="13:104">
      <c r="M648" s="92">
        <f t="shared" si="154"/>
        <v>0</v>
      </c>
      <c r="O648" s="92">
        <f t="shared" si="155"/>
        <v>0</v>
      </c>
      <c r="W648" s="92">
        <f t="shared" si="156"/>
        <v>0</v>
      </c>
      <c r="AB648" s="92">
        <f t="shared" si="157"/>
        <v>0</v>
      </c>
      <c r="AC648" s="92">
        <f t="shared" si="158"/>
        <v>0</v>
      </c>
      <c r="AF648" s="92">
        <f t="shared" si="159"/>
        <v>0</v>
      </c>
      <c r="AM648" s="93">
        <f t="shared" si="162"/>
        <v>0</v>
      </c>
      <c r="BI648" s="92">
        <f t="shared" si="150"/>
        <v>0</v>
      </c>
      <c r="BJ648" s="92">
        <f t="shared" si="151"/>
        <v>0</v>
      </c>
      <c r="BO648" s="92">
        <f t="shared" si="160"/>
        <v>0</v>
      </c>
      <c r="BR648" s="92">
        <f t="shared" si="163"/>
        <v>0</v>
      </c>
      <c r="BT648" s="92">
        <f t="shared" si="161"/>
        <v>0</v>
      </c>
      <c r="BX648" s="92">
        <f t="shared" si="152"/>
        <v>0</v>
      </c>
      <c r="BY648" s="92">
        <f t="shared" si="153"/>
        <v>0</v>
      </c>
      <c r="CZ648" s="93" t="str">
        <f t="shared" si="164"/>
        <v/>
      </c>
    </row>
    <row r="649" spans="13:104">
      <c r="M649" s="92">
        <f t="shared" si="154"/>
        <v>0</v>
      </c>
      <c r="O649" s="92">
        <f t="shared" si="155"/>
        <v>0</v>
      </c>
      <c r="W649" s="92">
        <f t="shared" si="156"/>
        <v>0</v>
      </c>
      <c r="AB649" s="92">
        <f t="shared" si="157"/>
        <v>0</v>
      </c>
      <c r="AC649" s="92">
        <f t="shared" si="158"/>
        <v>0</v>
      </c>
      <c r="AF649" s="92">
        <f t="shared" si="159"/>
        <v>0</v>
      </c>
      <c r="AM649" s="93">
        <f t="shared" si="162"/>
        <v>0</v>
      </c>
      <c r="BI649" s="92">
        <f t="shared" si="150"/>
        <v>0</v>
      </c>
      <c r="BJ649" s="92">
        <f t="shared" si="151"/>
        <v>0</v>
      </c>
      <c r="BO649" s="92">
        <f t="shared" si="160"/>
        <v>0</v>
      </c>
      <c r="BR649" s="92">
        <f t="shared" si="163"/>
        <v>0</v>
      </c>
      <c r="BT649" s="92">
        <f t="shared" si="161"/>
        <v>0</v>
      </c>
      <c r="BX649" s="92">
        <f t="shared" si="152"/>
        <v>0</v>
      </c>
      <c r="BY649" s="92">
        <f t="shared" si="153"/>
        <v>0</v>
      </c>
      <c r="CZ649" s="93" t="str">
        <f t="shared" si="164"/>
        <v/>
      </c>
    </row>
    <row r="650" spans="13:104">
      <c r="M650" s="92">
        <f t="shared" si="154"/>
        <v>0</v>
      </c>
      <c r="O650" s="92">
        <f t="shared" si="155"/>
        <v>0</v>
      </c>
      <c r="W650" s="92">
        <f t="shared" si="156"/>
        <v>0</v>
      </c>
      <c r="AB650" s="92">
        <f t="shared" si="157"/>
        <v>0</v>
      </c>
      <c r="AC650" s="92">
        <f t="shared" si="158"/>
        <v>0</v>
      </c>
      <c r="AF650" s="92">
        <f t="shared" si="159"/>
        <v>0</v>
      </c>
      <c r="AM650" s="93">
        <f t="shared" si="162"/>
        <v>0</v>
      </c>
      <c r="BI650" s="92">
        <f t="shared" si="150"/>
        <v>0</v>
      </c>
      <c r="BJ650" s="92">
        <f t="shared" si="151"/>
        <v>0</v>
      </c>
      <c r="BO650" s="92">
        <f t="shared" si="160"/>
        <v>0</v>
      </c>
      <c r="BR650" s="92">
        <f t="shared" si="163"/>
        <v>0</v>
      </c>
      <c r="BT650" s="92">
        <f t="shared" si="161"/>
        <v>0</v>
      </c>
      <c r="BX650" s="92">
        <f t="shared" si="152"/>
        <v>0</v>
      </c>
      <c r="BY650" s="92">
        <f t="shared" si="153"/>
        <v>0</v>
      </c>
      <c r="CZ650" s="93" t="str">
        <f t="shared" si="164"/>
        <v/>
      </c>
    </row>
    <row r="651" spans="13:104">
      <c r="M651" s="92">
        <f t="shared" si="154"/>
        <v>0</v>
      </c>
      <c r="O651" s="92">
        <f t="shared" si="155"/>
        <v>0</v>
      </c>
      <c r="W651" s="92">
        <f t="shared" si="156"/>
        <v>0</v>
      </c>
      <c r="AB651" s="92">
        <f t="shared" si="157"/>
        <v>0</v>
      </c>
      <c r="AC651" s="92">
        <f t="shared" si="158"/>
        <v>0</v>
      </c>
      <c r="AF651" s="92">
        <f t="shared" si="159"/>
        <v>0</v>
      </c>
      <c r="AM651" s="93">
        <f t="shared" si="162"/>
        <v>0</v>
      </c>
      <c r="BI651" s="92">
        <f t="shared" si="150"/>
        <v>0</v>
      </c>
      <c r="BJ651" s="92">
        <f t="shared" si="151"/>
        <v>0</v>
      </c>
      <c r="BO651" s="92">
        <f t="shared" si="160"/>
        <v>0</v>
      </c>
      <c r="BR651" s="92">
        <f t="shared" si="163"/>
        <v>0</v>
      </c>
      <c r="BT651" s="92">
        <f t="shared" si="161"/>
        <v>0</v>
      </c>
      <c r="BX651" s="92">
        <f t="shared" si="152"/>
        <v>0</v>
      </c>
      <c r="BY651" s="92">
        <f t="shared" si="153"/>
        <v>0</v>
      </c>
      <c r="CZ651" s="93" t="str">
        <f t="shared" si="164"/>
        <v/>
      </c>
    </row>
    <row r="652" spans="13:104">
      <c r="M652" s="92">
        <f t="shared" si="154"/>
        <v>0</v>
      </c>
      <c r="O652" s="92">
        <f t="shared" si="155"/>
        <v>0</v>
      </c>
      <c r="W652" s="92">
        <f t="shared" si="156"/>
        <v>0</v>
      </c>
      <c r="AB652" s="92">
        <f t="shared" si="157"/>
        <v>0</v>
      </c>
      <c r="AC652" s="92">
        <f t="shared" si="158"/>
        <v>0</v>
      </c>
      <c r="AF652" s="92">
        <f t="shared" si="159"/>
        <v>0</v>
      </c>
      <c r="AM652" s="93">
        <f t="shared" si="162"/>
        <v>0</v>
      </c>
      <c r="BI652" s="92">
        <f t="shared" si="150"/>
        <v>0</v>
      </c>
      <c r="BJ652" s="92">
        <f t="shared" si="151"/>
        <v>0</v>
      </c>
      <c r="BO652" s="92">
        <f t="shared" si="160"/>
        <v>0</v>
      </c>
      <c r="BR652" s="92">
        <f t="shared" si="163"/>
        <v>0</v>
      </c>
      <c r="BT652" s="92">
        <f t="shared" si="161"/>
        <v>0</v>
      </c>
      <c r="BX652" s="92">
        <f t="shared" si="152"/>
        <v>0</v>
      </c>
      <c r="BY652" s="92">
        <f t="shared" si="153"/>
        <v>0</v>
      </c>
      <c r="CZ652" s="93" t="str">
        <f t="shared" si="164"/>
        <v/>
      </c>
    </row>
    <row r="653" spans="13:104">
      <c r="M653" s="92">
        <f t="shared" si="154"/>
        <v>0</v>
      </c>
      <c r="O653" s="92">
        <f t="shared" si="155"/>
        <v>0</v>
      </c>
      <c r="W653" s="92">
        <f t="shared" si="156"/>
        <v>0</v>
      </c>
      <c r="AB653" s="92">
        <f t="shared" si="157"/>
        <v>0</v>
      </c>
      <c r="AC653" s="92">
        <f t="shared" si="158"/>
        <v>0</v>
      </c>
      <c r="AF653" s="92">
        <f t="shared" si="159"/>
        <v>0</v>
      </c>
      <c r="AM653" s="93">
        <f t="shared" si="162"/>
        <v>0</v>
      </c>
      <c r="BI653" s="92">
        <f t="shared" si="150"/>
        <v>0</v>
      </c>
      <c r="BJ653" s="92">
        <f t="shared" si="151"/>
        <v>0</v>
      </c>
      <c r="BO653" s="92">
        <f t="shared" si="160"/>
        <v>0</v>
      </c>
      <c r="BR653" s="92">
        <f t="shared" si="163"/>
        <v>0</v>
      </c>
      <c r="BT653" s="92">
        <f t="shared" si="161"/>
        <v>0</v>
      </c>
      <c r="BX653" s="92">
        <f t="shared" si="152"/>
        <v>0</v>
      </c>
      <c r="BY653" s="92">
        <f t="shared" si="153"/>
        <v>0</v>
      </c>
      <c r="CZ653" s="93" t="str">
        <f t="shared" si="164"/>
        <v/>
      </c>
    </row>
    <row r="654" spans="13:104">
      <c r="M654" s="92">
        <f t="shared" si="154"/>
        <v>0</v>
      </c>
      <c r="O654" s="92">
        <f t="shared" si="155"/>
        <v>0</v>
      </c>
      <c r="W654" s="92">
        <f t="shared" si="156"/>
        <v>0</v>
      </c>
      <c r="AB654" s="92">
        <f t="shared" si="157"/>
        <v>0</v>
      </c>
      <c r="AC654" s="92">
        <f t="shared" si="158"/>
        <v>0</v>
      </c>
      <c r="AF654" s="92">
        <f t="shared" si="159"/>
        <v>0</v>
      </c>
      <c r="AM654" s="93">
        <f t="shared" si="162"/>
        <v>0</v>
      </c>
      <c r="BI654" s="92">
        <f t="shared" si="150"/>
        <v>0</v>
      </c>
      <c r="BJ654" s="92">
        <f t="shared" si="151"/>
        <v>0</v>
      </c>
      <c r="BO654" s="92">
        <f t="shared" si="160"/>
        <v>0</v>
      </c>
      <c r="BR654" s="92">
        <f t="shared" si="163"/>
        <v>0</v>
      </c>
      <c r="BT654" s="92">
        <f t="shared" si="161"/>
        <v>0</v>
      </c>
      <c r="BX654" s="92">
        <f t="shared" si="152"/>
        <v>0</v>
      </c>
      <c r="BY654" s="92">
        <f t="shared" si="153"/>
        <v>0</v>
      </c>
      <c r="CZ654" s="93" t="str">
        <f t="shared" si="164"/>
        <v/>
      </c>
    </row>
    <row r="655" spans="13:104">
      <c r="M655" s="92">
        <f t="shared" si="154"/>
        <v>0</v>
      </c>
      <c r="O655" s="92">
        <f t="shared" si="155"/>
        <v>0</v>
      </c>
      <c r="W655" s="92">
        <f t="shared" si="156"/>
        <v>0</v>
      </c>
      <c r="AB655" s="92">
        <f t="shared" si="157"/>
        <v>0</v>
      </c>
      <c r="AC655" s="92">
        <f t="shared" si="158"/>
        <v>0</v>
      </c>
      <c r="AF655" s="92">
        <f t="shared" si="159"/>
        <v>0</v>
      </c>
      <c r="AM655" s="93">
        <f t="shared" si="162"/>
        <v>0</v>
      </c>
      <c r="BI655" s="92">
        <f t="shared" si="150"/>
        <v>0</v>
      </c>
      <c r="BJ655" s="92">
        <f t="shared" si="151"/>
        <v>0</v>
      </c>
      <c r="BO655" s="92">
        <f t="shared" si="160"/>
        <v>0</v>
      </c>
      <c r="BR655" s="92">
        <f t="shared" si="163"/>
        <v>0</v>
      </c>
      <c r="BT655" s="92">
        <f t="shared" si="161"/>
        <v>0</v>
      </c>
      <c r="BX655" s="92">
        <f t="shared" si="152"/>
        <v>0</v>
      </c>
      <c r="BY655" s="92">
        <f t="shared" si="153"/>
        <v>0</v>
      </c>
      <c r="CZ655" s="93" t="str">
        <f t="shared" si="164"/>
        <v/>
      </c>
    </row>
    <row r="656" spans="13:104">
      <c r="M656" s="92">
        <f t="shared" si="154"/>
        <v>0</v>
      </c>
      <c r="O656" s="92">
        <f t="shared" si="155"/>
        <v>0</v>
      </c>
      <c r="W656" s="92">
        <f t="shared" si="156"/>
        <v>0</v>
      </c>
      <c r="AB656" s="92">
        <f t="shared" si="157"/>
        <v>0</v>
      </c>
      <c r="AC656" s="92">
        <f t="shared" si="158"/>
        <v>0</v>
      </c>
      <c r="AF656" s="92">
        <f t="shared" si="159"/>
        <v>0</v>
      </c>
      <c r="AM656" s="93">
        <f t="shared" si="162"/>
        <v>0</v>
      </c>
      <c r="BI656" s="92">
        <f t="shared" si="150"/>
        <v>0</v>
      </c>
      <c r="BJ656" s="92">
        <f t="shared" si="151"/>
        <v>0</v>
      </c>
      <c r="BO656" s="92">
        <f t="shared" si="160"/>
        <v>0</v>
      </c>
      <c r="BR656" s="92">
        <f t="shared" si="163"/>
        <v>0</v>
      </c>
      <c r="BT656" s="92">
        <f t="shared" si="161"/>
        <v>0</v>
      </c>
      <c r="BX656" s="92">
        <f t="shared" si="152"/>
        <v>0</v>
      </c>
      <c r="BY656" s="92">
        <f t="shared" si="153"/>
        <v>0</v>
      </c>
      <c r="CZ656" s="93" t="str">
        <f t="shared" si="164"/>
        <v/>
      </c>
    </row>
    <row r="657" spans="13:104">
      <c r="M657" s="92">
        <f t="shared" si="154"/>
        <v>0</v>
      </c>
      <c r="O657" s="92">
        <f t="shared" si="155"/>
        <v>0</v>
      </c>
      <c r="W657" s="92">
        <f t="shared" si="156"/>
        <v>0</v>
      </c>
      <c r="AB657" s="92">
        <f t="shared" si="157"/>
        <v>0</v>
      </c>
      <c r="AC657" s="92">
        <f t="shared" si="158"/>
        <v>0</v>
      </c>
      <c r="AF657" s="92">
        <f t="shared" si="159"/>
        <v>0</v>
      </c>
      <c r="AM657" s="93">
        <f t="shared" si="162"/>
        <v>0</v>
      </c>
      <c r="BI657" s="92">
        <f t="shared" si="150"/>
        <v>0</v>
      </c>
      <c r="BJ657" s="92">
        <f t="shared" si="151"/>
        <v>0</v>
      </c>
      <c r="BO657" s="92">
        <f t="shared" si="160"/>
        <v>0</v>
      </c>
      <c r="BR657" s="92">
        <f t="shared" si="163"/>
        <v>0</v>
      </c>
      <c r="BT657" s="92">
        <f t="shared" si="161"/>
        <v>0</v>
      </c>
      <c r="BX657" s="92">
        <f t="shared" si="152"/>
        <v>0</v>
      </c>
      <c r="BY657" s="92">
        <f t="shared" si="153"/>
        <v>0</v>
      </c>
      <c r="CZ657" s="93" t="str">
        <f t="shared" si="164"/>
        <v/>
      </c>
    </row>
    <row r="658" spans="13:104">
      <c r="M658" s="92">
        <f t="shared" si="154"/>
        <v>0</v>
      </c>
      <c r="O658" s="92">
        <f t="shared" si="155"/>
        <v>0</v>
      </c>
      <c r="W658" s="92">
        <f t="shared" si="156"/>
        <v>0</v>
      </c>
      <c r="AB658" s="92">
        <f t="shared" si="157"/>
        <v>0</v>
      </c>
      <c r="AC658" s="92">
        <f t="shared" si="158"/>
        <v>0</v>
      </c>
      <c r="AF658" s="92">
        <f t="shared" si="159"/>
        <v>0</v>
      </c>
      <c r="AM658" s="93">
        <f t="shared" si="162"/>
        <v>0</v>
      </c>
      <c r="BI658" s="92">
        <f t="shared" si="150"/>
        <v>0</v>
      </c>
      <c r="BJ658" s="92">
        <f t="shared" si="151"/>
        <v>0</v>
      </c>
      <c r="BO658" s="92">
        <f t="shared" si="160"/>
        <v>0</v>
      </c>
      <c r="BR658" s="92">
        <f t="shared" si="163"/>
        <v>0</v>
      </c>
      <c r="BT658" s="92">
        <f t="shared" si="161"/>
        <v>0</v>
      </c>
      <c r="BX658" s="92">
        <f t="shared" si="152"/>
        <v>0</v>
      </c>
      <c r="BY658" s="92">
        <f t="shared" si="153"/>
        <v>0</v>
      </c>
      <c r="CZ658" s="93" t="str">
        <f t="shared" si="164"/>
        <v/>
      </c>
    </row>
    <row r="659" spans="13:104">
      <c r="M659" s="92">
        <f t="shared" si="154"/>
        <v>0</v>
      </c>
      <c r="O659" s="92">
        <f t="shared" si="155"/>
        <v>0</v>
      </c>
      <c r="W659" s="92">
        <f t="shared" si="156"/>
        <v>0</v>
      </c>
      <c r="AB659" s="92">
        <f t="shared" si="157"/>
        <v>0</v>
      </c>
      <c r="AC659" s="92">
        <f t="shared" si="158"/>
        <v>0</v>
      </c>
      <c r="AF659" s="92">
        <f t="shared" si="159"/>
        <v>0</v>
      </c>
      <c r="AM659" s="93">
        <f t="shared" si="162"/>
        <v>0</v>
      </c>
      <c r="BI659" s="92">
        <f t="shared" si="150"/>
        <v>0</v>
      </c>
      <c r="BJ659" s="92">
        <f t="shared" si="151"/>
        <v>0</v>
      </c>
      <c r="BO659" s="92">
        <f t="shared" si="160"/>
        <v>0</v>
      </c>
      <c r="BR659" s="92">
        <f t="shared" si="163"/>
        <v>0</v>
      </c>
      <c r="BT659" s="92">
        <f t="shared" si="161"/>
        <v>0</v>
      </c>
      <c r="BX659" s="92">
        <f t="shared" si="152"/>
        <v>0</v>
      </c>
      <c r="BY659" s="92">
        <f t="shared" si="153"/>
        <v>0</v>
      </c>
      <c r="CZ659" s="93" t="str">
        <f t="shared" si="164"/>
        <v/>
      </c>
    </row>
    <row r="660" spans="13:104">
      <c r="M660" s="92">
        <f t="shared" si="154"/>
        <v>0</v>
      </c>
      <c r="O660" s="92">
        <f t="shared" si="155"/>
        <v>0</v>
      </c>
      <c r="W660" s="92">
        <f t="shared" si="156"/>
        <v>0</v>
      </c>
      <c r="AB660" s="92">
        <f t="shared" si="157"/>
        <v>0</v>
      </c>
      <c r="AC660" s="92">
        <f t="shared" si="158"/>
        <v>0</v>
      </c>
      <c r="AF660" s="92">
        <f t="shared" si="159"/>
        <v>0</v>
      </c>
      <c r="AM660" s="93">
        <f t="shared" si="162"/>
        <v>0</v>
      </c>
      <c r="BI660" s="92">
        <f t="shared" si="150"/>
        <v>0</v>
      </c>
      <c r="BJ660" s="92">
        <f t="shared" si="151"/>
        <v>0</v>
      </c>
      <c r="BO660" s="92">
        <f t="shared" si="160"/>
        <v>0</v>
      </c>
      <c r="BR660" s="92">
        <f t="shared" si="163"/>
        <v>0</v>
      </c>
      <c r="BT660" s="92">
        <f t="shared" si="161"/>
        <v>0</v>
      </c>
      <c r="BX660" s="92">
        <f t="shared" si="152"/>
        <v>0</v>
      </c>
      <c r="BY660" s="92">
        <f t="shared" si="153"/>
        <v>0</v>
      </c>
      <c r="CZ660" s="93" t="str">
        <f t="shared" si="164"/>
        <v/>
      </c>
    </row>
    <row r="661" spans="13:104">
      <c r="M661" s="92">
        <f t="shared" si="154"/>
        <v>0</v>
      </c>
      <c r="O661" s="92">
        <f t="shared" si="155"/>
        <v>0</v>
      </c>
      <c r="W661" s="92">
        <f t="shared" si="156"/>
        <v>0</v>
      </c>
      <c r="AB661" s="92">
        <f t="shared" si="157"/>
        <v>0</v>
      </c>
      <c r="AC661" s="92">
        <f t="shared" si="158"/>
        <v>0</v>
      </c>
      <c r="AF661" s="92">
        <f t="shared" si="159"/>
        <v>0</v>
      </c>
      <c r="AM661" s="93">
        <f t="shared" si="162"/>
        <v>0</v>
      </c>
      <c r="BI661" s="92">
        <f t="shared" si="150"/>
        <v>0</v>
      </c>
      <c r="BJ661" s="92">
        <f t="shared" si="151"/>
        <v>0</v>
      </c>
      <c r="BO661" s="92">
        <f t="shared" si="160"/>
        <v>0</v>
      </c>
      <c r="BR661" s="92">
        <f t="shared" si="163"/>
        <v>0</v>
      </c>
      <c r="BT661" s="92">
        <f t="shared" si="161"/>
        <v>0</v>
      </c>
      <c r="BX661" s="92">
        <f t="shared" si="152"/>
        <v>0</v>
      </c>
      <c r="BY661" s="92">
        <f t="shared" si="153"/>
        <v>0</v>
      </c>
      <c r="CZ661" s="93" t="str">
        <f t="shared" si="164"/>
        <v/>
      </c>
    </row>
    <row r="662" spans="13:104">
      <c r="M662" s="92">
        <f t="shared" si="154"/>
        <v>0</v>
      </c>
      <c r="O662" s="92">
        <f t="shared" si="155"/>
        <v>0</v>
      </c>
      <c r="W662" s="92">
        <f t="shared" si="156"/>
        <v>0</v>
      </c>
      <c r="AB662" s="92">
        <f t="shared" si="157"/>
        <v>0</v>
      </c>
      <c r="AC662" s="92">
        <f t="shared" si="158"/>
        <v>0</v>
      </c>
      <c r="AF662" s="92">
        <f t="shared" si="159"/>
        <v>0</v>
      </c>
      <c r="AM662" s="93">
        <f t="shared" si="162"/>
        <v>0</v>
      </c>
      <c r="BI662" s="92">
        <f t="shared" si="150"/>
        <v>0</v>
      </c>
      <c r="BJ662" s="92">
        <f t="shared" si="151"/>
        <v>0</v>
      </c>
      <c r="BO662" s="92">
        <f t="shared" si="160"/>
        <v>0</v>
      </c>
      <c r="BR662" s="92">
        <f t="shared" si="163"/>
        <v>0</v>
      </c>
      <c r="BT662" s="92">
        <f t="shared" si="161"/>
        <v>0</v>
      </c>
      <c r="BX662" s="92">
        <f t="shared" si="152"/>
        <v>0</v>
      </c>
      <c r="BY662" s="92">
        <f t="shared" si="153"/>
        <v>0</v>
      </c>
      <c r="CZ662" s="93" t="str">
        <f t="shared" si="164"/>
        <v/>
      </c>
    </row>
    <row r="663" spans="13:104">
      <c r="M663" s="92">
        <f t="shared" si="154"/>
        <v>0</v>
      </c>
      <c r="O663" s="92">
        <f t="shared" si="155"/>
        <v>0</v>
      </c>
      <c r="W663" s="92">
        <f t="shared" si="156"/>
        <v>0</v>
      </c>
      <c r="AB663" s="92">
        <f t="shared" si="157"/>
        <v>0</v>
      </c>
      <c r="AC663" s="92">
        <f t="shared" si="158"/>
        <v>0</v>
      </c>
      <c r="AF663" s="92">
        <f t="shared" si="159"/>
        <v>0</v>
      </c>
      <c r="AM663" s="93">
        <f t="shared" si="162"/>
        <v>0</v>
      </c>
      <c r="BI663" s="92">
        <f t="shared" si="150"/>
        <v>0</v>
      </c>
      <c r="BJ663" s="92">
        <f t="shared" si="151"/>
        <v>0</v>
      </c>
      <c r="BO663" s="92">
        <f t="shared" si="160"/>
        <v>0</v>
      </c>
      <c r="BR663" s="92">
        <f t="shared" si="163"/>
        <v>0</v>
      </c>
      <c r="BT663" s="92">
        <f t="shared" si="161"/>
        <v>0</v>
      </c>
      <c r="BX663" s="92">
        <f t="shared" si="152"/>
        <v>0</v>
      </c>
      <c r="BY663" s="92">
        <f t="shared" si="153"/>
        <v>0</v>
      </c>
      <c r="CZ663" s="93" t="str">
        <f t="shared" si="164"/>
        <v/>
      </c>
    </row>
    <row r="664" spans="13:104">
      <c r="M664" s="92">
        <f t="shared" si="154"/>
        <v>0</v>
      </c>
      <c r="O664" s="92">
        <f t="shared" si="155"/>
        <v>0</v>
      </c>
      <c r="W664" s="92">
        <f t="shared" si="156"/>
        <v>0</v>
      </c>
      <c r="AB664" s="92">
        <f t="shared" si="157"/>
        <v>0</v>
      </c>
      <c r="AC664" s="92">
        <f t="shared" si="158"/>
        <v>0</v>
      </c>
      <c r="AF664" s="92">
        <f t="shared" si="159"/>
        <v>0</v>
      </c>
      <c r="AM664" s="93">
        <f t="shared" si="162"/>
        <v>0</v>
      </c>
      <c r="BI664" s="92">
        <f t="shared" si="150"/>
        <v>0</v>
      </c>
      <c r="BJ664" s="92">
        <f t="shared" si="151"/>
        <v>0</v>
      </c>
      <c r="BO664" s="92">
        <f t="shared" si="160"/>
        <v>0</v>
      </c>
      <c r="BR664" s="92">
        <f t="shared" si="163"/>
        <v>0</v>
      </c>
      <c r="BT664" s="92">
        <f t="shared" si="161"/>
        <v>0</v>
      </c>
      <c r="BX664" s="92">
        <f t="shared" si="152"/>
        <v>0</v>
      </c>
      <c r="BY664" s="92">
        <f t="shared" si="153"/>
        <v>0</v>
      </c>
      <c r="CZ664" s="93" t="str">
        <f t="shared" si="164"/>
        <v/>
      </c>
    </row>
    <row r="665" spans="13:104">
      <c r="M665" s="92">
        <f t="shared" si="154"/>
        <v>0</v>
      </c>
      <c r="O665" s="92">
        <f t="shared" si="155"/>
        <v>0</v>
      </c>
      <c r="W665" s="92">
        <f t="shared" si="156"/>
        <v>0</v>
      </c>
      <c r="AB665" s="92">
        <f t="shared" si="157"/>
        <v>0</v>
      </c>
      <c r="AC665" s="92">
        <f t="shared" si="158"/>
        <v>0</v>
      </c>
      <c r="AF665" s="92">
        <f t="shared" si="159"/>
        <v>0</v>
      </c>
      <c r="AM665" s="93">
        <f t="shared" si="162"/>
        <v>0</v>
      </c>
      <c r="BI665" s="92">
        <f t="shared" si="150"/>
        <v>0</v>
      </c>
      <c r="BJ665" s="92">
        <f t="shared" si="151"/>
        <v>0</v>
      </c>
      <c r="BO665" s="92">
        <f t="shared" si="160"/>
        <v>0</v>
      </c>
      <c r="BR665" s="92">
        <f t="shared" si="163"/>
        <v>0</v>
      </c>
      <c r="BT665" s="92">
        <f t="shared" si="161"/>
        <v>0</v>
      </c>
      <c r="BX665" s="92">
        <f t="shared" si="152"/>
        <v>0</v>
      </c>
      <c r="BY665" s="92">
        <f t="shared" si="153"/>
        <v>0</v>
      </c>
      <c r="CZ665" s="93" t="str">
        <f t="shared" si="164"/>
        <v/>
      </c>
    </row>
    <row r="666" spans="13:104">
      <c r="M666" s="92">
        <f t="shared" si="154"/>
        <v>0</v>
      </c>
      <c r="O666" s="92">
        <f t="shared" si="155"/>
        <v>0</v>
      </c>
      <c r="W666" s="92">
        <f t="shared" si="156"/>
        <v>0</v>
      </c>
      <c r="AB666" s="92">
        <f t="shared" si="157"/>
        <v>0</v>
      </c>
      <c r="AC666" s="92">
        <f t="shared" si="158"/>
        <v>0</v>
      </c>
      <c r="AF666" s="92">
        <f t="shared" si="159"/>
        <v>0</v>
      </c>
      <c r="AM666" s="93">
        <f t="shared" si="162"/>
        <v>0</v>
      </c>
      <c r="BI666" s="92">
        <f t="shared" si="150"/>
        <v>0</v>
      </c>
      <c r="BJ666" s="92">
        <f t="shared" si="151"/>
        <v>0</v>
      </c>
      <c r="BO666" s="92">
        <f t="shared" si="160"/>
        <v>0</v>
      </c>
      <c r="BR666" s="92">
        <f t="shared" si="163"/>
        <v>0</v>
      </c>
      <c r="BT666" s="92">
        <f t="shared" si="161"/>
        <v>0</v>
      </c>
      <c r="BX666" s="92">
        <f t="shared" si="152"/>
        <v>0</v>
      </c>
      <c r="BY666" s="92">
        <f t="shared" si="153"/>
        <v>0</v>
      </c>
      <c r="CZ666" s="93" t="str">
        <f t="shared" si="164"/>
        <v/>
      </c>
    </row>
    <row r="667" spans="13:104">
      <c r="M667" s="92">
        <f t="shared" si="154"/>
        <v>0</v>
      </c>
      <c r="O667" s="92">
        <f t="shared" si="155"/>
        <v>0</v>
      </c>
      <c r="W667" s="92">
        <f t="shared" si="156"/>
        <v>0</v>
      </c>
      <c r="AB667" s="92">
        <f t="shared" si="157"/>
        <v>0</v>
      </c>
      <c r="AC667" s="92">
        <f t="shared" si="158"/>
        <v>0</v>
      </c>
      <c r="AF667" s="92">
        <f t="shared" si="159"/>
        <v>0</v>
      </c>
      <c r="AM667" s="93">
        <f t="shared" si="162"/>
        <v>0</v>
      </c>
      <c r="BI667" s="92">
        <f t="shared" si="150"/>
        <v>0</v>
      </c>
      <c r="BJ667" s="92">
        <f t="shared" si="151"/>
        <v>0</v>
      </c>
      <c r="BO667" s="92">
        <f t="shared" si="160"/>
        <v>0</v>
      </c>
      <c r="BR667" s="92">
        <f t="shared" si="163"/>
        <v>0</v>
      </c>
      <c r="BT667" s="92">
        <f t="shared" si="161"/>
        <v>0</v>
      </c>
      <c r="BX667" s="92">
        <f t="shared" si="152"/>
        <v>0</v>
      </c>
      <c r="BY667" s="92">
        <f t="shared" si="153"/>
        <v>0</v>
      </c>
      <c r="CZ667" s="93" t="str">
        <f t="shared" si="164"/>
        <v/>
      </c>
    </row>
    <row r="668" spans="13:104">
      <c r="M668" s="92">
        <f t="shared" si="154"/>
        <v>0</v>
      </c>
      <c r="O668" s="92">
        <f t="shared" si="155"/>
        <v>0</v>
      </c>
      <c r="W668" s="92">
        <f t="shared" si="156"/>
        <v>0</v>
      </c>
      <c r="AB668" s="92">
        <f t="shared" si="157"/>
        <v>0</v>
      </c>
      <c r="AC668" s="92">
        <f t="shared" si="158"/>
        <v>0</v>
      </c>
      <c r="AF668" s="92">
        <f t="shared" si="159"/>
        <v>0</v>
      </c>
      <c r="AM668" s="93">
        <f t="shared" si="162"/>
        <v>0</v>
      </c>
      <c r="BI668" s="92">
        <f t="shared" si="150"/>
        <v>0</v>
      </c>
      <c r="BJ668" s="92">
        <f t="shared" si="151"/>
        <v>0</v>
      </c>
      <c r="BO668" s="92">
        <f t="shared" si="160"/>
        <v>0</v>
      </c>
      <c r="BR668" s="92">
        <f t="shared" si="163"/>
        <v>0</v>
      </c>
      <c r="BT668" s="92">
        <f t="shared" si="161"/>
        <v>0</v>
      </c>
      <c r="BX668" s="92">
        <f t="shared" si="152"/>
        <v>0</v>
      </c>
      <c r="BY668" s="92">
        <f t="shared" si="153"/>
        <v>0</v>
      </c>
      <c r="CZ668" s="93" t="str">
        <f t="shared" si="164"/>
        <v/>
      </c>
    </row>
    <row r="669" spans="13:104">
      <c r="M669" s="92">
        <f t="shared" si="154"/>
        <v>0</v>
      </c>
      <c r="O669" s="92">
        <f t="shared" si="155"/>
        <v>0</v>
      </c>
      <c r="W669" s="92">
        <f t="shared" si="156"/>
        <v>0</v>
      </c>
      <c r="AB669" s="92">
        <f t="shared" si="157"/>
        <v>0</v>
      </c>
      <c r="AC669" s="92">
        <f t="shared" si="158"/>
        <v>0</v>
      </c>
      <c r="AF669" s="92">
        <f t="shared" si="159"/>
        <v>0</v>
      </c>
      <c r="AM669" s="93">
        <f t="shared" si="162"/>
        <v>0</v>
      </c>
      <c r="BI669" s="92">
        <f t="shared" si="150"/>
        <v>0</v>
      </c>
      <c r="BJ669" s="92">
        <f t="shared" si="151"/>
        <v>0</v>
      </c>
      <c r="BO669" s="92">
        <f t="shared" si="160"/>
        <v>0</v>
      </c>
      <c r="BR669" s="92">
        <f t="shared" si="163"/>
        <v>0</v>
      </c>
      <c r="BT669" s="92">
        <f t="shared" si="161"/>
        <v>0</v>
      </c>
      <c r="BX669" s="92">
        <f t="shared" si="152"/>
        <v>0</v>
      </c>
      <c r="BY669" s="92">
        <f t="shared" si="153"/>
        <v>0</v>
      </c>
      <c r="CZ669" s="93" t="str">
        <f t="shared" si="164"/>
        <v/>
      </c>
    </row>
    <row r="670" spans="13:104">
      <c r="M670" s="92">
        <f t="shared" si="154"/>
        <v>0</v>
      </c>
      <c r="O670" s="92">
        <f t="shared" si="155"/>
        <v>0</v>
      </c>
      <c r="W670" s="92">
        <f t="shared" si="156"/>
        <v>0</v>
      </c>
      <c r="AB670" s="92">
        <f t="shared" si="157"/>
        <v>0</v>
      </c>
      <c r="AC670" s="92">
        <f t="shared" si="158"/>
        <v>0</v>
      </c>
      <c r="AF670" s="92">
        <f t="shared" si="159"/>
        <v>0</v>
      </c>
      <c r="AM670" s="93">
        <f t="shared" si="162"/>
        <v>0</v>
      </c>
      <c r="BI670" s="92">
        <f t="shared" si="150"/>
        <v>0</v>
      </c>
      <c r="BJ670" s="92">
        <f t="shared" si="151"/>
        <v>0</v>
      </c>
      <c r="BO670" s="92">
        <f t="shared" si="160"/>
        <v>0</v>
      </c>
      <c r="BR670" s="92">
        <f t="shared" si="163"/>
        <v>0</v>
      </c>
      <c r="BT670" s="92">
        <f t="shared" si="161"/>
        <v>0</v>
      </c>
      <c r="BX670" s="92">
        <f t="shared" si="152"/>
        <v>0</v>
      </c>
      <c r="BY670" s="92">
        <f t="shared" si="153"/>
        <v>0</v>
      </c>
      <c r="CZ670" s="93" t="str">
        <f t="shared" si="164"/>
        <v/>
      </c>
    </row>
    <row r="671" spans="13:104">
      <c r="M671" s="92">
        <f t="shared" si="154"/>
        <v>0</v>
      </c>
      <c r="O671" s="92">
        <f t="shared" si="155"/>
        <v>0</v>
      </c>
      <c r="W671" s="92">
        <f t="shared" si="156"/>
        <v>0</v>
      </c>
      <c r="AB671" s="92">
        <f t="shared" si="157"/>
        <v>0</v>
      </c>
      <c r="AC671" s="92">
        <f t="shared" si="158"/>
        <v>0</v>
      </c>
      <c r="AF671" s="92">
        <f t="shared" si="159"/>
        <v>0</v>
      </c>
      <c r="AM671" s="93">
        <f t="shared" si="162"/>
        <v>0</v>
      </c>
      <c r="BI671" s="92">
        <f t="shared" si="150"/>
        <v>0</v>
      </c>
      <c r="BJ671" s="92">
        <f t="shared" si="151"/>
        <v>0</v>
      </c>
      <c r="BO671" s="92">
        <f t="shared" si="160"/>
        <v>0</v>
      </c>
      <c r="BR671" s="92">
        <f t="shared" si="163"/>
        <v>0</v>
      </c>
      <c r="BT671" s="92">
        <f t="shared" si="161"/>
        <v>0</v>
      </c>
      <c r="BX671" s="92">
        <f t="shared" si="152"/>
        <v>0</v>
      </c>
      <c r="BY671" s="92">
        <f t="shared" si="153"/>
        <v>0</v>
      </c>
      <c r="CZ671" s="93" t="str">
        <f t="shared" si="164"/>
        <v/>
      </c>
    </row>
    <row r="672" spans="13:104">
      <c r="M672" s="92">
        <f t="shared" si="154"/>
        <v>0</v>
      </c>
      <c r="O672" s="92">
        <f t="shared" si="155"/>
        <v>0</v>
      </c>
      <c r="W672" s="92">
        <f t="shared" si="156"/>
        <v>0</v>
      </c>
      <c r="AB672" s="92">
        <f t="shared" si="157"/>
        <v>0</v>
      </c>
      <c r="AC672" s="92">
        <f t="shared" si="158"/>
        <v>0</v>
      </c>
      <c r="AF672" s="92">
        <f t="shared" si="159"/>
        <v>0</v>
      </c>
      <c r="AM672" s="93">
        <f t="shared" si="162"/>
        <v>0</v>
      </c>
      <c r="BI672" s="92">
        <f t="shared" si="150"/>
        <v>0</v>
      </c>
      <c r="BJ672" s="92">
        <f t="shared" si="151"/>
        <v>0</v>
      </c>
      <c r="BO672" s="92">
        <f t="shared" si="160"/>
        <v>0</v>
      </c>
      <c r="BR672" s="92">
        <f t="shared" si="163"/>
        <v>0</v>
      </c>
      <c r="BT672" s="92">
        <f t="shared" si="161"/>
        <v>0</v>
      </c>
      <c r="BX672" s="92">
        <f t="shared" si="152"/>
        <v>0</v>
      </c>
      <c r="BY672" s="92">
        <f t="shared" si="153"/>
        <v>0</v>
      </c>
      <c r="CZ672" s="93" t="str">
        <f t="shared" si="164"/>
        <v/>
      </c>
    </row>
    <row r="673" spans="13:104">
      <c r="M673" s="92">
        <f t="shared" si="154"/>
        <v>0</v>
      </c>
      <c r="O673" s="92">
        <f t="shared" si="155"/>
        <v>0</v>
      </c>
      <c r="W673" s="92">
        <f t="shared" si="156"/>
        <v>0</v>
      </c>
      <c r="AB673" s="92">
        <f t="shared" si="157"/>
        <v>0</v>
      </c>
      <c r="AC673" s="92">
        <f t="shared" si="158"/>
        <v>0</v>
      </c>
      <c r="AF673" s="92">
        <f t="shared" si="159"/>
        <v>0</v>
      </c>
      <c r="AM673" s="93">
        <f t="shared" si="162"/>
        <v>0</v>
      </c>
      <c r="BI673" s="92">
        <f t="shared" si="150"/>
        <v>0</v>
      </c>
      <c r="BJ673" s="92">
        <f t="shared" si="151"/>
        <v>0</v>
      </c>
      <c r="BO673" s="92">
        <f t="shared" si="160"/>
        <v>0</v>
      </c>
      <c r="BR673" s="92">
        <f t="shared" si="163"/>
        <v>0</v>
      </c>
      <c r="BT673" s="92">
        <f t="shared" si="161"/>
        <v>0</v>
      </c>
      <c r="BX673" s="92">
        <f t="shared" si="152"/>
        <v>0</v>
      </c>
      <c r="BY673" s="92">
        <f t="shared" si="153"/>
        <v>0</v>
      </c>
      <c r="CZ673" s="93" t="str">
        <f t="shared" si="164"/>
        <v/>
      </c>
    </row>
    <row r="674" spans="13:104">
      <c r="M674" s="92">
        <f t="shared" si="154"/>
        <v>0</v>
      </c>
      <c r="O674" s="92">
        <f t="shared" si="155"/>
        <v>0</v>
      </c>
      <c r="W674" s="92">
        <f t="shared" si="156"/>
        <v>0</v>
      </c>
      <c r="AB674" s="92">
        <f t="shared" si="157"/>
        <v>0</v>
      </c>
      <c r="AC674" s="92">
        <f t="shared" si="158"/>
        <v>0</v>
      </c>
      <c r="AF674" s="92">
        <f t="shared" si="159"/>
        <v>0</v>
      </c>
      <c r="AM674" s="93">
        <f t="shared" si="162"/>
        <v>0</v>
      </c>
      <c r="BI674" s="92">
        <f t="shared" si="150"/>
        <v>0</v>
      </c>
      <c r="BJ674" s="92">
        <f t="shared" si="151"/>
        <v>0</v>
      </c>
      <c r="BO674" s="92">
        <f t="shared" si="160"/>
        <v>0</v>
      </c>
      <c r="BR674" s="92">
        <f t="shared" si="163"/>
        <v>0</v>
      </c>
      <c r="BT674" s="92">
        <f t="shared" si="161"/>
        <v>0</v>
      </c>
      <c r="BX674" s="92">
        <f t="shared" si="152"/>
        <v>0</v>
      </c>
      <c r="BY674" s="92">
        <f t="shared" si="153"/>
        <v>0</v>
      </c>
      <c r="CZ674" s="93" t="str">
        <f t="shared" si="164"/>
        <v/>
      </c>
    </row>
    <row r="675" spans="13:104">
      <c r="M675" s="92">
        <f t="shared" si="154"/>
        <v>0</v>
      </c>
      <c r="O675" s="92">
        <f t="shared" si="155"/>
        <v>0</v>
      </c>
      <c r="W675" s="92">
        <f t="shared" si="156"/>
        <v>0</v>
      </c>
      <c r="AB675" s="92">
        <f t="shared" si="157"/>
        <v>0</v>
      </c>
      <c r="AC675" s="92">
        <f t="shared" si="158"/>
        <v>0</v>
      </c>
      <c r="AF675" s="92">
        <f t="shared" si="159"/>
        <v>0</v>
      </c>
      <c r="AM675" s="93">
        <f t="shared" si="162"/>
        <v>0</v>
      </c>
      <c r="BI675" s="92">
        <f t="shared" si="150"/>
        <v>0</v>
      </c>
      <c r="BJ675" s="92">
        <f t="shared" si="151"/>
        <v>0</v>
      </c>
      <c r="BO675" s="92">
        <f t="shared" si="160"/>
        <v>0</v>
      </c>
      <c r="BR675" s="92">
        <f t="shared" si="163"/>
        <v>0</v>
      </c>
      <c r="BT675" s="92">
        <f t="shared" si="161"/>
        <v>0</v>
      </c>
      <c r="BX675" s="92">
        <f t="shared" si="152"/>
        <v>0</v>
      </c>
      <c r="BY675" s="92">
        <f t="shared" si="153"/>
        <v>0</v>
      </c>
      <c r="CZ675" s="93" t="str">
        <f t="shared" si="164"/>
        <v/>
      </c>
    </row>
    <row r="676" spans="13:104">
      <c r="M676" s="92">
        <f t="shared" si="154"/>
        <v>0</v>
      </c>
      <c r="O676" s="92">
        <f t="shared" si="155"/>
        <v>0</v>
      </c>
      <c r="W676" s="92">
        <f t="shared" si="156"/>
        <v>0</v>
      </c>
      <c r="AB676" s="92">
        <f t="shared" si="157"/>
        <v>0</v>
      </c>
      <c r="AC676" s="92">
        <f t="shared" si="158"/>
        <v>0</v>
      </c>
      <c r="AF676" s="92">
        <f t="shared" si="159"/>
        <v>0</v>
      </c>
      <c r="AM676" s="93">
        <f t="shared" si="162"/>
        <v>0</v>
      </c>
      <c r="BI676" s="92">
        <f t="shared" si="150"/>
        <v>0</v>
      </c>
      <c r="BJ676" s="92">
        <f t="shared" si="151"/>
        <v>0</v>
      </c>
      <c r="BO676" s="92">
        <f t="shared" si="160"/>
        <v>0</v>
      </c>
      <c r="BR676" s="92">
        <f t="shared" si="163"/>
        <v>0</v>
      </c>
      <c r="BT676" s="92">
        <f t="shared" si="161"/>
        <v>0</v>
      </c>
      <c r="BX676" s="92">
        <f t="shared" si="152"/>
        <v>0</v>
      </c>
      <c r="BY676" s="92">
        <f t="shared" si="153"/>
        <v>0</v>
      </c>
      <c r="CZ676" s="93" t="str">
        <f t="shared" si="164"/>
        <v/>
      </c>
    </row>
    <row r="677" spans="13:104">
      <c r="M677" s="92">
        <f t="shared" si="154"/>
        <v>0</v>
      </c>
      <c r="O677" s="92">
        <f t="shared" si="155"/>
        <v>0</v>
      </c>
      <c r="W677" s="92">
        <f t="shared" si="156"/>
        <v>0</v>
      </c>
      <c r="AB677" s="92">
        <f t="shared" si="157"/>
        <v>0</v>
      </c>
      <c r="AC677" s="92">
        <f t="shared" si="158"/>
        <v>0</v>
      </c>
      <c r="AF677" s="92">
        <f t="shared" si="159"/>
        <v>0</v>
      </c>
      <c r="AM677" s="93">
        <f t="shared" si="162"/>
        <v>0</v>
      </c>
      <c r="BI677" s="92">
        <f t="shared" si="150"/>
        <v>0</v>
      </c>
      <c r="BJ677" s="92">
        <f t="shared" si="151"/>
        <v>0</v>
      </c>
      <c r="BO677" s="92">
        <f t="shared" si="160"/>
        <v>0</v>
      </c>
      <c r="BR677" s="92">
        <f t="shared" si="163"/>
        <v>0</v>
      </c>
      <c r="BT677" s="92">
        <f t="shared" si="161"/>
        <v>0</v>
      </c>
      <c r="BX677" s="92">
        <f t="shared" si="152"/>
        <v>0</v>
      </c>
      <c r="BY677" s="92">
        <f t="shared" si="153"/>
        <v>0</v>
      </c>
      <c r="CZ677" s="93" t="str">
        <f t="shared" si="164"/>
        <v/>
      </c>
    </row>
    <row r="678" spans="13:104">
      <c r="M678" s="92">
        <f t="shared" si="154"/>
        <v>0</v>
      </c>
      <c r="O678" s="92">
        <f t="shared" si="155"/>
        <v>0</v>
      </c>
      <c r="W678" s="92">
        <f t="shared" si="156"/>
        <v>0</v>
      </c>
      <c r="AB678" s="92">
        <f t="shared" si="157"/>
        <v>0</v>
      </c>
      <c r="AC678" s="92">
        <f t="shared" si="158"/>
        <v>0</v>
      </c>
      <c r="AF678" s="92">
        <f t="shared" si="159"/>
        <v>0</v>
      </c>
      <c r="AM678" s="93">
        <f t="shared" si="162"/>
        <v>0</v>
      </c>
      <c r="BI678" s="92">
        <f t="shared" si="150"/>
        <v>0</v>
      </c>
      <c r="BJ678" s="92">
        <f t="shared" si="151"/>
        <v>0</v>
      </c>
      <c r="BO678" s="92">
        <f t="shared" si="160"/>
        <v>0</v>
      </c>
      <c r="BR678" s="92">
        <f t="shared" si="163"/>
        <v>0</v>
      </c>
      <c r="BT678" s="92">
        <f t="shared" si="161"/>
        <v>0</v>
      </c>
      <c r="BX678" s="92">
        <f t="shared" si="152"/>
        <v>0</v>
      </c>
      <c r="BY678" s="92">
        <f t="shared" si="153"/>
        <v>0</v>
      </c>
      <c r="CZ678" s="93" t="str">
        <f t="shared" si="164"/>
        <v/>
      </c>
    </row>
    <row r="679" spans="13:104">
      <c r="M679" s="92">
        <f t="shared" si="154"/>
        <v>0</v>
      </c>
      <c r="O679" s="92">
        <f t="shared" si="155"/>
        <v>0</v>
      </c>
      <c r="W679" s="92">
        <f t="shared" si="156"/>
        <v>0</v>
      </c>
      <c r="AB679" s="92">
        <f t="shared" si="157"/>
        <v>0</v>
      </c>
      <c r="AC679" s="92">
        <f t="shared" si="158"/>
        <v>0</v>
      </c>
      <c r="AF679" s="92">
        <f t="shared" si="159"/>
        <v>0</v>
      </c>
      <c r="AM679" s="93">
        <f t="shared" si="162"/>
        <v>0</v>
      </c>
      <c r="BI679" s="92">
        <f t="shared" si="150"/>
        <v>0</v>
      </c>
      <c r="BJ679" s="92">
        <f t="shared" si="151"/>
        <v>0</v>
      </c>
      <c r="BO679" s="92">
        <f t="shared" si="160"/>
        <v>0</v>
      </c>
      <c r="BR679" s="92">
        <f t="shared" si="163"/>
        <v>0</v>
      </c>
      <c r="BT679" s="92">
        <f t="shared" si="161"/>
        <v>0</v>
      </c>
      <c r="BX679" s="92">
        <f t="shared" si="152"/>
        <v>0</v>
      </c>
      <c r="BY679" s="92">
        <f t="shared" si="153"/>
        <v>0</v>
      </c>
      <c r="CZ679" s="93" t="str">
        <f t="shared" si="164"/>
        <v/>
      </c>
    </row>
    <row r="680" spans="13:104">
      <c r="M680" s="92">
        <f t="shared" si="154"/>
        <v>0</v>
      </c>
      <c r="O680" s="92">
        <f t="shared" si="155"/>
        <v>0</v>
      </c>
      <c r="W680" s="92">
        <f t="shared" si="156"/>
        <v>0</v>
      </c>
      <c r="AB680" s="92">
        <f t="shared" si="157"/>
        <v>0</v>
      </c>
      <c r="AC680" s="92">
        <f t="shared" si="158"/>
        <v>0</v>
      </c>
      <c r="AF680" s="92">
        <f t="shared" si="159"/>
        <v>0</v>
      </c>
      <c r="AM680" s="93">
        <f t="shared" si="162"/>
        <v>0</v>
      </c>
      <c r="BI680" s="92">
        <f t="shared" si="150"/>
        <v>0</v>
      </c>
      <c r="BJ680" s="92">
        <f t="shared" si="151"/>
        <v>0</v>
      </c>
      <c r="BO680" s="92">
        <f t="shared" si="160"/>
        <v>0</v>
      </c>
      <c r="BR680" s="92">
        <f t="shared" si="163"/>
        <v>0</v>
      </c>
      <c r="BT680" s="92">
        <f t="shared" si="161"/>
        <v>0</v>
      </c>
      <c r="BX680" s="92">
        <f t="shared" si="152"/>
        <v>0</v>
      </c>
      <c r="BY680" s="92">
        <f t="shared" si="153"/>
        <v>0</v>
      </c>
      <c r="CZ680" s="93" t="str">
        <f t="shared" si="164"/>
        <v/>
      </c>
    </row>
    <row r="681" spans="13:104">
      <c r="M681" s="92">
        <f t="shared" si="154"/>
        <v>0</v>
      </c>
      <c r="O681" s="92">
        <f t="shared" si="155"/>
        <v>0</v>
      </c>
      <c r="W681" s="92">
        <f t="shared" si="156"/>
        <v>0</v>
      </c>
      <c r="AB681" s="92">
        <f t="shared" si="157"/>
        <v>0</v>
      </c>
      <c r="AC681" s="92">
        <f t="shared" si="158"/>
        <v>0</v>
      </c>
      <c r="AF681" s="92">
        <f t="shared" si="159"/>
        <v>0</v>
      </c>
      <c r="AM681" s="93">
        <f t="shared" si="162"/>
        <v>0</v>
      </c>
      <c r="BI681" s="92">
        <f t="shared" si="150"/>
        <v>0</v>
      </c>
      <c r="BJ681" s="92">
        <f t="shared" si="151"/>
        <v>0</v>
      </c>
      <c r="BO681" s="92">
        <f t="shared" si="160"/>
        <v>0</v>
      </c>
      <c r="BR681" s="92">
        <f t="shared" si="163"/>
        <v>0</v>
      </c>
      <c r="BT681" s="92">
        <f t="shared" si="161"/>
        <v>0</v>
      </c>
      <c r="BX681" s="92">
        <f t="shared" si="152"/>
        <v>0</v>
      </c>
      <c r="BY681" s="92">
        <f t="shared" si="153"/>
        <v>0</v>
      </c>
      <c r="CZ681" s="93" t="str">
        <f t="shared" si="164"/>
        <v/>
      </c>
    </row>
    <row r="682" spans="13:104">
      <c r="M682" s="92">
        <f t="shared" si="154"/>
        <v>0</v>
      </c>
      <c r="O682" s="92">
        <f t="shared" si="155"/>
        <v>0</v>
      </c>
      <c r="W682" s="92">
        <f t="shared" si="156"/>
        <v>0</v>
      </c>
      <c r="AB682" s="92">
        <f t="shared" si="157"/>
        <v>0</v>
      </c>
      <c r="AC682" s="92">
        <f t="shared" si="158"/>
        <v>0</v>
      </c>
      <c r="AF682" s="92">
        <f t="shared" si="159"/>
        <v>0</v>
      </c>
      <c r="AM682" s="93">
        <f t="shared" si="162"/>
        <v>0</v>
      </c>
      <c r="BI682" s="92">
        <f t="shared" si="150"/>
        <v>0</v>
      </c>
      <c r="BJ682" s="92">
        <f t="shared" si="151"/>
        <v>0</v>
      </c>
      <c r="BO682" s="92">
        <f t="shared" si="160"/>
        <v>0</v>
      </c>
      <c r="BR682" s="92">
        <f t="shared" si="163"/>
        <v>0</v>
      </c>
      <c r="BT682" s="92">
        <f t="shared" si="161"/>
        <v>0</v>
      </c>
      <c r="BX682" s="92">
        <f t="shared" si="152"/>
        <v>0</v>
      </c>
      <c r="BY682" s="92">
        <f t="shared" si="153"/>
        <v>0</v>
      </c>
      <c r="CZ682" s="93" t="str">
        <f t="shared" si="164"/>
        <v/>
      </c>
    </row>
    <row r="683" spans="13:104">
      <c r="M683" s="92">
        <f t="shared" si="154"/>
        <v>0</v>
      </c>
      <c r="O683" s="92">
        <f t="shared" si="155"/>
        <v>0</v>
      </c>
      <c r="W683" s="92">
        <f t="shared" si="156"/>
        <v>0</v>
      </c>
      <c r="AB683" s="92">
        <f t="shared" si="157"/>
        <v>0</v>
      </c>
      <c r="AC683" s="92">
        <f t="shared" si="158"/>
        <v>0</v>
      </c>
      <c r="AF683" s="92">
        <f t="shared" si="159"/>
        <v>0</v>
      </c>
      <c r="AM683" s="93">
        <f t="shared" si="162"/>
        <v>0</v>
      </c>
      <c r="BI683" s="92">
        <f t="shared" si="150"/>
        <v>0</v>
      </c>
      <c r="BJ683" s="92">
        <f t="shared" si="151"/>
        <v>0</v>
      </c>
      <c r="BO683" s="92">
        <f t="shared" si="160"/>
        <v>0</v>
      </c>
      <c r="BR683" s="92">
        <f t="shared" si="163"/>
        <v>0</v>
      </c>
      <c r="BT683" s="92">
        <f t="shared" si="161"/>
        <v>0</v>
      </c>
      <c r="BX683" s="92">
        <f t="shared" si="152"/>
        <v>0</v>
      </c>
      <c r="BY683" s="92">
        <f t="shared" si="153"/>
        <v>0</v>
      </c>
      <c r="CZ683" s="93" t="str">
        <f t="shared" si="164"/>
        <v/>
      </c>
    </row>
    <row r="684" spans="13:104">
      <c r="M684" s="92">
        <f t="shared" si="154"/>
        <v>0</v>
      </c>
      <c r="O684" s="92">
        <f t="shared" si="155"/>
        <v>0</v>
      </c>
      <c r="W684" s="92">
        <f t="shared" si="156"/>
        <v>0</v>
      </c>
      <c r="AB684" s="92">
        <f t="shared" si="157"/>
        <v>0</v>
      </c>
      <c r="AC684" s="92">
        <f t="shared" si="158"/>
        <v>0</v>
      </c>
      <c r="AF684" s="92">
        <f t="shared" si="159"/>
        <v>0</v>
      </c>
      <c r="AM684" s="93">
        <f t="shared" si="162"/>
        <v>0</v>
      </c>
      <c r="BI684" s="92">
        <f t="shared" si="150"/>
        <v>0</v>
      </c>
      <c r="BJ684" s="92">
        <f t="shared" si="151"/>
        <v>0</v>
      </c>
      <c r="BO684" s="92">
        <f t="shared" si="160"/>
        <v>0</v>
      </c>
      <c r="BR684" s="92">
        <f t="shared" si="163"/>
        <v>0</v>
      </c>
      <c r="BT684" s="92">
        <f t="shared" si="161"/>
        <v>0</v>
      </c>
      <c r="BX684" s="92">
        <f t="shared" si="152"/>
        <v>0</v>
      </c>
      <c r="BY684" s="92">
        <f t="shared" si="153"/>
        <v>0</v>
      </c>
      <c r="CZ684" s="93" t="str">
        <f t="shared" si="164"/>
        <v/>
      </c>
    </row>
    <row r="685" spans="13:104">
      <c r="M685" s="92">
        <f t="shared" si="154"/>
        <v>0</v>
      </c>
      <c r="O685" s="92">
        <f t="shared" si="155"/>
        <v>0</v>
      </c>
      <c r="W685" s="92">
        <f t="shared" si="156"/>
        <v>0</v>
      </c>
      <c r="AB685" s="92">
        <f t="shared" si="157"/>
        <v>0</v>
      </c>
      <c r="AC685" s="92">
        <f t="shared" si="158"/>
        <v>0</v>
      </c>
      <c r="AF685" s="92">
        <f t="shared" si="159"/>
        <v>0</v>
      </c>
      <c r="AM685" s="93">
        <f t="shared" si="162"/>
        <v>0</v>
      </c>
      <c r="BI685" s="92">
        <f t="shared" si="150"/>
        <v>0</v>
      </c>
      <c r="BJ685" s="92">
        <f t="shared" si="151"/>
        <v>0</v>
      </c>
      <c r="BO685" s="92">
        <f t="shared" si="160"/>
        <v>0</v>
      </c>
      <c r="BR685" s="92">
        <f t="shared" si="163"/>
        <v>0</v>
      </c>
      <c r="BT685" s="92">
        <f t="shared" si="161"/>
        <v>0</v>
      </c>
      <c r="BX685" s="92">
        <f t="shared" si="152"/>
        <v>0</v>
      </c>
      <c r="BY685" s="92">
        <f t="shared" si="153"/>
        <v>0</v>
      </c>
      <c r="CZ685" s="93" t="str">
        <f t="shared" si="164"/>
        <v/>
      </c>
    </row>
    <row r="686" spans="13:104">
      <c r="M686" s="92">
        <f t="shared" si="154"/>
        <v>0</v>
      </c>
      <c r="O686" s="92">
        <f t="shared" si="155"/>
        <v>0</v>
      </c>
      <c r="W686" s="92">
        <f t="shared" si="156"/>
        <v>0</v>
      </c>
      <c r="AB686" s="92">
        <f t="shared" si="157"/>
        <v>0</v>
      </c>
      <c r="AC686" s="92">
        <f t="shared" si="158"/>
        <v>0</v>
      </c>
      <c r="AF686" s="92">
        <f t="shared" si="159"/>
        <v>0</v>
      </c>
      <c r="AM686" s="93">
        <f t="shared" si="162"/>
        <v>0</v>
      </c>
      <c r="BI686" s="92">
        <f t="shared" si="150"/>
        <v>0</v>
      </c>
      <c r="BJ686" s="92">
        <f t="shared" si="151"/>
        <v>0</v>
      </c>
      <c r="BO686" s="92">
        <f t="shared" si="160"/>
        <v>0</v>
      </c>
      <c r="BR686" s="92">
        <f t="shared" si="163"/>
        <v>0</v>
      </c>
      <c r="BT686" s="92">
        <f t="shared" si="161"/>
        <v>0</v>
      </c>
      <c r="BX686" s="92">
        <f t="shared" si="152"/>
        <v>0</v>
      </c>
      <c r="BY686" s="92">
        <f t="shared" si="153"/>
        <v>0</v>
      </c>
      <c r="CZ686" s="93" t="str">
        <f t="shared" si="164"/>
        <v/>
      </c>
    </row>
    <row r="687" spans="13:104">
      <c r="M687" s="92">
        <f t="shared" si="154"/>
        <v>0</v>
      </c>
      <c r="O687" s="92">
        <f t="shared" si="155"/>
        <v>0</v>
      </c>
      <c r="W687" s="92">
        <f t="shared" si="156"/>
        <v>0</v>
      </c>
      <c r="AB687" s="92">
        <f t="shared" si="157"/>
        <v>0</v>
      </c>
      <c r="AC687" s="92">
        <f t="shared" si="158"/>
        <v>0</v>
      </c>
      <c r="AF687" s="92">
        <f t="shared" si="159"/>
        <v>0</v>
      </c>
      <c r="AM687" s="93">
        <f t="shared" si="162"/>
        <v>0</v>
      </c>
      <c r="BI687" s="92">
        <f t="shared" si="150"/>
        <v>0</v>
      </c>
      <c r="BJ687" s="92">
        <f t="shared" si="151"/>
        <v>0</v>
      </c>
      <c r="BO687" s="92">
        <f t="shared" si="160"/>
        <v>0</v>
      </c>
      <c r="BR687" s="92">
        <f t="shared" si="163"/>
        <v>0</v>
      </c>
      <c r="BT687" s="92">
        <f t="shared" si="161"/>
        <v>0</v>
      </c>
      <c r="BX687" s="92">
        <f t="shared" si="152"/>
        <v>0</v>
      </c>
      <c r="BY687" s="92">
        <f t="shared" si="153"/>
        <v>0</v>
      </c>
      <c r="CZ687" s="93" t="str">
        <f t="shared" si="164"/>
        <v/>
      </c>
    </row>
    <row r="688" spans="13:104">
      <c r="M688" s="92">
        <f t="shared" si="154"/>
        <v>0</v>
      </c>
      <c r="O688" s="92">
        <f t="shared" si="155"/>
        <v>0</v>
      </c>
      <c r="W688" s="92">
        <f t="shared" si="156"/>
        <v>0</v>
      </c>
      <c r="AB688" s="92">
        <f t="shared" si="157"/>
        <v>0</v>
      </c>
      <c r="AC688" s="92">
        <f t="shared" si="158"/>
        <v>0</v>
      </c>
      <c r="AF688" s="92">
        <f t="shared" si="159"/>
        <v>0</v>
      </c>
      <c r="AM688" s="93">
        <f t="shared" si="162"/>
        <v>0</v>
      </c>
      <c r="BI688" s="92">
        <f t="shared" si="150"/>
        <v>0</v>
      </c>
      <c r="BJ688" s="92">
        <f t="shared" si="151"/>
        <v>0</v>
      </c>
      <c r="BO688" s="92">
        <f t="shared" si="160"/>
        <v>0</v>
      </c>
      <c r="BR688" s="92">
        <f t="shared" si="163"/>
        <v>0</v>
      </c>
      <c r="BT688" s="92">
        <f t="shared" si="161"/>
        <v>0</v>
      </c>
      <c r="BX688" s="92">
        <f t="shared" si="152"/>
        <v>0</v>
      </c>
      <c r="BY688" s="92">
        <f t="shared" si="153"/>
        <v>0</v>
      </c>
      <c r="CZ688" s="93" t="str">
        <f t="shared" si="164"/>
        <v/>
      </c>
    </row>
    <row r="689" spans="13:104">
      <c r="M689" s="92">
        <f t="shared" si="154"/>
        <v>0</v>
      </c>
      <c r="O689" s="92">
        <f t="shared" si="155"/>
        <v>0</v>
      </c>
      <c r="W689" s="92">
        <f t="shared" si="156"/>
        <v>0</v>
      </c>
      <c r="AB689" s="92">
        <f t="shared" si="157"/>
        <v>0</v>
      </c>
      <c r="AC689" s="92">
        <f t="shared" si="158"/>
        <v>0</v>
      </c>
      <c r="AF689" s="92">
        <f t="shared" si="159"/>
        <v>0</v>
      </c>
      <c r="AM689" s="93">
        <f t="shared" si="162"/>
        <v>0</v>
      </c>
      <c r="BI689" s="92">
        <f t="shared" si="150"/>
        <v>0</v>
      </c>
      <c r="BJ689" s="92">
        <f t="shared" si="151"/>
        <v>0</v>
      </c>
      <c r="BO689" s="92">
        <f t="shared" si="160"/>
        <v>0</v>
      </c>
      <c r="BR689" s="92">
        <f t="shared" si="163"/>
        <v>0</v>
      </c>
      <c r="BT689" s="92">
        <f t="shared" si="161"/>
        <v>0</v>
      </c>
      <c r="BX689" s="92">
        <f t="shared" si="152"/>
        <v>0</v>
      </c>
      <c r="BY689" s="92">
        <f t="shared" si="153"/>
        <v>0</v>
      </c>
      <c r="CZ689" s="93" t="str">
        <f t="shared" si="164"/>
        <v/>
      </c>
    </row>
    <row r="690" spans="13:104">
      <c r="M690" s="92">
        <f t="shared" si="154"/>
        <v>0</v>
      </c>
      <c r="O690" s="92">
        <f t="shared" si="155"/>
        <v>0</v>
      </c>
      <c r="W690" s="92">
        <f t="shared" si="156"/>
        <v>0</v>
      </c>
      <c r="AB690" s="92">
        <f t="shared" si="157"/>
        <v>0</v>
      </c>
      <c r="AC690" s="92">
        <f t="shared" si="158"/>
        <v>0</v>
      </c>
      <c r="AF690" s="92">
        <f t="shared" si="159"/>
        <v>0</v>
      </c>
      <c r="AM690" s="93">
        <f t="shared" si="162"/>
        <v>0</v>
      </c>
      <c r="BI690" s="92">
        <f t="shared" si="150"/>
        <v>0</v>
      </c>
      <c r="BJ690" s="92">
        <f t="shared" si="151"/>
        <v>0</v>
      </c>
      <c r="BO690" s="92">
        <f t="shared" si="160"/>
        <v>0</v>
      </c>
      <c r="BR690" s="92">
        <f t="shared" si="163"/>
        <v>0</v>
      </c>
      <c r="BT690" s="92">
        <f t="shared" si="161"/>
        <v>0</v>
      </c>
      <c r="BX690" s="92">
        <f t="shared" si="152"/>
        <v>0</v>
      </c>
      <c r="BY690" s="92">
        <f t="shared" si="153"/>
        <v>0</v>
      </c>
      <c r="CZ690" s="93" t="str">
        <f t="shared" si="164"/>
        <v/>
      </c>
    </row>
    <row r="691" spans="13:104">
      <c r="M691" s="92">
        <f t="shared" si="154"/>
        <v>0</v>
      </c>
      <c r="O691" s="92">
        <f t="shared" si="155"/>
        <v>0</v>
      </c>
      <c r="W691" s="92">
        <f t="shared" si="156"/>
        <v>0</v>
      </c>
      <c r="AB691" s="92">
        <f t="shared" si="157"/>
        <v>0</v>
      </c>
      <c r="AC691" s="92">
        <f t="shared" si="158"/>
        <v>0</v>
      </c>
      <c r="AF691" s="92">
        <f t="shared" si="159"/>
        <v>0</v>
      </c>
      <c r="AM691" s="93">
        <f t="shared" si="162"/>
        <v>0</v>
      </c>
      <c r="BI691" s="92">
        <f t="shared" si="150"/>
        <v>0</v>
      </c>
      <c r="BJ691" s="92">
        <f t="shared" si="151"/>
        <v>0</v>
      </c>
      <c r="BO691" s="92">
        <f t="shared" si="160"/>
        <v>0</v>
      </c>
      <c r="BR691" s="92">
        <f t="shared" si="163"/>
        <v>0</v>
      </c>
      <c r="BT691" s="92">
        <f t="shared" si="161"/>
        <v>0</v>
      </c>
      <c r="BX691" s="92">
        <f t="shared" si="152"/>
        <v>0</v>
      </c>
      <c r="BY691" s="92">
        <f t="shared" si="153"/>
        <v>0</v>
      </c>
      <c r="CZ691" s="93" t="str">
        <f t="shared" si="164"/>
        <v/>
      </c>
    </row>
    <row r="692" spans="13:104">
      <c r="M692" s="92">
        <f t="shared" si="154"/>
        <v>0</v>
      </c>
      <c r="O692" s="92">
        <f t="shared" si="155"/>
        <v>0</v>
      </c>
      <c r="W692" s="92">
        <f t="shared" si="156"/>
        <v>0</v>
      </c>
      <c r="AB692" s="92">
        <f t="shared" si="157"/>
        <v>0</v>
      </c>
      <c r="AC692" s="92">
        <f t="shared" si="158"/>
        <v>0</v>
      </c>
      <c r="AF692" s="92">
        <f t="shared" si="159"/>
        <v>0</v>
      </c>
      <c r="AM692" s="93">
        <f t="shared" si="162"/>
        <v>0</v>
      </c>
      <c r="BI692" s="92">
        <f t="shared" si="150"/>
        <v>0</v>
      </c>
      <c r="BJ692" s="92">
        <f t="shared" si="151"/>
        <v>0</v>
      </c>
      <c r="BO692" s="92">
        <f t="shared" si="160"/>
        <v>0</v>
      </c>
      <c r="BR692" s="92">
        <f t="shared" si="163"/>
        <v>0</v>
      </c>
      <c r="BT692" s="92">
        <f t="shared" si="161"/>
        <v>0</v>
      </c>
      <c r="BX692" s="92">
        <f t="shared" si="152"/>
        <v>0</v>
      </c>
      <c r="BY692" s="92">
        <f t="shared" si="153"/>
        <v>0</v>
      </c>
      <c r="CZ692" s="93" t="str">
        <f t="shared" si="164"/>
        <v/>
      </c>
    </row>
    <row r="693" spans="13:104">
      <c r="M693" s="92">
        <f t="shared" si="154"/>
        <v>0</v>
      </c>
      <c r="O693" s="92">
        <f t="shared" si="155"/>
        <v>0</v>
      </c>
      <c r="W693" s="92">
        <f t="shared" si="156"/>
        <v>0</v>
      </c>
      <c r="AB693" s="92">
        <f t="shared" si="157"/>
        <v>0</v>
      </c>
      <c r="AC693" s="92">
        <f t="shared" si="158"/>
        <v>0</v>
      </c>
      <c r="AF693" s="92">
        <f t="shared" si="159"/>
        <v>0</v>
      </c>
      <c r="AM693" s="93">
        <f t="shared" si="162"/>
        <v>0</v>
      </c>
      <c r="BI693" s="92">
        <f t="shared" ref="BI693:BI756" si="165">AM693+AO693+AQ693+AS693+AU693+AW693+AY693+BB693+BE693+BH693</f>
        <v>0</v>
      </c>
      <c r="BJ693" s="92">
        <f t="shared" ref="BJ693:BJ756" si="166">AF693-BI693</f>
        <v>0</v>
      </c>
      <c r="BO693" s="92">
        <f t="shared" si="160"/>
        <v>0</v>
      </c>
      <c r="BR693" s="92">
        <f t="shared" si="163"/>
        <v>0</v>
      </c>
      <c r="BT693" s="92">
        <f t="shared" si="161"/>
        <v>0</v>
      </c>
      <c r="BX693" s="92">
        <f t="shared" ref="BX693:BX756" si="167">BU693+BV693+BW693+CY693</f>
        <v>0</v>
      </c>
      <c r="BY693" s="92">
        <f t="shared" ref="BY693:BY756" si="168">BT693-BX693</f>
        <v>0</v>
      </c>
      <c r="CZ693" s="93" t="str">
        <f t="shared" si="164"/>
        <v/>
      </c>
    </row>
    <row r="694" spans="13:104">
      <c r="M694" s="92">
        <f t="shared" si="154"/>
        <v>0</v>
      </c>
      <c r="O694" s="92">
        <f t="shared" si="155"/>
        <v>0</v>
      </c>
      <c r="W694" s="92">
        <f t="shared" si="156"/>
        <v>0</v>
      </c>
      <c r="AB694" s="92">
        <f t="shared" si="157"/>
        <v>0</v>
      </c>
      <c r="AC694" s="92">
        <f t="shared" si="158"/>
        <v>0</v>
      </c>
      <c r="AF694" s="92">
        <f t="shared" si="159"/>
        <v>0</v>
      </c>
      <c r="AM694" s="93">
        <f t="shared" si="162"/>
        <v>0</v>
      </c>
      <c r="BI694" s="92">
        <f t="shared" si="165"/>
        <v>0</v>
      </c>
      <c r="BJ694" s="92">
        <f t="shared" si="166"/>
        <v>0</v>
      </c>
      <c r="BO694" s="92">
        <f t="shared" si="160"/>
        <v>0</v>
      </c>
      <c r="BR694" s="92">
        <f t="shared" si="163"/>
        <v>0</v>
      </c>
      <c r="BT694" s="92">
        <f t="shared" si="161"/>
        <v>0</v>
      </c>
      <c r="BX694" s="92">
        <f t="shared" si="167"/>
        <v>0</v>
      </c>
      <c r="BY694" s="92">
        <f t="shared" si="168"/>
        <v>0</v>
      </c>
      <c r="CZ694" s="93" t="str">
        <f t="shared" si="164"/>
        <v/>
      </c>
    </row>
    <row r="695" spans="13:104">
      <c r="M695" s="92">
        <f t="shared" si="154"/>
        <v>0</v>
      </c>
      <c r="O695" s="92">
        <f t="shared" si="155"/>
        <v>0</v>
      </c>
      <c r="W695" s="92">
        <f t="shared" si="156"/>
        <v>0</v>
      </c>
      <c r="AB695" s="92">
        <f t="shared" si="157"/>
        <v>0</v>
      </c>
      <c r="AC695" s="92">
        <f t="shared" si="158"/>
        <v>0</v>
      </c>
      <c r="AF695" s="92">
        <f t="shared" si="159"/>
        <v>0</v>
      </c>
      <c r="AM695" s="93">
        <f t="shared" si="162"/>
        <v>0</v>
      </c>
      <c r="BI695" s="92">
        <f t="shared" si="165"/>
        <v>0</v>
      </c>
      <c r="BJ695" s="92">
        <f t="shared" si="166"/>
        <v>0</v>
      </c>
      <c r="BO695" s="92">
        <f t="shared" si="160"/>
        <v>0</v>
      </c>
      <c r="BR695" s="92">
        <f t="shared" si="163"/>
        <v>0</v>
      </c>
      <c r="BT695" s="92">
        <f t="shared" si="161"/>
        <v>0</v>
      </c>
      <c r="BX695" s="92">
        <f t="shared" si="167"/>
        <v>0</v>
      </c>
      <c r="BY695" s="92">
        <f t="shared" si="168"/>
        <v>0</v>
      </c>
      <c r="CZ695" s="93" t="str">
        <f t="shared" si="164"/>
        <v/>
      </c>
    </row>
    <row r="696" spans="13:104">
      <c r="M696" s="92">
        <f t="shared" si="154"/>
        <v>0</v>
      </c>
      <c r="O696" s="92">
        <f t="shared" si="155"/>
        <v>0</v>
      </c>
      <c r="W696" s="92">
        <f t="shared" si="156"/>
        <v>0</v>
      </c>
      <c r="AB696" s="92">
        <f t="shared" si="157"/>
        <v>0</v>
      </c>
      <c r="AC696" s="92">
        <f t="shared" si="158"/>
        <v>0</v>
      </c>
      <c r="AF696" s="92">
        <f t="shared" si="159"/>
        <v>0</v>
      </c>
      <c r="AM696" s="93">
        <f t="shared" si="162"/>
        <v>0</v>
      </c>
      <c r="BI696" s="92">
        <f t="shared" si="165"/>
        <v>0</v>
      </c>
      <c r="BJ696" s="92">
        <f t="shared" si="166"/>
        <v>0</v>
      </c>
      <c r="BO696" s="92">
        <f t="shared" si="160"/>
        <v>0</v>
      </c>
      <c r="BR696" s="92">
        <f t="shared" si="163"/>
        <v>0</v>
      </c>
      <c r="BT696" s="92">
        <f t="shared" si="161"/>
        <v>0</v>
      </c>
      <c r="BX696" s="92">
        <f t="shared" si="167"/>
        <v>0</v>
      </c>
      <c r="BY696" s="92">
        <f t="shared" si="168"/>
        <v>0</v>
      </c>
      <c r="CZ696" s="93" t="str">
        <f t="shared" si="164"/>
        <v/>
      </c>
    </row>
    <row r="697" spans="13:104">
      <c r="M697" s="92">
        <f t="shared" si="154"/>
        <v>0</v>
      </c>
      <c r="O697" s="92">
        <f t="shared" si="155"/>
        <v>0</v>
      </c>
      <c r="W697" s="92">
        <f t="shared" si="156"/>
        <v>0</v>
      </c>
      <c r="AB697" s="92">
        <f t="shared" si="157"/>
        <v>0</v>
      </c>
      <c r="AC697" s="92">
        <f t="shared" si="158"/>
        <v>0</v>
      </c>
      <c r="AF697" s="92">
        <f t="shared" si="159"/>
        <v>0</v>
      </c>
      <c r="AM697" s="93">
        <f t="shared" si="162"/>
        <v>0</v>
      </c>
      <c r="BI697" s="92">
        <f t="shared" si="165"/>
        <v>0</v>
      </c>
      <c r="BJ697" s="92">
        <f t="shared" si="166"/>
        <v>0</v>
      </c>
      <c r="BO697" s="92">
        <f t="shared" si="160"/>
        <v>0</v>
      </c>
      <c r="BR697" s="92">
        <f t="shared" si="163"/>
        <v>0</v>
      </c>
      <c r="BT697" s="92">
        <f t="shared" si="161"/>
        <v>0</v>
      </c>
      <c r="BX697" s="92">
        <f t="shared" si="167"/>
        <v>0</v>
      </c>
      <c r="BY697" s="92">
        <f t="shared" si="168"/>
        <v>0</v>
      </c>
      <c r="CZ697" s="93" t="str">
        <f t="shared" si="164"/>
        <v/>
      </c>
    </row>
    <row r="698" spans="13:104">
      <c r="M698" s="92">
        <f t="shared" si="154"/>
        <v>0</v>
      </c>
      <c r="O698" s="92">
        <f t="shared" si="155"/>
        <v>0</v>
      </c>
      <c r="W698" s="92">
        <f t="shared" si="156"/>
        <v>0</v>
      </c>
      <c r="AB698" s="92">
        <f t="shared" si="157"/>
        <v>0</v>
      </c>
      <c r="AC698" s="92">
        <f t="shared" si="158"/>
        <v>0</v>
      </c>
      <c r="AF698" s="92">
        <f t="shared" si="159"/>
        <v>0</v>
      </c>
      <c r="AM698" s="93">
        <f t="shared" si="162"/>
        <v>0</v>
      </c>
      <c r="BI698" s="92">
        <f t="shared" si="165"/>
        <v>0</v>
      </c>
      <c r="BJ698" s="92">
        <f t="shared" si="166"/>
        <v>0</v>
      </c>
      <c r="BO698" s="92">
        <f t="shared" si="160"/>
        <v>0</v>
      </c>
      <c r="BR698" s="92">
        <f t="shared" si="163"/>
        <v>0</v>
      </c>
      <c r="BT698" s="92">
        <f t="shared" si="161"/>
        <v>0</v>
      </c>
      <c r="BX698" s="92">
        <f t="shared" si="167"/>
        <v>0</v>
      </c>
      <c r="BY698" s="92">
        <f t="shared" si="168"/>
        <v>0</v>
      </c>
      <c r="CZ698" s="93" t="str">
        <f t="shared" si="164"/>
        <v/>
      </c>
    </row>
    <row r="699" spans="13:104">
      <c r="M699" s="92">
        <f t="shared" si="154"/>
        <v>0</v>
      </c>
      <c r="O699" s="92">
        <f t="shared" si="155"/>
        <v>0</v>
      </c>
      <c r="W699" s="92">
        <f t="shared" si="156"/>
        <v>0</v>
      </c>
      <c r="AB699" s="92">
        <f t="shared" si="157"/>
        <v>0</v>
      </c>
      <c r="AC699" s="92">
        <f t="shared" si="158"/>
        <v>0</v>
      </c>
      <c r="AF699" s="92">
        <f t="shared" si="159"/>
        <v>0</v>
      </c>
      <c r="AM699" s="93">
        <f t="shared" si="162"/>
        <v>0</v>
      </c>
      <c r="BI699" s="92">
        <f t="shared" si="165"/>
        <v>0</v>
      </c>
      <c r="BJ699" s="92">
        <f t="shared" si="166"/>
        <v>0</v>
      </c>
      <c r="BO699" s="92">
        <f t="shared" si="160"/>
        <v>0</v>
      </c>
      <c r="BR699" s="92">
        <f t="shared" si="163"/>
        <v>0</v>
      </c>
      <c r="BT699" s="92">
        <f t="shared" si="161"/>
        <v>0</v>
      </c>
      <c r="BX699" s="92">
        <f t="shared" si="167"/>
        <v>0</v>
      </c>
      <c r="BY699" s="92">
        <f t="shared" si="168"/>
        <v>0</v>
      </c>
      <c r="CZ699" s="93" t="str">
        <f t="shared" si="164"/>
        <v/>
      </c>
    </row>
    <row r="700" spans="13:104">
      <c r="M700" s="92">
        <f t="shared" si="154"/>
        <v>0</v>
      </c>
      <c r="O700" s="92">
        <f t="shared" si="155"/>
        <v>0</v>
      </c>
      <c r="W700" s="92">
        <f t="shared" si="156"/>
        <v>0</v>
      </c>
      <c r="AB700" s="92">
        <f t="shared" si="157"/>
        <v>0</v>
      </c>
      <c r="AC700" s="92">
        <f t="shared" si="158"/>
        <v>0</v>
      </c>
      <c r="AF700" s="92">
        <f t="shared" si="159"/>
        <v>0</v>
      </c>
      <c r="AM700" s="93">
        <f t="shared" si="162"/>
        <v>0</v>
      </c>
      <c r="BI700" s="92">
        <f t="shared" si="165"/>
        <v>0</v>
      </c>
      <c r="BJ700" s="92">
        <f t="shared" si="166"/>
        <v>0</v>
      </c>
      <c r="BO700" s="92">
        <f t="shared" si="160"/>
        <v>0</v>
      </c>
      <c r="BR700" s="92">
        <f t="shared" si="163"/>
        <v>0</v>
      </c>
      <c r="BT700" s="92">
        <f t="shared" si="161"/>
        <v>0</v>
      </c>
      <c r="BX700" s="92">
        <f t="shared" si="167"/>
        <v>0</v>
      </c>
      <c r="BY700" s="92">
        <f t="shared" si="168"/>
        <v>0</v>
      </c>
      <c r="CZ700" s="93" t="str">
        <f t="shared" si="164"/>
        <v/>
      </c>
    </row>
    <row r="701" spans="13:104">
      <c r="M701" s="92">
        <f t="shared" si="154"/>
        <v>0</v>
      </c>
      <c r="O701" s="92">
        <f t="shared" si="155"/>
        <v>0</v>
      </c>
      <c r="W701" s="92">
        <f t="shared" si="156"/>
        <v>0</v>
      </c>
      <c r="AB701" s="92">
        <f t="shared" si="157"/>
        <v>0</v>
      </c>
      <c r="AC701" s="92">
        <f t="shared" si="158"/>
        <v>0</v>
      </c>
      <c r="AF701" s="92">
        <f t="shared" si="159"/>
        <v>0</v>
      </c>
      <c r="AM701" s="93">
        <f t="shared" si="162"/>
        <v>0</v>
      </c>
      <c r="BI701" s="92">
        <f t="shared" si="165"/>
        <v>0</v>
      </c>
      <c r="BJ701" s="92">
        <f t="shared" si="166"/>
        <v>0</v>
      </c>
      <c r="BO701" s="92">
        <f t="shared" si="160"/>
        <v>0</v>
      </c>
      <c r="BR701" s="92">
        <f t="shared" si="163"/>
        <v>0</v>
      </c>
      <c r="BT701" s="92">
        <f t="shared" si="161"/>
        <v>0</v>
      </c>
      <c r="BX701" s="92">
        <f t="shared" si="167"/>
        <v>0</v>
      </c>
      <c r="BY701" s="92">
        <f t="shared" si="168"/>
        <v>0</v>
      </c>
      <c r="CZ701" s="93" t="str">
        <f t="shared" si="164"/>
        <v/>
      </c>
    </row>
    <row r="702" spans="13:104">
      <c r="M702" s="92">
        <f t="shared" si="154"/>
        <v>0</v>
      </c>
      <c r="O702" s="92">
        <f t="shared" si="155"/>
        <v>0</v>
      </c>
      <c r="W702" s="92">
        <f t="shared" si="156"/>
        <v>0</v>
      </c>
      <c r="AB702" s="92">
        <f t="shared" si="157"/>
        <v>0</v>
      </c>
      <c r="AC702" s="92">
        <f t="shared" si="158"/>
        <v>0</v>
      </c>
      <c r="AF702" s="92">
        <f t="shared" si="159"/>
        <v>0</v>
      </c>
      <c r="AM702" s="93">
        <f t="shared" si="162"/>
        <v>0</v>
      </c>
      <c r="BI702" s="92">
        <f t="shared" si="165"/>
        <v>0</v>
      </c>
      <c r="BJ702" s="92">
        <f t="shared" si="166"/>
        <v>0</v>
      </c>
      <c r="BO702" s="92">
        <f t="shared" si="160"/>
        <v>0</v>
      </c>
      <c r="BR702" s="92">
        <f t="shared" si="163"/>
        <v>0</v>
      </c>
      <c r="BT702" s="92">
        <f t="shared" si="161"/>
        <v>0</v>
      </c>
      <c r="BX702" s="92">
        <f t="shared" si="167"/>
        <v>0</v>
      </c>
      <c r="BY702" s="92">
        <f t="shared" si="168"/>
        <v>0</v>
      </c>
      <c r="CZ702" s="93" t="str">
        <f t="shared" si="164"/>
        <v/>
      </c>
    </row>
    <row r="703" spans="13:104">
      <c r="M703" s="92">
        <f t="shared" si="154"/>
        <v>0</v>
      </c>
      <c r="O703" s="92">
        <f t="shared" si="155"/>
        <v>0</v>
      </c>
      <c r="W703" s="92">
        <f t="shared" si="156"/>
        <v>0</v>
      </c>
      <c r="AB703" s="92">
        <f t="shared" si="157"/>
        <v>0</v>
      </c>
      <c r="AC703" s="92">
        <f t="shared" si="158"/>
        <v>0</v>
      </c>
      <c r="AF703" s="92">
        <f t="shared" si="159"/>
        <v>0</v>
      </c>
      <c r="AM703" s="93">
        <f t="shared" si="162"/>
        <v>0</v>
      </c>
      <c r="BI703" s="92">
        <f t="shared" si="165"/>
        <v>0</v>
      </c>
      <c r="BJ703" s="92">
        <f t="shared" si="166"/>
        <v>0</v>
      </c>
      <c r="BO703" s="92">
        <f t="shared" si="160"/>
        <v>0</v>
      </c>
      <c r="BR703" s="92">
        <f t="shared" si="163"/>
        <v>0</v>
      </c>
      <c r="BT703" s="92">
        <f t="shared" si="161"/>
        <v>0</v>
      </c>
      <c r="BX703" s="92">
        <f t="shared" si="167"/>
        <v>0</v>
      </c>
      <c r="BY703" s="92">
        <f t="shared" si="168"/>
        <v>0</v>
      </c>
      <c r="CZ703" s="93" t="str">
        <f t="shared" si="164"/>
        <v/>
      </c>
    </row>
    <row r="704" spans="13:104">
      <c r="M704" s="92">
        <f t="shared" si="154"/>
        <v>0</v>
      </c>
      <c r="O704" s="92">
        <f t="shared" si="155"/>
        <v>0</v>
      </c>
      <c r="W704" s="92">
        <f t="shared" si="156"/>
        <v>0</v>
      </c>
      <c r="AB704" s="92">
        <f t="shared" si="157"/>
        <v>0</v>
      </c>
      <c r="AC704" s="92">
        <f t="shared" si="158"/>
        <v>0</v>
      </c>
      <c r="AF704" s="92">
        <f t="shared" si="159"/>
        <v>0</v>
      </c>
      <c r="AM704" s="93">
        <f t="shared" si="162"/>
        <v>0</v>
      </c>
      <c r="BI704" s="92">
        <f t="shared" si="165"/>
        <v>0</v>
      </c>
      <c r="BJ704" s="92">
        <f t="shared" si="166"/>
        <v>0</v>
      </c>
      <c r="BO704" s="92">
        <f t="shared" si="160"/>
        <v>0</v>
      </c>
      <c r="BR704" s="92">
        <f t="shared" si="163"/>
        <v>0</v>
      </c>
      <c r="BT704" s="92">
        <f t="shared" si="161"/>
        <v>0</v>
      </c>
      <c r="BX704" s="92">
        <f t="shared" si="167"/>
        <v>0</v>
      </c>
      <c r="BY704" s="92">
        <f t="shared" si="168"/>
        <v>0</v>
      </c>
      <c r="CZ704" s="93" t="str">
        <f t="shared" si="164"/>
        <v/>
      </c>
    </row>
    <row r="705" spans="13:104">
      <c r="M705" s="92">
        <f t="shared" si="154"/>
        <v>0</v>
      </c>
      <c r="O705" s="92">
        <f t="shared" si="155"/>
        <v>0</v>
      </c>
      <c r="W705" s="92">
        <f t="shared" si="156"/>
        <v>0</v>
      </c>
      <c r="AB705" s="92">
        <f t="shared" si="157"/>
        <v>0</v>
      </c>
      <c r="AC705" s="92">
        <f t="shared" si="158"/>
        <v>0</v>
      </c>
      <c r="AF705" s="92">
        <f t="shared" si="159"/>
        <v>0</v>
      </c>
      <c r="AM705" s="93">
        <f t="shared" si="162"/>
        <v>0</v>
      </c>
      <c r="BI705" s="92">
        <f t="shared" si="165"/>
        <v>0</v>
      </c>
      <c r="BJ705" s="92">
        <f t="shared" si="166"/>
        <v>0</v>
      </c>
      <c r="BO705" s="92">
        <f t="shared" si="160"/>
        <v>0</v>
      </c>
      <c r="BR705" s="92">
        <f t="shared" si="163"/>
        <v>0</v>
      </c>
      <c r="BT705" s="92">
        <f t="shared" si="161"/>
        <v>0</v>
      </c>
      <c r="BX705" s="92">
        <f t="shared" si="167"/>
        <v>0</v>
      </c>
      <c r="BY705" s="92">
        <f t="shared" si="168"/>
        <v>0</v>
      </c>
      <c r="CZ705" s="93" t="str">
        <f t="shared" si="164"/>
        <v/>
      </c>
    </row>
    <row r="706" spans="13:104">
      <c r="M706" s="92">
        <f t="shared" si="154"/>
        <v>0</v>
      </c>
      <c r="O706" s="92">
        <f t="shared" si="155"/>
        <v>0</v>
      </c>
      <c r="W706" s="92">
        <f t="shared" si="156"/>
        <v>0</v>
      </c>
      <c r="AB706" s="92">
        <f t="shared" si="157"/>
        <v>0</v>
      </c>
      <c r="AC706" s="92">
        <f t="shared" si="158"/>
        <v>0</v>
      </c>
      <c r="AF706" s="92">
        <f t="shared" si="159"/>
        <v>0</v>
      </c>
      <c r="AM706" s="93">
        <f t="shared" si="162"/>
        <v>0</v>
      </c>
      <c r="BI706" s="92">
        <f t="shared" si="165"/>
        <v>0</v>
      </c>
      <c r="BJ706" s="92">
        <f t="shared" si="166"/>
        <v>0</v>
      </c>
      <c r="BO706" s="92">
        <f t="shared" si="160"/>
        <v>0</v>
      </c>
      <c r="BR706" s="92">
        <f t="shared" si="163"/>
        <v>0</v>
      </c>
      <c r="BT706" s="92">
        <f t="shared" si="161"/>
        <v>0</v>
      </c>
      <c r="BX706" s="92">
        <f t="shared" si="167"/>
        <v>0</v>
      </c>
      <c r="BY706" s="92">
        <f t="shared" si="168"/>
        <v>0</v>
      </c>
      <c r="CZ706" s="93" t="str">
        <f t="shared" si="164"/>
        <v/>
      </c>
    </row>
    <row r="707" spans="13:104">
      <c r="M707" s="92">
        <f t="shared" si="154"/>
        <v>0</v>
      </c>
      <c r="O707" s="92">
        <f t="shared" si="155"/>
        <v>0</v>
      </c>
      <c r="W707" s="92">
        <f t="shared" si="156"/>
        <v>0</v>
      </c>
      <c r="AB707" s="92">
        <f t="shared" si="157"/>
        <v>0</v>
      </c>
      <c r="AC707" s="92">
        <f t="shared" si="158"/>
        <v>0</v>
      </c>
      <c r="AF707" s="92">
        <f t="shared" si="159"/>
        <v>0</v>
      </c>
      <c r="AM707" s="93">
        <f t="shared" si="162"/>
        <v>0</v>
      </c>
      <c r="BI707" s="92">
        <f t="shared" si="165"/>
        <v>0</v>
      </c>
      <c r="BJ707" s="92">
        <f t="shared" si="166"/>
        <v>0</v>
      </c>
      <c r="BO707" s="92">
        <f t="shared" si="160"/>
        <v>0</v>
      </c>
      <c r="BR707" s="92">
        <f t="shared" si="163"/>
        <v>0</v>
      </c>
      <c r="BT707" s="92">
        <f t="shared" si="161"/>
        <v>0</v>
      </c>
      <c r="BX707" s="92">
        <f t="shared" si="167"/>
        <v>0</v>
      </c>
      <c r="BY707" s="92">
        <f t="shared" si="168"/>
        <v>0</v>
      </c>
      <c r="CZ707" s="93" t="str">
        <f t="shared" si="164"/>
        <v/>
      </c>
    </row>
    <row r="708" spans="13:104">
      <c r="M708" s="92">
        <f t="shared" ref="M708:M771" si="169">J708+K708+L708</f>
        <v>0</v>
      </c>
      <c r="O708" s="92">
        <f t="shared" ref="O708:O771" si="170">M708+N708</f>
        <v>0</v>
      </c>
      <c r="W708" s="92">
        <f t="shared" ref="W708:W771" si="171">SUM(P708:V708)</f>
        <v>0</v>
      </c>
      <c r="AB708" s="92">
        <f t="shared" ref="AB708:AB771" si="172">Y708+Z708+AA708</f>
        <v>0</v>
      </c>
      <c r="AC708" s="92">
        <f t="shared" ref="AC708:AC771" si="173">O708-W708-AB708</f>
        <v>0</v>
      </c>
      <c r="AF708" s="92">
        <f t="shared" ref="AF708:AF771" si="174">AC708+IF(AD708&lt;-200000,-200000,AD708)+AE708</f>
        <v>0</v>
      </c>
      <c r="AM708" s="93">
        <f t="shared" si="162"/>
        <v>0</v>
      </c>
      <c r="BI708" s="92">
        <f t="shared" si="165"/>
        <v>0</v>
      </c>
      <c r="BJ708" s="92">
        <f t="shared" si="166"/>
        <v>0</v>
      </c>
      <c r="BO708" s="92">
        <f t="shared" ref="BO708:BO771" si="175">BL708-IF(BN708&gt;BL708,BL708,BN708)</f>
        <v>0</v>
      </c>
      <c r="BR708" s="92">
        <f t="shared" si="163"/>
        <v>0</v>
      </c>
      <c r="BT708" s="92">
        <f t="shared" ref="BT708:BT771" si="176">BR708-IF(BS708&gt;BR708,BR708,BS708)</f>
        <v>0</v>
      </c>
      <c r="BX708" s="92">
        <f t="shared" si="167"/>
        <v>0</v>
      </c>
      <c r="BY708" s="92">
        <f t="shared" si="168"/>
        <v>0</v>
      </c>
      <c r="CZ708" s="93" t="str">
        <f t="shared" si="164"/>
        <v/>
      </c>
    </row>
    <row r="709" spans="13:104">
      <c r="M709" s="92">
        <f t="shared" si="169"/>
        <v>0</v>
      </c>
      <c r="O709" s="92">
        <f t="shared" si="170"/>
        <v>0</v>
      </c>
      <c r="W709" s="92">
        <f t="shared" si="171"/>
        <v>0</v>
      </c>
      <c r="AB709" s="92">
        <f t="shared" si="172"/>
        <v>0</v>
      </c>
      <c r="AC709" s="92">
        <f t="shared" si="173"/>
        <v>0</v>
      </c>
      <c r="AF709" s="92">
        <f t="shared" si="174"/>
        <v>0</v>
      </c>
      <c r="AM709" s="93">
        <f t="shared" ref="AM709:AM772" si="177">MIN(AH709+AJ709+AL709,150000)</f>
        <v>0</v>
      </c>
      <c r="BI709" s="92">
        <f t="shared" si="165"/>
        <v>0</v>
      </c>
      <c r="BJ709" s="92">
        <f t="shared" si="166"/>
        <v>0</v>
      </c>
      <c r="BO709" s="92">
        <f t="shared" si="175"/>
        <v>0</v>
      </c>
      <c r="BR709" s="92">
        <f t="shared" ref="BR709:BR772" si="178">BO709+BP709+BQ709</f>
        <v>0</v>
      </c>
      <c r="BT709" s="92">
        <f t="shared" si="176"/>
        <v>0</v>
      </c>
      <c r="BX709" s="92">
        <f t="shared" si="167"/>
        <v>0</v>
      </c>
      <c r="BY709" s="92">
        <f t="shared" si="168"/>
        <v>0</v>
      </c>
      <c r="CZ709" s="93" t="str">
        <f t="shared" ref="CZ709:CZ772" si="179">IF(CS709="Yes",(AF709+CW709),"")</f>
        <v/>
      </c>
    </row>
    <row r="710" spans="13:104">
      <c r="M710" s="92">
        <f t="shared" si="169"/>
        <v>0</v>
      </c>
      <c r="O710" s="92">
        <f t="shared" si="170"/>
        <v>0</v>
      </c>
      <c r="W710" s="92">
        <f t="shared" si="171"/>
        <v>0</v>
      </c>
      <c r="AB710" s="92">
        <f t="shared" si="172"/>
        <v>0</v>
      </c>
      <c r="AC710" s="92">
        <f t="shared" si="173"/>
        <v>0</v>
      </c>
      <c r="AF710" s="92">
        <f t="shared" si="174"/>
        <v>0</v>
      </c>
      <c r="AM710" s="93">
        <f t="shared" si="177"/>
        <v>0</v>
      </c>
      <c r="BI710" s="92">
        <f t="shared" si="165"/>
        <v>0</v>
      </c>
      <c r="BJ710" s="92">
        <f t="shared" si="166"/>
        <v>0</v>
      </c>
      <c r="BO710" s="92">
        <f t="shared" si="175"/>
        <v>0</v>
      </c>
      <c r="BR710" s="92">
        <f t="shared" si="178"/>
        <v>0</v>
      </c>
      <c r="BT710" s="92">
        <f t="shared" si="176"/>
        <v>0</v>
      </c>
      <c r="BX710" s="92">
        <f t="shared" si="167"/>
        <v>0</v>
      </c>
      <c r="BY710" s="92">
        <f t="shared" si="168"/>
        <v>0</v>
      </c>
      <c r="CZ710" s="93" t="str">
        <f t="shared" si="179"/>
        <v/>
      </c>
    </row>
    <row r="711" spans="13:104">
      <c r="M711" s="92">
        <f t="shared" si="169"/>
        <v>0</v>
      </c>
      <c r="O711" s="92">
        <f t="shared" si="170"/>
        <v>0</v>
      </c>
      <c r="W711" s="92">
        <f t="shared" si="171"/>
        <v>0</v>
      </c>
      <c r="AB711" s="92">
        <f t="shared" si="172"/>
        <v>0</v>
      </c>
      <c r="AC711" s="92">
        <f t="shared" si="173"/>
        <v>0</v>
      </c>
      <c r="AF711" s="92">
        <f t="shared" si="174"/>
        <v>0</v>
      </c>
      <c r="AM711" s="93">
        <f t="shared" si="177"/>
        <v>0</v>
      </c>
      <c r="BI711" s="92">
        <f t="shared" si="165"/>
        <v>0</v>
      </c>
      <c r="BJ711" s="92">
        <f t="shared" si="166"/>
        <v>0</v>
      </c>
      <c r="BO711" s="92">
        <f t="shared" si="175"/>
        <v>0</v>
      </c>
      <c r="BR711" s="92">
        <f t="shared" si="178"/>
        <v>0</v>
      </c>
      <c r="BT711" s="92">
        <f t="shared" si="176"/>
        <v>0</v>
      </c>
      <c r="BX711" s="92">
        <f t="shared" si="167"/>
        <v>0</v>
      </c>
      <c r="BY711" s="92">
        <f t="shared" si="168"/>
        <v>0</v>
      </c>
      <c r="CZ711" s="93" t="str">
        <f t="shared" si="179"/>
        <v/>
      </c>
    </row>
    <row r="712" spans="13:104">
      <c r="M712" s="92">
        <f t="shared" si="169"/>
        <v>0</v>
      </c>
      <c r="O712" s="92">
        <f t="shared" si="170"/>
        <v>0</v>
      </c>
      <c r="W712" s="92">
        <f t="shared" si="171"/>
        <v>0</v>
      </c>
      <c r="AB712" s="92">
        <f t="shared" si="172"/>
        <v>0</v>
      </c>
      <c r="AC712" s="92">
        <f t="shared" si="173"/>
        <v>0</v>
      </c>
      <c r="AF712" s="92">
        <f t="shared" si="174"/>
        <v>0</v>
      </c>
      <c r="AM712" s="93">
        <f t="shared" si="177"/>
        <v>0</v>
      </c>
      <c r="BI712" s="92">
        <f t="shared" si="165"/>
        <v>0</v>
      </c>
      <c r="BJ712" s="92">
        <f t="shared" si="166"/>
        <v>0</v>
      </c>
      <c r="BO712" s="92">
        <f t="shared" si="175"/>
        <v>0</v>
      </c>
      <c r="BR712" s="92">
        <f t="shared" si="178"/>
        <v>0</v>
      </c>
      <c r="BT712" s="92">
        <f t="shared" si="176"/>
        <v>0</v>
      </c>
      <c r="BX712" s="92">
        <f t="shared" si="167"/>
        <v>0</v>
      </c>
      <c r="BY712" s="92">
        <f t="shared" si="168"/>
        <v>0</v>
      </c>
      <c r="CZ712" s="93" t="str">
        <f t="shared" si="179"/>
        <v/>
      </c>
    </row>
    <row r="713" spans="13:104">
      <c r="M713" s="92">
        <f t="shared" si="169"/>
        <v>0</v>
      </c>
      <c r="O713" s="92">
        <f t="shared" si="170"/>
        <v>0</v>
      </c>
      <c r="W713" s="92">
        <f t="shared" si="171"/>
        <v>0</v>
      </c>
      <c r="AB713" s="92">
        <f t="shared" si="172"/>
        <v>0</v>
      </c>
      <c r="AC713" s="92">
        <f t="shared" si="173"/>
        <v>0</v>
      </c>
      <c r="AF713" s="92">
        <f t="shared" si="174"/>
        <v>0</v>
      </c>
      <c r="AM713" s="93">
        <f t="shared" si="177"/>
        <v>0</v>
      </c>
      <c r="BI713" s="92">
        <f t="shared" si="165"/>
        <v>0</v>
      </c>
      <c r="BJ713" s="92">
        <f t="shared" si="166"/>
        <v>0</v>
      </c>
      <c r="BO713" s="92">
        <f t="shared" si="175"/>
        <v>0</v>
      </c>
      <c r="BR713" s="92">
        <f t="shared" si="178"/>
        <v>0</v>
      </c>
      <c r="BT713" s="92">
        <f t="shared" si="176"/>
        <v>0</v>
      </c>
      <c r="BX713" s="92">
        <f t="shared" si="167"/>
        <v>0</v>
      </c>
      <c r="BY713" s="92">
        <f t="shared" si="168"/>
        <v>0</v>
      </c>
      <c r="CZ713" s="93" t="str">
        <f t="shared" si="179"/>
        <v/>
      </c>
    </row>
    <row r="714" spans="13:104">
      <c r="M714" s="92">
        <f t="shared" si="169"/>
        <v>0</v>
      </c>
      <c r="O714" s="92">
        <f t="shared" si="170"/>
        <v>0</v>
      </c>
      <c r="W714" s="92">
        <f t="shared" si="171"/>
        <v>0</v>
      </c>
      <c r="AB714" s="92">
        <f t="shared" si="172"/>
        <v>0</v>
      </c>
      <c r="AC714" s="92">
        <f t="shared" si="173"/>
        <v>0</v>
      </c>
      <c r="AF714" s="92">
        <f t="shared" si="174"/>
        <v>0</v>
      </c>
      <c r="AM714" s="93">
        <f t="shared" si="177"/>
        <v>0</v>
      </c>
      <c r="BI714" s="92">
        <f t="shared" si="165"/>
        <v>0</v>
      </c>
      <c r="BJ714" s="92">
        <f t="shared" si="166"/>
        <v>0</v>
      </c>
      <c r="BO714" s="92">
        <f t="shared" si="175"/>
        <v>0</v>
      </c>
      <c r="BR714" s="92">
        <f t="shared" si="178"/>
        <v>0</v>
      </c>
      <c r="BT714" s="92">
        <f t="shared" si="176"/>
        <v>0</v>
      </c>
      <c r="BX714" s="92">
        <f t="shared" si="167"/>
        <v>0</v>
      </c>
      <c r="BY714" s="92">
        <f t="shared" si="168"/>
        <v>0</v>
      </c>
      <c r="CZ714" s="93" t="str">
        <f t="shared" si="179"/>
        <v/>
      </c>
    </row>
    <row r="715" spans="13:104">
      <c r="M715" s="92">
        <f t="shared" si="169"/>
        <v>0</v>
      </c>
      <c r="O715" s="92">
        <f t="shared" si="170"/>
        <v>0</v>
      </c>
      <c r="W715" s="92">
        <f t="shared" si="171"/>
        <v>0</v>
      </c>
      <c r="AB715" s="92">
        <f t="shared" si="172"/>
        <v>0</v>
      </c>
      <c r="AC715" s="92">
        <f t="shared" si="173"/>
        <v>0</v>
      </c>
      <c r="AF715" s="92">
        <f t="shared" si="174"/>
        <v>0</v>
      </c>
      <c r="AM715" s="93">
        <f t="shared" si="177"/>
        <v>0</v>
      </c>
      <c r="BI715" s="92">
        <f t="shared" si="165"/>
        <v>0</v>
      </c>
      <c r="BJ715" s="92">
        <f t="shared" si="166"/>
        <v>0</v>
      </c>
      <c r="BO715" s="92">
        <f t="shared" si="175"/>
        <v>0</v>
      </c>
      <c r="BR715" s="92">
        <f t="shared" si="178"/>
        <v>0</v>
      </c>
      <c r="BT715" s="92">
        <f t="shared" si="176"/>
        <v>0</v>
      </c>
      <c r="BX715" s="92">
        <f t="shared" si="167"/>
        <v>0</v>
      </c>
      <c r="BY715" s="92">
        <f t="shared" si="168"/>
        <v>0</v>
      </c>
      <c r="CZ715" s="93" t="str">
        <f t="shared" si="179"/>
        <v/>
      </c>
    </row>
    <row r="716" spans="13:104">
      <c r="M716" s="92">
        <f t="shared" si="169"/>
        <v>0</v>
      </c>
      <c r="O716" s="92">
        <f t="shared" si="170"/>
        <v>0</v>
      </c>
      <c r="W716" s="92">
        <f t="shared" si="171"/>
        <v>0</v>
      </c>
      <c r="AB716" s="92">
        <f t="shared" si="172"/>
        <v>0</v>
      </c>
      <c r="AC716" s="92">
        <f t="shared" si="173"/>
        <v>0</v>
      </c>
      <c r="AF716" s="92">
        <f t="shared" si="174"/>
        <v>0</v>
      </c>
      <c r="AM716" s="93">
        <f t="shared" si="177"/>
        <v>0</v>
      </c>
      <c r="BI716" s="92">
        <f t="shared" si="165"/>
        <v>0</v>
      </c>
      <c r="BJ716" s="92">
        <f t="shared" si="166"/>
        <v>0</v>
      </c>
      <c r="BO716" s="92">
        <f t="shared" si="175"/>
        <v>0</v>
      </c>
      <c r="BR716" s="92">
        <f t="shared" si="178"/>
        <v>0</v>
      </c>
      <c r="BT716" s="92">
        <f t="shared" si="176"/>
        <v>0</v>
      </c>
      <c r="BX716" s="92">
        <f t="shared" si="167"/>
        <v>0</v>
      </c>
      <c r="BY716" s="92">
        <f t="shared" si="168"/>
        <v>0</v>
      </c>
      <c r="CZ716" s="93" t="str">
        <f t="shared" si="179"/>
        <v/>
      </c>
    </row>
    <row r="717" spans="13:104">
      <c r="M717" s="92">
        <f t="shared" si="169"/>
        <v>0</v>
      </c>
      <c r="O717" s="92">
        <f t="shared" si="170"/>
        <v>0</v>
      </c>
      <c r="W717" s="92">
        <f t="shared" si="171"/>
        <v>0</v>
      </c>
      <c r="AB717" s="92">
        <f t="shared" si="172"/>
        <v>0</v>
      </c>
      <c r="AC717" s="92">
        <f t="shared" si="173"/>
        <v>0</v>
      </c>
      <c r="AF717" s="92">
        <f t="shared" si="174"/>
        <v>0</v>
      </c>
      <c r="AM717" s="93">
        <f t="shared" si="177"/>
        <v>0</v>
      </c>
      <c r="BI717" s="92">
        <f t="shared" si="165"/>
        <v>0</v>
      </c>
      <c r="BJ717" s="92">
        <f t="shared" si="166"/>
        <v>0</v>
      </c>
      <c r="BO717" s="92">
        <f t="shared" si="175"/>
        <v>0</v>
      </c>
      <c r="BR717" s="92">
        <f t="shared" si="178"/>
        <v>0</v>
      </c>
      <c r="BT717" s="92">
        <f t="shared" si="176"/>
        <v>0</v>
      </c>
      <c r="BX717" s="92">
        <f t="shared" si="167"/>
        <v>0</v>
      </c>
      <c r="BY717" s="92">
        <f t="shared" si="168"/>
        <v>0</v>
      </c>
      <c r="CZ717" s="93" t="str">
        <f t="shared" si="179"/>
        <v/>
      </c>
    </row>
    <row r="718" spans="13:104">
      <c r="M718" s="92">
        <f t="shared" si="169"/>
        <v>0</v>
      </c>
      <c r="O718" s="92">
        <f t="shared" si="170"/>
        <v>0</v>
      </c>
      <c r="W718" s="92">
        <f t="shared" si="171"/>
        <v>0</v>
      </c>
      <c r="AB718" s="92">
        <f t="shared" si="172"/>
        <v>0</v>
      </c>
      <c r="AC718" s="92">
        <f t="shared" si="173"/>
        <v>0</v>
      </c>
      <c r="AF718" s="92">
        <f t="shared" si="174"/>
        <v>0</v>
      </c>
      <c r="AM718" s="93">
        <f t="shared" si="177"/>
        <v>0</v>
      </c>
      <c r="BI718" s="92">
        <f t="shared" si="165"/>
        <v>0</v>
      </c>
      <c r="BJ718" s="92">
        <f t="shared" si="166"/>
        <v>0</v>
      </c>
      <c r="BO718" s="92">
        <f t="shared" si="175"/>
        <v>0</v>
      </c>
      <c r="BR718" s="92">
        <f t="shared" si="178"/>
        <v>0</v>
      </c>
      <c r="BT718" s="92">
        <f t="shared" si="176"/>
        <v>0</v>
      </c>
      <c r="BX718" s="92">
        <f t="shared" si="167"/>
        <v>0</v>
      </c>
      <c r="BY718" s="92">
        <f t="shared" si="168"/>
        <v>0</v>
      </c>
      <c r="CZ718" s="93" t="str">
        <f t="shared" si="179"/>
        <v/>
      </c>
    </row>
    <row r="719" spans="13:104">
      <c r="M719" s="92">
        <f t="shared" si="169"/>
        <v>0</v>
      </c>
      <c r="O719" s="92">
        <f t="shared" si="170"/>
        <v>0</v>
      </c>
      <c r="W719" s="92">
        <f t="shared" si="171"/>
        <v>0</v>
      </c>
      <c r="AB719" s="92">
        <f t="shared" si="172"/>
        <v>0</v>
      </c>
      <c r="AC719" s="92">
        <f t="shared" si="173"/>
        <v>0</v>
      </c>
      <c r="AF719" s="92">
        <f t="shared" si="174"/>
        <v>0</v>
      </c>
      <c r="AM719" s="93">
        <f t="shared" si="177"/>
        <v>0</v>
      </c>
      <c r="BI719" s="92">
        <f t="shared" si="165"/>
        <v>0</v>
      </c>
      <c r="BJ719" s="92">
        <f t="shared" si="166"/>
        <v>0</v>
      </c>
      <c r="BO719" s="92">
        <f t="shared" si="175"/>
        <v>0</v>
      </c>
      <c r="BR719" s="92">
        <f t="shared" si="178"/>
        <v>0</v>
      </c>
      <c r="BT719" s="92">
        <f t="shared" si="176"/>
        <v>0</v>
      </c>
      <c r="BX719" s="92">
        <f t="shared" si="167"/>
        <v>0</v>
      </c>
      <c r="BY719" s="92">
        <f t="shared" si="168"/>
        <v>0</v>
      </c>
      <c r="CZ719" s="93" t="str">
        <f t="shared" si="179"/>
        <v/>
      </c>
    </row>
    <row r="720" spans="13:104">
      <c r="M720" s="92">
        <f t="shared" si="169"/>
        <v>0</v>
      </c>
      <c r="O720" s="92">
        <f t="shared" si="170"/>
        <v>0</v>
      </c>
      <c r="W720" s="92">
        <f t="shared" si="171"/>
        <v>0</v>
      </c>
      <c r="AB720" s="92">
        <f t="shared" si="172"/>
        <v>0</v>
      </c>
      <c r="AC720" s="92">
        <f t="shared" si="173"/>
        <v>0</v>
      </c>
      <c r="AF720" s="92">
        <f t="shared" si="174"/>
        <v>0</v>
      </c>
      <c r="AM720" s="93">
        <f t="shared" si="177"/>
        <v>0</v>
      </c>
      <c r="BI720" s="92">
        <f t="shared" si="165"/>
        <v>0</v>
      </c>
      <c r="BJ720" s="92">
        <f t="shared" si="166"/>
        <v>0</v>
      </c>
      <c r="BO720" s="92">
        <f t="shared" si="175"/>
        <v>0</v>
      </c>
      <c r="BR720" s="92">
        <f t="shared" si="178"/>
        <v>0</v>
      </c>
      <c r="BT720" s="92">
        <f t="shared" si="176"/>
        <v>0</v>
      </c>
      <c r="BX720" s="92">
        <f t="shared" si="167"/>
        <v>0</v>
      </c>
      <c r="BY720" s="92">
        <f t="shared" si="168"/>
        <v>0</v>
      </c>
      <c r="CZ720" s="93" t="str">
        <f t="shared" si="179"/>
        <v/>
      </c>
    </row>
    <row r="721" spans="13:104">
      <c r="M721" s="92">
        <f t="shared" si="169"/>
        <v>0</v>
      </c>
      <c r="O721" s="92">
        <f t="shared" si="170"/>
        <v>0</v>
      </c>
      <c r="W721" s="92">
        <f t="shared" si="171"/>
        <v>0</v>
      </c>
      <c r="AB721" s="92">
        <f t="shared" si="172"/>
        <v>0</v>
      </c>
      <c r="AC721" s="92">
        <f t="shared" si="173"/>
        <v>0</v>
      </c>
      <c r="AF721" s="92">
        <f t="shared" si="174"/>
        <v>0</v>
      </c>
      <c r="AM721" s="93">
        <f t="shared" si="177"/>
        <v>0</v>
      </c>
      <c r="BI721" s="92">
        <f t="shared" si="165"/>
        <v>0</v>
      </c>
      <c r="BJ721" s="92">
        <f t="shared" si="166"/>
        <v>0</v>
      </c>
      <c r="BO721" s="92">
        <f t="shared" si="175"/>
        <v>0</v>
      </c>
      <c r="BR721" s="92">
        <f t="shared" si="178"/>
        <v>0</v>
      </c>
      <c r="BT721" s="92">
        <f t="shared" si="176"/>
        <v>0</v>
      </c>
      <c r="BX721" s="92">
        <f t="shared" si="167"/>
        <v>0</v>
      </c>
      <c r="BY721" s="92">
        <f t="shared" si="168"/>
        <v>0</v>
      </c>
      <c r="CZ721" s="93" t="str">
        <f t="shared" si="179"/>
        <v/>
      </c>
    </row>
    <row r="722" spans="13:104">
      <c r="M722" s="92">
        <f t="shared" si="169"/>
        <v>0</v>
      </c>
      <c r="O722" s="92">
        <f t="shared" si="170"/>
        <v>0</v>
      </c>
      <c r="W722" s="92">
        <f t="shared" si="171"/>
        <v>0</v>
      </c>
      <c r="AB722" s="92">
        <f t="shared" si="172"/>
        <v>0</v>
      </c>
      <c r="AC722" s="92">
        <f t="shared" si="173"/>
        <v>0</v>
      </c>
      <c r="AF722" s="92">
        <f t="shared" si="174"/>
        <v>0</v>
      </c>
      <c r="AM722" s="93">
        <f t="shared" si="177"/>
        <v>0</v>
      </c>
      <c r="BI722" s="92">
        <f t="shared" si="165"/>
        <v>0</v>
      </c>
      <c r="BJ722" s="92">
        <f t="shared" si="166"/>
        <v>0</v>
      </c>
      <c r="BO722" s="92">
        <f t="shared" si="175"/>
        <v>0</v>
      </c>
      <c r="BR722" s="92">
        <f t="shared" si="178"/>
        <v>0</v>
      </c>
      <c r="BT722" s="92">
        <f t="shared" si="176"/>
        <v>0</v>
      </c>
      <c r="BX722" s="92">
        <f t="shared" si="167"/>
        <v>0</v>
      </c>
      <c r="BY722" s="92">
        <f t="shared" si="168"/>
        <v>0</v>
      </c>
      <c r="CZ722" s="93" t="str">
        <f t="shared" si="179"/>
        <v/>
      </c>
    </row>
    <row r="723" spans="13:104">
      <c r="M723" s="92">
        <f t="shared" si="169"/>
        <v>0</v>
      </c>
      <c r="O723" s="92">
        <f t="shared" si="170"/>
        <v>0</v>
      </c>
      <c r="W723" s="92">
        <f t="shared" si="171"/>
        <v>0</v>
      </c>
      <c r="AB723" s="92">
        <f t="shared" si="172"/>
        <v>0</v>
      </c>
      <c r="AC723" s="92">
        <f t="shared" si="173"/>
        <v>0</v>
      </c>
      <c r="AF723" s="92">
        <f t="shared" si="174"/>
        <v>0</v>
      </c>
      <c r="AM723" s="93">
        <f t="shared" si="177"/>
        <v>0</v>
      </c>
      <c r="BI723" s="92">
        <f t="shared" si="165"/>
        <v>0</v>
      </c>
      <c r="BJ723" s="92">
        <f t="shared" si="166"/>
        <v>0</v>
      </c>
      <c r="BO723" s="92">
        <f t="shared" si="175"/>
        <v>0</v>
      </c>
      <c r="BR723" s="92">
        <f t="shared" si="178"/>
        <v>0</v>
      </c>
      <c r="BT723" s="92">
        <f t="shared" si="176"/>
        <v>0</v>
      </c>
      <c r="BX723" s="92">
        <f t="shared" si="167"/>
        <v>0</v>
      </c>
      <c r="BY723" s="92">
        <f t="shared" si="168"/>
        <v>0</v>
      </c>
      <c r="CZ723" s="93" t="str">
        <f t="shared" si="179"/>
        <v/>
      </c>
    </row>
    <row r="724" spans="13:104">
      <c r="M724" s="92">
        <f t="shared" si="169"/>
        <v>0</v>
      </c>
      <c r="O724" s="92">
        <f t="shared" si="170"/>
        <v>0</v>
      </c>
      <c r="W724" s="92">
        <f t="shared" si="171"/>
        <v>0</v>
      </c>
      <c r="AB724" s="92">
        <f t="shared" si="172"/>
        <v>0</v>
      </c>
      <c r="AC724" s="92">
        <f t="shared" si="173"/>
        <v>0</v>
      </c>
      <c r="AF724" s="92">
        <f t="shared" si="174"/>
        <v>0</v>
      </c>
      <c r="AM724" s="93">
        <f t="shared" si="177"/>
        <v>0</v>
      </c>
      <c r="BI724" s="92">
        <f t="shared" si="165"/>
        <v>0</v>
      </c>
      <c r="BJ724" s="92">
        <f t="shared" si="166"/>
        <v>0</v>
      </c>
      <c r="BO724" s="92">
        <f t="shared" si="175"/>
        <v>0</v>
      </c>
      <c r="BR724" s="92">
        <f t="shared" si="178"/>
        <v>0</v>
      </c>
      <c r="BT724" s="92">
        <f t="shared" si="176"/>
        <v>0</v>
      </c>
      <c r="BX724" s="92">
        <f t="shared" si="167"/>
        <v>0</v>
      </c>
      <c r="BY724" s="92">
        <f t="shared" si="168"/>
        <v>0</v>
      </c>
      <c r="CZ724" s="93" t="str">
        <f t="shared" si="179"/>
        <v/>
      </c>
    </row>
    <row r="725" spans="13:104">
      <c r="M725" s="92">
        <f t="shared" si="169"/>
        <v>0</v>
      </c>
      <c r="O725" s="92">
        <f t="shared" si="170"/>
        <v>0</v>
      </c>
      <c r="W725" s="92">
        <f t="shared" si="171"/>
        <v>0</v>
      </c>
      <c r="AB725" s="92">
        <f t="shared" si="172"/>
        <v>0</v>
      </c>
      <c r="AC725" s="92">
        <f t="shared" si="173"/>
        <v>0</v>
      </c>
      <c r="AF725" s="92">
        <f t="shared" si="174"/>
        <v>0</v>
      </c>
      <c r="AM725" s="93">
        <f t="shared" si="177"/>
        <v>0</v>
      </c>
      <c r="BI725" s="92">
        <f t="shared" si="165"/>
        <v>0</v>
      </c>
      <c r="BJ725" s="92">
        <f t="shared" si="166"/>
        <v>0</v>
      </c>
      <c r="BO725" s="92">
        <f t="shared" si="175"/>
        <v>0</v>
      </c>
      <c r="BR725" s="92">
        <f t="shared" si="178"/>
        <v>0</v>
      </c>
      <c r="BT725" s="92">
        <f t="shared" si="176"/>
        <v>0</v>
      </c>
      <c r="BX725" s="92">
        <f t="shared" si="167"/>
        <v>0</v>
      </c>
      <c r="BY725" s="92">
        <f t="shared" si="168"/>
        <v>0</v>
      </c>
      <c r="CZ725" s="93" t="str">
        <f t="shared" si="179"/>
        <v/>
      </c>
    </row>
    <row r="726" spans="13:104">
      <c r="M726" s="92">
        <f t="shared" si="169"/>
        <v>0</v>
      </c>
      <c r="O726" s="92">
        <f t="shared" si="170"/>
        <v>0</v>
      </c>
      <c r="W726" s="92">
        <f t="shared" si="171"/>
        <v>0</v>
      </c>
      <c r="AB726" s="92">
        <f t="shared" si="172"/>
        <v>0</v>
      </c>
      <c r="AC726" s="92">
        <f t="shared" si="173"/>
        <v>0</v>
      </c>
      <c r="AF726" s="92">
        <f t="shared" si="174"/>
        <v>0</v>
      </c>
      <c r="AM726" s="93">
        <f t="shared" si="177"/>
        <v>0</v>
      </c>
      <c r="BI726" s="92">
        <f t="shared" si="165"/>
        <v>0</v>
      </c>
      <c r="BJ726" s="92">
        <f t="shared" si="166"/>
        <v>0</v>
      </c>
      <c r="BO726" s="92">
        <f t="shared" si="175"/>
        <v>0</v>
      </c>
      <c r="BR726" s="92">
        <f t="shared" si="178"/>
        <v>0</v>
      </c>
      <c r="BT726" s="92">
        <f t="shared" si="176"/>
        <v>0</v>
      </c>
      <c r="BX726" s="92">
        <f t="shared" si="167"/>
        <v>0</v>
      </c>
      <c r="BY726" s="92">
        <f t="shared" si="168"/>
        <v>0</v>
      </c>
      <c r="CZ726" s="93" t="str">
        <f t="shared" si="179"/>
        <v/>
      </c>
    </row>
    <row r="727" spans="13:104">
      <c r="M727" s="92">
        <f t="shared" si="169"/>
        <v>0</v>
      </c>
      <c r="O727" s="92">
        <f t="shared" si="170"/>
        <v>0</v>
      </c>
      <c r="W727" s="92">
        <f t="shared" si="171"/>
        <v>0</v>
      </c>
      <c r="AB727" s="92">
        <f t="shared" si="172"/>
        <v>0</v>
      </c>
      <c r="AC727" s="92">
        <f t="shared" si="173"/>
        <v>0</v>
      </c>
      <c r="AF727" s="92">
        <f t="shared" si="174"/>
        <v>0</v>
      </c>
      <c r="AM727" s="93">
        <f t="shared" si="177"/>
        <v>0</v>
      </c>
      <c r="BI727" s="92">
        <f t="shared" si="165"/>
        <v>0</v>
      </c>
      <c r="BJ727" s="92">
        <f t="shared" si="166"/>
        <v>0</v>
      </c>
      <c r="BO727" s="92">
        <f t="shared" si="175"/>
        <v>0</v>
      </c>
      <c r="BR727" s="92">
        <f t="shared" si="178"/>
        <v>0</v>
      </c>
      <c r="BT727" s="92">
        <f t="shared" si="176"/>
        <v>0</v>
      </c>
      <c r="BX727" s="92">
        <f t="shared" si="167"/>
        <v>0</v>
      </c>
      <c r="BY727" s="92">
        <f t="shared" si="168"/>
        <v>0</v>
      </c>
      <c r="CZ727" s="93" t="str">
        <f t="shared" si="179"/>
        <v/>
      </c>
    </row>
    <row r="728" spans="13:104">
      <c r="M728" s="92">
        <f t="shared" si="169"/>
        <v>0</v>
      </c>
      <c r="O728" s="92">
        <f t="shared" si="170"/>
        <v>0</v>
      </c>
      <c r="W728" s="92">
        <f t="shared" si="171"/>
        <v>0</v>
      </c>
      <c r="AB728" s="92">
        <f t="shared" si="172"/>
        <v>0</v>
      </c>
      <c r="AC728" s="92">
        <f t="shared" si="173"/>
        <v>0</v>
      </c>
      <c r="AF728" s="92">
        <f t="shared" si="174"/>
        <v>0</v>
      </c>
      <c r="AM728" s="93">
        <f t="shared" si="177"/>
        <v>0</v>
      </c>
      <c r="BI728" s="92">
        <f t="shared" si="165"/>
        <v>0</v>
      </c>
      <c r="BJ728" s="92">
        <f t="shared" si="166"/>
        <v>0</v>
      </c>
      <c r="BO728" s="92">
        <f t="shared" si="175"/>
        <v>0</v>
      </c>
      <c r="BR728" s="92">
        <f t="shared" si="178"/>
        <v>0</v>
      </c>
      <c r="BT728" s="92">
        <f t="shared" si="176"/>
        <v>0</v>
      </c>
      <c r="BX728" s="92">
        <f t="shared" si="167"/>
        <v>0</v>
      </c>
      <c r="BY728" s="92">
        <f t="shared" si="168"/>
        <v>0</v>
      </c>
      <c r="CZ728" s="93" t="str">
        <f t="shared" si="179"/>
        <v/>
      </c>
    </row>
    <row r="729" spans="13:104">
      <c r="M729" s="92">
        <f t="shared" si="169"/>
        <v>0</v>
      </c>
      <c r="O729" s="92">
        <f t="shared" si="170"/>
        <v>0</v>
      </c>
      <c r="W729" s="92">
        <f t="shared" si="171"/>
        <v>0</v>
      </c>
      <c r="AB729" s="92">
        <f t="shared" si="172"/>
        <v>0</v>
      </c>
      <c r="AC729" s="92">
        <f t="shared" si="173"/>
        <v>0</v>
      </c>
      <c r="AF729" s="92">
        <f t="shared" si="174"/>
        <v>0</v>
      </c>
      <c r="AM729" s="93">
        <f t="shared" si="177"/>
        <v>0</v>
      </c>
      <c r="BI729" s="92">
        <f t="shared" si="165"/>
        <v>0</v>
      </c>
      <c r="BJ729" s="92">
        <f t="shared" si="166"/>
        <v>0</v>
      </c>
      <c r="BO729" s="92">
        <f t="shared" si="175"/>
        <v>0</v>
      </c>
      <c r="BR729" s="92">
        <f t="shared" si="178"/>
        <v>0</v>
      </c>
      <c r="BT729" s="92">
        <f t="shared" si="176"/>
        <v>0</v>
      </c>
      <c r="BX729" s="92">
        <f t="shared" si="167"/>
        <v>0</v>
      </c>
      <c r="BY729" s="92">
        <f t="shared" si="168"/>
        <v>0</v>
      </c>
      <c r="CZ729" s="93" t="str">
        <f t="shared" si="179"/>
        <v/>
      </c>
    </row>
    <row r="730" spans="13:104">
      <c r="M730" s="92">
        <f t="shared" si="169"/>
        <v>0</v>
      </c>
      <c r="O730" s="92">
        <f t="shared" si="170"/>
        <v>0</v>
      </c>
      <c r="W730" s="92">
        <f t="shared" si="171"/>
        <v>0</v>
      </c>
      <c r="AB730" s="92">
        <f t="shared" si="172"/>
        <v>0</v>
      </c>
      <c r="AC730" s="92">
        <f t="shared" si="173"/>
        <v>0</v>
      </c>
      <c r="AF730" s="92">
        <f t="shared" si="174"/>
        <v>0</v>
      </c>
      <c r="AM730" s="93">
        <f t="shared" si="177"/>
        <v>0</v>
      </c>
      <c r="BI730" s="92">
        <f t="shared" si="165"/>
        <v>0</v>
      </c>
      <c r="BJ730" s="92">
        <f t="shared" si="166"/>
        <v>0</v>
      </c>
      <c r="BO730" s="92">
        <f t="shared" si="175"/>
        <v>0</v>
      </c>
      <c r="BR730" s="92">
        <f t="shared" si="178"/>
        <v>0</v>
      </c>
      <c r="BT730" s="92">
        <f t="shared" si="176"/>
        <v>0</v>
      </c>
      <c r="BX730" s="92">
        <f t="shared" si="167"/>
        <v>0</v>
      </c>
      <c r="BY730" s="92">
        <f t="shared" si="168"/>
        <v>0</v>
      </c>
      <c r="CZ730" s="93" t="str">
        <f t="shared" si="179"/>
        <v/>
      </c>
    </row>
    <row r="731" spans="13:104">
      <c r="M731" s="92">
        <f t="shared" si="169"/>
        <v>0</v>
      </c>
      <c r="O731" s="92">
        <f t="shared" si="170"/>
        <v>0</v>
      </c>
      <c r="W731" s="92">
        <f t="shared" si="171"/>
        <v>0</v>
      </c>
      <c r="AB731" s="92">
        <f t="shared" si="172"/>
        <v>0</v>
      </c>
      <c r="AC731" s="92">
        <f t="shared" si="173"/>
        <v>0</v>
      </c>
      <c r="AF731" s="92">
        <f t="shared" si="174"/>
        <v>0</v>
      </c>
      <c r="AM731" s="93">
        <f t="shared" si="177"/>
        <v>0</v>
      </c>
      <c r="BI731" s="92">
        <f t="shared" si="165"/>
        <v>0</v>
      </c>
      <c r="BJ731" s="92">
        <f t="shared" si="166"/>
        <v>0</v>
      </c>
      <c r="BO731" s="92">
        <f t="shared" si="175"/>
        <v>0</v>
      </c>
      <c r="BR731" s="92">
        <f t="shared" si="178"/>
        <v>0</v>
      </c>
      <c r="BT731" s="92">
        <f t="shared" si="176"/>
        <v>0</v>
      </c>
      <c r="BX731" s="92">
        <f t="shared" si="167"/>
        <v>0</v>
      </c>
      <c r="BY731" s="92">
        <f t="shared" si="168"/>
        <v>0</v>
      </c>
      <c r="CZ731" s="93" t="str">
        <f t="shared" si="179"/>
        <v/>
      </c>
    </row>
    <row r="732" spans="13:104">
      <c r="M732" s="92">
        <f t="shared" si="169"/>
        <v>0</v>
      </c>
      <c r="O732" s="92">
        <f t="shared" si="170"/>
        <v>0</v>
      </c>
      <c r="W732" s="92">
        <f t="shared" si="171"/>
        <v>0</v>
      </c>
      <c r="AB732" s="92">
        <f t="shared" si="172"/>
        <v>0</v>
      </c>
      <c r="AC732" s="92">
        <f t="shared" si="173"/>
        <v>0</v>
      </c>
      <c r="AF732" s="92">
        <f t="shared" si="174"/>
        <v>0</v>
      </c>
      <c r="AM732" s="93">
        <f t="shared" si="177"/>
        <v>0</v>
      </c>
      <c r="BI732" s="92">
        <f t="shared" si="165"/>
        <v>0</v>
      </c>
      <c r="BJ732" s="92">
        <f t="shared" si="166"/>
        <v>0</v>
      </c>
      <c r="BO732" s="92">
        <f t="shared" si="175"/>
        <v>0</v>
      </c>
      <c r="BR732" s="92">
        <f t="shared" si="178"/>
        <v>0</v>
      </c>
      <c r="BT732" s="92">
        <f t="shared" si="176"/>
        <v>0</v>
      </c>
      <c r="BX732" s="92">
        <f t="shared" si="167"/>
        <v>0</v>
      </c>
      <c r="BY732" s="92">
        <f t="shared" si="168"/>
        <v>0</v>
      </c>
      <c r="CZ732" s="93" t="str">
        <f t="shared" si="179"/>
        <v/>
      </c>
    </row>
    <row r="733" spans="13:104">
      <c r="M733" s="92">
        <f t="shared" si="169"/>
        <v>0</v>
      </c>
      <c r="O733" s="92">
        <f t="shared" si="170"/>
        <v>0</v>
      </c>
      <c r="W733" s="92">
        <f t="shared" si="171"/>
        <v>0</v>
      </c>
      <c r="AB733" s="92">
        <f t="shared" si="172"/>
        <v>0</v>
      </c>
      <c r="AC733" s="92">
        <f t="shared" si="173"/>
        <v>0</v>
      </c>
      <c r="AF733" s="92">
        <f t="shared" si="174"/>
        <v>0</v>
      </c>
      <c r="AM733" s="93">
        <f t="shared" si="177"/>
        <v>0</v>
      </c>
      <c r="BI733" s="92">
        <f t="shared" si="165"/>
        <v>0</v>
      </c>
      <c r="BJ733" s="92">
        <f t="shared" si="166"/>
        <v>0</v>
      </c>
      <c r="BO733" s="92">
        <f t="shared" si="175"/>
        <v>0</v>
      </c>
      <c r="BR733" s="92">
        <f t="shared" si="178"/>
        <v>0</v>
      </c>
      <c r="BT733" s="92">
        <f t="shared" si="176"/>
        <v>0</v>
      </c>
      <c r="BX733" s="92">
        <f t="shared" si="167"/>
        <v>0</v>
      </c>
      <c r="BY733" s="92">
        <f t="shared" si="168"/>
        <v>0</v>
      </c>
      <c r="CZ733" s="93" t="str">
        <f t="shared" si="179"/>
        <v/>
      </c>
    </row>
    <row r="734" spans="13:104">
      <c r="M734" s="92">
        <f t="shared" si="169"/>
        <v>0</v>
      </c>
      <c r="O734" s="92">
        <f t="shared" si="170"/>
        <v>0</v>
      </c>
      <c r="W734" s="92">
        <f t="shared" si="171"/>
        <v>0</v>
      </c>
      <c r="AB734" s="92">
        <f t="shared" si="172"/>
        <v>0</v>
      </c>
      <c r="AC734" s="92">
        <f t="shared" si="173"/>
        <v>0</v>
      </c>
      <c r="AF734" s="92">
        <f t="shared" si="174"/>
        <v>0</v>
      </c>
      <c r="AM734" s="93">
        <f t="shared" si="177"/>
        <v>0</v>
      </c>
      <c r="BI734" s="92">
        <f t="shared" si="165"/>
        <v>0</v>
      </c>
      <c r="BJ734" s="92">
        <f t="shared" si="166"/>
        <v>0</v>
      </c>
      <c r="BO734" s="92">
        <f t="shared" si="175"/>
        <v>0</v>
      </c>
      <c r="BR734" s="92">
        <f t="shared" si="178"/>
        <v>0</v>
      </c>
      <c r="BT734" s="92">
        <f t="shared" si="176"/>
        <v>0</v>
      </c>
      <c r="BX734" s="92">
        <f t="shared" si="167"/>
        <v>0</v>
      </c>
      <c r="BY734" s="92">
        <f t="shared" si="168"/>
        <v>0</v>
      </c>
      <c r="CZ734" s="93" t="str">
        <f t="shared" si="179"/>
        <v/>
      </c>
    </row>
    <row r="735" spans="13:104">
      <c r="M735" s="92">
        <f t="shared" si="169"/>
        <v>0</v>
      </c>
      <c r="O735" s="92">
        <f t="shared" si="170"/>
        <v>0</v>
      </c>
      <c r="W735" s="92">
        <f t="shared" si="171"/>
        <v>0</v>
      </c>
      <c r="AB735" s="92">
        <f t="shared" si="172"/>
        <v>0</v>
      </c>
      <c r="AC735" s="92">
        <f t="shared" si="173"/>
        <v>0</v>
      </c>
      <c r="AF735" s="92">
        <f t="shared" si="174"/>
        <v>0</v>
      </c>
      <c r="AM735" s="93">
        <f t="shared" si="177"/>
        <v>0</v>
      </c>
      <c r="BI735" s="92">
        <f t="shared" si="165"/>
        <v>0</v>
      </c>
      <c r="BJ735" s="92">
        <f t="shared" si="166"/>
        <v>0</v>
      </c>
      <c r="BO735" s="92">
        <f t="shared" si="175"/>
        <v>0</v>
      </c>
      <c r="BR735" s="92">
        <f t="shared" si="178"/>
        <v>0</v>
      </c>
      <c r="BT735" s="92">
        <f t="shared" si="176"/>
        <v>0</v>
      </c>
      <c r="BX735" s="92">
        <f t="shared" si="167"/>
        <v>0</v>
      </c>
      <c r="BY735" s="92">
        <f t="shared" si="168"/>
        <v>0</v>
      </c>
      <c r="CZ735" s="93" t="str">
        <f t="shared" si="179"/>
        <v/>
      </c>
    </row>
    <row r="736" spans="13:104">
      <c r="M736" s="92">
        <f t="shared" si="169"/>
        <v>0</v>
      </c>
      <c r="O736" s="92">
        <f t="shared" si="170"/>
        <v>0</v>
      </c>
      <c r="W736" s="92">
        <f t="shared" si="171"/>
        <v>0</v>
      </c>
      <c r="AB736" s="92">
        <f t="shared" si="172"/>
        <v>0</v>
      </c>
      <c r="AC736" s="92">
        <f t="shared" si="173"/>
        <v>0</v>
      </c>
      <c r="AF736" s="92">
        <f t="shared" si="174"/>
        <v>0</v>
      </c>
      <c r="AM736" s="93">
        <f t="shared" si="177"/>
        <v>0</v>
      </c>
      <c r="BI736" s="92">
        <f t="shared" si="165"/>
        <v>0</v>
      </c>
      <c r="BJ736" s="92">
        <f t="shared" si="166"/>
        <v>0</v>
      </c>
      <c r="BO736" s="92">
        <f t="shared" si="175"/>
        <v>0</v>
      </c>
      <c r="BR736" s="92">
        <f t="shared" si="178"/>
        <v>0</v>
      </c>
      <c r="BT736" s="92">
        <f t="shared" si="176"/>
        <v>0</v>
      </c>
      <c r="BX736" s="92">
        <f t="shared" si="167"/>
        <v>0</v>
      </c>
      <c r="BY736" s="92">
        <f t="shared" si="168"/>
        <v>0</v>
      </c>
      <c r="CZ736" s="93" t="str">
        <f t="shared" si="179"/>
        <v/>
      </c>
    </row>
    <row r="737" spans="13:104">
      <c r="M737" s="92">
        <f t="shared" si="169"/>
        <v>0</v>
      </c>
      <c r="O737" s="92">
        <f t="shared" si="170"/>
        <v>0</v>
      </c>
      <c r="W737" s="92">
        <f t="shared" si="171"/>
        <v>0</v>
      </c>
      <c r="AB737" s="92">
        <f t="shared" si="172"/>
        <v>0</v>
      </c>
      <c r="AC737" s="92">
        <f t="shared" si="173"/>
        <v>0</v>
      </c>
      <c r="AF737" s="92">
        <f t="shared" si="174"/>
        <v>0</v>
      </c>
      <c r="AM737" s="93">
        <f t="shared" si="177"/>
        <v>0</v>
      </c>
      <c r="BI737" s="92">
        <f t="shared" si="165"/>
        <v>0</v>
      </c>
      <c r="BJ737" s="92">
        <f t="shared" si="166"/>
        <v>0</v>
      </c>
      <c r="BO737" s="92">
        <f t="shared" si="175"/>
        <v>0</v>
      </c>
      <c r="BR737" s="92">
        <f t="shared" si="178"/>
        <v>0</v>
      </c>
      <c r="BT737" s="92">
        <f t="shared" si="176"/>
        <v>0</v>
      </c>
      <c r="BX737" s="92">
        <f t="shared" si="167"/>
        <v>0</v>
      </c>
      <c r="BY737" s="92">
        <f t="shared" si="168"/>
        <v>0</v>
      </c>
      <c r="CZ737" s="93" t="str">
        <f t="shared" si="179"/>
        <v/>
      </c>
    </row>
    <row r="738" spans="13:104">
      <c r="M738" s="92">
        <f t="shared" si="169"/>
        <v>0</v>
      </c>
      <c r="O738" s="92">
        <f t="shared" si="170"/>
        <v>0</v>
      </c>
      <c r="W738" s="92">
        <f t="shared" si="171"/>
        <v>0</v>
      </c>
      <c r="AB738" s="92">
        <f t="shared" si="172"/>
        <v>0</v>
      </c>
      <c r="AC738" s="92">
        <f t="shared" si="173"/>
        <v>0</v>
      </c>
      <c r="AF738" s="92">
        <f t="shared" si="174"/>
        <v>0</v>
      </c>
      <c r="AM738" s="93">
        <f t="shared" si="177"/>
        <v>0</v>
      </c>
      <c r="BI738" s="92">
        <f t="shared" si="165"/>
        <v>0</v>
      </c>
      <c r="BJ738" s="92">
        <f t="shared" si="166"/>
        <v>0</v>
      </c>
      <c r="BO738" s="92">
        <f t="shared" si="175"/>
        <v>0</v>
      </c>
      <c r="BR738" s="92">
        <f t="shared" si="178"/>
        <v>0</v>
      </c>
      <c r="BT738" s="92">
        <f t="shared" si="176"/>
        <v>0</v>
      </c>
      <c r="BX738" s="92">
        <f t="shared" si="167"/>
        <v>0</v>
      </c>
      <c r="BY738" s="92">
        <f t="shared" si="168"/>
        <v>0</v>
      </c>
      <c r="CZ738" s="93" t="str">
        <f t="shared" si="179"/>
        <v/>
      </c>
    </row>
    <row r="739" spans="13:104">
      <c r="M739" s="92">
        <f t="shared" si="169"/>
        <v>0</v>
      </c>
      <c r="O739" s="92">
        <f t="shared" si="170"/>
        <v>0</v>
      </c>
      <c r="W739" s="92">
        <f t="shared" si="171"/>
        <v>0</v>
      </c>
      <c r="AB739" s="92">
        <f t="shared" si="172"/>
        <v>0</v>
      </c>
      <c r="AC739" s="92">
        <f t="shared" si="173"/>
        <v>0</v>
      </c>
      <c r="AF739" s="92">
        <f t="shared" si="174"/>
        <v>0</v>
      </c>
      <c r="AM739" s="93">
        <f t="shared" si="177"/>
        <v>0</v>
      </c>
      <c r="BI739" s="92">
        <f t="shared" si="165"/>
        <v>0</v>
      </c>
      <c r="BJ739" s="92">
        <f t="shared" si="166"/>
        <v>0</v>
      </c>
      <c r="BO739" s="92">
        <f t="shared" si="175"/>
        <v>0</v>
      </c>
      <c r="BR739" s="92">
        <f t="shared" si="178"/>
        <v>0</v>
      </c>
      <c r="BT739" s="92">
        <f t="shared" si="176"/>
        <v>0</v>
      </c>
      <c r="BX739" s="92">
        <f t="shared" si="167"/>
        <v>0</v>
      </c>
      <c r="BY739" s="92">
        <f t="shared" si="168"/>
        <v>0</v>
      </c>
      <c r="CZ739" s="93" t="str">
        <f t="shared" si="179"/>
        <v/>
      </c>
    </row>
    <row r="740" spans="13:104">
      <c r="M740" s="92">
        <f t="shared" si="169"/>
        <v>0</v>
      </c>
      <c r="O740" s="92">
        <f t="shared" si="170"/>
        <v>0</v>
      </c>
      <c r="W740" s="92">
        <f t="shared" si="171"/>
        <v>0</v>
      </c>
      <c r="AB740" s="92">
        <f t="shared" si="172"/>
        <v>0</v>
      </c>
      <c r="AC740" s="92">
        <f t="shared" si="173"/>
        <v>0</v>
      </c>
      <c r="AF740" s="92">
        <f t="shared" si="174"/>
        <v>0</v>
      </c>
      <c r="AM740" s="93">
        <f t="shared" si="177"/>
        <v>0</v>
      </c>
      <c r="BI740" s="92">
        <f t="shared" si="165"/>
        <v>0</v>
      </c>
      <c r="BJ740" s="92">
        <f t="shared" si="166"/>
        <v>0</v>
      </c>
      <c r="BO740" s="92">
        <f t="shared" si="175"/>
        <v>0</v>
      </c>
      <c r="BR740" s="92">
        <f t="shared" si="178"/>
        <v>0</v>
      </c>
      <c r="BT740" s="92">
        <f t="shared" si="176"/>
        <v>0</v>
      </c>
      <c r="BX740" s="92">
        <f t="shared" si="167"/>
        <v>0</v>
      </c>
      <c r="BY740" s="92">
        <f t="shared" si="168"/>
        <v>0</v>
      </c>
      <c r="CZ740" s="93" t="str">
        <f t="shared" si="179"/>
        <v/>
      </c>
    </row>
    <row r="741" spans="13:104">
      <c r="M741" s="92">
        <f t="shared" si="169"/>
        <v>0</v>
      </c>
      <c r="O741" s="92">
        <f t="shared" si="170"/>
        <v>0</v>
      </c>
      <c r="W741" s="92">
        <f t="shared" si="171"/>
        <v>0</v>
      </c>
      <c r="AB741" s="92">
        <f t="shared" si="172"/>
        <v>0</v>
      </c>
      <c r="AC741" s="92">
        <f t="shared" si="173"/>
        <v>0</v>
      </c>
      <c r="AF741" s="92">
        <f t="shared" si="174"/>
        <v>0</v>
      </c>
      <c r="AM741" s="93">
        <f t="shared" si="177"/>
        <v>0</v>
      </c>
      <c r="BI741" s="92">
        <f t="shared" si="165"/>
        <v>0</v>
      </c>
      <c r="BJ741" s="92">
        <f t="shared" si="166"/>
        <v>0</v>
      </c>
      <c r="BO741" s="92">
        <f t="shared" si="175"/>
        <v>0</v>
      </c>
      <c r="BR741" s="92">
        <f t="shared" si="178"/>
        <v>0</v>
      </c>
      <c r="BT741" s="92">
        <f t="shared" si="176"/>
        <v>0</v>
      </c>
      <c r="BX741" s="92">
        <f t="shared" si="167"/>
        <v>0</v>
      </c>
      <c r="BY741" s="92">
        <f t="shared" si="168"/>
        <v>0</v>
      </c>
      <c r="CZ741" s="93" t="str">
        <f t="shared" si="179"/>
        <v/>
      </c>
    </row>
    <row r="742" spans="13:104">
      <c r="M742" s="92">
        <f t="shared" si="169"/>
        <v>0</v>
      </c>
      <c r="O742" s="92">
        <f t="shared" si="170"/>
        <v>0</v>
      </c>
      <c r="W742" s="92">
        <f t="shared" si="171"/>
        <v>0</v>
      </c>
      <c r="AB742" s="92">
        <f t="shared" si="172"/>
        <v>0</v>
      </c>
      <c r="AC742" s="92">
        <f t="shared" si="173"/>
        <v>0</v>
      </c>
      <c r="AF742" s="92">
        <f t="shared" si="174"/>
        <v>0</v>
      </c>
      <c r="AM742" s="93">
        <f t="shared" si="177"/>
        <v>0</v>
      </c>
      <c r="BI742" s="92">
        <f t="shared" si="165"/>
        <v>0</v>
      </c>
      <c r="BJ742" s="92">
        <f t="shared" si="166"/>
        <v>0</v>
      </c>
      <c r="BO742" s="92">
        <f t="shared" si="175"/>
        <v>0</v>
      </c>
      <c r="BR742" s="92">
        <f t="shared" si="178"/>
        <v>0</v>
      </c>
      <c r="BT742" s="92">
        <f t="shared" si="176"/>
        <v>0</v>
      </c>
      <c r="BX742" s="92">
        <f t="shared" si="167"/>
        <v>0</v>
      </c>
      <c r="BY742" s="92">
        <f t="shared" si="168"/>
        <v>0</v>
      </c>
      <c r="CZ742" s="93" t="str">
        <f t="shared" si="179"/>
        <v/>
      </c>
    </row>
    <row r="743" spans="13:104">
      <c r="M743" s="92">
        <f t="shared" si="169"/>
        <v>0</v>
      </c>
      <c r="O743" s="92">
        <f t="shared" si="170"/>
        <v>0</v>
      </c>
      <c r="W743" s="92">
        <f t="shared" si="171"/>
        <v>0</v>
      </c>
      <c r="AB743" s="92">
        <f t="shared" si="172"/>
        <v>0</v>
      </c>
      <c r="AC743" s="92">
        <f t="shared" si="173"/>
        <v>0</v>
      </c>
      <c r="AF743" s="92">
        <f t="shared" si="174"/>
        <v>0</v>
      </c>
      <c r="AM743" s="93">
        <f t="shared" si="177"/>
        <v>0</v>
      </c>
      <c r="BI743" s="92">
        <f t="shared" si="165"/>
        <v>0</v>
      </c>
      <c r="BJ743" s="92">
        <f t="shared" si="166"/>
        <v>0</v>
      </c>
      <c r="BO743" s="92">
        <f t="shared" si="175"/>
        <v>0</v>
      </c>
      <c r="BR743" s="92">
        <f t="shared" si="178"/>
        <v>0</v>
      </c>
      <c r="BT743" s="92">
        <f t="shared" si="176"/>
        <v>0</v>
      </c>
      <c r="BX743" s="92">
        <f t="shared" si="167"/>
        <v>0</v>
      </c>
      <c r="BY743" s="92">
        <f t="shared" si="168"/>
        <v>0</v>
      </c>
      <c r="CZ743" s="93" t="str">
        <f t="shared" si="179"/>
        <v/>
      </c>
    </row>
    <row r="744" spans="13:104">
      <c r="M744" s="92">
        <f t="shared" si="169"/>
        <v>0</v>
      </c>
      <c r="O744" s="92">
        <f t="shared" si="170"/>
        <v>0</v>
      </c>
      <c r="W744" s="92">
        <f t="shared" si="171"/>
        <v>0</v>
      </c>
      <c r="AB744" s="92">
        <f t="shared" si="172"/>
        <v>0</v>
      </c>
      <c r="AC744" s="92">
        <f t="shared" si="173"/>
        <v>0</v>
      </c>
      <c r="AF744" s="92">
        <f t="shared" si="174"/>
        <v>0</v>
      </c>
      <c r="AM744" s="93">
        <f t="shared" si="177"/>
        <v>0</v>
      </c>
      <c r="BI744" s="92">
        <f t="shared" si="165"/>
        <v>0</v>
      </c>
      <c r="BJ744" s="92">
        <f t="shared" si="166"/>
        <v>0</v>
      </c>
      <c r="BO744" s="92">
        <f t="shared" si="175"/>
        <v>0</v>
      </c>
      <c r="BR744" s="92">
        <f t="shared" si="178"/>
        <v>0</v>
      </c>
      <c r="BT744" s="92">
        <f t="shared" si="176"/>
        <v>0</v>
      </c>
      <c r="BX744" s="92">
        <f t="shared" si="167"/>
        <v>0</v>
      </c>
      <c r="BY744" s="92">
        <f t="shared" si="168"/>
        <v>0</v>
      </c>
      <c r="CZ744" s="93" t="str">
        <f t="shared" si="179"/>
        <v/>
      </c>
    </row>
    <row r="745" spans="13:104">
      <c r="M745" s="92">
        <f t="shared" si="169"/>
        <v>0</v>
      </c>
      <c r="O745" s="92">
        <f t="shared" si="170"/>
        <v>0</v>
      </c>
      <c r="W745" s="92">
        <f t="shared" si="171"/>
        <v>0</v>
      </c>
      <c r="AB745" s="92">
        <f t="shared" si="172"/>
        <v>0</v>
      </c>
      <c r="AC745" s="92">
        <f t="shared" si="173"/>
        <v>0</v>
      </c>
      <c r="AF745" s="92">
        <f t="shared" si="174"/>
        <v>0</v>
      </c>
      <c r="AM745" s="93">
        <f t="shared" si="177"/>
        <v>0</v>
      </c>
      <c r="BI745" s="92">
        <f t="shared" si="165"/>
        <v>0</v>
      </c>
      <c r="BJ745" s="92">
        <f t="shared" si="166"/>
        <v>0</v>
      </c>
      <c r="BO745" s="92">
        <f t="shared" si="175"/>
        <v>0</v>
      </c>
      <c r="BR745" s="92">
        <f t="shared" si="178"/>
        <v>0</v>
      </c>
      <c r="BT745" s="92">
        <f t="shared" si="176"/>
        <v>0</v>
      </c>
      <c r="BX745" s="92">
        <f t="shared" si="167"/>
        <v>0</v>
      </c>
      <c r="BY745" s="92">
        <f t="shared" si="168"/>
        <v>0</v>
      </c>
      <c r="CZ745" s="93" t="str">
        <f t="shared" si="179"/>
        <v/>
      </c>
    </row>
    <row r="746" spans="13:104">
      <c r="M746" s="92">
        <f t="shared" si="169"/>
        <v>0</v>
      </c>
      <c r="O746" s="92">
        <f t="shared" si="170"/>
        <v>0</v>
      </c>
      <c r="W746" s="92">
        <f t="shared" si="171"/>
        <v>0</v>
      </c>
      <c r="AB746" s="92">
        <f t="shared" si="172"/>
        <v>0</v>
      </c>
      <c r="AC746" s="92">
        <f t="shared" si="173"/>
        <v>0</v>
      </c>
      <c r="AF746" s="92">
        <f t="shared" si="174"/>
        <v>0</v>
      </c>
      <c r="AM746" s="93">
        <f t="shared" si="177"/>
        <v>0</v>
      </c>
      <c r="BI746" s="92">
        <f t="shared" si="165"/>
        <v>0</v>
      </c>
      <c r="BJ746" s="92">
        <f t="shared" si="166"/>
        <v>0</v>
      </c>
      <c r="BO746" s="92">
        <f t="shared" si="175"/>
        <v>0</v>
      </c>
      <c r="BR746" s="92">
        <f t="shared" si="178"/>
        <v>0</v>
      </c>
      <c r="BT746" s="92">
        <f t="shared" si="176"/>
        <v>0</v>
      </c>
      <c r="BX746" s="92">
        <f t="shared" si="167"/>
        <v>0</v>
      </c>
      <c r="BY746" s="92">
        <f t="shared" si="168"/>
        <v>0</v>
      </c>
      <c r="CZ746" s="93" t="str">
        <f t="shared" si="179"/>
        <v/>
      </c>
    </row>
    <row r="747" spans="13:104">
      <c r="M747" s="92">
        <f t="shared" si="169"/>
        <v>0</v>
      </c>
      <c r="O747" s="92">
        <f t="shared" si="170"/>
        <v>0</v>
      </c>
      <c r="W747" s="92">
        <f t="shared" si="171"/>
        <v>0</v>
      </c>
      <c r="AB747" s="92">
        <f t="shared" si="172"/>
        <v>0</v>
      </c>
      <c r="AC747" s="92">
        <f t="shared" si="173"/>
        <v>0</v>
      </c>
      <c r="AF747" s="92">
        <f t="shared" si="174"/>
        <v>0</v>
      </c>
      <c r="AM747" s="93">
        <f t="shared" si="177"/>
        <v>0</v>
      </c>
      <c r="BI747" s="92">
        <f t="shared" si="165"/>
        <v>0</v>
      </c>
      <c r="BJ747" s="92">
        <f t="shared" si="166"/>
        <v>0</v>
      </c>
      <c r="BO747" s="92">
        <f t="shared" si="175"/>
        <v>0</v>
      </c>
      <c r="BR747" s="92">
        <f t="shared" si="178"/>
        <v>0</v>
      </c>
      <c r="BT747" s="92">
        <f t="shared" si="176"/>
        <v>0</v>
      </c>
      <c r="BX747" s="92">
        <f t="shared" si="167"/>
        <v>0</v>
      </c>
      <c r="BY747" s="92">
        <f t="shared" si="168"/>
        <v>0</v>
      </c>
      <c r="CZ747" s="93" t="str">
        <f t="shared" si="179"/>
        <v/>
      </c>
    </row>
    <row r="748" spans="13:104">
      <c r="M748" s="92">
        <f t="shared" si="169"/>
        <v>0</v>
      </c>
      <c r="O748" s="92">
        <f t="shared" si="170"/>
        <v>0</v>
      </c>
      <c r="W748" s="92">
        <f t="shared" si="171"/>
        <v>0</v>
      </c>
      <c r="AB748" s="92">
        <f t="shared" si="172"/>
        <v>0</v>
      </c>
      <c r="AC748" s="92">
        <f t="shared" si="173"/>
        <v>0</v>
      </c>
      <c r="AF748" s="92">
        <f t="shared" si="174"/>
        <v>0</v>
      </c>
      <c r="AM748" s="93">
        <f t="shared" si="177"/>
        <v>0</v>
      </c>
      <c r="BI748" s="92">
        <f t="shared" si="165"/>
        <v>0</v>
      </c>
      <c r="BJ748" s="92">
        <f t="shared" si="166"/>
        <v>0</v>
      </c>
      <c r="BO748" s="92">
        <f t="shared" si="175"/>
        <v>0</v>
      </c>
      <c r="BR748" s="92">
        <f t="shared" si="178"/>
        <v>0</v>
      </c>
      <c r="BT748" s="92">
        <f t="shared" si="176"/>
        <v>0</v>
      </c>
      <c r="BX748" s="92">
        <f t="shared" si="167"/>
        <v>0</v>
      </c>
      <c r="BY748" s="92">
        <f t="shared" si="168"/>
        <v>0</v>
      </c>
      <c r="CZ748" s="93" t="str">
        <f t="shared" si="179"/>
        <v/>
      </c>
    </row>
    <row r="749" spans="13:104">
      <c r="M749" s="92">
        <f t="shared" si="169"/>
        <v>0</v>
      </c>
      <c r="O749" s="92">
        <f t="shared" si="170"/>
        <v>0</v>
      </c>
      <c r="W749" s="92">
        <f t="shared" si="171"/>
        <v>0</v>
      </c>
      <c r="AB749" s="92">
        <f t="shared" si="172"/>
        <v>0</v>
      </c>
      <c r="AC749" s="92">
        <f t="shared" si="173"/>
        <v>0</v>
      </c>
      <c r="AF749" s="92">
        <f t="shared" si="174"/>
        <v>0</v>
      </c>
      <c r="AM749" s="93">
        <f t="shared" si="177"/>
        <v>0</v>
      </c>
      <c r="BI749" s="92">
        <f t="shared" si="165"/>
        <v>0</v>
      </c>
      <c r="BJ749" s="92">
        <f t="shared" si="166"/>
        <v>0</v>
      </c>
      <c r="BO749" s="92">
        <f t="shared" si="175"/>
        <v>0</v>
      </c>
      <c r="BR749" s="92">
        <f t="shared" si="178"/>
        <v>0</v>
      </c>
      <c r="BT749" s="92">
        <f t="shared" si="176"/>
        <v>0</v>
      </c>
      <c r="BX749" s="92">
        <f t="shared" si="167"/>
        <v>0</v>
      </c>
      <c r="BY749" s="92">
        <f t="shared" si="168"/>
        <v>0</v>
      </c>
      <c r="CZ749" s="93" t="str">
        <f t="shared" si="179"/>
        <v/>
      </c>
    </row>
    <row r="750" spans="13:104">
      <c r="M750" s="92">
        <f t="shared" si="169"/>
        <v>0</v>
      </c>
      <c r="O750" s="92">
        <f t="shared" si="170"/>
        <v>0</v>
      </c>
      <c r="W750" s="92">
        <f t="shared" si="171"/>
        <v>0</v>
      </c>
      <c r="AB750" s="92">
        <f t="shared" si="172"/>
        <v>0</v>
      </c>
      <c r="AC750" s="92">
        <f t="shared" si="173"/>
        <v>0</v>
      </c>
      <c r="AF750" s="92">
        <f t="shared" si="174"/>
        <v>0</v>
      </c>
      <c r="AM750" s="93">
        <f t="shared" si="177"/>
        <v>0</v>
      </c>
      <c r="BI750" s="92">
        <f t="shared" si="165"/>
        <v>0</v>
      </c>
      <c r="BJ750" s="92">
        <f t="shared" si="166"/>
        <v>0</v>
      </c>
      <c r="BO750" s="92">
        <f t="shared" si="175"/>
        <v>0</v>
      </c>
      <c r="BR750" s="92">
        <f t="shared" si="178"/>
        <v>0</v>
      </c>
      <c r="BT750" s="92">
        <f t="shared" si="176"/>
        <v>0</v>
      </c>
      <c r="BX750" s="92">
        <f t="shared" si="167"/>
        <v>0</v>
      </c>
      <c r="BY750" s="92">
        <f t="shared" si="168"/>
        <v>0</v>
      </c>
      <c r="CZ750" s="93" t="str">
        <f t="shared" si="179"/>
        <v/>
      </c>
    </row>
    <row r="751" spans="13:104">
      <c r="M751" s="92">
        <f t="shared" si="169"/>
        <v>0</v>
      </c>
      <c r="O751" s="92">
        <f t="shared" si="170"/>
        <v>0</v>
      </c>
      <c r="W751" s="92">
        <f t="shared" si="171"/>
        <v>0</v>
      </c>
      <c r="AB751" s="92">
        <f t="shared" si="172"/>
        <v>0</v>
      </c>
      <c r="AC751" s="92">
        <f t="shared" si="173"/>
        <v>0</v>
      </c>
      <c r="AF751" s="92">
        <f t="shared" si="174"/>
        <v>0</v>
      </c>
      <c r="AM751" s="93">
        <f t="shared" si="177"/>
        <v>0</v>
      </c>
      <c r="BI751" s="92">
        <f t="shared" si="165"/>
        <v>0</v>
      </c>
      <c r="BJ751" s="92">
        <f t="shared" si="166"/>
        <v>0</v>
      </c>
      <c r="BO751" s="92">
        <f t="shared" si="175"/>
        <v>0</v>
      </c>
      <c r="BR751" s="92">
        <f t="shared" si="178"/>
        <v>0</v>
      </c>
      <c r="BT751" s="92">
        <f t="shared" si="176"/>
        <v>0</v>
      </c>
      <c r="BX751" s="92">
        <f t="shared" si="167"/>
        <v>0</v>
      </c>
      <c r="BY751" s="92">
        <f t="shared" si="168"/>
        <v>0</v>
      </c>
      <c r="CZ751" s="93" t="str">
        <f t="shared" si="179"/>
        <v/>
      </c>
    </row>
    <row r="752" spans="13:104">
      <c r="M752" s="92">
        <f t="shared" si="169"/>
        <v>0</v>
      </c>
      <c r="O752" s="92">
        <f t="shared" si="170"/>
        <v>0</v>
      </c>
      <c r="W752" s="92">
        <f t="shared" si="171"/>
        <v>0</v>
      </c>
      <c r="AB752" s="92">
        <f t="shared" si="172"/>
        <v>0</v>
      </c>
      <c r="AC752" s="92">
        <f t="shared" si="173"/>
        <v>0</v>
      </c>
      <c r="AF752" s="92">
        <f t="shared" si="174"/>
        <v>0</v>
      </c>
      <c r="AM752" s="93">
        <f t="shared" si="177"/>
        <v>0</v>
      </c>
      <c r="BI752" s="92">
        <f t="shared" si="165"/>
        <v>0</v>
      </c>
      <c r="BJ752" s="92">
        <f t="shared" si="166"/>
        <v>0</v>
      </c>
      <c r="BO752" s="92">
        <f t="shared" si="175"/>
        <v>0</v>
      </c>
      <c r="BR752" s="92">
        <f t="shared" si="178"/>
        <v>0</v>
      </c>
      <c r="BT752" s="92">
        <f t="shared" si="176"/>
        <v>0</v>
      </c>
      <c r="BX752" s="92">
        <f t="shared" si="167"/>
        <v>0</v>
      </c>
      <c r="BY752" s="92">
        <f t="shared" si="168"/>
        <v>0</v>
      </c>
      <c r="CZ752" s="93" t="str">
        <f t="shared" si="179"/>
        <v/>
      </c>
    </row>
    <row r="753" spans="13:104">
      <c r="M753" s="92">
        <f t="shared" si="169"/>
        <v>0</v>
      </c>
      <c r="O753" s="92">
        <f t="shared" si="170"/>
        <v>0</v>
      </c>
      <c r="W753" s="92">
        <f t="shared" si="171"/>
        <v>0</v>
      </c>
      <c r="AB753" s="92">
        <f t="shared" si="172"/>
        <v>0</v>
      </c>
      <c r="AC753" s="92">
        <f t="shared" si="173"/>
        <v>0</v>
      </c>
      <c r="AF753" s="92">
        <f t="shared" si="174"/>
        <v>0</v>
      </c>
      <c r="AM753" s="93">
        <f t="shared" si="177"/>
        <v>0</v>
      </c>
      <c r="BI753" s="92">
        <f t="shared" si="165"/>
        <v>0</v>
      </c>
      <c r="BJ753" s="92">
        <f t="shared" si="166"/>
        <v>0</v>
      </c>
      <c r="BO753" s="92">
        <f t="shared" si="175"/>
        <v>0</v>
      </c>
      <c r="BR753" s="92">
        <f t="shared" si="178"/>
        <v>0</v>
      </c>
      <c r="BT753" s="92">
        <f t="shared" si="176"/>
        <v>0</v>
      </c>
      <c r="BX753" s="92">
        <f t="shared" si="167"/>
        <v>0</v>
      </c>
      <c r="BY753" s="92">
        <f t="shared" si="168"/>
        <v>0</v>
      </c>
      <c r="CZ753" s="93" t="str">
        <f t="shared" si="179"/>
        <v/>
      </c>
    </row>
    <row r="754" spans="13:104">
      <c r="M754" s="92">
        <f t="shared" si="169"/>
        <v>0</v>
      </c>
      <c r="O754" s="92">
        <f t="shared" si="170"/>
        <v>0</v>
      </c>
      <c r="W754" s="92">
        <f t="shared" si="171"/>
        <v>0</v>
      </c>
      <c r="AB754" s="92">
        <f t="shared" si="172"/>
        <v>0</v>
      </c>
      <c r="AC754" s="92">
        <f t="shared" si="173"/>
        <v>0</v>
      </c>
      <c r="AF754" s="92">
        <f t="shared" si="174"/>
        <v>0</v>
      </c>
      <c r="AM754" s="93">
        <f t="shared" si="177"/>
        <v>0</v>
      </c>
      <c r="BI754" s="92">
        <f t="shared" si="165"/>
        <v>0</v>
      </c>
      <c r="BJ754" s="92">
        <f t="shared" si="166"/>
        <v>0</v>
      </c>
      <c r="BO754" s="92">
        <f t="shared" si="175"/>
        <v>0</v>
      </c>
      <c r="BR754" s="92">
        <f t="shared" si="178"/>
        <v>0</v>
      </c>
      <c r="BT754" s="92">
        <f t="shared" si="176"/>
        <v>0</v>
      </c>
      <c r="BX754" s="92">
        <f t="shared" si="167"/>
        <v>0</v>
      </c>
      <c r="BY754" s="92">
        <f t="shared" si="168"/>
        <v>0</v>
      </c>
      <c r="CZ754" s="93" t="str">
        <f t="shared" si="179"/>
        <v/>
      </c>
    </row>
    <row r="755" spans="13:104">
      <c r="M755" s="92">
        <f t="shared" si="169"/>
        <v>0</v>
      </c>
      <c r="O755" s="92">
        <f t="shared" si="170"/>
        <v>0</v>
      </c>
      <c r="W755" s="92">
        <f t="shared" si="171"/>
        <v>0</v>
      </c>
      <c r="AB755" s="92">
        <f t="shared" si="172"/>
        <v>0</v>
      </c>
      <c r="AC755" s="92">
        <f t="shared" si="173"/>
        <v>0</v>
      </c>
      <c r="AF755" s="92">
        <f t="shared" si="174"/>
        <v>0</v>
      </c>
      <c r="AM755" s="93">
        <f t="shared" si="177"/>
        <v>0</v>
      </c>
      <c r="BI755" s="92">
        <f t="shared" si="165"/>
        <v>0</v>
      </c>
      <c r="BJ755" s="92">
        <f t="shared" si="166"/>
        <v>0</v>
      </c>
      <c r="BO755" s="92">
        <f t="shared" si="175"/>
        <v>0</v>
      </c>
      <c r="BR755" s="92">
        <f t="shared" si="178"/>
        <v>0</v>
      </c>
      <c r="BT755" s="92">
        <f t="shared" si="176"/>
        <v>0</v>
      </c>
      <c r="BX755" s="92">
        <f t="shared" si="167"/>
        <v>0</v>
      </c>
      <c r="BY755" s="92">
        <f t="shared" si="168"/>
        <v>0</v>
      </c>
      <c r="CZ755" s="93" t="str">
        <f t="shared" si="179"/>
        <v/>
      </c>
    </row>
    <row r="756" spans="13:104">
      <c r="M756" s="92">
        <f t="shared" si="169"/>
        <v>0</v>
      </c>
      <c r="O756" s="92">
        <f t="shared" si="170"/>
        <v>0</v>
      </c>
      <c r="W756" s="92">
        <f t="shared" si="171"/>
        <v>0</v>
      </c>
      <c r="AB756" s="92">
        <f t="shared" si="172"/>
        <v>0</v>
      </c>
      <c r="AC756" s="92">
        <f t="shared" si="173"/>
        <v>0</v>
      </c>
      <c r="AF756" s="92">
        <f t="shared" si="174"/>
        <v>0</v>
      </c>
      <c r="AM756" s="93">
        <f t="shared" si="177"/>
        <v>0</v>
      </c>
      <c r="BI756" s="92">
        <f t="shared" si="165"/>
        <v>0</v>
      </c>
      <c r="BJ756" s="92">
        <f t="shared" si="166"/>
        <v>0</v>
      </c>
      <c r="BO756" s="92">
        <f t="shared" si="175"/>
        <v>0</v>
      </c>
      <c r="BR756" s="92">
        <f t="shared" si="178"/>
        <v>0</v>
      </c>
      <c r="BT756" s="92">
        <f t="shared" si="176"/>
        <v>0</v>
      </c>
      <c r="BX756" s="92">
        <f t="shared" si="167"/>
        <v>0</v>
      </c>
      <c r="BY756" s="92">
        <f t="shared" si="168"/>
        <v>0</v>
      </c>
      <c r="CZ756" s="93" t="str">
        <f t="shared" si="179"/>
        <v/>
      </c>
    </row>
    <row r="757" spans="13:104">
      <c r="M757" s="92">
        <f t="shared" si="169"/>
        <v>0</v>
      </c>
      <c r="O757" s="92">
        <f t="shared" si="170"/>
        <v>0</v>
      </c>
      <c r="W757" s="92">
        <f t="shared" si="171"/>
        <v>0</v>
      </c>
      <c r="AB757" s="92">
        <f t="shared" si="172"/>
        <v>0</v>
      </c>
      <c r="AC757" s="92">
        <f t="shared" si="173"/>
        <v>0</v>
      </c>
      <c r="AF757" s="92">
        <f t="shared" si="174"/>
        <v>0</v>
      </c>
      <c r="AM757" s="93">
        <f t="shared" si="177"/>
        <v>0</v>
      </c>
      <c r="BI757" s="92">
        <f t="shared" ref="BI757:BI820" si="180">AM757+AO757+AQ757+AS757+AU757+AW757+AY757+BB757+BE757+BH757</f>
        <v>0</v>
      </c>
      <c r="BJ757" s="92">
        <f t="shared" ref="BJ757:BJ820" si="181">AF757-BI757</f>
        <v>0</v>
      </c>
      <c r="BO757" s="92">
        <f t="shared" si="175"/>
        <v>0</v>
      </c>
      <c r="BR757" s="92">
        <f t="shared" si="178"/>
        <v>0</v>
      </c>
      <c r="BT757" s="92">
        <f t="shared" si="176"/>
        <v>0</v>
      </c>
      <c r="BX757" s="92">
        <f t="shared" ref="BX757:BX820" si="182">BU757+BV757+BW757+CY757</f>
        <v>0</v>
      </c>
      <c r="BY757" s="92">
        <f t="shared" ref="BY757:BY820" si="183">BT757-BX757</f>
        <v>0</v>
      </c>
      <c r="CZ757" s="93" t="str">
        <f t="shared" si="179"/>
        <v/>
      </c>
    </row>
    <row r="758" spans="13:104">
      <c r="M758" s="92">
        <f t="shared" si="169"/>
        <v>0</v>
      </c>
      <c r="O758" s="92">
        <f t="shared" si="170"/>
        <v>0</v>
      </c>
      <c r="W758" s="92">
        <f t="shared" si="171"/>
        <v>0</v>
      </c>
      <c r="AB758" s="92">
        <f t="shared" si="172"/>
        <v>0</v>
      </c>
      <c r="AC758" s="92">
        <f t="shared" si="173"/>
        <v>0</v>
      </c>
      <c r="AF758" s="92">
        <f t="shared" si="174"/>
        <v>0</v>
      </c>
      <c r="AM758" s="93">
        <f t="shared" si="177"/>
        <v>0</v>
      </c>
      <c r="BI758" s="92">
        <f t="shared" si="180"/>
        <v>0</v>
      </c>
      <c r="BJ758" s="92">
        <f t="shared" si="181"/>
        <v>0</v>
      </c>
      <c r="BO758" s="92">
        <f t="shared" si="175"/>
        <v>0</v>
      </c>
      <c r="BR758" s="92">
        <f t="shared" si="178"/>
        <v>0</v>
      </c>
      <c r="BT758" s="92">
        <f t="shared" si="176"/>
        <v>0</v>
      </c>
      <c r="BX758" s="92">
        <f t="shared" si="182"/>
        <v>0</v>
      </c>
      <c r="BY758" s="92">
        <f t="shared" si="183"/>
        <v>0</v>
      </c>
      <c r="CZ758" s="93" t="str">
        <f t="shared" si="179"/>
        <v/>
      </c>
    </row>
    <row r="759" spans="13:104">
      <c r="M759" s="92">
        <f t="shared" si="169"/>
        <v>0</v>
      </c>
      <c r="O759" s="92">
        <f t="shared" si="170"/>
        <v>0</v>
      </c>
      <c r="W759" s="92">
        <f t="shared" si="171"/>
        <v>0</v>
      </c>
      <c r="AB759" s="92">
        <f t="shared" si="172"/>
        <v>0</v>
      </c>
      <c r="AC759" s="92">
        <f t="shared" si="173"/>
        <v>0</v>
      </c>
      <c r="AF759" s="92">
        <f t="shared" si="174"/>
        <v>0</v>
      </c>
      <c r="AM759" s="93">
        <f t="shared" si="177"/>
        <v>0</v>
      </c>
      <c r="BI759" s="92">
        <f t="shared" si="180"/>
        <v>0</v>
      </c>
      <c r="BJ759" s="92">
        <f t="shared" si="181"/>
        <v>0</v>
      </c>
      <c r="BO759" s="92">
        <f t="shared" si="175"/>
        <v>0</v>
      </c>
      <c r="BR759" s="92">
        <f t="shared" si="178"/>
        <v>0</v>
      </c>
      <c r="BT759" s="92">
        <f t="shared" si="176"/>
        <v>0</v>
      </c>
      <c r="BX759" s="92">
        <f t="shared" si="182"/>
        <v>0</v>
      </c>
      <c r="BY759" s="92">
        <f t="shared" si="183"/>
        <v>0</v>
      </c>
      <c r="CZ759" s="93" t="str">
        <f t="shared" si="179"/>
        <v/>
      </c>
    </row>
    <row r="760" spans="13:104">
      <c r="M760" s="92">
        <f t="shared" si="169"/>
        <v>0</v>
      </c>
      <c r="O760" s="92">
        <f t="shared" si="170"/>
        <v>0</v>
      </c>
      <c r="W760" s="92">
        <f t="shared" si="171"/>
        <v>0</v>
      </c>
      <c r="AB760" s="92">
        <f t="shared" si="172"/>
        <v>0</v>
      </c>
      <c r="AC760" s="92">
        <f t="shared" si="173"/>
        <v>0</v>
      </c>
      <c r="AF760" s="92">
        <f t="shared" si="174"/>
        <v>0</v>
      </c>
      <c r="AM760" s="93">
        <f t="shared" si="177"/>
        <v>0</v>
      </c>
      <c r="BI760" s="92">
        <f t="shared" si="180"/>
        <v>0</v>
      </c>
      <c r="BJ760" s="92">
        <f t="shared" si="181"/>
        <v>0</v>
      </c>
      <c r="BO760" s="92">
        <f t="shared" si="175"/>
        <v>0</v>
      </c>
      <c r="BR760" s="92">
        <f t="shared" si="178"/>
        <v>0</v>
      </c>
      <c r="BT760" s="92">
        <f t="shared" si="176"/>
        <v>0</v>
      </c>
      <c r="BX760" s="92">
        <f t="shared" si="182"/>
        <v>0</v>
      </c>
      <c r="BY760" s="92">
        <f t="shared" si="183"/>
        <v>0</v>
      </c>
      <c r="CZ760" s="93" t="str">
        <f t="shared" si="179"/>
        <v/>
      </c>
    </row>
    <row r="761" spans="13:104">
      <c r="M761" s="92">
        <f t="shared" si="169"/>
        <v>0</v>
      </c>
      <c r="O761" s="92">
        <f t="shared" si="170"/>
        <v>0</v>
      </c>
      <c r="W761" s="92">
        <f t="shared" si="171"/>
        <v>0</v>
      </c>
      <c r="AB761" s="92">
        <f t="shared" si="172"/>
        <v>0</v>
      </c>
      <c r="AC761" s="92">
        <f t="shared" si="173"/>
        <v>0</v>
      </c>
      <c r="AF761" s="92">
        <f t="shared" si="174"/>
        <v>0</v>
      </c>
      <c r="AM761" s="93">
        <f t="shared" si="177"/>
        <v>0</v>
      </c>
      <c r="BI761" s="92">
        <f t="shared" si="180"/>
        <v>0</v>
      </c>
      <c r="BJ761" s="92">
        <f t="shared" si="181"/>
        <v>0</v>
      </c>
      <c r="BO761" s="92">
        <f t="shared" si="175"/>
        <v>0</v>
      </c>
      <c r="BR761" s="92">
        <f t="shared" si="178"/>
        <v>0</v>
      </c>
      <c r="BT761" s="92">
        <f t="shared" si="176"/>
        <v>0</v>
      </c>
      <c r="BX761" s="92">
        <f t="shared" si="182"/>
        <v>0</v>
      </c>
      <c r="BY761" s="92">
        <f t="shared" si="183"/>
        <v>0</v>
      </c>
      <c r="CZ761" s="93" t="str">
        <f t="shared" si="179"/>
        <v/>
      </c>
    </row>
    <row r="762" spans="13:104">
      <c r="M762" s="92">
        <f t="shared" si="169"/>
        <v>0</v>
      </c>
      <c r="O762" s="92">
        <f t="shared" si="170"/>
        <v>0</v>
      </c>
      <c r="W762" s="92">
        <f t="shared" si="171"/>
        <v>0</v>
      </c>
      <c r="AB762" s="92">
        <f t="shared" si="172"/>
        <v>0</v>
      </c>
      <c r="AC762" s="92">
        <f t="shared" si="173"/>
        <v>0</v>
      </c>
      <c r="AF762" s="92">
        <f t="shared" si="174"/>
        <v>0</v>
      </c>
      <c r="AM762" s="93">
        <f t="shared" si="177"/>
        <v>0</v>
      </c>
      <c r="BI762" s="92">
        <f t="shared" si="180"/>
        <v>0</v>
      </c>
      <c r="BJ762" s="92">
        <f t="shared" si="181"/>
        <v>0</v>
      </c>
      <c r="BO762" s="92">
        <f t="shared" si="175"/>
        <v>0</v>
      </c>
      <c r="BR762" s="92">
        <f t="shared" si="178"/>
        <v>0</v>
      </c>
      <c r="BT762" s="92">
        <f t="shared" si="176"/>
        <v>0</v>
      </c>
      <c r="BX762" s="92">
        <f t="shared" si="182"/>
        <v>0</v>
      </c>
      <c r="BY762" s="92">
        <f t="shared" si="183"/>
        <v>0</v>
      </c>
      <c r="CZ762" s="93" t="str">
        <f t="shared" si="179"/>
        <v/>
      </c>
    </row>
    <row r="763" spans="13:104">
      <c r="M763" s="92">
        <f t="shared" si="169"/>
        <v>0</v>
      </c>
      <c r="O763" s="92">
        <f t="shared" si="170"/>
        <v>0</v>
      </c>
      <c r="W763" s="92">
        <f t="shared" si="171"/>
        <v>0</v>
      </c>
      <c r="AB763" s="92">
        <f t="shared" si="172"/>
        <v>0</v>
      </c>
      <c r="AC763" s="92">
        <f t="shared" si="173"/>
        <v>0</v>
      </c>
      <c r="AF763" s="92">
        <f t="shared" si="174"/>
        <v>0</v>
      </c>
      <c r="AM763" s="93">
        <f t="shared" si="177"/>
        <v>0</v>
      </c>
      <c r="BI763" s="92">
        <f t="shared" si="180"/>
        <v>0</v>
      </c>
      <c r="BJ763" s="92">
        <f t="shared" si="181"/>
        <v>0</v>
      </c>
      <c r="BO763" s="92">
        <f t="shared" si="175"/>
        <v>0</v>
      </c>
      <c r="BR763" s="92">
        <f t="shared" si="178"/>
        <v>0</v>
      </c>
      <c r="BT763" s="92">
        <f t="shared" si="176"/>
        <v>0</v>
      </c>
      <c r="BX763" s="92">
        <f t="shared" si="182"/>
        <v>0</v>
      </c>
      <c r="BY763" s="92">
        <f t="shared" si="183"/>
        <v>0</v>
      </c>
      <c r="CZ763" s="93" t="str">
        <f t="shared" si="179"/>
        <v/>
      </c>
    </row>
    <row r="764" spans="13:104">
      <c r="M764" s="92">
        <f t="shared" si="169"/>
        <v>0</v>
      </c>
      <c r="O764" s="92">
        <f t="shared" si="170"/>
        <v>0</v>
      </c>
      <c r="W764" s="92">
        <f t="shared" si="171"/>
        <v>0</v>
      </c>
      <c r="AB764" s="92">
        <f t="shared" si="172"/>
        <v>0</v>
      </c>
      <c r="AC764" s="92">
        <f t="shared" si="173"/>
        <v>0</v>
      </c>
      <c r="AF764" s="92">
        <f t="shared" si="174"/>
        <v>0</v>
      </c>
      <c r="AM764" s="93">
        <f t="shared" si="177"/>
        <v>0</v>
      </c>
      <c r="BI764" s="92">
        <f t="shared" si="180"/>
        <v>0</v>
      </c>
      <c r="BJ764" s="92">
        <f t="shared" si="181"/>
        <v>0</v>
      </c>
      <c r="BO764" s="92">
        <f t="shared" si="175"/>
        <v>0</v>
      </c>
      <c r="BR764" s="92">
        <f t="shared" si="178"/>
        <v>0</v>
      </c>
      <c r="BT764" s="92">
        <f t="shared" si="176"/>
        <v>0</v>
      </c>
      <c r="BX764" s="92">
        <f t="shared" si="182"/>
        <v>0</v>
      </c>
      <c r="BY764" s="92">
        <f t="shared" si="183"/>
        <v>0</v>
      </c>
      <c r="CZ764" s="93" t="str">
        <f t="shared" si="179"/>
        <v/>
      </c>
    </row>
    <row r="765" spans="13:104">
      <c r="M765" s="92">
        <f t="shared" si="169"/>
        <v>0</v>
      </c>
      <c r="O765" s="92">
        <f t="shared" si="170"/>
        <v>0</v>
      </c>
      <c r="W765" s="92">
        <f t="shared" si="171"/>
        <v>0</v>
      </c>
      <c r="AB765" s="92">
        <f t="shared" si="172"/>
        <v>0</v>
      </c>
      <c r="AC765" s="92">
        <f t="shared" si="173"/>
        <v>0</v>
      </c>
      <c r="AF765" s="92">
        <f t="shared" si="174"/>
        <v>0</v>
      </c>
      <c r="AM765" s="93">
        <f t="shared" si="177"/>
        <v>0</v>
      </c>
      <c r="BI765" s="92">
        <f t="shared" si="180"/>
        <v>0</v>
      </c>
      <c r="BJ765" s="92">
        <f t="shared" si="181"/>
        <v>0</v>
      </c>
      <c r="BO765" s="92">
        <f t="shared" si="175"/>
        <v>0</v>
      </c>
      <c r="BR765" s="92">
        <f t="shared" si="178"/>
        <v>0</v>
      </c>
      <c r="BT765" s="92">
        <f t="shared" si="176"/>
        <v>0</v>
      </c>
      <c r="BX765" s="92">
        <f t="shared" si="182"/>
        <v>0</v>
      </c>
      <c r="BY765" s="92">
        <f t="shared" si="183"/>
        <v>0</v>
      </c>
      <c r="CZ765" s="93" t="str">
        <f t="shared" si="179"/>
        <v/>
      </c>
    </row>
    <row r="766" spans="13:104">
      <c r="M766" s="92">
        <f t="shared" si="169"/>
        <v>0</v>
      </c>
      <c r="O766" s="92">
        <f t="shared" si="170"/>
        <v>0</v>
      </c>
      <c r="W766" s="92">
        <f t="shared" si="171"/>
        <v>0</v>
      </c>
      <c r="AB766" s="92">
        <f t="shared" si="172"/>
        <v>0</v>
      </c>
      <c r="AC766" s="92">
        <f t="shared" si="173"/>
        <v>0</v>
      </c>
      <c r="AF766" s="92">
        <f t="shared" si="174"/>
        <v>0</v>
      </c>
      <c r="AM766" s="93">
        <f t="shared" si="177"/>
        <v>0</v>
      </c>
      <c r="BI766" s="92">
        <f t="shared" si="180"/>
        <v>0</v>
      </c>
      <c r="BJ766" s="92">
        <f t="shared" si="181"/>
        <v>0</v>
      </c>
      <c r="BO766" s="92">
        <f t="shared" si="175"/>
        <v>0</v>
      </c>
      <c r="BR766" s="92">
        <f t="shared" si="178"/>
        <v>0</v>
      </c>
      <c r="BT766" s="92">
        <f t="shared" si="176"/>
        <v>0</v>
      </c>
      <c r="BX766" s="92">
        <f t="shared" si="182"/>
        <v>0</v>
      </c>
      <c r="BY766" s="92">
        <f t="shared" si="183"/>
        <v>0</v>
      </c>
      <c r="CZ766" s="93" t="str">
        <f t="shared" si="179"/>
        <v/>
      </c>
    </row>
    <row r="767" spans="13:104">
      <c r="M767" s="92">
        <f t="shared" si="169"/>
        <v>0</v>
      </c>
      <c r="O767" s="92">
        <f t="shared" si="170"/>
        <v>0</v>
      </c>
      <c r="W767" s="92">
        <f t="shared" si="171"/>
        <v>0</v>
      </c>
      <c r="AB767" s="92">
        <f t="shared" si="172"/>
        <v>0</v>
      </c>
      <c r="AC767" s="92">
        <f t="shared" si="173"/>
        <v>0</v>
      </c>
      <c r="AF767" s="92">
        <f t="shared" si="174"/>
        <v>0</v>
      </c>
      <c r="AM767" s="93">
        <f t="shared" si="177"/>
        <v>0</v>
      </c>
      <c r="BI767" s="92">
        <f t="shared" si="180"/>
        <v>0</v>
      </c>
      <c r="BJ767" s="92">
        <f t="shared" si="181"/>
        <v>0</v>
      </c>
      <c r="BO767" s="92">
        <f t="shared" si="175"/>
        <v>0</v>
      </c>
      <c r="BR767" s="92">
        <f t="shared" si="178"/>
        <v>0</v>
      </c>
      <c r="BT767" s="92">
        <f t="shared" si="176"/>
        <v>0</v>
      </c>
      <c r="BX767" s="92">
        <f t="shared" si="182"/>
        <v>0</v>
      </c>
      <c r="BY767" s="92">
        <f t="shared" si="183"/>
        <v>0</v>
      </c>
      <c r="CZ767" s="93" t="str">
        <f t="shared" si="179"/>
        <v/>
      </c>
    </row>
    <row r="768" spans="13:104">
      <c r="M768" s="92">
        <f t="shared" si="169"/>
        <v>0</v>
      </c>
      <c r="O768" s="92">
        <f t="shared" si="170"/>
        <v>0</v>
      </c>
      <c r="W768" s="92">
        <f t="shared" si="171"/>
        <v>0</v>
      </c>
      <c r="AB768" s="92">
        <f t="shared" si="172"/>
        <v>0</v>
      </c>
      <c r="AC768" s="92">
        <f t="shared" si="173"/>
        <v>0</v>
      </c>
      <c r="AF768" s="92">
        <f t="shared" si="174"/>
        <v>0</v>
      </c>
      <c r="AM768" s="93">
        <f t="shared" si="177"/>
        <v>0</v>
      </c>
      <c r="BI768" s="92">
        <f t="shared" si="180"/>
        <v>0</v>
      </c>
      <c r="BJ768" s="92">
        <f t="shared" si="181"/>
        <v>0</v>
      </c>
      <c r="BO768" s="92">
        <f t="shared" si="175"/>
        <v>0</v>
      </c>
      <c r="BR768" s="92">
        <f t="shared" si="178"/>
        <v>0</v>
      </c>
      <c r="BT768" s="92">
        <f t="shared" si="176"/>
        <v>0</v>
      </c>
      <c r="BX768" s="92">
        <f t="shared" si="182"/>
        <v>0</v>
      </c>
      <c r="BY768" s="92">
        <f t="shared" si="183"/>
        <v>0</v>
      </c>
      <c r="CZ768" s="93" t="str">
        <f t="shared" si="179"/>
        <v/>
      </c>
    </row>
    <row r="769" spans="13:104">
      <c r="M769" s="92">
        <f t="shared" si="169"/>
        <v>0</v>
      </c>
      <c r="O769" s="92">
        <f t="shared" si="170"/>
        <v>0</v>
      </c>
      <c r="W769" s="92">
        <f t="shared" si="171"/>
        <v>0</v>
      </c>
      <c r="AB769" s="92">
        <f t="shared" si="172"/>
        <v>0</v>
      </c>
      <c r="AC769" s="92">
        <f t="shared" si="173"/>
        <v>0</v>
      </c>
      <c r="AF769" s="92">
        <f t="shared" si="174"/>
        <v>0</v>
      </c>
      <c r="AM769" s="93">
        <f t="shared" si="177"/>
        <v>0</v>
      </c>
      <c r="BI769" s="92">
        <f t="shared" si="180"/>
        <v>0</v>
      </c>
      <c r="BJ769" s="92">
        <f t="shared" si="181"/>
        <v>0</v>
      </c>
      <c r="BO769" s="92">
        <f t="shared" si="175"/>
        <v>0</v>
      </c>
      <c r="BR769" s="92">
        <f t="shared" si="178"/>
        <v>0</v>
      </c>
      <c r="BT769" s="92">
        <f t="shared" si="176"/>
        <v>0</v>
      </c>
      <c r="BX769" s="92">
        <f t="shared" si="182"/>
        <v>0</v>
      </c>
      <c r="BY769" s="92">
        <f t="shared" si="183"/>
        <v>0</v>
      </c>
      <c r="CZ769" s="93" t="str">
        <f t="shared" si="179"/>
        <v/>
      </c>
    </row>
    <row r="770" spans="13:104">
      <c r="M770" s="92">
        <f t="shared" si="169"/>
        <v>0</v>
      </c>
      <c r="O770" s="92">
        <f t="shared" si="170"/>
        <v>0</v>
      </c>
      <c r="W770" s="92">
        <f t="shared" si="171"/>
        <v>0</v>
      </c>
      <c r="AB770" s="92">
        <f t="shared" si="172"/>
        <v>0</v>
      </c>
      <c r="AC770" s="92">
        <f t="shared" si="173"/>
        <v>0</v>
      </c>
      <c r="AF770" s="92">
        <f t="shared" si="174"/>
        <v>0</v>
      </c>
      <c r="AM770" s="93">
        <f t="shared" si="177"/>
        <v>0</v>
      </c>
      <c r="BI770" s="92">
        <f t="shared" si="180"/>
        <v>0</v>
      </c>
      <c r="BJ770" s="92">
        <f t="shared" si="181"/>
        <v>0</v>
      </c>
      <c r="BO770" s="92">
        <f t="shared" si="175"/>
        <v>0</v>
      </c>
      <c r="BR770" s="92">
        <f t="shared" si="178"/>
        <v>0</v>
      </c>
      <c r="BT770" s="92">
        <f t="shared" si="176"/>
        <v>0</v>
      </c>
      <c r="BX770" s="92">
        <f t="shared" si="182"/>
        <v>0</v>
      </c>
      <c r="BY770" s="92">
        <f t="shared" si="183"/>
        <v>0</v>
      </c>
      <c r="CZ770" s="93" t="str">
        <f t="shared" si="179"/>
        <v/>
      </c>
    </row>
    <row r="771" spans="13:104">
      <c r="M771" s="92">
        <f t="shared" si="169"/>
        <v>0</v>
      </c>
      <c r="O771" s="92">
        <f t="shared" si="170"/>
        <v>0</v>
      </c>
      <c r="W771" s="92">
        <f t="shared" si="171"/>
        <v>0</v>
      </c>
      <c r="AB771" s="92">
        <f t="shared" si="172"/>
        <v>0</v>
      </c>
      <c r="AC771" s="92">
        <f t="shared" si="173"/>
        <v>0</v>
      </c>
      <c r="AF771" s="92">
        <f t="shared" si="174"/>
        <v>0</v>
      </c>
      <c r="AM771" s="93">
        <f t="shared" si="177"/>
        <v>0</v>
      </c>
      <c r="BI771" s="92">
        <f t="shared" si="180"/>
        <v>0</v>
      </c>
      <c r="BJ771" s="92">
        <f t="shared" si="181"/>
        <v>0</v>
      </c>
      <c r="BO771" s="92">
        <f t="shared" si="175"/>
        <v>0</v>
      </c>
      <c r="BR771" s="92">
        <f t="shared" si="178"/>
        <v>0</v>
      </c>
      <c r="BT771" s="92">
        <f t="shared" si="176"/>
        <v>0</v>
      </c>
      <c r="BX771" s="92">
        <f t="shared" si="182"/>
        <v>0</v>
      </c>
      <c r="BY771" s="92">
        <f t="shared" si="183"/>
        <v>0</v>
      </c>
      <c r="CZ771" s="93" t="str">
        <f t="shared" si="179"/>
        <v/>
      </c>
    </row>
    <row r="772" spans="13:104">
      <c r="M772" s="92">
        <f t="shared" ref="M772:M835" si="184">J772+K772+L772</f>
        <v>0</v>
      </c>
      <c r="O772" s="92">
        <f t="shared" ref="O772:O835" si="185">M772+N772</f>
        <v>0</v>
      </c>
      <c r="W772" s="92">
        <f t="shared" ref="W772:W835" si="186">SUM(P772:V772)</f>
        <v>0</v>
      </c>
      <c r="AB772" s="92">
        <f t="shared" ref="AB772:AB835" si="187">Y772+Z772+AA772</f>
        <v>0</v>
      </c>
      <c r="AC772" s="92">
        <f t="shared" ref="AC772:AC835" si="188">O772-W772-AB772</f>
        <v>0</v>
      </c>
      <c r="AF772" s="92">
        <f t="shared" ref="AF772:AF835" si="189">AC772+IF(AD772&lt;-200000,-200000,AD772)+AE772</f>
        <v>0</v>
      </c>
      <c r="AM772" s="93">
        <f t="shared" si="177"/>
        <v>0</v>
      </c>
      <c r="BI772" s="92">
        <f t="shared" si="180"/>
        <v>0</v>
      </c>
      <c r="BJ772" s="92">
        <f t="shared" si="181"/>
        <v>0</v>
      </c>
      <c r="BO772" s="92">
        <f t="shared" ref="BO772:BO835" si="190">BL772-IF(BN772&gt;BL772,BL772,BN772)</f>
        <v>0</v>
      </c>
      <c r="BR772" s="92">
        <f t="shared" si="178"/>
        <v>0</v>
      </c>
      <c r="BT772" s="92">
        <f t="shared" ref="BT772:BT835" si="191">BR772-IF(BS772&gt;BR772,BR772,BS772)</f>
        <v>0</v>
      </c>
      <c r="BX772" s="92">
        <f t="shared" si="182"/>
        <v>0</v>
      </c>
      <c r="BY772" s="92">
        <f t="shared" si="183"/>
        <v>0</v>
      </c>
      <c r="CZ772" s="93" t="str">
        <f t="shared" si="179"/>
        <v/>
      </c>
    </row>
    <row r="773" spans="13:104">
      <c r="M773" s="92">
        <f t="shared" si="184"/>
        <v>0</v>
      </c>
      <c r="O773" s="92">
        <f t="shared" si="185"/>
        <v>0</v>
      </c>
      <c r="W773" s="92">
        <f t="shared" si="186"/>
        <v>0</v>
      </c>
      <c r="AB773" s="92">
        <f t="shared" si="187"/>
        <v>0</v>
      </c>
      <c r="AC773" s="92">
        <f t="shared" si="188"/>
        <v>0</v>
      </c>
      <c r="AF773" s="92">
        <f t="shared" si="189"/>
        <v>0</v>
      </c>
      <c r="AM773" s="93">
        <f t="shared" ref="AM773:AM836" si="192">MIN(AH773+AJ773+AL773,150000)</f>
        <v>0</v>
      </c>
      <c r="BI773" s="92">
        <f t="shared" si="180"/>
        <v>0</v>
      </c>
      <c r="BJ773" s="92">
        <f t="shared" si="181"/>
        <v>0</v>
      </c>
      <c r="BO773" s="92">
        <f t="shared" si="190"/>
        <v>0</v>
      </c>
      <c r="BR773" s="92">
        <f t="shared" ref="BR773:BR836" si="193">BO773+BP773+BQ773</f>
        <v>0</v>
      </c>
      <c r="BT773" s="92">
        <f t="shared" si="191"/>
        <v>0</v>
      </c>
      <c r="BX773" s="92">
        <f t="shared" si="182"/>
        <v>0</v>
      </c>
      <c r="BY773" s="92">
        <f t="shared" si="183"/>
        <v>0</v>
      </c>
      <c r="CZ773" s="93" t="str">
        <f t="shared" ref="CZ773:CZ836" si="194">IF(CS773="Yes",(AF773+CW773),"")</f>
        <v/>
      </c>
    </row>
    <row r="774" spans="13:104">
      <c r="M774" s="92">
        <f t="shared" si="184"/>
        <v>0</v>
      </c>
      <c r="O774" s="92">
        <f t="shared" si="185"/>
        <v>0</v>
      </c>
      <c r="W774" s="92">
        <f t="shared" si="186"/>
        <v>0</v>
      </c>
      <c r="AB774" s="92">
        <f t="shared" si="187"/>
        <v>0</v>
      </c>
      <c r="AC774" s="92">
        <f t="shared" si="188"/>
        <v>0</v>
      </c>
      <c r="AF774" s="92">
        <f t="shared" si="189"/>
        <v>0</v>
      </c>
      <c r="AM774" s="93">
        <f t="shared" si="192"/>
        <v>0</v>
      </c>
      <c r="BI774" s="92">
        <f t="shared" si="180"/>
        <v>0</v>
      </c>
      <c r="BJ774" s="92">
        <f t="shared" si="181"/>
        <v>0</v>
      </c>
      <c r="BO774" s="92">
        <f t="shared" si="190"/>
        <v>0</v>
      </c>
      <c r="BR774" s="92">
        <f t="shared" si="193"/>
        <v>0</v>
      </c>
      <c r="BT774" s="92">
        <f t="shared" si="191"/>
        <v>0</v>
      </c>
      <c r="BX774" s="92">
        <f t="shared" si="182"/>
        <v>0</v>
      </c>
      <c r="BY774" s="92">
        <f t="shared" si="183"/>
        <v>0</v>
      </c>
      <c r="CZ774" s="93" t="str">
        <f t="shared" si="194"/>
        <v/>
      </c>
    </row>
    <row r="775" spans="13:104">
      <c r="M775" s="92">
        <f t="shared" si="184"/>
        <v>0</v>
      </c>
      <c r="O775" s="92">
        <f t="shared" si="185"/>
        <v>0</v>
      </c>
      <c r="W775" s="92">
        <f t="shared" si="186"/>
        <v>0</v>
      </c>
      <c r="AB775" s="92">
        <f t="shared" si="187"/>
        <v>0</v>
      </c>
      <c r="AC775" s="92">
        <f t="shared" si="188"/>
        <v>0</v>
      </c>
      <c r="AF775" s="92">
        <f t="shared" si="189"/>
        <v>0</v>
      </c>
      <c r="AM775" s="93">
        <f t="shared" si="192"/>
        <v>0</v>
      </c>
      <c r="BI775" s="92">
        <f t="shared" si="180"/>
        <v>0</v>
      </c>
      <c r="BJ775" s="92">
        <f t="shared" si="181"/>
        <v>0</v>
      </c>
      <c r="BO775" s="92">
        <f t="shared" si="190"/>
        <v>0</v>
      </c>
      <c r="BR775" s="92">
        <f t="shared" si="193"/>
        <v>0</v>
      </c>
      <c r="BT775" s="92">
        <f t="shared" si="191"/>
        <v>0</v>
      </c>
      <c r="BX775" s="92">
        <f t="shared" si="182"/>
        <v>0</v>
      </c>
      <c r="BY775" s="92">
        <f t="shared" si="183"/>
        <v>0</v>
      </c>
      <c r="CZ775" s="93" t="str">
        <f t="shared" si="194"/>
        <v/>
      </c>
    </row>
    <row r="776" spans="13:104">
      <c r="M776" s="92">
        <f t="shared" si="184"/>
        <v>0</v>
      </c>
      <c r="O776" s="92">
        <f t="shared" si="185"/>
        <v>0</v>
      </c>
      <c r="W776" s="92">
        <f t="shared" si="186"/>
        <v>0</v>
      </c>
      <c r="AB776" s="92">
        <f t="shared" si="187"/>
        <v>0</v>
      </c>
      <c r="AC776" s="92">
        <f t="shared" si="188"/>
        <v>0</v>
      </c>
      <c r="AF776" s="92">
        <f t="shared" si="189"/>
        <v>0</v>
      </c>
      <c r="AM776" s="93">
        <f t="shared" si="192"/>
        <v>0</v>
      </c>
      <c r="BI776" s="92">
        <f t="shared" si="180"/>
        <v>0</v>
      </c>
      <c r="BJ776" s="92">
        <f t="shared" si="181"/>
        <v>0</v>
      </c>
      <c r="BO776" s="92">
        <f t="shared" si="190"/>
        <v>0</v>
      </c>
      <c r="BR776" s="92">
        <f t="shared" si="193"/>
        <v>0</v>
      </c>
      <c r="BT776" s="92">
        <f t="shared" si="191"/>
        <v>0</v>
      </c>
      <c r="BX776" s="92">
        <f t="shared" si="182"/>
        <v>0</v>
      </c>
      <c r="BY776" s="92">
        <f t="shared" si="183"/>
        <v>0</v>
      </c>
      <c r="CZ776" s="93" t="str">
        <f t="shared" si="194"/>
        <v/>
      </c>
    </row>
    <row r="777" spans="13:104">
      <c r="M777" s="92">
        <f t="shared" si="184"/>
        <v>0</v>
      </c>
      <c r="O777" s="92">
        <f t="shared" si="185"/>
        <v>0</v>
      </c>
      <c r="W777" s="92">
        <f t="shared" si="186"/>
        <v>0</v>
      </c>
      <c r="AB777" s="92">
        <f t="shared" si="187"/>
        <v>0</v>
      </c>
      <c r="AC777" s="92">
        <f t="shared" si="188"/>
        <v>0</v>
      </c>
      <c r="AF777" s="92">
        <f t="shared" si="189"/>
        <v>0</v>
      </c>
      <c r="AM777" s="93">
        <f t="shared" si="192"/>
        <v>0</v>
      </c>
      <c r="BI777" s="92">
        <f t="shared" si="180"/>
        <v>0</v>
      </c>
      <c r="BJ777" s="92">
        <f t="shared" si="181"/>
        <v>0</v>
      </c>
      <c r="BO777" s="92">
        <f t="shared" si="190"/>
        <v>0</v>
      </c>
      <c r="BR777" s="92">
        <f t="shared" si="193"/>
        <v>0</v>
      </c>
      <c r="BT777" s="92">
        <f t="shared" si="191"/>
        <v>0</v>
      </c>
      <c r="BX777" s="92">
        <f t="shared" si="182"/>
        <v>0</v>
      </c>
      <c r="BY777" s="92">
        <f t="shared" si="183"/>
        <v>0</v>
      </c>
      <c r="CZ777" s="93" t="str">
        <f t="shared" si="194"/>
        <v/>
      </c>
    </row>
    <row r="778" spans="13:104">
      <c r="M778" s="92">
        <f t="shared" si="184"/>
        <v>0</v>
      </c>
      <c r="O778" s="92">
        <f t="shared" si="185"/>
        <v>0</v>
      </c>
      <c r="W778" s="92">
        <f t="shared" si="186"/>
        <v>0</v>
      </c>
      <c r="AB778" s="92">
        <f t="shared" si="187"/>
        <v>0</v>
      </c>
      <c r="AC778" s="92">
        <f t="shared" si="188"/>
        <v>0</v>
      </c>
      <c r="AF778" s="92">
        <f t="shared" si="189"/>
        <v>0</v>
      </c>
      <c r="AM778" s="93">
        <f t="shared" si="192"/>
        <v>0</v>
      </c>
      <c r="BI778" s="92">
        <f t="shared" si="180"/>
        <v>0</v>
      </c>
      <c r="BJ778" s="92">
        <f t="shared" si="181"/>
        <v>0</v>
      </c>
      <c r="BO778" s="92">
        <f t="shared" si="190"/>
        <v>0</v>
      </c>
      <c r="BR778" s="92">
        <f t="shared" si="193"/>
        <v>0</v>
      </c>
      <c r="BT778" s="92">
        <f t="shared" si="191"/>
        <v>0</v>
      </c>
      <c r="BX778" s="92">
        <f t="shared" si="182"/>
        <v>0</v>
      </c>
      <c r="BY778" s="92">
        <f t="shared" si="183"/>
        <v>0</v>
      </c>
      <c r="CZ778" s="93" t="str">
        <f t="shared" si="194"/>
        <v/>
      </c>
    </row>
    <row r="779" spans="13:104">
      <c r="M779" s="92">
        <f t="shared" si="184"/>
        <v>0</v>
      </c>
      <c r="O779" s="92">
        <f t="shared" si="185"/>
        <v>0</v>
      </c>
      <c r="W779" s="92">
        <f t="shared" si="186"/>
        <v>0</v>
      </c>
      <c r="AB779" s="92">
        <f t="shared" si="187"/>
        <v>0</v>
      </c>
      <c r="AC779" s="92">
        <f t="shared" si="188"/>
        <v>0</v>
      </c>
      <c r="AF779" s="92">
        <f t="shared" si="189"/>
        <v>0</v>
      </c>
      <c r="AM779" s="93">
        <f t="shared" si="192"/>
        <v>0</v>
      </c>
      <c r="BI779" s="92">
        <f t="shared" si="180"/>
        <v>0</v>
      </c>
      <c r="BJ779" s="92">
        <f t="shared" si="181"/>
        <v>0</v>
      </c>
      <c r="BO779" s="92">
        <f t="shared" si="190"/>
        <v>0</v>
      </c>
      <c r="BR779" s="92">
        <f t="shared" si="193"/>
        <v>0</v>
      </c>
      <c r="BT779" s="92">
        <f t="shared" si="191"/>
        <v>0</v>
      </c>
      <c r="BX779" s="92">
        <f t="shared" si="182"/>
        <v>0</v>
      </c>
      <c r="BY779" s="92">
        <f t="shared" si="183"/>
        <v>0</v>
      </c>
      <c r="CZ779" s="93" t="str">
        <f t="shared" si="194"/>
        <v/>
      </c>
    </row>
    <row r="780" spans="13:104">
      <c r="M780" s="92">
        <f t="shared" si="184"/>
        <v>0</v>
      </c>
      <c r="O780" s="92">
        <f t="shared" si="185"/>
        <v>0</v>
      </c>
      <c r="W780" s="92">
        <f t="shared" si="186"/>
        <v>0</v>
      </c>
      <c r="AB780" s="92">
        <f t="shared" si="187"/>
        <v>0</v>
      </c>
      <c r="AC780" s="92">
        <f t="shared" si="188"/>
        <v>0</v>
      </c>
      <c r="AF780" s="92">
        <f t="shared" si="189"/>
        <v>0</v>
      </c>
      <c r="AM780" s="93">
        <f t="shared" si="192"/>
        <v>0</v>
      </c>
      <c r="BI780" s="92">
        <f t="shared" si="180"/>
        <v>0</v>
      </c>
      <c r="BJ780" s="92">
        <f t="shared" si="181"/>
        <v>0</v>
      </c>
      <c r="BO780" s="92">
        <f t="shared" si="190"/>
        <v>0</v>
      </c>
      <c r="BR780" s="92">
        <f t="shared" si="193"/>
        <v>0</v>
      </c>
      <c r="BT780" s="92">
        <f t="shared" si="191"/>
        <v>0</v>
      </c>
      <c r="BX780" s="92">
        <f t="shared" si="182"/>
        <v>0</v>
      </c>
      <c r="BY780" s="92">
        <f t="shared" si="183"/>
        <v>0</v>
      </c>
      <c r="CZ780" s="93" t="str">
        <f t="shared" si="194"/>
        <v/>
      </c>
    </row>
    <row r="781" spans="13:104">
      <c r="M781" s="92">
        <f t="shared" si="184"/>
        <v>0</v>
      </c>
      <c r="O781" s="92">
        <f t="shared" si="185"/>
        <v>0</v>
      </c>
      <c r="W781" s="92">
        <f t="shared" si="186"/>
        <v>0</v>
      </c>
      <c r="AB781" s="92">
        <f t="shared" si="187"/>
        <v>0</v>
      </c>
      <c r="AC781" s="92">
        <f t="shared" si="188"/>
        <v>0</v>
      </c>
      <c r="AF781" s="92">
        <f t="shared" si="189"/>
        <v>0</v>
      </c>
      <c r="AM781" s="93">
        <f t="shared" si="192"/>
        <v>0</v>
      </c>
      <c r="BI781" s="92">
        <f t="shared" si="180"/>
        <v>0</v>
      </c>
      <c r="BJ781" s="92">
        <f t="shared" si="181"/>
        <v>0</v>
      </c>
      <c r="BO781" s="92">
        <f t="shared" si="190"/>
        <v>0</v>
      </c>
      <c r="BR781" s="92">
        <f t="shared" si="193"/>
        <v>0</v>
      </c>
      <c r="BT781" s="92">
        <f t="shared" si="191"/>
        <v>0</v>
      </c>
      <c r="BX781" s="92">
        <f t="shared" si="182"/>
        <v>0</v>
      </c>
      <c r="BY781" s="92">
        <f t="shared" si="183"/>
        <v>0</v>
      </c>
      <c r="CZ781" s="93" t="str">
        <f t="shared" si="194"/>
        <v/>
      </c>
    </row>
    <row r="782" spans="13:104">
      <c r="M782" s="92">
        <f t="shared" si="184"/>
        <v>0</v>
      </c>
      <c r="O782" s="92">
        <f t="shared" si="185"/>
        <v>0</v>
      </c>
      <c r="W782" s="92">
        <f t="shared" si="186"/>
        <v>0</v>
      </c>
      <c r="AB782" s="92">
        <f t="shared" si="187"/>
        <v>0</v>
      </c>
      <c r="AC782" s="92">
        <f t="shared" si="188"/>
        <v>0</v>
      </c>
      <c r="AF782" s="92">
        <f t="shared" si="189"/>
        <v>0</v>
      </c>
      <c r="AM782" s="93">
        <f t="shared" si="192"/>
        <v>0</v>
      </c>
      <c r="BI782" s="92">
        <f t="shared" si="180"/>
        <v>0</v>
      </c>
      <c r="BJ782" s="92">
        <f t="shared" si="181"/>
        <v>0</v>
      </c>
      <c r="BO782" s="92">
        <f t="shared" si="190"/>
        <v>0</v>
      </c>
      <c r="BR782" s="92">
        <f t="shared" si="193"/>
        <v>0</v>
      </c>
      <c r="BT782" s="92">
        <f t="shared" si="191"/>
        <v>0</v>
      </c>
      <c r="BX782" s="92">
        <f t="shared" si="182"/>
        <v>0</v>
      </c>
      <c r="BY782" s="92">
        <f t="shared" si="183"/>
        <v>0</v>
      </c>
      <c r="CZ782" s="93" t="str">
        <f t="shared" si="194"/>
        <v/>
      </c>
    </row>
    <row r="783" spans="13:104">
      <c r="M783" s="92">
        <f t="shared" si="184"/>
        <v>0</v>
      </c>
      <c r="O783" s="92">
        <f t="shared" si="185"/>
        <v>0</v>
      </c>
      <c r="W783" s="92">
        <f t="shared" si="186"/>
        <v>0</v>
      </c>
      <c r="AB783" s="92">
        <f t="shared" si="187"/>
        <v>0</v>
      </c>
      <c r="AC783" s="92">
        <f t="shared" si="188"/>
        <v>0</v>
      </c>
      <c r="AF783" s="92">
        <f t="shared" si="189"/>
        <v>0</v>
      </c>
      <c r="AM783" s="93">
        <f t="shared" si="192"/>
        <v>0</v>
      </c>
      <c r="BI783" s="92">
        <f t="shared" si="180"/>
        <v>0</v>
      </c>
      <c r="BJ783" s="92">
        <f t="shared" si="181"/>
        <v>0</v>
      </c>
      <c r="BO783" s="92">
        <f t="shared" si="190"/>
        <v>0</v>
      </c>
      <c r="BR783" s="92">
        <f t="shared" si="193"/>
        <v>0</v>
      </c>
      <c r="BT783" s="92">
        <f t="shared" si="191"/>
        <v>0</v>
      </c>
      <c r="BX783" s="92">
        <f t="shared" si="182"/>
        <v>0</v>
      </c>
      <c r="BY783" s="92">
        <f t="shared" si="183"/>
        <v>0</v>
      </c>
      <c r="CZ783" s="93" t="str">
        <f t="shared" si="194"/>
        <v/>
      </c>
    </row>
    <row r="784" spans="13:104">
      <c r="M784" s="92">
        <f t="shared" si="184"/>
        <v>0</v>
      </c>
      <c r="O784" s="92">
        <f t="shared" si="185"/>
        <v>0</v>
      </c>
      <c r="W784" s="92">
        <f t="shared" si="186"/>
        <v>0</v>
      </c>
      <c r="AB784" s="92">
        <f t="shared" si="187"/>
        <v>0</v>
      </c>
      <c r="AC784" s="92">
        <f t="shared" si="188"/>
        <v>0</v>
      </c>
      <c r="AF784" s="92">
        <f t="shared" si="189"/>
        <v>0</v>
      </c>
      <c r="AM784" s="93">
        <f t="shared" si="192"/>
        <v>0</v>
      </c>
      <c r="BI784" s="92">
        <f t="shared" si="180"/>
        <v>0</v>
      </c>
      <c r="BJ784" s="92">
        <f t="shared" si="181"/>
        <v>0</v>
      </c>
      <c r="BO784" s="92">
        <f t="shared" si="190"/>
        <v>0</v>
      </c>
      <c r="BR784" s="92">
        <f t="shared" si="193"/>
        <v>0</v>
      </c>
      <c r="BT784" s="92">
        <f t="shared" si="191"/>
        <v>0</v>
      </c>
      <c r="BX784" s="92">
        <f t="shared" si="182"/>
        <v>0</v>
      </c>
      <c r="BY784" s="92">
        <f t="shared" si="183"/>
        <v>0</v>
      </c>
      <c r="CZ784" s="93" t="str">
        <f t="shared" si="194"/>
        <v/>
      </c>
    </row>
    <row r="785" spans="13:104">
      <c r="M785" s="92">
        <f t="shared" si="184"/>
        <v>0</v>
      </c>
      <c r="O785" s="92">
        <f t="shared" si="185"/>
        <v>0</v>
      </c>
      <c r="W785" s="92">
        <f t="shared" si="186"/>
        <v>0</v>
      </c>
      <c r="AB785" s="92">
        <f t="shared" si="187"/>
        <v>0</v>
      </c>
      <c r="AC785" s="92">
        <f t="shared" si="188"/>
        <v>0</v>
      </c>
      <c r="AF785" s="92">
        <f t="shared" si="189"/>
        <v>0</v>
      </c>
      <c r="AM785" s="93">
        <f t="shared" si="192"/>
        <v>0</v>
      </c>
      <c r="BI785" s="92">
        <f t="shared" si="180"/>
        <v>0</v>
      </c>
      <c r="BJ785" s="92">
        <f t="shared" si="181"/>
        <v>0</v>
      </c>
      <c r="BO785" s="92">
        <f t="shared" si="190"/>
        <v>0</v>
      </c>
      <c r="BR785" s="92">
        <f t="shared" si="193"/>
        <v>0</v>
      </c>
      <c r="BT785" s="92">
        <f t="shared" si="191"/>
        <v>0</v>
      </c>
      <c r="BX785" s="92">
        <f t="shared" si="182"/>
        <v>0</v>
      </c>
      <c r="BY785" s="92">
        <f t="shared" si="183"/>
        <v>0</v>
      </c>
      <c r="CZ785" s="93" t="str">
        <f t="shared" si="194"/>
        <v/>
      </c>
    </row>
    <row r="786" spans="13:104">
      <c r="M786" s="92">
        <f t="shared" si="184"/>
        <v>0</v>
      </c>
      <c r="O786" s="92">
        <f t="shared" si="185"/>
        <v>0</v>
      </c>
      <c r="W786" s="92">
        <f t="shared" si="186"/>
        <v>0</v>
      </c>
      <c r="AB786" s="92">
        <f t="shared" si="187"/>
        <v>0</v>
      </c>
      <c r="AC786" s="92">
        <f t="shared" si="188"/>
        <v>0</v>
      </c>
      <c r="AF786" s="92">
        <f t="shared" si="189"/>
        <v>0</v>
      </c>
      <c r="AM786" s="93">
        <f t="shared" si="192"/>
        <v>0</v>
      </c>
      <c r="BI786" s="92">
        <f t="shared" si="180"/>
        <v>0</v>
      </c>
      <c r="BJ786" s="92">
        <f t="shared" si="181"/>
        <v>0</v>
      </c>
      <c r="BO786" s="92">
        <f t="shared" si="190"/>
        <v>0</v>
      </c>
      <c r="BR786" s="92">
        <f t="shared" si="193"/>
        <v>0</v>
      </c>
      <c r="BT786" s="92">
        <f t="shared" si="191"/>
        <v>0</v>
      </c>
      <c r="BX786" s="92">
        <f t="shared" si="182"/>
        <v>0</v>
      </c>
      <c r="BY786" s="92">
        <f t="shared" si="183"/>
        <v>0</v>
      </c>
      <c r="CZ786" s="93" t="str">
        <f t="shared" si="194"/>
        <v/>
      </c>
    </row>
    <row r="787" spans="13:104">
      <c r="M787" s="92">
        <f t="shared" si="184"/>
        <v>0</v>
      </c>
      <c r="O787" s="92">
        <f t="shared" si="185"/>
        <v>0</v>
      </c>
      <c r="W787" s="92">
        <f t="shared" si="186"/>
        <v>0</v>
      </c>
      <c r="AB787" s="92">
        <f t="shared" si="187"/>
        <v>0</v>
      </c>
      <c r="AC787" s="92">
        <f t="shared" si="188"/>
        <v>0</v>
      </c>
      <c r="AF787" s="92">
        <f t="shared" si="189"/>
        <v>0</v>
      </c>
      <c r="AM787" s="93">
        <f t="shared" si="192"/>
        <v>0</v>
      </c>
      <c r="BI787" s="92">
        <f t="shared" si="180"/>
        <v>0</v>
      </c>
      <c r="BJ787" s="92">
        <f t="shared" si="181"/>
        <v>0</v>
      </c>
      <c r="BO787" s="92">
        <f t="shared" si="190"/>
        <v>0</v>
      </c>
      <c r="BR787" s="92">
        <f t="shared" si="193"/>
        <v>0</v>
      </c>
      <c r="BT787" s="92">
        <f t="shared" si="191"/>
        <v>0</v>
      </c>
      <c r="BX787" s="92">
        <f t="shared" si="182"/>
        <v>0</v>
      </c>
      <c r="BY787" s="92">
        <f t="shared" si="183"/>
        <v>0</v>
      </c>
      <c r="CZ787" s="93" t="str">
        <f t="shared" si="194"/>
        <v/>
      </c>
    </row>
    <row r="788" spans="13:104">
      <c r="M788" s="92">
        <f t="shared" si="184"/>
        <v>0</v>
      </c>
      <c r="O788" s="92">
        <f t="shared" si="185"/>
        <v>0</v>
      </c>
      <c r="W788" s="92">
        <f t="shared" si="186"/>
        <v>0</v>
      </c>
      <c r="AB788" s="92">
        <f t="shared" si="187"/>
        <v>0</v>
      </c>
      <c r="AC788" s="92">
        <f t="shared" si="188"/>
        <v>0</v>
      </c>
      <c r="AF788" s="92">
        <f t="shared" si="189"/>
        <v>0</v>
      </c>
      <c r="AM788" s="93">
        <f t="shared" si="192"/>
        <v>0</v>
      </c>
      <c r="BI788" s="92">
        <f t="shared" si="180"/>
        <v>0</v>
      </c>
      <c r="BJ788" s="92">
        <f t="shared" si="181"/>
        <v>0</v>
      </c>
      <c r="BO788" s="92">
        <f t="shared" si="190"/>
        <v>0</v>
      </c>
      <c r="BR788" s="92">
        <f t="shared" si="193"/>
        <v>0</v>
      </c>
      <c r="BT788" s="92">
        <f t="shared" si="191"/>
        <v>0</v>
      </c>
      <c r="BX788" s="92">
        <f t="shared" si="182"/>
        <v>0</v>
      </c>
      <c r="BY788" s="92">
        <f t="shared" si="183"/>
        <v>0</v>
      </c>
      <c r="CZ788" s="93" t="str">
        <f t="shared" si="194"/>
        <v/>
      </c>
    </row>
    <row r="789" spans="13:104">
      <c r="M789" s="92">
        <f t="shared" si="184"/>
        <v>0</v>
      </c>
      <c r="O789" s="92">
        <f t="shared" si="185"/>
        <v>0</v>
      </c>
      <c r="W789" s="92">
        <f t="shared" si="186"/>
        <v>0</v>
      </c>
      <c r="AB789" s="92">
        <f t="shared" si="187"/>
        <v>0</v>
      </c>
      <c r="AC789" s="92">
        <f t="shared" si="188"/>
        <v>0</v>
      </c>
      <c r="AF789" s="92">
        <f t="shared" si="189"/>
        <v>0</v>
      </c>
      <c r="AM789" s="93">
        <f t="shared" si="192"/>
        <v>0</v>
      </c>
      <c r="BI789" s="92">
        <f t="shared" si="180"/>
        <v>0</v>
      </c>
      <c r="BJ789" s="92">
        <f t="shared" si="181"/>
        <v>0</v>
      </c>
      <c r="BO789" s="92">
        <f t="shared" si="190"/>
        <v>0</v>
      </c>
      <c r="BR789" s="92">
        <f t="shared" si="193"/>
        <v>0</v>
      </c>
      <c r="BT789" s="92">
        <f t="shared" si="191"/>
        <v>0</v>
      </c>
      <c r="BX789" s="92">
        <f t="shared" si="182"/>
        <v>0</v>
      </c>
      <c r="BY789" s="92">
        <f t="shared" si="183"/>
        <v>0</v>
      </c>
      <c r="CZ789" s="93" t="str">
        <f t="shared" si="194"/>
        <v/>
      </c>
    </row>
    <row r="790" spans="13:104">
      <c r="M790" s="92">
        <f t="shared" si="184"/>
        <v>0</v>
      </c>
      <c r="O790" s="92">
        <f t="shared" si="185"/>
        <v>0</v>
      </c>
      <c r="W790" s="92">
        <f t="shared" si="186"/>
        <v>0</v>
      </c>
      <c r="AB790" s="92">
        <f t="shared" si="187"/>
        <v>0</v>
      </c>
      <c r="AC790" s="92">
        <f t="shared" si="188"/>
        <v>0</v>
      </c>
      <c r="AF790" s="92">
        <f t="shared" si="189"/>
        <v>0</v>
      </c>
      <c r="AM790" s="93">
        <f t="shared" si="192"/>
        <v>0</v>
      </c>
      <c r="BI790" s="92">
        <f t="shared" si="180"/>
        <v>0</v>
      </c>
      <c r="BJ790" s="92">
        <f t="shared" si="181"/>
        <v>0</v>
      </c>
      <c r="BO790" s="92">
        <f t="shared" si="190"/>
        <v>0</v>
      </c>
      <c r="BR790" s="92">
        <f t="shared" si="193"/>
        <v>0</v>
      </c>
      <c r="BT790" s="92">
        <f t="shared" si="191"/>
        <v>0</v>
      </c>
      <c r="BX790" s="92">
        <f t="shared" si="182"/>
        <v>0</v>
      </c>
      <c r="BY790" s="92">
        <f t="shared" si="183"/>
        <v>0</v>
      </c>
      <c r="CZ790" s="93" t="str">
        <f t="shared" si="194"/>
        <v/>
      </c>
    </row>
    <row r="791" spans="13:104">
      <c r="M791" s="92">
        <f t="shared" si="184"/>
        <v>0</v>
      </c>
      <c r="O791" s="92">
        <f t="shared" si="185"/>
        <v>0</v>
      </c>
      <c r="W791" s="92">
        <f t="shared" si="186"/>
        <v>0</v>
      </c>
      <c r="AB791" s="92">
        <f t="shared" si="187"/>
        <v>0</v>
      </c>
      <c r="AC791" s="92">
        <f t="shared" si="188"/>
        <v>0</v>
      </c>
      <c r="AF791" s="92">
        <f t="shared" si="189"/>
        <v>0</v>
      </c>
      <c r="AM791" s="93">
        <f t="shared" si="192"/>
        <v>0</v>
      </c>
      <c r="BI791" s="92">
        <f t="shared" si="180"/>
        <v>0</v>
      </c>
      <c r="BJ791" s="92">
        <f t="shared" si="181"/>
        <v>0</v>
      </c>
      <c r="BO791" s="92">
        <f t="shared" si="190"/>
        <v>0</v>
      </c>
      <c r="BR791" s="92">
        <f t="shared" si="193"/>
        <v>0</v>
      </c>
      <c r="BT791" s="92">
        <f t="shared" si="191"/>
        <v>0</v>
      </c>
      <c r="BX791" s="92">
        <f t="shared" si="182"/>
        <v>0</v>
      </c>
      <c r="BY791" s="92">
        <f t="shared" si="183"/>
        <v>0</v>
      </c>
      <c r="CZ791" s="93" t="str">
        <f t="shared" si="194"/>
        <v/>
      </c>
    </row>
    <row r="792" spans="13:104">
      <c r="M792" s="92">
        <f t="shared" si="184"/>
        <v>0</v>
      </c>
      <c r="O792" s="92">
        <f t="shared" si="185"/>
        <v>0</v>
      </c>
      <c r="W792" s="92">
        <f t="shared" si="186"/>
        <v>0</v>
      </c>
      <c r="AB792" s="92">
        <f t="shared" si="187"/>
        <v>0</v>
      </c>
      <c r="AC792" s="92">
        <f t="shared" si="188"/>
        <v>0</v>
      </c>
      <c r="AF792" s="92">
        <f t="shared" si="189"/>
        <v>0</v>
      </c>
      <c r="AM792" s="93">
        <f t="shared" si="192"/>
        <v>0</v>
      </c>
      <c r="BI792" s="92">
        <f t="shared" si="180"/>
        <v>0</v>
      </c>
      <c r="BJ792" s="92">
        <f t="shared" si="181"/>
        <v>0</v>
      </c>
      <c r="BO792" s="92">
        <f t="shared" si="190"/>
        <v>0</v>
      </c>
      <c r="BR792" s="92">
        <f t="shared" si="193"/>
        <v>0</v>
      </c>
      <c r="BT792" s="92">
        <f t="shared" si="191"/>
        <v>0</v>
      </c>
      <c r="BX792" s="92">
        <f t="shared" si="182"/>
        <v>0</v>
      </c>
      <c r="BY792" s="92">
        <f t="shared" si="183"/>
        <v>0</v>
      </c>
      <c r="CZ792" s="93" t="str">
        <f t="shared" si="194"/>
        <v/>
      </c>
    </row>
    <row r="793" spans="13:104">
      <c r="M793" s="92">
        <f t="shared" si="184"/>
        <v>0</v>
      </c>
      <c r="O793" s="92">
        <f t="shared" si="185"/>
        <v>0</v>
      </c>
      <c r="W793" s="92">
        <f t="shared" si="186"/>
        <v>0</v>
      </c>
      <c r="AB793" s="92">
        <f t="shared" si="187"/>
        <v>0</v>
      </c>
      <c r="AC793" s="92">
        <f t="shared" si="188"/>
        <v>0</v>
      </c>
      <c r="AF793" s="92">
        <f t="shared" si="189"/>
        <v>0</v>
      </c>
      <c r="AM793" s="93">
        <f t="shared" si="192"/>
        <v>0</v>
      </c>
      <c r="BI793" s="92">
        <f t="shared" si="180"/>
        <v>0</v>
      </c>
      <c r="BJ793" s="92">
        <f t="shared" si="181"/>
        <v>0</v>
      </c>
      <c r="BO793" s="92">
        <f t="shared" si="190"/>
        <v>0</v>
      </c>
      <c r="BR793" s="92">
        <f t="shared" si="193"/>
        <v>0</v>
      </c>
      <c r="BT793" s="92">
        <f t="shared" si="191"/>
        <v>0</v>
      </c>
      <c r="BX793" s="92">
        <f t="shared" si="182"/>
        <v>0</v>
      </c>
      <c r="BY793" s="92">
        <f t="shared" si="183"/>
        <v>0</v>
      </c>
      <c r="CZ793" s="93" t="str">
        <f t="shared" si="194"/>
        <v/>
      </c>
    </row>
    <row r="794" spans="13:104">
      <c r="M794" s="92">
        <f t="shared" si="184"/>
        <v>0</v>
      </c>
      <c r="O794" s="92">
        <f t="shared" si="185"/>
        <v>0</v>
      </c>
      <c r="W794" s="92">
        <f t="shared" si="186"/>
        <v>0</v>
      </c>
      <c r="AB794" s="92">
        <f t="shared" si="187"/>
        <v>0</v>
      </c>
      <c r="AC794" s="92">
        <f t="shared" si="188"/>
        <v>0</v>
      </c>
      <c r="AF794" s="92">
        <f t="shared" si="189"/>
        <v>0</v>
      </c>
      <c r="AM794" s="93">
        <f t="shared" si="192"/>
        <v>0</v>
      </c>
      <c r="BI794" s="92">
        <f t="shared" si="180"/>
        <v>0</v>
      </c>
      <c r="BJ794" s="92">
        <f t="shared" si="181"/>
        <v>0</v>
      </c>
      <c r="BO794" s="92">
        <f t="shared" si="190"/>
        <v>0</v>
      </c>
      <c r="BR794" s="92">
        <f t="shared" si="193"/>
        <v>0</v>
      </c>
      <c r="BT794" s="92">
        <f t="shared" si="191"/>
        <v>0</v>
      </c>
      <c r="BX794" s="92">
        <f t="shared" si="182"/>
        <v>0</v>
      </c>
      <c r="BY794" s="92">
        <f t="shared" si="183"/>
        <v>0</v>
      </c>
      <c r="CZ794" s="93" t="str">
        <f t="shared" si="194"/>
        <v/>
      </c>
    </row>
    <row r="795" spans="13:104">
      <c r="M795" s="92">
        <f t="shared" si="184"/>
        <v>0</v>
      </c>
      <c r="O795" s="92">
        <f t="shared" si="185"/>
        <v>0</v>
      </c>
      <c r="W795" s="92">
        <f t="shared" si="186"/>
        <v>0</v>
      </c>
      <c r="AB795" s="92">
        <f t="shared" si="187"/>
        <v>0</v>
      </c>
      <c r="AC795" s="92">
        <f t="shared" si="188"/>
        <v>0</v>
      </c>
      <c r="AF795" s="92">
        <f t="shared" si="189"/>
        <v>0</v>
      </c>
      <c r="AM795" s="93">
        <f t="shared" si="192"/>
        <v>0</v>
      </c>
      <c r="BI795" s="92">
        <f t="shared" si="180"/>
        <v>0</v>
      </c>
      <c r="BJ795" s="92">
        <f t="shared" si="181"/>
        <v>0</v>
      </c>
      <c r="BO795" s="92">
        <f t="shared" si="190"/>
        <v>0</v>
      </c>
      <c r="BR795" s="92">
        <f t="shared" si="193"/>
        <v>0</v>
      </c>
      <c r="BT795" s="92">
        <f t="shared" si="191"/>
        <v>0</v>
      </c>
      <c r="BX795" s="92">
        <f t="shared" si="182"/>
        <v>0</v>
      </c>
      <c r="BY795" s="92">
        <f t="shared" si="183"/>
        <v>0</v>
      </c>
      <c r="CZ795" s="93" t="str">
        <f t="shared" si="194"/>
        <v/>
      </c>
    </row>
    <row r="796" spans="13:104">
      <c r="M796" s="92">
        <f t="shared" si="184"/>
        <v>0</v>
      </c>
      <c r="O796" s="92">
        <f t="shared" si="185"/>
        <v>0</v>
      </c>
      <c r="W796" s="92">
        <f t="shared" si="186"/>
        <v>0</v>
      </c>
      <c r="AB796" s="92">
        <f t="shared" si="187"/>
        <v>0</v>
      </c>
      <c r="AC796" s="92">
        <f t="shared" si="188"/>
        <v>0</v>
      </c>
      <c r="AF796" s="92">
        <f t="shared" si="189"/>
        <v>0</v>
      </c>
      <c r="AM796" s="93">
        <f t="shared" si="192"/>
        <v>0</v>
      </c>
      <c r="BI796" s="92">
        <f t="shared" si="180"/>
        <v>0</v>
      </c>
      <c r="BJ796" s="92">
        <f t="shared" si="181"/>
        <v>0</v>
      </c>
      <c r="BO796" s="92">
        <f t="shared" si="190"/>
        <v>0</v>
      </c>
      <c r="BR796" s="92">
        <f t="shared" si="193"/>
        <v>0</v>
      </c>
      <c r="BT796" s="92">
        <f t="shared" si="191"/>
        <v>0</v>
      </c>
      <c r="BX796" s="92">
        <f t="shared" si="182"/>
        <v>0</v>
      </c>
      <c r="BY796" s="92">
        <f t="shared" si="183"/>
        <v>0</v>
      </c>
      <c r="CZ796" s="93" t="str">
        <f t="shared" si="194"/>
        <v/>
      </c>
    </row>
    <row r="797" spans="13:104">
      <c r="M797" s="92">
        <f t="shared" si="184"/>
        <v>0</v>
      </c>
      <c r="O797" s="92">
        <f t="shared" si="185"/>
        <v>0</v>
      </c>
      <c r="W797" s="92">
        <f t="shared" si="186"/>
        <v>0</v>
      </c>
      <c r="AB797" s="92">
        <f t="shared" si="187"/>
        <v>0</v>
      </c>
      <c r="AC797" s="92">
        <f t="shared" si="188"/>
        <v>0</v>
      </c>
      <c r="AF797" s="92">
        <f t="shared" si="189"/>
        <v>0</v>
      </c>
      <c r="AM797" s="93">
        <f t="shared" si="192"/>
        <v>0</v>
      </c>
      <c r="BI797" s="92">
        <f t="shared" si="180"/>
        <v>0</v>
      </c>
      <c r="BJ797" s="92">
        <f t="shared" si="181"/>
        <v>0</v>
      </c>
      <c r="BO797" s="92">
        <f t="shared" si="190"/>
        <v>0</v>
      </c>
      <c r="BR797" s="92">
        <f t="shared" si="193"/>
        <v>0</v>
      </c>
      <c r="BT797" s="92">
        <f t="shared" si="191"/>
        <v>0</v>
      </c>
      <c r="BX797" s="92">
        <f t="shared" si="182"/>
        <v>0</v>
      </c>
      <c r="BY797" s="92">
        <f t="shared" si="183"/>
        <v>0</v>
      </c>
      <c r="CZ797" s="93" t="str">
        <f t="shared" si="194"/>
        <v/>
      </c>
    </row>
    <row r="798" spans="13:104">
      <c r="M798" s="92">
        <f t="shared" si="184"/>
        <v>0</v>
      </c>
      <c r="O798" s="92">
        <f t="shared" si="185"/>
        <v>0</v>
      </c>
      <c r="W798" s="92">
        <f t="shared" si="186"/>
        <v>0</v>
      </c>
      <c r="AB798" s="92">
        <f t="shared" si="187"/>
        <v>0</v>
      </c>
      <c r="AC798" s="92">
        <f t="shared" si="188"/>
        <v>0</v>
      </c>
      <c r="AF798" s="92">
        <f t="shared" si="189"/>
        <v>0</v>
      </c>
      <c r="AM798" s="93">
        <f t="shared" si="192"/>
        <v>0</v>
      </c>
      <c r="BI798" s="92">
        <f t="shared" si="180"/>
        <v>0</v>
      </c>
      <c r="BJ798" s="92">
        <f t="shared" si="181"/>
        <v>0</v>
      </c>
      <c r="BO798" s="92">
        <f t="shared" si="190"/>
        <v>0</v>
      </c>
      <c r="BR798" s="92">
        <f t="shared" si="193"/>
        <v>0</v>
      </c>
      <c r="BT798" s="92">
        <f t="shared" si="191"/>
        <v>0</v>
      </c>
      <c r="BX798" s="92">
        <f t="shared" si="182"/>
        <v>0</v>
      </c>
      <c r="BY798" s="92">
        <f t="shared" si="183"/>
        <v>0</v>
      </c>
      <c r="CZ798" s="93" t="str">
        <f t="shared" si="194"/>
        <v/>
      </c>
    </row>
    <row r="799" spans="13:104">
      <c r="M799" s="92">
        <f t="shared" si="184"/>
        <v>0</v>
      </c>
      <c r="O799" s="92">
        <f t="shared" si="185"/>
        <v>0</v>
      </c>
      <c r="W799" s="92">
        <f t="shared" si="186"/>
        <v>0</v>
      </c>
      <c r="AB799" s="92">
        <f t="shared" si="187"/>
        <v>0</v>
      </c>
      <c r="AC799" s="92">
        <f t="shared" si="188"/>
        <v>0</v>
      </c>
      <c r="AF799" s="92">
        <f t="shared" si="189"/>
        <v>0</v>
      </c>
      <c r="AM799" s="93">
        <f t="shared" si="192"/>
        <v>0</v>
      </c>
      <c r="BI799" s="92">
        <f t="shared" si="180"/>
        <v>0</v>
      </c>
      <c r="BJ799" s="92">
        <f t="shared" si="181"/>
        <v>0</v>
      </c>
      <c r="BO799" s="92">
        <f t="shared" si="190"/>
        <v>0</v>
      </c>
      <c r="BR799" s="92">
        <f t="shared" si="193"/>
        <v>0</v>
      </c>
      <c r="BT799" s="92">
        <f t="shared" si="191"/>
        <v>0</v>
      </c>
      <c r="BX799" s="92">
        <f t="shared" si="182"/>
        <v>0</v>
      </c>
      <c r="BY799" s="92">
        <f t="shared" si="183"/>
        <v>0</v>
      </c>
      <c r="CZ799" s="93" t="str">
        <f t="shared" si="194"/>
        <v/>
      </c>
    </row>
    <row r="800" spans="13:104">
      <c r="M800" s="92">
        <f t="shared" si="184"/>
        <v>0</v>
      </c>
      <c r="O800" s="92">
        <f t="shared" si="185"/>
        <v>0</v>
      </c>
      <c r="W800" s="92">
        <f t="shared" si="186"/>
        <v>0</v>
      </c>
      <c r="AB800" s="92">
        <f t="shared" si="187"/>
        <v>0</v>
      </c>
      <c r="AC800" s="92">
        <f t="shared" si="188"/>
        <v>0</v>
      </c>
      <c r="AF800" s="92">
        <f t="shared" si="189"/>
        <v>0</v>
      </c>
      <c r="AM800" s="93">
        <f t="shared" si="192"/>
        <v>0</v>
      </c>
      <c r="BI800" s="92">
        <f t="shared" si="180"/>
        <v>0</v>
      </c>
      <c r="BJ800" s="92">
        <f t="shared" si="181"/>
        <v>0</v>
      </c>
      <c r="BO800" s="92">
        <f t="shared" si="190"/>
        <v>0</v>
      </c>
      <c r="BR800" s="92">
        <f t="shared" si="193"/>
        <v>0</v>
      </c>
      <c r="BT800" s="92">
        <f t="shared" si="191"/>
        <v>0</v>
      </c>
      <c r="BX800" s="92">
        <f t="shared" si="182"/>
        <v>0</v>
      </c>
      <c r="BY800" s="92">
        <f t="shared" si="183"/>
        <v>0</v>
      </c>
      <c r="CZ800" s="93" t="str">
        <f t="shared" si="194"/>
        <v/>
      </c>
    </row>
    <row r="801" spans="13:104">
      <c r="M801" s="92">
        <f t="shared" si="184"/>
        <v>0</v>
      </c>
      <c r="O801" s="92">
        <f t="shared" si="185"/>
        <v>0</v>
      </c>
      <c r="W801" s="92">
        <f t="shared" si="186"/>
        <v>0</v>
      </c>
      <c r="AB801" s="92">
        <f t="shared" si="187"/>
        <v>0</v>
      </c>
      <c r="AC801" s="92">
        <f t="shared" si="188"/>
        <v>0</v>
      </c>
      <c r="AF801" s="92">
        <f t="shared" si="189"/>
        <v>0</v>
      </c>
      <c r="AM801" s="93">
        <f t="shared" si="192"/>
        <v>0</v>
      </c>
      <c r="BI801" s="92">
        <f t="shared" si="180"/>
        <v>0</v>
      </c>
      <c r="BJ801" s="92">
        <f t="shared" si="181"/>
        <v>0</v>
      </c>
      <c r="BO801" s="92">
        <f t="shared" si="190"/>
        <v>0</v>
      </c>
      <c r="BR801" s="92">
        <f t="shared" si="193"/>
        <v>0</v>
      </c>
      <c r="BT801" s="92">
        <f t="shared" si="191"/>
        <v>0</v>
      </c>
      <c r="BX801" s="92">
        <f t="shared" si="182"/>
        <v>0</v>
      </c>
      <c r="BY801" s="92">
        <f t="shared" si="183"/>
        <v>0</v>
      </c>
      <c r="CZ801" s="93" t="str">
        <f t="shared" si="194"/>
        <v/>
      </c>
    </row>
    <row r="802" spans="13:104">
      <c r="M802" s="92">
        <f t="shared" si="184"/>
        <v>0</v>
      </c>
      <c r="O802" s="92">
        <f t="shared" si="185"/>
        <v>0</v>
      </c>
      <c r="W802" s="92">
        <f t="shared" si="186"/>
        <v>0</v>
      </c>
      <c r="AB802" s="92">
        <f t="shared" si="187"/>
        <v>0</v>
      </c>
      <c r="AC802" s="92">
        <f t="shared" si="188"/>
        <v>0</v>
      </c>
      <c r="AF802" s="92">
        <f t="shared" si="189"/>
        <v>0</v>
      </c>
      <c r="AM802" s="93">
        <f t="shared" si="192"/>
        <v>0</v>
      </c>
      <c r="BI802" s="92">
        <f t="shared" si="180"/>
        <v>0</v>
      </c>
      <c r="BJ802" s="92">
        <f t="shared" si="181"/>
        <v>0</v>
      </c>
      <c r="BO802" s="92">
        <f t="shared" si="190"/>
        <v>0</v>
      </c>
      <c r="BR802" s="92">
        <f t="shared" si="193"/>
        <v>0</v>
      </c>
      <c r="BT802" s="92">
        <f t="shared" si="191"/>
        <v>0</v>
      </c>
      <c r="BX802" s="92">
        <f t="shared" si="182"/>
        <v>0</v>
      </c>
      <c r="BY802" s="92">
        <f t="shared" si="183"/>
        <v>0</v>
      </c>
      <c r="CZ802" s="93" t="str">
        <f t="shared" si="194"/>
        <v/>
      </c>
    </row>
    <row r="803" spans="13:104">
      <c r="M803" s="92">
        <f t="shared" si="184"/>
        <v>0</v>
      </c>
      <c r="O803" s="92">
        <f t="shared" si="185"/>
        <v>0</v>
      </c>
      <c r="W803" s="92">
        <f t="shared" si="186"/>
        <v>0</v>
      </c>
      <c r="AB803" s="92">
        <f t="shared" si="187"/>
        <v>0</v>
      </c>
      <c r="AC803" s="92">
        <f t="shared" si="188"/>
        <v>0</v>
      </c>
      <c r="AF803" s="92">
        <f t="shared" si="189"/>
        <v>0</v>
      </c>
      <c r="AM803" s="93">
        <f t="shared" si="192"/>
        <v>0</v>
      </c>
      <c r="BI803" s="92">
        <f t="shared" si="180"/>
        <v>0</v>
      </c>
      <c r="BJ803" s="92">
        <f t="shared" si="181"/>
        <v>0</v>
      </c>
      <c r="BO803" s="92">
        <f t="shared" si="190"/>
        <v>0</v>
      </c>
      <c r="BR803" s="92">
        <f t="shared" si="193"/>
        <v>0</v>
      </c>
      <c r="BT803" s="92">
        <f t="shared" si="191"/>
        <v>0</v>
      </c>
      <c r="BX803" s="92">
        <f t="shared" si="182"/>
        <v>0</v>
      </c>
      <c r="BY803" s="92">
        <f t="shared" si="183"/>
        <v>0</v>
      </c>
      <c r="CZ803" s="93" t="str">
        <f t="shared" si="194"/>
        <v/>
      </c>
    </row>
    <row r="804" spans="13:104">
      <c r="M804" s="92">
        <f t="shared" si="184"/>
        <v>0</v>
      </c>
      <c r="O804" s="92">
        <f t="shared" si="185"/>
        <v>0</v>
      </c>
      <c r="W804" s="92">
        <f t="shared" si="186"/>
        <v>0</v>
      </c>
      <c r="AB804" s="92">
        <f t="shared" si="187"/>
        <v>0</v>
      </c>
      <c r="AC804" s="92">
        <f t="shared" si="188"/>
        <v>0</v>
      </c>
      <c r="AF804" s="92">
        <f t="shared" si="189"/>
        <v>0</v>
      </c>
      <c r="AM804" s="93">
        <f t="shared" si="192"/>
        <v>0</v>
      </c>
      <c r="BI804" s="92">
        <f t="shared" si="180"/>
        <v>0</v>
      </c>
      <c r="BJ804" s="92">
        <f t="shared" si="181"/>
        <v>0</v>
      </c>
      <c r="BO804" s="92">
        <f t="shared" si="190"/>
        <v>0</v>
      </c>
      <c r="BR804" s="92">
        <f t="shared" si="193"/>
        <v>0</v>
      </c>
      <c r="BT804" s="92">
        <f t="shared" si="191"/>
        <v>0</v>
      </c>
      <c r="BX804" s="92">
        <f t="shared" si="182"/>
        <v>0</v>
      </c>
      <c r="BY804" s="92">
        <f t="shared" si="183"/>
        <v>0</v>
      </c>
      <c r="CZ804" s="93" t="str">
        <f t="shared" si="194"/>
        <v/>
      </c>
    </row>
    <row r="805" spans="13:104">
      <c r="M805" s="92">
        <f t="shared" si="184"/>
        <v>0</v>
      </c>
      <c r="O805" s="92">
        <f t="shared" si="185"/>
        <v>0</v>
      </c>
      <c r="W805" s="92">
        <f t="shared" si="186"/>
        <v>0</v>
      </c>
      <c r="AB805" s="92">
        <f t="shared" si="187"/>
        <v>0</v>
      </c>
      <c r="AC805" s="92">
        <f t="shared" si="188"/>
        <v>0</v>
      </c>
      <c r="AF805" s="92">
        <f t="shared" si="189"/>
        <v>0</v>
      </c>
      <c r="AM805" s="93">
        <f t="shared" si="192"/>
        <v>0</v>
      </c>
      <c r="BI805" s="92">
        <f t="shared" si="180"/>
        <v>0</v>
      </c>
      <c r="BJ805" s="92">
        <f t="shared" si="181"/>
        <v>0</v>
      </c>
      <c r="BO805" s="92">
        <f t="shared" si="190"/>
        <v>0</v>
      </c>
      <c r="BR805" s="92">
        <f t="shared" si="193"/>
        <v>0</v>
      </c>
      <c r="BT805" s="92">
        <f t="shared" si="191"/>
        <v>0</v>
      </c>
      <c r="BX805" s="92">
        <f t="shared" si="182"/>
        <v>0</v>
      </c>
      <c r="BY805" s="92">
        <f t="shared" si="183"/>
        <v>0</v>
      </c>
      <c r="CZ805" s="93" t="str">
        <f t="shared" si="194"/>
        <v/>
      </c>
    </row>
    <row r="806" spans="13:104">
      <c r="M806" s="92">
        <f t="shared" si="184"/>
        <v>0</v>
      </c>
      <c r="O806" s="92">
        <f t="shared" si="185"/>
        <v>0</v>
      </c>
      <c r="W806" s="92">
        <f t="shared" si="186"/>
        <v>0</v>
      </c>
      <c r="AB806" s="92">
        <f t="shared" si="187"/>
        <v>0</v>
      </c>
      <c r="AC806" s="92">
        <f t="shared" si="188"/>
        <v>0</v>
      </c>
      <c r="AF806" s="92">
        <f t="shared" si="189"/>
        <v>0</v>
      </c>
      <c r="AM806" s="93">
        <f t="shared" si="192"/>
        <v>0</v>
      </c>
      <c r="BI806" s="92">
        <f t="shared" si="180"/>
        <v>0</v>
      </c>
      <c r="BJ806" s="92">
        <f t="shared" si="181"/>
        <v>0</v>
      </c>
      <c r="BO806" s="92">
        <f t="shared" si="190"/>
        <v>0</v>
      </c>
      <c r="BR806" s="92">
        <f t="shared" si="193"/>
        <v>0</v>
      </c>
      <c r="BT806" s="92">
        <f t="shared" si="191"/>
        <v>0</v>
      </c>
      <c r="BX806" s="92">
        <f t="shared" si="182"/>
        <v>0</v>
      </c>
      <c r="BY806" s="92">
        <f t="shared" si="183"/>
        <v>0</v>
      </c>
      <c r="CZ806" s="93" t="str">
        <f t="shared" si="194"/>
        <v/>
      </c>
    </row>
    <row r="807" spans="13:104">
      <c r="M807" s="92">
        <f t="shared" si="184"/>
        <v>0</v>
      </c>
      <c r="O807" s="92">
        <f t="shared" si="185"/>
        <v>0</v>
      </c>
      <c r="W807" s="92">
        <f t="shared" si="186"/>
        <v>0</v>
      </c>
      <c r="AB807" s="92">
        <f t="shared" si="187"/>
        <v>0</v>
      </c>
      <c r="AC807" s="92">
        <f t="shared" si="188"/>
        <v>0</v>
      </c>
      <c r="AF807" s="92">
        <f t="shared" si="189"/>
        <v>0</v>
      </c>
      <c r="AM807" s="93">
        <f t="shared" si="192"/>
        <v>0</v>
      </c>
      <c r="BI807" s="92">
        <f t="shared" si="180"/>
        <v>0</v>
      </c>
      <c r="BJ807" s="92">
        <f t="shared" si="181"/>
        <v>0</v>
      </c>
      <c r="BO807" s="92">
        <f t="shared" si="190"/>
        <v>0</v>
      </c>
      <c r="BR807" s="92">
        <f t="shared" si="193"/>
        <v>0</v>
      </c>
      <c r="BT807" s="92">
        <f t="shared" si="191"/>
        <v>0</v>
      </c>
      <c r="BX807" s="92">
        <f t="shared" si="182"/>
        <v>0</v>
      </c>
      <c r="BY807" s="92">
        <f t="shared" si="183"/>
        <v>0</v>
      </c>
      <c r="CZ807" s="93" t="str">
        <f t="shared" si="194"/>
        <v/>
      </c>
    </row>
    <row r="808" spans="13:104">
      <c r="M808" s="92">
        <f t="shared" si="184"/>
        <v>0</v>
      </c>
      <c r="O808" s="92">
        <f t="shared" si="185"/>
        <v>0</v>
      </c>
      <c r="W808" s="92">
        <f t="shared" si="186"/>
        <v>0</v>
      </c>
      <c r="AB808" s="92">
        <f t="shared" si="187"/>
        <v>0</v>
      </c>
      <c r="AC808" s="92">
        <f t="shared" si="188"/>
        <v>0</v>
      </c>
      <c r="AF808" s="92">
        <f t="shared" si="189"/>
        <v>0</v>
      </c>
      <c r="AM808" s="93">
        <f t="shared" si="192"/>
        <v>0</v>
      </c>
      <c r="BI808" s="92">
        <f t="shared" si="180"/>
        <v>0</v>
      </c>
      <c r="BJ808" s="92">
        <f t="shared" si="181"/>
        <v>0</v>
      </c>
      <c r="BO808" s="92">
        <f t="shared" si="190"/>
        <v>0</v>
      </c>
      <c r="BR808" s="92">
        <f t="shared" si="193"/>
        <v>0</v>
      </c>
      <c r="BT808" s="92">
        <f t="shared" si="191"/>
        <v>0</v>
      </c>
      <c r="BX808" s="92">
        <f t="shared" si="182"/>
        <v>0</v>
      </c>
      <c r="BY808" s="92">
        <f t="shared" si="183"/>
        <v>0</v>
      </c>
      <c r="CZ808" s="93" t="str">
        <f t="shared" si="194"/>
        <v/>
      </c>
    </row>
    <row r="809" spans="13:104">
      <c r="M809" s="92">
        <f t="shared" si="184"/>
        <v>0</v>
      </c>
      <c r="O809" s="92">
        <f t="shared" si="185"/>
        <v>0</v>
      </c>
      <c r="W809" s="92">
        <f t="shared" si="186"/>
        <v>0</v>
      </c>
      <c r="AB809" s="92">
        <f t="shared" si="187"/>
        <v>0</v>
      </c>
      <c r="AC809" s="92">
        <f t="shared" si="188"/>
        <v>0</v>
      </c>
      <c r="AF809" s="92">
        <f t="shared" si="189"/>
        <v>0</v>
      </c>
      <c r="AM809" s="93">
        <f t="shared" si="192"/>
        <v>0</v>
      </c>
      <c r="BI809" s="92">
        <f t="shared" si="180"/>
        <v>0</v>
      </c>
      <c r="BJ809" s="92">
        <f t="shared" si="181"/>
        <v>0</v>
      </c>
      <c r="BO809" s="92">
        <f t="shared" si="190"/>
        <v>0</v>
      </c>
      <c r="BR809" s="92">
        <f t="shared" si="193"/>
        <v>0</v>
      </c>
      <c r="BT809" s="92">
        <f t="shared" si="191"/>
        <v>0</v>
      </c>
      <c r="BX809" s="92">
        <f t="shared" si="182"/>
        <v>0</v>
      </c>
      <c r="BY809" s="92">
        <f t="shared" si="183"/>
        <v>0</v>
      </c>
      <c r="CZ809" s="93" t="str">
        <f t="shared" si="194"/>
        <v/>
      </c>
    </row>
    <row r="810" spans="13:104">
      <c r="M810" s="92">
        <f t="shared" si="184"/>
        <v>0</v>
      </c>
      <c r="O810" s="92">
        <f t="shared" si="185"/>
        <v>0</v>
      </c>
      <c r="W810" s="92">
        <f t="shared" si="186"/>
        <v>0</v>
      </c>
      <c r="AB810" s="92">
        <f t="shared" si="187"/>
        <v>0</v>
      </c>
      <c r="AC810" s="92">
        <f t="shared" si="188"/>
        <v>0</v>
      </c>
      <c r="AF810" s="92">
        <f t="shared" si="189"/>
        <v>0</v>
      </c>
      <c r="AM810" s="93">
        <f t="shared" si="192"/>
        <v>0</v>
      </c>
      <c r="BI810" s="92">
        <f t="shared" si="180"/>
        <v>0</v>
      </c>
      <c r="BJ810" s="92">
        <f t="shared" si="181"/>
        <v>0</v>
      </c>
      <c r="BO810" s="92">
        <f t="shared" si="190"/>
        <v>0</v>
      </c>
      <c r="BR810" s="92">
        <f t="shared" si="193"/>
        <v>0</v>
      </c>
      <c r="BT810" s="92">
        <f t="shared" si="191"/>
        <v>0</v>
      </c>
      <c r="BX810" s="92">
        <f t="shared" si="182"/>
        <v>0</v>
      </c>
      <c r="BY810" s="92">
        <f t="shared" si="183"/>
        <v>0</v>
      </c>
      <c r="CZ810" s="93" t="str">
        <f t="shared" si="194"/>
        <v/>
      </c>
    </row>
    <row r="811" spans="13:104">
      <c r="M811" s="92">
        <f t="shared" si="184"/>
        <v>0</v>
      </c>
      <c r="O811" s="92">
        <f t="shared" si="185"/>
        <v>0</v>
      </c>
      <c r="W811" s="92">
        <f t="shared" si="186"/>
        <v>0</v>
      </c>
      <c r="AB811" s="92">
        <f t="shared" si="187"/>
        <v>0</v>
      </c>
      <c r="AC811" s="92">
        <f t="shared" si="188"/>
        <v>0</v>
      </c>
      <c r="AF811" s="92">
        <f t="shared" si="189"/>
        <v>0</v>
      </c>
      <c r="AM811" s="93">
        <f t="shared" si="192"/>
        <v>0</v>
      </c>
      <c r="BI811" s="92">
        <f t="shared" si="180"/>
        <v>0</v>
      </c>
      <c r="BJ811" s="92">
        <f t="shared" si="181"/>
        <v>0</v>
      </c>
      <c r="BO811" s="92">
        <f t="shared" si="190"/>
        <v>0</v>
      </c>
      <c r="BR811" s="92">
        <f t="shared" si="193"/>
        <v>0</v>
      </c>
      <c r="BT811" s="92">
        <f t="shared" si="191"/>
        <v>0</v>
      </c>
      <c r="BX811" s="92">
        <f t="shared" si="182"/>
        <v>0</v>
      </c>
      <c r="BY811" s="92">
        <f t="shared" si="183"/>
        <v>0</v>
      </c>
      <c r="CZ811" s="93" t="str">
        <f t="shared" si="194"/>
        <v/>
      </c>
    </row>
    <row r="812" spans="13:104">
      <c r="M812" s="92">
        <f t="shared" si="184"/>
        <v>0</v>
      </c>
      <c r="O812" s="92">
        <f t="shared" si="185"/>
        <v>0</v>
      </c>
      <c r="W812" s="92">
        <f t="shared" si="186"/>
        <v>0</v>
      </c>
      <c r="AB812" s="92">
        <f t="shared" si="187"/>
        <v>0</v>
      </c>
      <c r="AC812" s="92">
        <f t="shared" si="188"/>
        <v>0</v>
      </c>
      <c r="AF812" s="92">
        <f t="shared" si="189"/>
        <v>0</v>
      </c>
      <c r="AM812" s="93">
        <f t="shared" si="192"/>
        <v>0</v>
      </c>
      <c r="BI812" s="92">
        <f t="shared" si="180"/>
        <v>0</v>
      </c>
      <c r="BJ812" s="92">
        <f t="shared" si="181"/>
        <v>0</v>
      </c>
      <c r="BO812" s="92">
        <f t="shared" si="190"/>
        <v>0</v>
      </c>
      <c r="BR812" s="92">
        <f t="shared" si="193"/>
        <v>0</v>
      </c>
      <c r="BT812" s="92">
        <f t="shared" si="191"/>
        <v>0</v>
      </c>
      <c r="BX812" s="92">
        <f t="shared" si="182"/>
        <v>0</v>
      </c>
      <c r="BY812" s="92">
        <f t="shared" si="183"/>
        <v>0</v>
      </c>
      <c r="CZ812" s="93" t="str">
        <f t="shared" si="194"/>
        <v/>
      </c>
    </row>
    <row r="813" spans="13:104">
      <c r="M813" s="92">
        <f t="shared" si="184"/>
        <v>0</v>
      </c>
      <c r="O813" s="92">
        <f t="shared" si="185"/>
        <v>0</v>
      </c>
      <c r="W813" s="92">
        <f t="shared" si="186"/>
        <v>0</v>
      </c>
      <c r="AB813" s="92">
        <f t="shared" si="187"/>
        <v>0</v>
      </c>
      <c r="AC813" s="92">
        <f t="shared" si="188"/>
        <v>0</v>
      </c>
      <c r="AF813" s="92">
        <f t="shared" si="189"/>
        <v>0</v>
      </c>
      <c r="AM813" s="93">
        <f t="shared" si="192"/>
        <v>0</v>
      </c>
      <c r="BI813" s="92">
        <f t="shared" si="180"/>
        <v>0</v>
      </c>
      <c r="BJ813" s="92">
        <f t="shared" si="181"/>
        <v>0</v>
      </c>
      <c r="BO813" s="92">
        <f t="shared" si="190"/>
        <v>0</v>
      </c>
      <c r="BR813" s="92">
        <f t="shared" si="193"/>
        <v>0</v>
      </c>
      <c r="BT813" s="92">
        <f t="shared" si="191"/>
        <v>0</v>
      </c>
      <c r="BX813" s="92">
        <f t="shared" si="182"/>
        <v>0</v>
      </c>
      <c r="BY813" s="92">
        <f t="shared" si="183"/>
        <v>0</v>
      </c>
      <c r="CZ813" s="93" t="str">
        <f t="shared" si="194"/>
        <v/>
      </c>
    </row>
    <row r="814" spans="13:104">
      <c r="M814" s="92">
        <f t="shared" si="184"/>
        <v>0</v>
      </c>
      <c r="O814" s="92">
        <f t="shared" si="185"/>
        <v>0</v>
      </c>
      <c r="W814" s="92">
        <f t="shared" si="186"/>
        <v>0</v>
      </c>
      <c r="AB814" s="92">
        <f t="shared" si="187"/>
        <v>0</v>
      </c>
      <c r="AC814" s="92">
        <f t="shared" si="188"/>
        <v>0</v>
      </c>
      <c r="AF814" s="92">
        <f t="shared" si="189"/>
        <v>0</v>
      </c>
      <c r="AM814" s="93">
        <f t="shared" si="192"/>
        <v>0</v>
      </c>
      <c r="BI814" s="92">
        <f t="shared" si="180"/>
        <v>0</v>
      </c>
      <c r="BJ814" s="92">
        <f t="shared" si="181"/>
        <v>0</v>
      </c>
      <c r="BO814" s="92">
        <f t="shared" si="190"/>
        <v>0</v>
      </c>
      <c r="BR814" s="92">
        <f t="shared" si="193"/>
        <v>0</v>
      </c>
      <c r="BT814" s="92">
        <f t="shared" si="191"/>
        <v>0</v>
      </c>
      <c r="BX814" s="92">
        <f t="shared" si="182"/>
        <v>0</v>
      </c>
      <c r="BY814" s="92">
        <f t="shared" si="183"/>
        <v>0</v>
      </c>
      <c r="CZ814" s="93" t="str">
        <f t="shared" si="194"/>
        <v/>
      </c>
    </row>
    <row r="815" spans="13:104">
      <c r="M815" s="92">
        <f t="shared" si="184"/>
        <v>0</v>
      </c>
      <c r="O815" s="92">
        <f t="shared" si="185"/>
        <v>0</v>
      </c>
      <c r="W815" s="92">
        <f t="shared" si="186"/>
        <v>0</v>
      </c>
      <c r="AB815" s="92">
        <f t="shared" si="187"/>
        <v>0</v>
      </c>
      <c r="AC815" s="92">
        <f t="shared" si="188"/>
        <v>0</v>
      </c>
      <c r="AF815" s="92">
        <f t="shared" si="189"/>
        <v>0</v>
      </c>
      <c r="AM815" s="93">
        <f t="shared" si="192"/>
        <v>0</v>
      </c>
      <c r="BI815" s="92">
        <f t="shared" si="180"/>
        <v>0</v>
      </c>
      <c r="BJ815" s="92">
        <f t="shared" si="181"/>
        <v>0</v>
      </c>
      <c r="BO815" s="92">
        <f t="shared" si="190"/>
        <v>0</v>
      </c>
      <c r="BR815" s="92">
        <f t="shared" si="193"/>
        <v>0</v>
      </c>
      <c r="BT815" s="92">
        <f t="shared" si="191"/>
        <v>0</v>
      </c>
      <c r="BX815" s="92">
        <f t="shared" si="182"/>
        <v>0</v>
      </c>
      <c r="BY815" s="92">
        <f t="shared" si="183"/>
        <v>0</v>
      </c>
      <c r="CZ815" s="93" t="str">
        <f t="shared" si="194"/>
        <v/>
      </c>
    </row>
    <row r="816" spans="13:104">
      <c r="M816" s="92">
        <f t="shared" si="184"/>
        <v>0</v>
      </c>
      <c r="O816" s="92">
        <f t="shared" si="185"/>
        <v>0</v>
      </c>
      <c r="W816" s="92">
        <f t="shared" si="186"/>
        <v>0</v>
      </c>
      <c r="AB816" s="92">
        <f t="shared" si="187"/>
        <v>0</v>
      </c>
      <c r="AC816" s="92">
        <f t="shared" si="188"/>
        <v>0</v>
      </c>
      <c r="AF816" s="92">
        <f t="shared" si="189"/>
        <v>0</v>
      </c>
      <c r="AM816" s="93">
        <f t="shared" si="192"/>
        <v>0</v>
      </c>
      <c r="BI816" s="92">
        <f t="shared" si="180"/>
        <v>0</v>
      </c>
      <c r="BJ816" s="92">
        <f t="shared" si="181"/>
        <v>0</v>
      </c>
      <c r="BO816" s="92">
        <f t="shared" si="190"/>
        <v>0</v>
      </c>
      <c r="BR816" s="92">
        <f t="shared" si="193"/>
        <v>0</v>
      </c>
      <c r="BT816" s="92">
        <f t="shared" si="191"/>
        <v>0</v>
      </c>
      <c r="BX816" s="92">
        <f t="shared" si="182"/>
        <v>0</v>
      </c>
      <c r="BY816" s="92">
        <f t="shared" si="183"/>
        <v>0</v>
      </c>
      <c r="CZ816" s="93" t="str">
        <f t="shared" si="194"/>
        <v/>
      </c>
    </row>
    <row r="817" spans="13:104">
      <c r="M817" s="92">
        <f t="shared" si="184"/>
        <v>0</v>
      </c>
      <c r="O817" s="92">
        <f t="shared" si="185"/>
        <v>0</v>
      </c>
      <c r="W817" s="92">
        <f t="shared" si="186"/>
        <v>0</v>
      </c>
      <c r="AB817" s="92">
        <f t="shared" si="187"/>
        <v>0</v>
      </c>
      <c r="AC817" s="92">
        <f t="shared" si="188"/>
        <v>0</v>
      </c>
      <c r="AF817" s="92">
        <f t="shared" si="189"/>
        <v>0</v>
      </c>
      <c r="AM817" s="93">
        <f t="shared" si="192"/>
        <v>0</v>
      </c>
      <c r="BI817" s="92">
        <f t="shared" si="180"/>
        <v>0</v>
      </c>
      <c r="BJ817" s="92">
        <f t="shared" si="181"/>
        <v>0</v>
      </c>
      <c r="BO817" s="92">
        <f t="shared" si="190"/>
        <v>0</v>
      </c>
      <c r="BR817" s="92">
        <f t="shared" si="193"/>
        <v>0</v>
      </c>
      <c r="BT817" s="92">
        <f t="shared" si="191"/>
        <v>0</v>
      </c>
      <c r="BX817" s="92">
        <f t="shared" si="182"/>
        <v>0</v>
      </c>
      <c r="BY817" s="92">
        <f t="shared" si="183"/>
        <v>0</v>
      </c>
      <c r="CZ817" s="93" t="str">
        <f t="shared" si="194"/>
        <v/>
      </c>
    </row>
    <row r="818" spans="13:104">
      <c r="M818" s="92">
        <f t="shared" si="184"/>
        <v>0</v>
      </c>
      <c r="O818" s="92">
        <f t="shared" si="185"/>
        <v>0</v>
      </c>
      <c r="W818" s="92">
        <f t="shared" si="186"/>
        <v>0</v>
      </c>
      <c r="AB818" s="92">
        <f t="shared" si="187"/>
        <v>0</v>
      </c>
      <c r="AC818" s="92">
        <f t="shared" si="188"/>
        <v>0</v>
      </c>
      <c r="AF818" s="92">
        <f t="shared" si="189"/>
        <v>0</v>
      </c>
      <c r="AM818" s="93">
        <f t="shared" si="192"/>
        <v>0</v>
      </c>
      <c r="BI818" s="92">
        <f t="shared" si="180"/>
        <v>0</v>
      </c>
      <c r="BJ818" s="92">
        <f t="shared" si="181"/>
        <v>0</v>
      </c>
      <c r="BO818" s="92">
        <f t="shared" si="190"/>
        <v>0</v>
      </c>
      <c r="BR818" s="92">
        <f t="shared" si="193"/>
        <v>0</v>
      </c>
      <c r="BT818" s="92">
        <f t="shared" si="191"/>
        <v>0</v>
      </c>
      <c r="BX818" s="92">
        <f t="shared" si="182"/>
        <v>0</v>
      </c>
      <c r="BY818" s="92">
        <f t="shared" si="183"/>
        <v>0</v>
      </c>
      <c r="CZ818" s="93" t="str">
        <f t="shared" si="194"/>
        <v/>
      </c>
    </row>
    <row r="819" spans="13:104">
      <c r="M819" s="92">
        <f t="shared" si="184"/>
        <v>0</v>
      </c>
      <c r="O819" s="92">
        <f t="shared" si="185"/>
        <v>0</v>
      </c>
      <c r="W819" s="92">
        <f t="shared" si="186"/>
        <v>0</v>
      </c>
      <c r="AB819" s="92">
        <f t="shared" si="187"/>
        <v>0</v>
      </c>
      <c r="AC819" s="92">
        <f t="shared" si="188"/>
        <v>0</v>
      </c>
      <c r="AF819" s="92">
        <f t="shared" si="189"/>
        <v>0</v>
      </c>
      <c r="AM819" s="93">
        <f t="shared" si="192"/>
        <v>0</v>
      </c>
      <c r="BI819" s="92">
        <f t="shared" si="180"/>
        <v>0</v>
      </c>
      <c r="BJ819" s="92">
        <f t="shared" si="181"/>
        <v>0</v>
      </c>
      <c r="BO819" s="92">
        <f t="shared" si="190"/>
        <v>0</v>
      </c>
      <c r="BR819" s="92">
        <f t="shared" si="193"/>
        <v>0</v>
      </c>
      <c r="BT819" s="92">
        <f t="shared" si="191"/>
        <v>0</v>
      </c>
      <c r="BX819" s="92">
        <f t="shared" si="182"/>
        <v>0</v>
      </c>
      <c r="BY819" s="92">
        <f t="shared" si="183"/>
        <v>0</v>
      </c>
      <c r="CZ819" s="93" t="str">
        <f t="shared" si="194"/>
        <v/>
      </c>
    </row>
    <row r="820" spans="13:104">
      <c r="M820" s="92">
        <f t="shared" si="184"/>
        <v>0</v>
      </c>
      <c r="O820" s="92">
        <f t="shared" si="185"/>
        <v>0</v>
      </c>
      <c r="W820" s="92">
        <f t="shared" si="186"/>
        <v>0</v>
      </c>
      <c r="AB820" s="92">
        <f t="shared" si="187"/>
        <v>0</v>
      </c>
      <c r="AC820" s="92">
        <f t="shared" si="188"/>
        <v>0</v>
      </c>
      <c r="AF820" s="92">
        <f t="shared" si="189"/>
        <v>0</v>
      </c>
      <c r="AM820" s="93">
        <f t="shared" si="192"/>
        <v>0</v>
      </c>
      <c r="BI820" s="92">
        <f t="shared" si="180"/>
        <v>0</v>
      </c>
      <c r="BJ820" s="92">
        <f t="shared" si="181"/>
        <v>0</v>
      </c>
      <c r="BO820" s="92">
        <f t="shared" si="190"/>
        <v>0</v>
      </c>
      <c r="BR820" s="92">
        <f t="shared" si="193"/>
        <v>0</v>
      </c>
      <c r="BT820" s="92">
        <f t="shared" si="191"/>
        <v>0</v>
      </c>
      <c r="BX820" s="92">
        <f t="shared" si="182"/>
        <v>0</v>
      </c>
      <c r="BY820" s="92">
        <f t="shared" si="183"/>
        <v>0</v>
      </c>
      <c r="CZ820" s="93" t="str">
        <f t="shared" si="194"/>
        <v/>
      </c>
    </row>
    <row r="821" spans="13:104">
      <c r="M821" s="92">
        <f t="shared" si="184"/>
        <v>0</v>
      </c>
      <c r="O821" s="92">
        <f t="shared" si="185"/>
        <v>0</v>
      </c>
      <c r="W821" s="92">
        <f t="shared" si="186"/>
        <v>0</v>
      </c>
      <c r="AB821" s="92">
        <f t="shared" si="187"/>
        <v>0</v>
      </c>
      <c r="AC821" s="92">
        <f t="shared" si="188"/>
        <v>0</v>
      </c>
      <c r="AF821" s="92">
        <f t="shared" si="189"/>
        <v>0</v>
      </c>
      <c r="AM821" s="93">
        <f t="shared" si="192"/>
        <v>0</v>
      </c>
      <c r="BI821" s="92">
        <f t="shared" ref="BI821:BI884" si="195">AM821+AO821+AQ821+AS821+AU821+AW821+AY821+BB821+BE821+BH821</f>
        <v>0</v>
      </c>
      <c r="BJ821" s="92">
        <f t="shared" ref="BJ821:BJ884" si="196">AF821-BI821</f>
        <v>0</v>
      </c>
      <c r="BO821" s="92">
        <f t="shared" si="190"/>
        <v>0</v>
      </c>
      <c r="BR821" s="92">
        <f t="shared" si="193"/>
        <v>0</v>
      </c>
      <c r="BT821" s="92">
        <f t="shared" si="191"/>
        <v>0</v>
      </c>
      <c r="BX821" s="92">
        <f t="shared" ref="BX821:BX884" si="197">BU821+BV821+BW821+CY821</f>
        <v>0</v>
      </c>
      <c r="BY821" s="92">
        <f t="shared" ref="BY821:BY884" si="198">BT821-BX821</f>
        <v>0</v>
      </c>
      <c r="CZ821" s="93" t="str">
        <f t="shared" si="194"/>
        <v/>
      </c>
    </row>
    <row r="822" spans="13:104">
      <c r="M822" s="92">
        <f t="shared" si="184"/>
        <v>0</v>
      </c>
      <c r="O822" s="92">
        <f t="shared" si="185"/>
        <v>0</v>
      </c>
      <c r="W822" s="92">
        <f t="shared" si="186"/>
        <v>0</v>
      </c>
      <c r="AB822" s="92">
        <f t="shared" si="187"/>
        <v>0</v>
      </c>
      <c r="AC822" s="92">
        <f t="shared" si="188"/>
        <v>0</v>
      </c>
      <c r="AF822" s="92">
        <f t="shared" si="189"/>
        <v>0</v>
      </c>
      <c r="AM822" s="93">
        <f t="shared" si="192"/>
        <v>0</v>
      </c>
      <c r="BI822" s="92">
        <f t="shared" si="195"/>
        <v>0</v>
      </c>
      <c r="BJ822" s="92">
        <f t="shared" si="196"/>
        <v>0</v>
      </c>
      <c r="BO822" s="92">
        <f t="shared" si="190"/>
        <v>0</v>
      </c>
      <c r="BR822" s="92">
        <f t="shared" si="193"/>
        <v>0</v>
      </c>
      <c r="BT822" s="92">
        <f t="shared" si="191"/>
        <v>0</v>
      </c>
      <c r="BX822" s="92">
        <f t="shared" si="197"/>
        <v>0</v>
      </c>
      <c r="BY822" s="92">
        <f t="shared" si="198"/>
        <v>0</v>
      </c>
      <c r="CZ822" s="93" t="str">
        <f t="shared" si="194"/>
        <v/>
      </c>
    </row>
    <row r="823" spans="13:104">
      <c r="M823" s="92">
        <f t="shared" si="184"/>
        <v>0</v>
      </c>
      <c r="O823" s="92">
        <f t="shared" si="185"/>
        <v>0</v>
      </c>
      <c r="W823" s="92">
        <f t="shared" si="186"/>
        <v>0</v>
      </c>
      <c r="AB823" s="92">
        <f t="shared" si="187"/>
        <v>0</v>
      </c>
      <c r="AC823" s="92">
        <f t="shared" si="188"/>
        <v>0</v>
      </c>
      <c r="AF823" s="92">
        <f t="shared" si="189"/>
        <v>0</v>
      </c>
      <c r="AM823" s="93">
        <f t="shared" si="192"/>
        <v>0</v>
      </c>
      <c r="BI823" s="92">
        <f t="shared" si="195"/>
        <v>0</v>
      </c>
      <c r="BJ823" s="92">
        <f t="shared" si="196"/>
        <v>0</v>
      </c>
      <c r="BO823" s="92">
        <f t="shared" si="190"/>
        <v>0</v>
      </c>
      <c r="BR823" s="92">
        <f t="shared" si="193"/>
        <v>0</v>
      </c>
      <c r="BT823" s="92">
        <f t="shared" si="191"/>
        <v>0</v>
      </c>
      <c r="BX823" s="92">
        <f t="shared" si="197"/>
        <v>0</v>
      </c>
      <c r="BY823" s="92">
        <f t="shared" si="198"/>
        <v>0</v>
      </c>
      <c r="CZ823" s="93" t="str">
        <f t="shared" si="194"/>
        <v/>
      </c>
    </row>
    <row r="824" spans="13:104">
      <c r="M824" s="92">
        <f t="shared" si="184"/>
        <v>0</v>
      </c>
      <c r="O824" s="92">
        <f t="shared" si="185"/>
        <v>0</v>
      </c>
      <c r="W824" s="92">
        <f t="shared" si="186"/>
        <v>0</v>
      </c>
      <c r="AB824" s="92">
        <f t="shared" si="187"/>
        <v>0</v>
      </c>
      <c r="AC824" s="92">
        <f t="shared" si="188"/>
        <v>0</v>
      </c>
      <c r="AF824" s="92">
        <f t="shared" si="189"/>
        <v>0</v>
      </c>
      <c r="AM824" s="93">
        <f t="shared" si="192"/>
        <v>0</v>
      </c>
      <c r="BI824" s="92">
        <f t="shared" si="195"/>
        <v>0</v>
      </c>
      <c r="BJ824" s="92">
        <f t="shared" si="196"/>
        <v>0</v>
      </c>
      <c r="BO824" s="92">
        <f t="shared" si="190"/>
        <v>0</v>
      </c>
      <c r="BR824" s="92">
        <f t="shared" si="193"/>
        <v>0</v>
      </c>
      <c r="BT824" s="92">
        <f t="shared" si="191"/>
        <v>0</v>
      </c>
      <c r="BX824" s="92">
        <f t="shared" si="197"/>
        <v>0</v>
      </c>
      <c r="BY824" s="92">
        <f t="shared" si="198"/>
        <v>0</v>
      </c>
      <c r="CZ824" s="93" t="str">
        <f t="shared" si="194"/>
        <v/>
      </c>
    </row>
    <row r="825" spans="13:104">
      <c r="M825" s="92">
        <f t="shared" si="184"/>
        <v>0</v>
      </c>
      <c r="O825" s="92">
        <f t="shared" si="185"/>
        <v>0</v>
      </c>
      <c r="W825" s="92">
        <f t="shared" si="186"/>
        <v>0</v>
      </c>
      <c r="AB825" s="92">
        <f t="shared" si="187"/>
        <v>0</v>
      </c>
      <c r="AC825" s="92">
        <f t="shared" si="188"/>
        <v>0</v>
      </c>
      <c r="AF825" s="92">
        <f t="shared" si="189"/>
        <v>0</v>
      </c>
      <c r="AM825" s="93">
        <f t="shared" si="192"/>
        <v>0</v>
      </c>
      <c r="BI825" s="92">
        <f t="shared" si="195"/>
        <v>0</v>
      </c>
      <c r="BJ825" s="92">
        <f t="shared" si="196"/>
        <v>0</v>
      </c>
      <c r="BO825" s="92">
        <f t="shared" si="190"/>
        <v>0</v>
      </c>
      <c r="BR825" s="92">
        <f t="shared" si="193"/>
        <v>0</v>
      </c>
      <c r="BT825" s="92">
        <f t="shared" si="191"/>
        <v>0</v>
      </c>
      <c r="BX825" s="92">
        <f t="shared" si="197"/>
        <v>0</v>
      </c>
      <c r="BY825" s="92">
        <f t="shared" si="198"/>
        <v>0</v>
      </c>
      <c r="CZ825" s="93" t="str">
        <f t="shared" si="194"/>
        <v/>
      </c>
    </row>
    <row r="826" spans="13:104">
      <c r="M826" s="92">
        <f t="shared" si="184"/>
        <v>0</v>
      </c>
      <c r="O826" s="92">
        <f t="shared" si="185"/>
        <v>0</v>
      </c>
      <c r="W826" s="92">
        <f t="shared" si="186"/>
        <v>0</v>
      </c>
      <c r="AB826" s="92">
        <f t="shared" si="187"/>
        <v>0</v>
      </c>
      <c r="AC826" s="92">
        <f t="shared" si="188"/>
        <v>0</v>
      </c>
      <c r="AF826" s="92">
        <f t="shared" si="189"/>
        <v>0</v>
      </c>
      <c r="AM826" s="93">
        <f t="shared" si="192"/>
        <v>0</v>
      </c>
      <c r="BI826" s="92">
        <f t="shared" si="195"/>
        <v>0</v>
      </c>
      <c r="BJ826" s="92">
        <f t="shared" si="196"/>
        <v>0</v>
      </c>
      <c r="BO826" s="92">
        <f t="shared" si="190"/>
        <v>0</v>
      </c>
      <c r="BR826" s="92">
        <f t="shared" si="193"/>
        <v>0</v>
      </c>
      <c r="BT826" s="92">
        <f t="shared" si="191"/>
        <v>0</v>
      </c>
      <c r="BX826" s="92">
        <f t="shared" si="197"/>
        <v>0</v>
      </c>
      <c r="BY826" s="92">
        <f t="shared" si="198"/>
        <v>0</v>
      </c>
      <c r="CZ826" s="93" t="str">
        <f t="shared" si="194"/>
        <v/>
      </c>
    </row>
    <row r="827" spans="13:104">
      <c r="M827" s="92">
        <f t="shared" si="184"/>
        <v>0</v>
      </c>
      <c r="O827" s="92">
        <f t="shared" si="185"/>
        <v>0</v>
      </c>
      <c r="W827" s="92">
        <f t="shared" si="186"/>
        <v>0</v>
      </c>
      <c r="AB827" s="92">
        <f t="shared" si="187"/>
        <v>0</v>
      </c>
      <c r="AC827" s="92">
        <f t="shared" si="188"/>
        <v>0</v>
      </c>
      <c r="AF827" s="92">
        <f t="shared" si="189"/>
        <v>0</v>
      </c>
      <c r="AM827" s="93">
        <f t="shared" si="192"/>
        <v>0</v>
      </c>
      <c r="BI827" s="92">
        <f t="shared" si="195"/>
        <v>0</v>
      </c>
      <c r="BJ827" s="92">
        <f t="shared" si="196"/>
        <v>0</v>
      </c>
      <c r="BO827" s="92">
        <f t="shared" si="190"/>
        <v>0</v>
      </c>
      <c r="BR827" s="92">
        <f t="shared" si="193"/>
        <v>0</v>
      </c>
      <c r="BT827" s="92">
        <f t="shared" si="191"/>
        <v>0</v>
      </c>
      <c r="BX827" s="92">
        <f t="shared" si="197"/>
        <v>0</v>
      </c>
      <c r="BY827" s="92">
        <f t="shared" si="198"/>
        <v>0</v>
      </c>
      <c r="CZ827" s="93" t="str">
        <f t="shared" si="194"/>
        <v/>
      </c>
    </row>
    <row r="828" spans="13:104">
      <c r="M828" s="92">
        <f t="shared" si="184"/>
        <v>0</v>
      </c>
      <c r="O828" s="92">
        <f t="shared" si="185"/>
        <v>0</v>
      </c>
      <c r="W828" s="92">
        <f t="shared" si="186"/>
        <v>0</v>
      </c>
      <c r="AB828" s="92">
        <f t="shared" si="187"/>
        <v>0</v>
      </c>
      <c r="AC828" s="92">
        <f t="shared" si="188"/>
        <v>0</v>
      </c>
      <c r="AF828" s="92">
        <f t="shared" si="189"/>
        <v>0</v>
      </c>
      <c r="AM828" s="93">
        <f t="shared" si="192"/>
        <v>0</v>
      </c>
      <c r="BI828" s="92">
        <f t="shared" si="195"/>
        <v>0</v>
      </c>
      <c r="BJ828" s="92">
        <f t="shared" si="196"/>
        <v>0</v>
      </c>
      <c r="BO828" s="92">
        <f t="shared" si="190"/>
        <v>0</v>
      </c>
      <c r="BR828" s="92">
        <f t="shared" si="193"/>
        <v>0</v>
      </c>
      <c r="BT828" s="92">
        <f t="shared" si="191"/>
        <v>0</v>
      </c>
      <c r="BX828" s="92">
        <f t="shared" si="197"/>
        <v>0</v>
      </c>
      <c r="BY828" s="92">
        <f t="shared" si="198"/>
        <v>0</v>
      </c>
      <c r="CZ828" s="93" t="str">
        <f t="shared" si="194"/>
        <v/>
      </c>
    </row>
    <row r="829" spans="13:104">
      <c r="M829" s="92">
        <f t="shared" si="184"/>
        <v>0</v>
      </c>
      <c r="O829" s="92">
        <f t="shared" si="185"/>
        <v>0</v>
      </c>
      <c r="W829" s="92">
        <f t="shared" si="186"/>
        <v>0</v>
      </c>
      <c r="AB829" s="92">
        <f t="shared" si="187"/>
        <v>0</v>
      </c>
      <c r="AC829" s="92">
        <f t="shared" si="188"/>
        <v>0</v>
      </c>
      <c r="AF829" s="92">
        <f t="shared" si="189"/>
        <v>0</v>
      </c>
      <c r="AM829" s="93">
        <f t="shared" si="192"/>
        <v>0</v>
      </c>
      <c r="BI829" s="92">
        <f t="shared" si="195"/>
        <v>0</v>
      </c>
      <c r="BJ829" s="92">
        <f t="shared" si="196"/>
        <v>0</v>
      </c>
      <c r="BO829" s="92">
        <f t="shared" si="190"/>
        <v>0</v>
      </c>
      <c r="BR829" s="92">
        <f t="shared" si="193"/>
        <v>0</v>
      </c>
      <c r="BT829" s="92">
        <f t="shared" si="191"/>
        <v>0</v>
      </c>
      <c r="BX829" s="92">
        <f t="shared" si="197"/>
        <v>0</v>
      </c>
      <c r="BY829" s="92">
        <f t="shared" si="198"/>
        <v>0</v>
      </c>
      <c r="CZ829" s="93" t="str">
        <f t="shared" si="194"/>
        <v/>
      </c>
    </row>
    <row r="830" spans="13:104">
      <c r="M830" s="92">
        <f t="shared" si="184"/>
        <v>0</v>
      </c>
      <c r="O830" s="92">
        <f t="shared" si="185"/>
        <v>0</v>
      </c>
      <c r="W830" s="92">
        <f t="shared" si="186"/>
        <v>0</v>
      </c>
      <c r="AB830" s="92">
        <f t="shared" si="187"/>
        <v>0</v>
      </c>
      <c r="AC830" s="92">
        <f t="shared" si="188"/>
        <v>0</v>
      </c>
      <c r="AF830" s="92">
        <f t="shared" si="189"/>
        <v>0</v>
      </c>
      <c r="AM830" s="93">
        <f t="shared" si="192"/>
        <v>0</v>
      </c>
      <c r="BI830" s="92">
        <f t="shared" si="195"/>
        <v>0</v>
      </c>
      <c r="BJ830" s="92">
        <f t="shared" si="196"/>
        <v>0</v>
      </c>
      <c r="BO830" s="92">
        <f t="shared" si="190"/>
        <v>0</v>
      </c>
      <c r="BR830" s="92">
        <f t="shared" si="193"/>
        <v>0</v>
      </c>
      <c r="BT830" s="92">
        <f t="shared" si="191"/>
        <v>0</v>
      </c>
      <c r="BX830" s="92">
        <f t="shared" si="197"/>
        <v>0</v>
      </c>
      <c r="BY830" s="92">
        <f t="shared" si="198"/>
        <v>0</v>
      </c>
      <c r="CZ830" s="93" t="str">
        <f t="shared" si="194"/>
        <v/>
      </c>
    </row>
    <row r="831" spans="13:104">
      <c r="M831" s="92">
        <f t="shared" si="184"/>
        <v>0</v>
      </c>
      <c r="O831" s="92">
        <f t="shared" si="185"/>
        <v>0</v>
      </c>
      <c r="W831" s="92">
        <f t="shared" si="186"/>
        <v>0</v>
      </c>
      <c r="AB831" s="92">
        <f t="shared" si="187"/>
        <v>0</v>
      </c>
      <c r="AC831" s="92">
        <f t="shared" si="188"/>
        <v>0</v>
      </c>
      <c r="AF831" s="92">
        <f t="shared" si="189"/>
        <v>0</v>
      </c>
      <c r="AM831" s="93">
        <f t="shared" si="192"/>
        <v>0</v>
      </c>
      <c r="BI831" s="92">
        <f t="shared" si="195"/>
        <v>0</v>
      </c>
      <c r="BJ831" s="92">
        <f t="shared" si="196"/>
        <v>0</v>
      </c>
      <c r="BO831" s="92">
        <f t="shared" si="190"/>
        <v>0</v>
      </c>
      <c r="BR831" s="92">
        <f t="shared" si="193"/>
        <v>0</v>
      </c>
      <c r="BT831" s="92">
        <f t="shared" si="191"/>
        <v>0</v>
      </c>
      <c r="BX831" s="92">
        <f t="shared" si="197"/>
        <v>0</v>
      </c>
      <c r="BY831" s="92">
        <f t="shared" si="198"/>
        <v>0</v>
      </c>
      <c r="CZ831" s="93" t="str">
        <f t="shared" si="194"/>
        <v/>
      </c>
    </row>
    <row r="832" spans="13:104">
      <c r="M832" s="92">
        <f t="shared" si="184"/>
        <v>0</v>
      </c>
      <c r="O832" s="92">
        <f t="shared" si="185"/>
        <v>0</v>
      </c>
      <c r="W832" s="92">
        <f t="shared" si="186"/>
        <v>0</v>
      </c>
      <c r="AB832" s="92">
        <f t="shared" si="187"/>
        <v>0</v>
      </c>
      <c r="AC832" s="92">
        <f t="shared" si="188"/>
        <v>0</v>
      </c>
      <c r="AF832" s="92">
        <f t="shared" si="189"/>
        <v>0</v>
      </c>
      <c r="AM832" s="93">
        <f t="shared" si="192"/>
        <v>0</v>
      </c>
      <c r="BI832" s="92">
        <f t="shared" si="195"/>
        <v>0</v>
      </c>
      <c r="BJ832" s="92">
        <f t="shared" si="196"/>
        <v>0</v>
      </c>
      <c r="BO832" s="92">
        <f t="shared" si="190"/>
        <v>0</v>
      </c>
      <c r="BR832" s="92">
        <f t="shared" si="193"/>
        <v>0</v>
      </c>
      <c r="BT832" s="92">
        <f t="shared" si="191"/>
        <v>0</v>
      </c>
      <c r="BX832" s="92">
        <f t="shared" si="197"/>
        <v>0</v>
      </c>
      <c r="BY832" s="92">
        <f t="shared" si="198"/>
        <v>0</v>
      </c>
      <c r="CZ832" s="93" t="str">
        <f t="shared" si="194"/>
        <v/>
      </c>
    </row>
    <row r="833" spans="13:104">
      <c r="M833" s="92">
        <f t="shared" si="184"/>
        <v>0</v>
      </c>
      <c r="O833" s="92">
        <f t="shared" si="185"/>
        <v>0</v>
      </c>
      <c r="W833" s="92">
        <f t="shared" si="186"/>
        <v>0</v>
      </c>
      <c r="AB833" s="92">
        <f t="shared" si="187"/>
        <v>0</v>
      </c>
      <c r="AC833" s="92">
        <f t="shared" si="188"/>
        <v>0</v>
      </c>
      <c r="AF833" s="92">
        <f t="shared" si="189"/>
        <v>0</v>
      </c>
      <c r="AM833" s="93">
        <f t="shared" si="192"/>
        <v>0</v>
      </c>
      <c r="BI833" s="92">
        <f t="shared" si="195"/>
        <v>0</v>
      </c>
      <c r="BJ833" s="92">
        <f t="shared" si="196"/>
        <v>0</v>
      </c>
      <c r="BO833" s="92">
        <f t="shared" si="190"/>
        <v>0</v>
      </c>
      <c r="BR833" s="92">
        <f t="shared" si="193"/>
        <v>0</v>
      </c>
      <c r="BT833" s="92">
        <f t="shared" si="191"/>
        <v>0</v>
      </c>
      <c r="BX833" s="92">
        <f t="shared" si="197"/>
        <v>0</v>
      </c>
      <c r="BY833" s="92">
        <f t="shared" si="198"/>
        <v>0</v>
      </c>
      <c r="CZ833" s="93" t="str">
        <f t="shared" si="194"/>
        <v/>
      </c>
    </row>
    <row r="834" spans="13:104">
      <c r="M834" s="92">
        <f t="shared" si="184"/>
        <v>0</v>
      </c>
      <c r="O834" s="92">
        <f t="shared" si="185"/>
        <v>0</v>
      </c>
      <c r="W834" s="92">
        <f t="shared" si="186"/>
        <v>0</v>
      </c>
      <c r="AB834" s="92">
        <f t="shared" si="187"/>
        <v>0</v>
      </c>
      <c r="AC834" s="92">
        <f t="shared" si="188"/>
        <v>0</v>
      </c>
      <c r="AF834" s="92">
        <f t="shared" si="189"/>
        <v>0</v>
      </c>
      <c r="AM834" s="93">
        <f t="shared" si="192"/>
        <v>0</v>
      </c>
      <c r="BI834" s="92">
        <f t="shared" si="195"/>
        <v>0</v>
      </c>
      <c r="BJ834" s="92">
        <f t="shared" si="196"/>
        <v>0</v>
      </c>
      <c r="BO834" s="92">
        <f t="shared" si="190"/>
        <v>0</v>
      </c>
      <c r="BR834" s="92">
        <f t="shared" si="193"/>
        <v>0</v>
      </c>
      <c r="BT834" s="92">
        <f t="shared" si="191"/>
        <v>0</v>
      </c>
      <c r="BX834" s="92">
        <f t="shared" si="197"/>
        <v>0</v>
      </c>
      <c r="BY834" s="92">
        <f t="shared" si="198"/>
        <v>0</v>
      </c>
      <c r="CZ834" s="93" t="str">
        <f t="shared" si="194"/>
        <v/>
      </c>
    </row>
    <row r="835" spans="13:104">
      <c r="M835" s="92">
        <f t="shared" si="184"/>
        <v>0</v>
      </c>
      <c r="O835" s="92">
        <f t="shared" si="185"/>
        <v>0</v>
      </c>
      <c r="W835" s="92">
        <f t="shared" si="186"/>
        <v>0</v>
      </c>
      <c r="AB835" s="92">
        <f t="shared" si="187"/>
        <v>0</v>
      </c>
      <c r="AC835" s="92">
        <f t="shared" si="188"/>
        <v>0</v>
      </c>
      <c r="AF835" s="92">
        <f t="shared" si="189"/>
        <v>0</v>
      </c>
      <c r="AM835" s="93">
        <f t="shared" si="192"/>
        <v>0</v>
      </c>
      <c r="BI835" s="92">
        <f t="shared" si="195"/>
        <v>0</v>
      </c>
      <c r="BJ835" s="92">
        <f t="shared" si="196"/>
        <v>0</v>
      </c>
      <c r="BO835" s="92">
        <f t="shared" si="190"/>
        <v>0</v>
      </c>
      <c r="BR835" s="92">
        <f t="shared" si="193"/>
        <v>0</v>
      </c>
      <c r="BT835" s="92">
        <f t="shared" si="191"/>
        <v>0</v>
      </c>
      <c r="BX835" s="92">
        <f t="shared" si="197"/>
        <v>0</v>
      </c>
      <c r="BY835" s="92">
        <f t="shared" si="198"/>
        <v>0</v>
      </c>
      <c r="CZ835" s="93" t="str">
        <f t="shared" si="194"/>
        <v/>
      </c>
    </row>
    <row r="836" spans="13:104">
      <c r="M836" s="92">
        <f t="shared" ref="M836:M899" si="199">J836+K836+L836</f>
        <v>0</v>
      </c>
      <c r="O836" s="92">
        <f t="shared" ref="O836:O899" si="200">M836+N836</f>
        <v>0</v>
      </c>
      <c r="W836" s="92">
        <f t="shared" ref="W836:W899" si="201">SUM(P836:V836)</f>
        <v>0</v>
      </c>
      <c r="AB836" s="92">
        <f t="shared" ref="AB836:AB899" si="202">Y836+Z836+AA836</f>
        <v>0</v>
      </c>
      <c r="AC836" s="92">
        <f t="shared" ref="AC836:AC899" si="203">O836-W836-AB836</f>
        <v>0</v>
      </c>
      <c r="AF836" s="92">
        <f t="shared" ref="AF836:AF899" si="204">AC836+IF(AD836&lt;-200000,-200000,AD836)+AE836</f>
        <v>0</v>
      </c>
      <c r="AM836" s="93">
        <f t="shared" si="192"/>
        <v>0</v>
      </c>
      <c r="BI836" s="92">
        <f t="shared" si="195"/>
        <v>0</v>
      </c>
      <c r="BJ836" s="92">
        <f t="shared" si="196"/>
        <v>0</v>
      </c>
      <c r="BO836" s="92">
        <f t="shared" ref="BO836:BO899" si="205">BL836-IF(BN836&gt;BL836,BL836,BN836)</f>
        <v>0</v>
      </c>
      <c r="BR836" s="92">
        <f t="shared" si="193"/>
        <v>0</v>
      </c>
      <c r="BT836" s="92">
        <f t="shared" ref="BT836:BT899" si="206">BR836-IF(BS836&gt;BR836,BR836,BS836)</f>
        <v>0</v>
      </c>
      <c r="BX836" s="92">
        <f t="shared" si="197"/>
        <v>0</v>
      </c>
      <c r="BY836" s="92">
        <f t="shared" si="198"/>
        <v>0</v>
      </c>
      <c r="CZ836" s="93" t="str">
        <f t="shared" si="194"/>
        <v/>
      </c>
    </row>
    <row r="837" spans="13:104">
      <c r="M837" s="92">
        <f t="shared" si="199"/>
        <v>0</v>
      </c>
      <c r="O837" s="92">
        <f t="shared" si="200"/>
        <v>0</v>
      </c>
      <c r="W837" s="92">
        <f t="shared" si="201"/>
        <v>0</v>
      </c>
      <c r="AB837" s="92">
        <f t="shared" si="202"/>
        <v>0</v>
      </c>
      <c r="AC837" s="92">
        <f t="shared" si="203"/>
        <v>0</v>
      </c>
      <c r="AF837" s="92">
        <f t="shared" si="204"/>
        <v>0</v>
      </c>
      <c r="AM837" s="93">
        <f t="shared" ref="AM837:AM900" si="207">MIN(AH837+AJ837+AL837,150000)</f>
        <v>0</v>
      </c>
      <c r="BI837" s="92">
        <f t="shared" si="195"/>
        <v>0</v>
      </c>
      <c r="BJ837" s="92">
        <f t="shared" si="196"/>
        <v>0</v>
      </c>
      <c r="BO837" s="92">
        <f t="shared" si="205"/>
        <v>0</v>
      </c>
      <c r="BR837" s="92">
        <f t="shared" ref="BR837:BR900" si="208">BO837+BP837+BQ837</f>
        <v>0</v>
      </c>
      <c r="BT837" s="92">
        <f t="shared" si="206"/>
        <v>0</v>
      </c>
      <c r="BX837" s="92">
        <f t="shared" si="197"/>
        <v>0</v>
      </c>
      <c r="BY837" s="92">
        <f t="shared" si="198"/>
        <v>0</v>
      </c>
      <c r="CZ837" s="93" t="str">
        <f t="shared" ref="CZ837:CZ900" si="209">IF(CS837="Yes",(AF837+CW837),"")</f>
        <v/>
      </c>
    </row>
    <row r="838" spans="13:104">
      <c r="M838" s="92">
        <f t="shared" si="199"/>
        <v>0</v>
      </c>
      <c r="O838" s="92">
        <f t="shared" si="200"/>
        <v>0</v>
      </c>
      <c r="W838" s="92">
        <f t="shared" si="201"/>
        <v>0</v>
      </c>
      <c r="AB838" s="92">
        <f t="shared" si="202"/>
        <v>0</v>
      </c>
      <c r="AC838" s="92">
        <f t="shared" si="203"/>
        <v>0</v>
      </c>
      <c r="AF838" s="92">
        <f t="shared" si="204"/>
        <v>0</v>
      </c>
      <c r="AM838" s="93">
        <f t="shared" si="207"/>
        <v>0</v>
      </c>
      <c r="BI838" s="92">
        <f t="shared" si="195"/>
        <v>0</v>
      </c>
      <c r="BJ838" s="92">
        <f t="shared" si="196"/>
        <v>0</v>
      </c>
      <c r="BO838" s="92">
        <f t="shared" si="205"/>
        <v>0</v>
      </c>
      <c r="BR838" s="92">
        <f t="shared" si="208"/>
        <v>0</v>
      </c>
      <c r="BT838" s="92">
        <f t="shared" si="206"/>
        <v>0</v>
      </c>
      <c r="BX838" s="92">
        <f t="shared" si="197"/>
        <v>0</v>
      </c>
      <c r="BY838" s="92">
        <f t="shared" si="198"/>
        <v>0</v>
      </c>
      <c r="CZ838" s="93" t="str">
        <f t="shared" si="209"/>
        <v/>
      </c>
    </row>
    <row r="839" spans="13:104">
      <c r="M839" s="92">
        <f t="shared" si="199"/>
        <v>0</v>
      </c>
      <c r="O839" s="92">
        <f t="shared" si="200"/>
        <v>0</v>
      </c>
      <c r="W839" s="92">
        <f t="shared" si="201"/>
        <v>0</v>
      </c>
      <c r="AB839" s="92">
        <f t="shared" si="202"/>
        <v>0</v>
      </c>
      <c r="AC839" s="92">
        <f t="shared" si="203"/>
        <v>0</v>
      </c>
      <c r="AF839" s="92">
        <f t="shared" si="204"/>
        <v>0</v>
      </c>
      <c r="AM839" s="93">
        <f t="shared" si="207"/>
        <v>0</v>
      </c>
      <c r="BI839" s="92">
        <f t="shared" si="195"/>
        <v>0</v>
      </c>
      <c r="BJ839" s="92">
        <f t="shared" si="196"/>
        <v>0</v>
      </c>
      <c r="BO839" s="92">
        <f t="shared" si="205"/>
        <v>0</v>
      </c>
      <c r="BR839" s="92">
        <f t="shared" si="208"/>
        <v>0</v>
      </c>
      <c r="BT839" s="92">
        <f t="shared" si="206"/>
        <v>0</v>
      </c>
      <c r="BX839" s="92">
        <f t="shared" si="197"/>
        <v>0</v>
      </c>
      <c r="BY839" s="92">
        <f t="shared" si="198"/>
        <v>0</v>
      </c>
      <c r="CZ839" s="93" t="str">
        <f t="shared" si="209"/>
        <v/>
      </c>
    </row>
    <row r="840" spans="13:104">
      <c r="M840" s="92">
        <f t="shared" si="199"/>
        <v>0</v>
      </c>
      <c r="O840" s="92">
        <f t="shared" si="200"/>
        <v>0</v>
      </c>
      <c r="W840" s="92">
        <f t="shared" si="201"/>
        <v>0</v>
      </c>
      <c r="AB840" s="92">
        <f t="shared" si="202"/>
        <v>0</v>
      </c>
      <c r="AC840" s="92">
        <f t="shared" si="203"/>
        <v>0</v>
      </c>
      <c r="AF840" s="92">
        <f t="shared" si="204"/>
        <v>0</v>
      </c>
      <c r="AM840" s="93">
        <f t="shared" si="207"/>
        <v>0</v>
      </c>
      <c r="BI840" s="92">
        <f t="shared" si="195"/>
        <v>0</v>
      </c>
      <c r="BJ840" s="92">
        <f t="shared" si="196"/>
        <v>0</v>
      </c>
      <c r="BO840" s="92">
        <f t="shared" si="205"/>
        <v>0</v>
      </c>
      <c r="BR840" s="92">
        <f t="shared" si="208"/>
        <v>0</v>
      </c>
      <c r="BT840" s="92">
        <f t="shared" si="206"/>
        <v>0</v>
      </c>
      <c r="BX840" s="92">
        <f t="shared" si="197"/>
        <v>0</v>
      </c>
      <c r="BY840" s="92">
        <f t="shared" si="198"/>
        <v>0</v>
      </c>
      <c r="CZ840" s="93" t="str">
        <f t="shared" si="209"/>
        <v/>
      </c>
    </row>
    <row r="841" spans="13:104">
      <c r="M841" s="92">
        <f t="shared" si="199"/>
        <v>0</v>
      </c>
      <c r="O841" s="92">
        <f t="shared" si="200"/>
        <v>0</v>
      </c>
      <c r="W841" s="92">
        <f t="shared" si="201"/>
        <v>0</v>
      </c>
      <c r="AB841" s="92">
        <f t="shared" si="202"/>
        <v>0</v>
      </c>
      <c r="AC841" s="92">
        <f t="shared" si="203"/>
        <v>0</v>
      </c>
      <c r="AF841" s="92">
        <f t="shared" si="204"/>
        <v>0</v>
      </c>
      <c r="AM841" s="93">
        <f t="shared" si="207"/>
        <v>0</v>
      </c>
      <c r="BI841" s="92">
        <f t="shared" si="195"/>
        <v>0</v>
      </c>
      <c r="BJ841" s="92">
        <f t="shared" si="196"/>
        <v>0</v>
      </c>
      <c r="BO841" s="92">
        <f t="shared" si="205"/>
        <v>0</v>
      </c>
      <c r="BR841" s="92">
        <f t="shared" si="208"/>
        <v>0</v>
      </c>
      <c r="BT841" s="92">
        <f t="shared" si="206"/>
        <v>0</v>
      </c>
      <c r="BX841" s="92">
        <f t="shared" si="197"/>
        <v>0</v>
      </c>
      <c r="BY841" s="92">
        <f t="shared" si="198"/>
        <v>0</v>
      </c>
      <c r="CZ841" s="93" t="str">
        <f t="shared" si="209"/>
        <v/>
      </c>
    </row>
    <row r="842" spans="13:104">
      <c r="M842" s="92">
        <f t="shared" si="199"/>
        <v>0</v>
      </c>
      <c r="O842" s="92">
        <f t="shared" si="200"/>
        <v>0</v>
      </c>
      <c r="W842" s="92">
        <f t="shared" si="201"/>
        <v>0</v>
      </c>
      <c r="AB842" s="92">
        <f t="shared" si="202"/>
        <v>0</v>
      </c>
      <c r="AC842" s="92">
        <f t="shared" si="203"/>
        <v>0</v>
      </c>
      <c r="AF842" s="92">
        <f t="shared" si="204"/>
        <v>0</v>
      </c>
      <c r="AM842" s="93">
        <f t="shared" si="207"/>
        <v>0</v>
      </c>
      <c r="BI842" s="92">
        <f t="shared" si="195"/>
        <v>0</v>
      </c>
      <c r="BJ842" s="92">
        <f t="shared" si="196"/>
        <v>0</v>
      </c>
      <c r="BO842" s="92">
        <f t="shared" si="205"/>
        <v>0</v>
      </c>
      <c r="BR842" s="92">
        <f t="shared" si="208"/>
        <v>0</v>
      </c>
      <c r="BT842" s="92">
        <f t="shared" si="206"/>
        <v>0</v>
      </c>
      <c r="BX842" s="92">
        <f t="shared" si="197"/>
        <v>0</v>
      </c>
      <c r="BY842" s="92">
        <f t="shared" si="198"/>
        <v>0</v>
      </c>
      <c r="CZ842" s="93" t="str">
        <f t="shared" si="209"/>
        <v/>
      </c>
    </row>
    <row r="843" spans="13:104">
      <c r="M843" s="92">
        <f t="shared" si="199"/>
        <v>0</v>
      </c>
      <c r="O843" s="92">
        <f t="shared" si="200"/>
        <v>0</v>
      </c>
      <c r="W843" s="92">
        <f t="shared" si="201"/>
        <v>0</v>
      </c>
      <c r="AB843" s="92">
        <f t="shared" si="202"/>
        <v>0</v>
      </c>
      <c r="AC843" s="92">
        <f t="shared" si="203"/>
        <v>0</v>
      </c>
      <c r="AF843" s="92">
        <f t="shared" si="204"/>
        <v>0</v>
      </c>
      <c r="AM843" s="93">
        <f t="shared" si="207"/>
        <v>0</v>
      </c>
      <c r="BI843" s="92">
        <f t="shared" si="195"/>
        <v>0</v>
      </c>
      <c r="BJ843" s="92">
        <f t="shared" si="196"/>
        <v>0</v>
      </c>
      <c r="BO843" s="92">
        <f t="shared" si="205"/>
        <v>0</v>
      </c>
      <c r="BR843" s="92">
        <f t="shared" si="208"/>
        <v>0</v>
      </c>
      <c r="BT843" s="92">
        <f t="shared" si="206"/>
        <v>0</v>
      </c>
      <c r="BX843" s="92">
        <f t="shared" si="197"/>
        <v>0</v>
      </c>
      <c r="BY843" s="92">
        <f t="shared" si="198"/>
        <v>0</v>
      </c>
      <c r="CZ843" s="93" t="str">
        <f t="shared" si="209"/>
        <v/>
      </c>
    </row>
    <row r="844" spans="13:104">
      <c r="M844" s="92">
        <f t="shared" si="199"/>
        <v>0</v>
      </c>
      <c r="O844" s="92">
        <f t="shared" si="200"/>
        <v>0</v>
      </c>
      <c r="W844" s="92">
        <f t="shared" si="201"/>
        <v>0</v>
      </c>
      <c r="AB844" s="92">
        <f t="shared" si="202"/>
        <v>0</v>
      </c>
      <c r="AC844" s="92">
        <f t="shared" si="203"/>
        <v>0</v>
      </c>
      <c r="AF844" s="92">
        <f t="shared" si="204"/>
        <v>0</v>
      </c>
      <c r="AM844" s="93">
        <f t="shared" si="207"/>
        <v>0</v>
      </c>
      <c r="BI844" s="92">
        <f t="shared" si="195"/>
        <v>0</v>
      </c>
      <c r="BJ844" s="92">
        <f t="shared" si="196"/>
        <v>0</v>
      </c>
      <c r="BO844" s="92">
        <f t="shared" si="205"/>
        <v>0</v>
      </c>
      <c r="BR844" s="92">
        <f t="shared" si="208"/>
        <v>0</v>
      </c>
      <c r="BT844" s="92">
        <f t="shared" si="206"/>
        <v>0</v>
      </c>
      <c r="BX844" s="92">
        <f t="shared" si="197"/>
        <v>0</v>
      </c>
      <c r="BY844" s="92">
        <f t="shared" si="198"/>
        <v>0</v>
      </c>
      <c r="CZ844" s="93" t="str">
        <f t="shared" si="209"/>
        <v/>
      </c>
    </row>
    <row r="845" spans="13:104">
      <c r="M845" s="92">
        <f t="shared" si="199"/>
        <v>0</v>
      </c>
      <c r="O845" s="92">
        <f t="shared" si="200"/>
        <v>0</v>
      </c>
      <c r="W845" s="92">
        <f t="shared" si="201"/>
        <v>0</v>
      </c>
      <c r="AB845" s="92">
        <f t="shared" si="202"/>
        <v>0</v>
      </c>
      <c r="AC845" s="92">
        <f t="shared" si="203"/>
        <v>0</v>
      </c>
      <c r="AF845" s="92">
        <f t="shared" si="204"/>
        <v>0</v>
      </c>
      <c r="AM845" s="93">
        <f t="shared" si="207"/>
        <v>0</v>
      </c>
      <c r="BI845" s="92">
        <f t="shared" si="195"/>
        <v>0</v>
      </c>
      <c r="BJ845" s="92">
        <f t="shared" si="196"/>
        <v>0</v>
      </c>
      <c r="BO845" s="92">
        <f t="shared" si="205"/>
        <v>0</v>
      </c>
      <c r="BR845" s="92">
        <f t="shared" si="208"/>
        <v>0</v>
      </c>
      <c r="BT845" s="92">
        <f t="shared" si="206"/>
        <v>0</v>
      </c>
      <c r="BX845" s="92">
        <f t="shared" si="197"/>
        <v>0</v>
      </c>
      <c r="BY845" s="92">
        <f t="shared" si="198"/>
        <v>0</v>
      </c>
      <c r="CZ845" s="93" t="str">
        <f t="shared" si="209"/>
        <v/>
      </c>
    </row>
    <row r="846" spans="13:104">
      <c r="M846" s="92">
        <f t="shared" si="199"/>
        <v>0</v>
      </c>
      <c r="O846" s="92">
        <f t="shared" si="200"/>
        <v>0</v>
      </c>
      <c r="W846" s="92">
        <f t="shared" si="201"/>
        <v>0</v>
      </c>
      <c r="AB846" s="92">
        <f t="shared" si="202"/>
        <v>0</v>
      </c>
      <c r="AC846" s="92">
        <f t="shared" si="203"/>
        <v>0</v>
      </c>
      <c r="AF846" s="92">
        <f t="shared" si="204"/>
        <v>0</v>
      </c>
      <c r="AM846" s="93">
        <f t="shared" si="207"/>
        <v>0</v>
      </c>
      <c r="BI846" s="92">
        <f t="shared" si="195"/>
        <v>0</v>
      </c>
      <c r="BJ846" s="92">
        <f t="shared" si="196"/>
        <v>0</v>
      </c>
      <c r="BO846" s="92">
        <f t="shared" si="205"/>
        <v>0</v>
      </c>
      <c r="BR846" s="92">
        <f t="shared" si="208"/>
        <v>0</v>
      </c>
      <c r="BT846" s="92">
        <f t="shared" si="206"/>
        <v>0</v>
      </c>
      <c r="BX846" s="92">
        <f t="shared" si="197"/>
        <v>0</v>
      </c>
      <c r="BY846" s="92">
        <f t="shared" si="198"/>
        <v>0</v>
      </c>
      <c r="CZ846" s="93" t="str">
        <f t="shared" si="209"/>
        <v/>
      </c>
    </row>
    <row r="847" spans="13:104">
      <c r="M847" s="92">
        <f t="shared" si="199"/>
        <v>0</v>
      </c>
      <c r="O847" s="92">
        <f t="shared" si="200"/>
        <v>0</v>
      </c>
      <c r="W847" s="92">
        <f t="shared" si="201"/>
        <v>0</v>
      </c>
      <c r="AB847" s="92">
        <f t="shared" si="202"/>
        <v>0</v>
      </c>
      <c r="AC847" s="92">
        <f t="shared" si="203"/>
        <v>0</v>
      </c>
      <c r="AF847" s="92">
        <f t="shared" si="204"/>
        <v>0</v>
      </c>
      <c r="AM847" s="93">
        <f t="shared" si="207"/>
        <v>0</v>
      </c>
      <c r="BI847" s="92">
        <f t="shared" si="195"/>
        <v>0</v>
      </c>
      <c r="BJ847" s="92">
        <f t="shared" si="196"/>
        <v>0</v>
      </c>
      <c r="BO847" s="92">
        <f t="shared" si="205"/>
        <v>0</v>
      </c>
      <c r="BR847" s="92">
        <f t="shared" si="208"/>
        <v>0</v>
      </c>
      <c r="BT847" s="92">
        <f t="shared" si="206"/>
        <v>0</v>
      </c>
      <c r="BX847" s="92">
        <f t="shared" si="197"/>
        <v>0</v>
      </c>
      <c r="BY847" s="92">
        <f t="shared" si="198"/>
        <v>0</v>
      </c>
      <c r="CZ847" s="93" t="str">
        <f t="shared" si="209"/>
        <v/>
      </c>
    </row>
    <row r="848" spans="13:104">
      <c r="M848" s="92">
        <f t="shared" si="199"/>
        <v>0</v>
      </c>
      <c r="O848" s="92">
        <f t="shared" si="200"/>
        <v>0</v>
      </c>
      <c r="W848" s="92">
        <f t="shared" si="201"/>
        <v>0</v>
      </c>
      <c r="AB848" s="92">
        <f t="shared" si="202"/>
        <v>0</v>
      </c>
      <c r="AC848" s="92">
        <f t="shared" si="203"/>
        <v>0</v>
      </c>
      <c r="AF848" s="92">
        <f t="shared" si="204"/>
        <v>0</v>
      </c>
      <c r="AM848" s="93">
        <f t="shared" si="207"/>
        <v>0</v>
      </c>
      <c r="BI848" s="92">
        <f t="shared" si="195"/>
        <v>0</v>
      </c>
      <c r="BJ848" s="92">
        <f t="shared" si="196"/>
        <v>0</v>
      </c>
      <c r="BO848" s="92">
        <f t="shared" si="205"/>
        <v>0</v>
      </c>
      <c r="BR848" s="92">
        <f t="shared" si="208"/>
        <v>0</v>
      </c>
      <c r="BT848" s="92">
        <f t="shared" si="206"/>
        <v>0</v>
      </c>
      <c r="BX848" s="92">
        <f t="shared" si="197"/>
        <v>0</v>
      </c>
      <c r="BY848" s="92">
        <f t="shared" si="198"/>
        <v>0</v>
      </c>
      <c r="CZ848" s="93" t="str">
        <f t="shared" si="209"/>
        <v/>
      </c>
    </row>
    <row r="849" spans="13:104">
      <c r="M849" s="92">
        <f t="shared" si="199"/>
        <v>0</v>
      </c>
      <c r="O849" s="92">
        <f t="shared" si="200"/>
        <v>0</v>
      </c>
      <c r="W849" s="92">
        <f t="shared" si="201"/>
        <v>0</v>
      </c>
      <c r="AB849" s="92">
        <f t="shared" si="202"/>
        <v>0</v>
      </c>
      <c r="AC849" s="92">
        <f t="shared" si="203"/>
        <v>0</v>
      </c>
      <c r="AF849" s="92">
        <f t="shared" si="204"/>
        <v>0</v>
      </c>
      <c r="AM849" s="93">
        <f t="shared" si="207"/>
        <v>0</v>
      </c>
      <c r="BI849" s="92">
        <f t="shared" si="195"/>
        <v>0</v>
      </c>
      <c r="BJ849" s="92">
        <f t="shared" si="196"/>
        <v>0</v>
      </c>
      <c r="BO849" s="92">
        <f t="shared" si="205"/>
        <v>0</v>
      </c>
      <c r="BR849" s="92">
        <f t="shared" si="208"/>
        <v>0</v>
      </c>
      <c r="BT849" s="92">
        <f t="shared" si="206"/>
        <v>0</v>
      </c>
      <c r="BX849" s="92">
        <f t="shared" si="197"/>
        <v>0</v>
      </c>
      <c r="BY849" s="92">
        <f t="shared" si="198"/>
        <v>0</v>
      </c>
      <c r="CZ849" s="93" t="str">
        <f t="shared" si="209"/>
        <v/>
      </c>
    </row>
    <row r="850" spans="13:104">
      <c r="M850" s="92">
        <f t="shared" si="199"/>
        <v>0</v>
      </c>
      <c r="O850" s="92">
        <f t="shared" si="200"/>
        <v>0</v>
      </c>
      <c r="W850" s="92">
        <f t="shared" si="201"/>
        <v>0</v>
      </c>
      <c r="AB850" s="92">
        <f t="shared" si="202"/>
        <v>0</v>
      </c>
      <c r="AC850" s="92">
        <f t="shared" si="203"/>
        <v>0</v>
      </c>
      <c r="AF850" s="92">
        <f t="shared" si="204"/>
        <v>0</v>
      </c>
      <c r="AM850" s="93">
        <f t="shared" si="207"/>
        <v>0</v>
      </c>
      <c r="BI850" s="92">
        <f t="shared" si="195"/>
        <v>0</v>
      </c>
      <c r="BJ850" s="92">
        <f t="shared" si="196"/>
        <v>0</v>
      </c>
      <c r="BO850" s="92">
        <f t="shared" si="205"/>
        <v>0</v>
      </c>
      <c r="BR850" s="92">
        <f t="shared" si="208"/>
        <v>0</v>
      </c>
      <c r="BT850" s="92">
        <f t="shared" si="206"/>
        <v>0</v>
      </c>
      <c r="BX850" s="92">
        <f t="shared" si="197"/>
        <v>0</v>
      </c>
      <c r="BY850" s="92">
        <f t="shared" si="198"/>
        <v>0</v>
      </c>
      <c r="CZ850" s="93" t="str">
        <f t="shared" si="209"/>
        <v/>
      </c>
    </row>
    <row r="851" spans="13:104">
      <c r="M851" s="92">
        <f t="shared" si="199"/>
        <v>0</v>
      </c>
      <c r="O851" s="92">
        <f t="shared" si="200"/>
        <v>0</v>
      </c>
      <c r="W851" s="92">
        <f t="shared" si="201"/>
        <v>0</v>
      </c>
      <c r="AB851" s="92">
        <f t="shared" si="202"/>
        <v>0</v>
      </c>
      <c r="AC851" s="92">
        <f t="shared" si="203"/>
        <v>0</v>
      </c>
      <c r="AF851" s="92">
        <f t="shared" si="204"/>
        <v>0</v>
      </c>
      <c r="AM851" s="93">
        <f t="shared" si="207"/>
        <v>0</v>
      </c>
      <c r="BI851" s="92">
        <f t="shared" si="195"/>
        <v>0</v>
      </c>
      <c r="BJ851" s="92">
        <f t="shared" si="196"/>
        <v>0</v>
      </c>
      <c r="BO851" s="92">
        <f t="shared" si="205"/>
        <v>0</v>
      </c>
      <c r="BR851" s="92">
        <f t="shared" si="208"/>
        <v>0</v>
      </c>
      <c r="BT851" s="92">
        <f t="shared" si="206"/>
        <v>0</v>
      </c>
      <c r="BX851" s="92">
        <f t="shared" si="197"/>
        <v>0</v>
      </c>
      <c r="BY851" s="92">
        <f t="shared" si="198"/>
        <v>0</v>
      </c>
      <c r="CZ851" s="93" t="str">
        <f t="shared" si="209"/>
        <v/>
      </c>
    </row>
    <row r="852" spans="13:104">
      <c r="M852" s="92">
        <f t="shared" si="199"/>
        <v>0</v>
      </c>
      <c r="O852" s="92">
        <f t="shared" si="200"/>
        <v>0</v>
      </c>
      <c r="W852" s="92">
        <f t="shared" si="201"/>
        <v>0</v>
      </c>
      <c r="AB852" s="92">
        <f t="shared" si="202"/>
        <v>0</v>
      </c>
      <c r="AC852" s="92">
        <f t="shared" si="203"/>
        <v>0</v>
      </c>
      <c r="AF852" s="92">
        <f t="shared" si="204"/>
        <v>0</v>
      </c>
      <c r="AM852" s="93">
        <f t="shared" si="207"/>
        <v>0</v>
      </c>
      <c r="BI852" s="92">
        <f t="shared" si="195"/>
        <v>0</v>
      </c>
      <c r="BJ852" s="92">
        <f t="shared" si="196"/>
        <v>0</v>
      </c>
      <c r="BO852" s="92">
        <f t="shared" si="205"/>
        <v>0</v>
      </c>
      <c r="BR852" s="92">
        <f t="shared" si="208"/>
        <v>0</v>
      </c>
      <c r="BT852" s="92">
        <f t="shared" si="206"/>
        <v>0</v>
      </c>
      <c r="BX852" s="92">
        <f t="shared" si="197"/>
        <v>0</v>
      </c>
      <c r="BY852" s="92">
        <f t="shared" si="198"/>
        <v>0</v>
      </c>
      <c r="CZ852" s="93" t="str">
        <f t="shared" si="209"/>
        <v/>
      </c>
    </row>
    <row r="853" spans="13:104">
      <c r="M853" s="92">
        <f t="shared" si="199"/>
        <v>0</v>
      </c>
      <c r="O853" s="92">
        <f t="shared" si="200"/>
        <v>0</v>
      </c>
      <c r="W853" s="92">
        <f t="shared" si="201"/>
        <v>0</v>
      </c>
      <c r="AB853" s="92">
        <f t="shared" si="202"/>
        <v>0</v>
      </c>
      <c r="AC853" s="92">
        <f t="shared" si="203"/>
        <v>0</v>
      </c>
      <c r="AF853" s="92">
        <f t="shared" si="204"/>
        <v>0</v>
      </c>
      <c r="AM853" s="93">
        <f t="shared" si="207"/>
        <v>0</v>
      </c>
      <c r="BI853" s="92">
        <f t="shared" si="195"/>
        <v>0</v>
      </c>
      <c r="BJ853" s="92">
        <f t="shared" si="196"/>
        <v>0</v>
      </c>
      <c r="BO853" s="92">
        <f t="shared" si="205"/>
        <v>0</v>
      </c>
      <c r="BR853" s="92">
        <f t="shared" si="208"/>
        <v>0</v>
      </c>
      <c r="BT853" s="92">
        <f t="shared" si="206"/>
        <v>0</v>
      </c>
      <c r="BX853" s="92">
        <f t="shared" si="197"/>
        <v>0</v>
      </c>
      <c r="BY853" s="92">
        <f t="shared" si="198"/>
        <v>0</v>
      </c>
      <c r="CZ853" s="93" t="str">
        <f t="shared" si="209"/>
        <v/>
      </c>
    </row>
    <row r="854" spans="13:104">
      <c r="M854" s="92">
        <f t="shared" si="199"/>
        <v>0</v>
      </c>
      <c r="O854" s="92">
        <f t="shared" si="200"/>
        <v>0</v>
      </c>
      <c r="W854" s="92">
        <f t="shared" si="201"/>
        <v>0</v>
      </c>
      <c r="AB854" s="92">
        <f t="shared" si="202"/>
        <v>0</v>
      </c>
      <c r="AC854" s="92">
        <f t="shared" si="203"/>
        <v>0</v>
      </c>
      <c r="AF854" s="92">
        <f t="shared" si="204"/>
        <v>0</v>
      </c>
      <c r="AM854" s="93">
        <f t="shared" si="207"/>
        <v>0</v>
      </c>
      <c r="BI854" s="92">
        <f t="shared" si="195"/>
        <v>0</v>
      </c>
      <c r="BJ854" s="92">
        <f t="shared" si="196"/>
        <v>0</v>
      </c>
      <c r="BO854" s="92">
        <f t="shared" si="205"/>
        <v>0</v>
      </c>
      <c r="BR854" s="92">
        <f t="shared" si="208"/>
        <v>0</v>
      </c>
      <c r="BT854" s="92">
        <f t="shared" si="206"/>
        <v>0</v>
      </c>
      <c r="BX854" s="92">
        <f t="shared" si="197"/>
        <v>0</v>
      </c>
      <c r="BY854" s="92">
        <f t="shared" si="198"/>
        <v>0</v>
      </c>
      <c r="CZ854" s="93" t="str">
        <f t="shared" si="209"/>
        <v/>
      </c>
    </row>
    <row r="855" spans="13:104">
      <c r="M855" s="92">
        <f t="shared" si="199"/>
        <v>0</v>
      </c>
      <c r="O855" s="92">
        <f t="shared" si="200"/>
        <v>0</v>
      </c>
      <c r="W855" s="92">
        <f t="shared" si="201"/>
        <v>0</v>
      </c>
      <c r="AB855" s="92">
        <f t="shared" si="202"/>
        <v>0</v>
      </c>
      <c r="AC855" s="92">
        <f t="shared" si="203"/>
        <v>0</v>
      </c>
      <c r="AF855" s="92">
        <f t="shared" si="204"/>
        <v>0</v>
      </c>
      <c r="AM855" s="93">
        <f t="shared" si="207"/>
        <v>0</v>
      </c>
      <c r="BI855" s="92">
        <f t="shared" si="195"/>
        <v>0</v>
      </c>
      <c r="BJ855" s="92">
        <f t="shared" si="196"/>
        <v>0</v>
      </c>
      <c r="BO855" s="92">
        <f t="shared" si="205"/>
        <v>0</v>
      </c>
      <c r="BR855" s="92">
        <f t="shared" si="208"/>
        <v>0</v>
      </c>
      <c r="BT855" s="92">
        <f t="shared" si="206"/>
        <v>0</v>
      </c>
      <c r="BX855" s="92">
        <f t="shared" si="197"/>
        <v>0</v>
      </c>
      <c r="BY855" s="92">
        <f t="shared" si="198"/>
        <v>0</v>
      </c>
      <c r="CZ855" s="93" t="str">
        <f t="shared" si="209"/>
        <v/>
      </c>
    </row>
    <row r="856" spans="13:104">
      <c r="M856" s="92">
        <f t="shared" si="199"/>
        <v>0</v>
      </c>
      <c r="O856" s="92">
        <f t="shared" si="200"/>
        <v>0</v>
      </c>
      <c r="W856" s="92">
        <f t="shared" si="201"/>
        <v>0</v>
      </c>
      <c r="AB856" s="92">
        <f t="shared" si="202"/>
        <v>0</v>
      </c>
      <c r="AC856" s="92">
        <f t="shared" si="203"/>
        <v>0</v>
      </c>
      <c r="AF856" s="92">
        <f t="shared" si="204"/>
        <v>0</v>
      </c>
      <c r="AM856" s="93">
        <f t="shared" si="207"/>
        <v>0</v>
      </c>
      <c r="BI856" s="92">
        <f t="shared" si="195"/>
        <v>0</v>
      </c>
      <c r="BJ856" s="92">
        <f t="shared" si="196"/>
        <v>0</v>
      </c>
      <c r="BO856" s="92">
        <f t="shared" si="205"/>
        <v>0</v>
      </c>
      <c r="BR856" s="92">
        <f t="shared" si="208"/>
        <v>0</v>
      </c>
      <c r="BT856" s="92">
        <f t="shared" si="206"/>
        <v>0</v>
      </c>
      <c r="BX856" s="92">
        <f t="shared" si="197"/>
        <v>0</v>
      </c>
      <c r="BY856" s="92">
        <f t="shared" si="198"/>
        <v>0</v>
      </c>
      <c r="CZ856" s="93" t="str">
        <f t="shared" si="209"/>
        <v/>
      </c>
    </row>
    <row r="857" spans="13:104">
      <c r="M857" s="92">
        <f t="shared" si="199"/>
        <v>0</v>
      </c>
      <c r="O857" s="92">
        <f t="shared" si="200"/>
        <v>0</v>
      </c>
      <c r="W857" s="92">
        <f t="shared" si="201"/>
        <v>0</v>
      </c>
      <c r="AB857" s="92">
        <f t="shared" si="202"/>
        <v>0</v>
      </c>
      <c r="AC857" s="92">
        <f t="shared" si="203"/>
        <v>0</v>
      </c>
      <c r="AF857" s="92">
        <f t="shared" si="204"/>
        <v>0</v>
      </c>
      <c r="AM857" s="93">
        <f t="shared" si="207"/>
        <v>0</v>
      </c>
      <c r="BI857" s="92">
        <f t="shared" si="195"/>
        <v>0</v>
      </c>
      <c r="BJ857" s="92">
        <f t="shared" si="196"/>
        <v>0</v>
      </c>
      <c r="BO857" s="92">
        <f t="shared" si="205"/>
        <v>0</v>
      </c>
      <c r="BR857" s="92">
        <f t="shared" si="208"/>
        <v>0</v>
      </c>
      <c r="BT857" s="92">
        <f t="shared" si="206"/>
        <v>0</v>
      </c>
      <c r="BX857" s="92">
        <f t="shared" si="197"/>
        <v>0</v>
      </c>
      <c r="BY857" s="92">
        <f t="shared" si="198"/>
        <v>0</v>
      </c>
      <c r="CZ857" s="93" t="str">
        <f t="shared" si="209"/>
        <v/>
      </c>
    </row>
    <row r="858" spans="13:104">
      <c r="M858" s="92">
        <f t="shared" si="199"/>
        <v>0</v>
      </c>
      <c r="O858" s="92">
        <f t="shared" si="200"/>
        <v>0</v>
      </c>
      <c r="W858" s="92">
        <f t="shared" si="201"/>
        <v>0</v>
      </c>
      <c r="AB858" s="92">
        <f t="shared" si="202"/>
        <v>0</v>
      </c>
      <c r="AC858" s="92">
        <f t="shared" si="203"/>
        <v>0</v>
      </c>
      <c r="AF858" s="92">
        <f t="shared" si="204"/>
        <v>0</v>
      </c>
      <c r="AM858" s="93">
        <f t="shared" si="207"/>
        <v>0</v>
      </c>
      <c r="BI858" s="92">
        <f t="shared" si="195"/>
        <v>0</v>
      </c>
      <c r="BJ858" s="92">
        <f t="shared" si="196"/>
        <v>0</v>
      </c>
      <c r="BO858" s="92">
        <f t="shared" si="205"/>
        <v>0</v>
      </c>
      <c r="BR858" s="92">
        <f t="shared" si="208"/>
        <v>0</v>
      </c>
      <c r="BT858" s="92">
        <f t="shared" si="206"/>
        <v>0</v>
      </c>
      <c r="BX858" s="92">
        <f t="shared" si="197"/>
        <v>0</v>
      </c>
      <c r="BY858" s="92">
        <f t="shared" si="198"/>
        <v>0</v>
      </c>
      <c r="CZ858" s="93" t="str">
        <f t="shared" si="209"/>
        <v/>
      </c>
    </row>
    <row r="859" spans="13:104">
      <c r="M859" s="92">
        <f t="shared" si="199"/>
        <v>0</v>
      </c>
      <c r="O859" s="92">
        <f t="shared" si="200"/>
        <v>0</v>
      </c>
      <c r="W859" s="92">
        <f t="shared" si="201"/>
        <v>0</v>
      </c>
      <c r="AB859" s="92">
        <f t="shared" si="202"/>
        <v>0</v>
      </c>
      <c r="AC859" s="92">
        <f t="shared" si="203"/>
        <v>0</v>
      </c>
      <c r="AF859" s="92">
        <f t="shared" si="204"/>
        <v>0</v>
      </c>
      <c r="AM859" s="93">
        <f t="shared" si="207"/>
        <v>0</v>
      </c>
      <c r="BI859" s="92">
        <f t="shared" si="195"/>
        <v>0</v>
      </c>
      <c r="BJ859" s="92">
        <f t="shared" si="196"/>
        <v>0</v>
      </c>
      <c r="BO859" s="92">
        <f t="shared" si="205"/>
        <v>0</v>
      </c>
      <c r="BR859" s="92">
        <f t="shared" si="208"/>
        <v>0</v>
      </c>
      <c r="BT859" s="92">
        <f t="shared" si="206"/>
        <v>0</v>
      </c>
      <c r="BX859" s="92">
        <f t="shared" si="197"/>
        <v>0</v>
      </c>
      <c r="BY859" s="92">
        <f t="shared" si="198"/>
        <v>0</v>
      </c>
      <c r="CZ859" s="93" t="str">
        <f t="shared" si="209"/>
        <v/>
      </c>
    </row>
    <row r="860" spans="13:104">
      <c r="M860" s="92">
        <f t="shared" si="199"/>
        <v>0</v>
      </c>
      <c r="O860" s="92">
        <f t="shared" si="200"/>
        <v>0</v>
      </c>
      <c r="W860" s="92">
        <f t="shared" si="201"/>
        <v>0</v>
      </c>
      <c r="AB860" s="92">
        <f t="shared" si="202"/>
        <v>0</v>
      </c>
      <c r="AC860" s="92">
        <f t="shared" si="203"/>
        <v>0</v>
      </c>
      <c r="AF860" s="92">
        <f t="shared" si="204"/>
        <v>0</v>
      </c>
      <c r="AM860" s="93">
        <f t="shared" si="207"/>
        <v>0</v>
      </c>
      <c r="BI860" s="92">
        <f t="shared" si="195"/>
        <v>0</v>
      </c>
      <c r="BJ860" s="92">
        <f t="shared" si="196"/>
        <v>0</v>
      </c>
      <c r="BO860" s="92">
        <f t="shared" si="205"/>
        <v>0</v>
      </c>
      <c r="BR860" s="92">
        <f t="shared" si="208"/>
        <v>0</v>
      </c>
      <c r="BT860" s="92">
        <f t="shared" si="206"/>
        <v>0</v>
      </c>
      <c r="BX860" s="92">
        <f t="shared" si="197"/>
        <v>0</v>
      </c>
      <c r="BY860" s="92">
        <f t="shared" si="198"/>
        <v>0</v>
      </c>
      <c r="CZ860" s="93" t="str">
        <f t="shared" si="209"/>
        <v/>
      </c>
    </row>
    <row r="861" spans="13:104">
      <c r="M861" s="92">
        <f t="shared" si="199"/>
        <v>0</v>
      </c>
      <c r="O861" s="92">
        <f t="shared" si="200"/>
        <v>0</v>
      </c>
      <c r="W861" s="92">
        <f t="shared" si="201"/>
        <v>0</v>
      </c>
      <c r="AB861" s="92">
        <f t="shared" si="202"/>
        <v>0</v>
      </c>
      <c r="AC861" s="92">
        <f t="shared" si="203"/>
        <v>0</v>
      </c>
      <c r="AF861" s="92">
        <f t="shared" si="204"/>
        <v>0</v>
      </c>
      <c r="AM861" s="93">
        <f t="shared" si="207"/>
        <v>0</v>
      </c>
      <c r="BI861" s="92">
        <f t="shared" si="195"/>
        <v>0</v>
      </c>
      <c r="BJ861" s="92">
        <f t="shared" si="196"/>
        <v>0</v>
      </c>
      <c r="BO861" s="92">
        <f t="shared" si="205"/>
        <v>0</v>
      </c>
      <c r="BR861" s="92">
        <f t="shared" si="208"/>
        <v>0</v>
      </c>
      <c r="BT861" s="92">
        <f t="shared" si="206"/>
        <v>0</v>
      </c>
      <c r="BX861" s="92">
        <f t="shared" si="197"/>
        <v>0</v>
      </c>
      <c r="BY861" s="92">
        <f t="shared" si="198"/>
        <v>0</v>
      </c>
      <c r="CZ861" s="93" t="str">
        <f t="shared" si="209"/>
        <v/>
      </c>
    </row>
    <row r="862" spans="13:104">
      <c r="M862" s="92">
        <f t="shared" si="199"/>
        <v>0</v>
      </c>
      <c r="O862" s="92">
        <f t="shared" si="200"/>
        <v>0</v>
      </c>
      <c r="W862" s="92">
        <f t="shared" si="201"/>
        <v>0</v>
      </c>
      <c r="AB862" s="92">
        <f t="shared" si="202"/>
        <v>0</v>
      </c>
      <c r="AC862" s="92">
        <f t="shared" si="203"/>
        <v>0</v>
      </c>
      <c r="AF862" s="92">
        <f t="shared" si="204"/>
        <v>0</v>
      </c>
      <c r="AM862" s="93">
        <f t="shared" si="207"/>
        <v>0</v>
      </c>
      <c r="BI862" s="92">
        <f t="shared" si="195"/>
        <v>0</v>
      </c>
      <c r="BJ862" s="92">
        <f t="shared" si="196"/>
        <v>0</v>
      </c>
      <c r="BO862" s="92">
        <f t="shared" si="205"/>
        <v>0</v>
      </c>
      <c r="BR862" s="92">
        <f t="shared" si="208"/>
        <v>0</v>
      </c>
      <c r="BT862" s="92">
        <f t="shared" si="206"/>
        <v>0</v>
      </c>
      <c r="BX862" s="92">
        <f t="shared" si="197"/>
        <v>0</v>
      </c>
      <c r="BY862" s="92">
        <f t="shared" si="198"/>
        <v>0</v>
      </c>
      <c r="CZ862" s="93" t="str">
        <f t="shared" si="209"/>
        <v/>
      </c>
    </row>
    <row r="863" spans="13:104">
      <c r="M863" s="92">
        <f t="shared" si="199"/>
        <v>0</v>
      </c>
      <c r="O863" s="92">
        <f t="shared" si="200"/>
        <v>0</v>
      </c>
      <c r="W863" s="92">
        <f t="shared" si="201"/>
        <v>0</v>
      </c>
      <c r="AB863" s="92">
        <f t="shared" si="202"/>
        <v>0</v>
      </c>
      <c r="AC863" s="92">
        <f t="shared" si="203"/>
        <v>0</v>
      </c>
      <c r="AF863" s="92">
        <f t="shared" si="204"/>
        <v>0</v>
      </c>
      <c r="AM863" s="93">
        <f t="shared" si="207"/>
        <v>0</v>
      </c>
      <c r="BI863" s="92">
        <f t="shared" si="195"/>
        <v>0</v>
      </c>
      <c r="BJ863" s="92">
        <f t="shared" si="196"/>
        <v>0</v>
      </c>
      <c r="BO863" s="92">
        <f t="shared" si="205"/>
        <v>0</v>
      </c>
      <c r="BR863" s="92">
        <f t="shared" si="208"/>
        <v>0</v>
      </c>
      <c r="BT863" s="92">
        <f t="shared" si="206"/>
        <v>0</v>
      </c>
      <c r="BX863" s="92">
        <f t="shared" si="197"/>
        <v>0</v>
      </c>
      <c r="BY863" s="92">
        <f t="shared" si="198"/>
        <v>0</v>
      </c>
      <c r="CZ863" s="93" t="str">
        <f t="shared" si="209"/>
        <v/>
      </c>
    </row>
    <row r="864" spans="13:104">
      <c r="M864" s="92">
        <f t="shared" si="199"/>
        <v>0</v>
      </c>
      <c r="O864" s="92">
        <f t="shared" si="200"/>
        <v>0</v>
      </c>
      <c r="W864" s="92">
        <f t="shared" si="201"/>
        <v>0</v>
      </c>
      <c r="AB864" s="92">
        <f t="shared" si="202"/>
        <v>0</v>
      </c>
      <c r="AC864" s="92">
        <f t="shared" si="203"/>
        <v>0</v>
      </c>
      <c r="AF864" s="92">
        <f t="shared" si="204"/>
        <v>0</v>
      </c>
      <c r="AM864" s="93">
        <f t="shared" si="207"/>
        <v>0</v>
      </c>
      <c r="BI864" s="92">
        <f t="shared" si="195"/>
        <v>0</v>
      </c>
      <c r="BJ864" s="92">
        <f t="shared" si="196"/>
        <v>0</v>
      </c>
      <c r="BO864" s="92">
        <f t="shared" si="205"/>
        <v>0</v>
      </c>
      <c r="BR864" s="92">
        <f t="shared" si="208"/>
        <v>0</v>
      </c>
      <c r="BT864" s="92">
        <f t="shared" si="206"/>
        <v>0</v>
      </c>
      <c r="BX864" s="92">
        <f t="shared" si="197"/>
        <v>0</v>
      </c>
      <c r="BY864" s="92">
        <f t="shared" si="198"/>
        <v>0</v>
      </c>
      <c r="CZ864" s="93" t="str">
        <f t="shared" si="209"/>
        <v/>
      </c>
    </row>
    <row r="865" spans="13:104">
      <c r="M865" s="92">
        <f t="shared" si="199"/>
        <v>0</v>
      </c>
      <c r="O865" s="92">
        <f t="shared" si="200"/>
        <v>0</v>
      </c>
      <c r="W865" s="92">
        <f t="shared" si="201"/>
        <v>0</v>
      </c>
      <c r="AB865" s="92">
        <f t="shared" si="202"/>
        <v>0</v>
      </c>
      <c r="AC865" s="92">
        <f t="shared" si="203"/>
        <v>0</v>
      </c>
      <c r="AF865" s="92">
        <f t="shared" si="204"/>
        <v>0</v>
      </c>
      <c r="AM865" s="93">
        <f t="shared" si="207"/>
        <v>0</v>
      </c>
      <c r="BI865" s="92">
        <f t="shared" si="195"/>
        <v>0</v>
      </c>
      <c r="BJ865" s="92">
        <f t="shared" si="196"/>
        <v>0</v>
      </c>
      <c r="BO865" s="92">
        <f t="shared" si="205"/>
        <v>0</v>
      </c>
      <c r="BR865" s="92">
        <f t="shared" si="208"/>
        <v>0</v>
      </c>
      <c r="BT865" s="92">
        <f t="shared" si="206"/>
        <v>0</v>
      </c>
      <c r="BX865" s="92">
        <f t="shared" si="197"/>
        <v>0</v>
      </c>
      <c r="BY865" s="92">
        <f t="shared" si="198"/>
        <v>0</v>
      </c>
      <c r="CZ865" s="93" t="str">
        <f t="shared" si="209"/>
        <v/>
      </c>
    </row>
    <row r="866" spans="13:104">
      <c r="M866" s="92">
        <f t="shared" si="199"/>
        <v>0</v>
      </c>
      <c r="O866" s="92">
        <f t="shared" si="200"/>
        <v>0</v>
      </c>
      <c r="W866" s="92">
        <f t="shared" si="201"/>
        <v>0</v>
      </c>
      <c r="AB866" s="92">
        <f t="shared" si="202"/>
        <v>0</v>
      </c>
      <c r="AC866" s="92">
        <f t="shared" si="203"/>
        <v>0</v>
      </c>
      <c r="AF866" s="92">
        <f t="shared" si="204"/>
        <v>0</v>
      </c>
      <c r="AM866" s="93">
        <f t="shared" si="207"/>
        <v>0</v>
      </c>
      <c r="BI866" s="92">
        <f t="shared" si="195"/>
        <v>0</v>
      </c>
      <c r="BJ866" s="92">
        <f t="shared" si="196"/>
        <v>0</v>
      </c>
      <c r="BO866" s="92">
        <f t="shared" si="205"/>
        <v>0</v>
      </c>
      <c r="BR866" s="92">
        <f t="shared" si="208"/>
        <v>0</v>
      </c>
      <c r="BT866" s="92">
        <f t="shared" si="206"/>
        <v>0</v>
      </c>
      <c r="BX866" s="92">
        <f t="shared" si="197"/>
        <v>0</v>
      </c>
      <c r="BY866" s="92">
        <f t="shared" si="198"/>
        <v>0</v>
      </c>
      <c r="CZ866" s="93" t="str">
        <f t="shared" si="209"/>
        <v/>
      </c>
    </row>
    <row r="867" spans="13:104">
      <c r="M867" s="92">
        <f t="shared" si="199"/>
        <v>0</v>
      </c>
      <c r="O867" s="92">
        <f t="shared" si="200"/>
        <v>0</v>
      </c>
      <c r="W867" s="92">
        <f t="shared" si="201"/>
        <v>0</v>
      </c>
      <c r="AB867" s="92">
        <f t="shared" si="202"/>
        <v>0</v>
      </c>
      <c r="AC867" s="92">
        <f t="shared" si="203"/>
        <v>0</v>
      </c>
      <c r="AF867" s="92">
        <f t="shared" si="204"/>
        <v>0</v>
      </c>
      <c r="AM867" s="93">
        <f t="shared" si="207"/>
        <v>0</v>
      </c>
      <c r="BI867" s="92">
        <f t="shared" si="195"/>
        <v>0</v>
      </c>
      <c r="BJ867" s="92">
        <f t="shared" si="196"/>
        <v>0</v>
      </c>
      <c r="BO867" s="92">
        <f t="shared" si="205"/>
        <v>0</v>
      </c>
      <c r="BR867" s="92">
        <f t="shared" si="208"/>
        <v>0</v>
      </c>
      <c r="BT867" s="92">
        <f t="shared" si="206"/>
        <v>0</v>
      </c>
      <c r="BX867" s="92">
        <f t="shared" si="197"/>
        <v>0</v>
      </c>
      <c r="BY867" s="92">
        <f t="shared" si="198"/>
        <v>0</v>
      </c>
      <c r="CZ867" s="93" t="str">
        <f t="shared" si="209"/>
        <v/>
      </c>
    </row>
    <row r="868" spans="13:104">
      <c r="M868" s="92">
        <f t="shared" si="199"/>
        <v>0</v>
      </c>
      <c r="O868" s="92">
        <f t="shared" si="200"/>
        <v>0</v>
      </c>
      <c r="W868" s="92">
        <f t="shared" si="201"/>
        <v>0</v>
      </c>
      <c r="AB868" s="92">
        <f t="shared" si="202"/>
        <v>0</v>
      </c>
      <c r="AC868" s="92">
        <f t="shared" si="203"/>
        <v>0</v>
      </c>
      <c r="AF868" s="92">
        <f t="shared" si="204"/>
        <v>0</v>
      </c>
      <c r="AM868" s="93">
        <f t="shared" si="207"/>
        <v>0</v>
      </c>
      <c r="BI868" s="92">
        <f t="shared" si="195"/>
        <v>0</v>
      </c>
      <c r="BJ868" s="92">
        <f t="shared" si="196"/>
        <v>0</v>
      </c>
      <c r="BO868" s="92">
        <f t="shared" si="205"/>
        <v>0</v>
      </c>
      <c r="BR868" s="92">
        <f t="shared" si="208"/>
        <v>0</v>
      </c>
      <c r="BT868" s="92">
        <f t="shared" si="206"/>
        <v>0</v>
      </c>
      <c r="BX868" s="92">
        <f t="shared" si="197"/>
        <v>0</v>
      </c>
      <c r="BY868" s="92">
        <f t="shared" si="198"/>
        <v>0</v>
      </c>
      <c r="CZ868" s="93" t="str">
        <f t="shared" si="209"/>
        <v/>
      </c>
    </row>
    <row r="869" spans="13:104">
      <c r="M869" s="92">
        <f t="shared" si="199"/>
        <v>0</v>
      </c>
      <c r="O869" s="92">
        <f t="shared" si="200"/>
        <v>0</v>
      </c>
      <c r="W869" s="92">
        <f t="shared" si="201"/>
        <v>0</v>
      </c>
      <c r="AB869" s="92">
        <f t="shared" si="202"/>
        <v>0</v>
      </c>
      <c r="AC869" s="92">
        <f t="shared" si="203"/>
        <v>0</v>
      </c>
      <c r="AF869" s="92">
        <f t="shared" si="204"/>
        <v>0</v>
      </c>
      <c r="AM869" s="93">
        <f t="shared" si="207"/>
        <v>0</v>
      </c>
      <c r="BI869" s="92">
        <f t="shared" si="195"/>
        <v>0</v>
      </c>
      <c r="BJ869" s="92">
        <f t="shared" si="196"/>
        <v>0</v>
      </c>
      <c r="BO869" s="92">
        <f t="shared" si="205"/>
        <v>0</v>
      </c>
      <c r="BR869" s="92">
        <f t="shared" si="208"/>
        <v>0</v>
      </c>
      <c r="BT869" s="92">
        <f t="shared" si="206"/>
        <v>0</v>
      </c>
      <c r="BX869" s="92">
        <f t="shared" si="197"/>
        <v>0</v>
      </c>
      <c r="BY869" s="92">
        <f t="shared" si="198"/>
        <v>0</v>
      </c>
      <c r="CZ869" s="93" t="str">
        <f t="shared" si="209"/>
        <v/>
      </c>
    </row>
    <row r="870" spans="13:104">
      <c r="M870" s="92">
        <f t="shared" si="199"/>
        <v>0</v>
      </c>
      <c r="O870" s="92">
        <f t="shared" si="200"/>
        <v>0</v>
      </c>
      <c r="W870" s="92">
        <f t="shared" si="201"/>
        <v>0</v>
      </c>
      <c r="AB870" s="92">
        <f t="shared" si="202"/>
        <v>0</v>
      </c>
      <c r="AC870" s="92">
        <f t="shared" si="203"/>
        <v>0</v>
      </c>
      <c r="AF870" s="92">
        <f t="shared" si="204"/>
        <v>0</v>
      </c>
      <c r="AM870" s="93">
        <f t="shared" si="207"/>
        <v>0</v>
      </c>
      <c r="BI870" s="92">
        <f t="shared" si="195"/>
        <v>0</v>
      </c>
      <c r="BJ870" s="92">
        <f t="shared" si="196"/>
        <v>0</v>
      </c>
      <c r="BO870" s="92">
        <f t="shared" si="205"/>
        <v>0</v>
      </c>
      <c r="BR870" s="92">
        <f t="shared" si="208"/>
        <v>0</v>
      </c>
      <c r="BT870" s="92">
        <f t="shared" si="206"/>
        <v>0</v>
      </c>
      <c r="BX870" s="92">
        <f t="shared" si="197"/>
        <v>0</v>
      </c>
      <c r="BY870" s="92">
        <f t="shared" si="198"/>
        <v>0</v>
      </c>
      <c r="CZ870" s="93" t="str">
        <f t="shared" si="209"/>
        <v/>
      </c>
    </row>
    <row r="871" spans="13:104">
      <c r="M871" s="92">
        <f t="shared" si="199"/>
        <v>0</v>
      </c>
      <c r="O871" s="92">
        <f t="shared" si="200"/>
        <v>0</v>
      </c>
      <c r="W871" s="92">
        <f t="shared" si="201"/>
        <v>0</v>
      </c>
      <c r="AB871" s="92">
        <f t="shared" si="202"/>
        <v>0</v>
      </c>
      <c r="AC871" s="92">
        <f t="shared" si="203"/>
        <v>0</v>
      </c>
      <c r="AF871" s="92">
        <f t="shared" si="204"/>
        <v>0</v>
      </c>
      <c r="AM871" s="93">
        <f t="shared" si="207"/>
        <v>0</v>
      </c>
      <c r="BI871" s="92">
        <f t="shared" si="195"/>
        <v>0</v>
      </c>
      <c r="BJ871" s="92">
        <f t="shared" si="196"/>
        <v>0</v>
      </c>
      <c r="BO871" s="92">
        <f t="shared" si="205"/>
        <v>0</v>
      </c>
      <c r="BR871" s="92">
        <f t="shared" si="208"/>
        <v>0</v>
      </c>
      <c r="BT871" s="92">
        <f t="shared" si="206"/>
        <v>0</v>
      </c>
      <c r="BX871" s="92">
        <f t="shared" si="197"/>
        <v>0</v>
      </c>
      <c r="BY871" s="92">
        <f t="shared" si="198"/>
        <v>0</v>
      </c>
      <c r="CZ871" s="93" t="str">
        <f t="shared" si="209"/>
        <v/>
      </c>
    </row>
    <row r="872" spans="13:104">
      <c r="M872" s="92">
        <f t="shared" si="199"/>
        <v>0</v>
      </c>
      <c r="O872" s="92">
        <f t="shared" si="200"/>
        <v>0</v>
      </c>
      <c r="W872" s="92">
        <f t="shared" si="201"/>
        <v>0</v>
      </c>
      <c r="AB872" s="92">
        <f t="shared" si="202"/>
        <v>0</v>
      </c>
      <c r="AC872" s="92">
        <f t="shared" si="203"/>
        <v>0</v>
      </c>
      <c r="AF872" s="92">
        <f t="shared" si="204"/>
        <v>0</v>
      </c>
      <c r="AM872" s="93">
        <f t="shared" si="207"/>
        <v>0</v>
      </c>
      <c r="BI872" s="92">
        <f t="shared" si="195"/>
        <v>0</v>
      </c>
      <c r="BJ872" s="92">
        <f t="shared" si="196"/>
        <v>0</v>
      </c>
      <c r="BO872" s="92">
        <f t="shared" si="205"/>
        <v>0</v>
      </c>
      <c r="BR872" s="92">
        <f t="shared" si="208"/>
        <v>0</v>
      </c>
      <c r="BT872" s="92">
        <f t="shared" si="206"/>
        <v>0</v>
      </c>
      <c r="BX872" s="92">
        <f t="shared" si="197"/>
        <v>0</v>
      </c>
      <c r="BY872" s="92">
        <f t="shared" si="198"/>
        <v>0</v>
      </c>
      <c r="CZ872" s="93" t="str">
        <f t="shared" si="209"/>
        <v/>
      </c>
    </row>
    <row r="873" spans="13:104">
      <c r="M873" s="92">
        <f t="shared" si="199"/>
        <v>0</v>
      </c>
      <c r="O873" s="92">
        <f t="shared" si="200"/>
        <v>0</v>
      </c>
      <c r="W873" s="92">
        <f t="shared" si="201"/>
        <v>0</v>
      </c>
      <c r="AB873" s="92">
        <f t="shared" si="202"/>
        <v>0</v>
      </c>
      <c r="AC873" s="92">
        <f t="shared" si="203"/>
        <v>0</v>
      </c>
      <c r="AF873" s="92">
        <f t="shared" si="204"/>
        <v>0</v>
      </c>
      <c r="AM873" s="93">
        <f t="shared" si="207"/>
        <v>0</v>
      </c>
      <c r="BI873" s="92">
        <f t="shared" si="195"/>
        <v>0</v>
      </c>
      <c r="BJ873" s="92">
        <f t="shared" si="196"/>
        <v>0</v>
      </c>
      <c r="BO873" s="92">
        <f t="shared" si="205"/>
        <v>0</v>
      </c>
      <c r="BR873" s="92">
        <f t="shared" si="208"/>
        <v>0</v>
      </c>
      <c r="BT873" s="92">
        <f t="shared" si="206"/>
        <v>0</v>
      </c>
      <c r="BX873" s="92">
        <f t="shared" si="197"/>
        <v>0</v>
      </c>
      <c r="BY873" s="92">
        <f t="shared" si="198"/>
        <v>0</v>
      </c>
      <c r="CZ873" s="93" t="str">
        <f t="shared" si="209"/>
        <v/>
      </c>
    </row>
    <row r="874" spans="13:104">
      <c r="M874" s="92">
        <f t="shared" si="199"/>
        <v>0</v>
      </c>
      <c r="O874" s="92">
        <f t="shared" si="200"/>
        <v>0</v>
      </c>
      <c r="W874" s="92">
        <f t="shared" si="201"/>
        <v>0</v>
      </c>
      <c r="AB874" s="92">
        <f t="shared" si="202"/>
        <v>0</v>
      </c>
      <c r="AC874" s="92">
        <f t="shared" si="203"/>
        <v>0</v>
      </c>
      <c r="AF874" s="92">
        <f t="shared" si="204"/>
        <v>0</v>
      </c>
      <c r="AM874" s="93">
        <f t="shared" si="207"/>
        <v>0</v>
      </c>
      <c r="BI874" s="92">
        <f t="shared" si="195"/>
        <v>0</v>
      </c>
      <c r="BJ874" s="92">
        <f t="shared" si="196"/>
        <v>0</v>
      </c>
      <c r="BO874" s="92">
        <f t="shared" si="205"/>
        <v>0</v>
      </c>
      <c r="BR874" s="92">
        <f t="shared" si="208"/>
        <v>0</v>
      </c>
      <c r="BT874" s="92">
        <f t="shared" si="206"/>
        <v>0</v>
      </c>
      <c r="BX874" s="92">
        <f t="shared" si="197"/>
        <v>0</v>
      </c>
      <c r="BY874" s="92">
        <f t="shared" si="198"/>
        <v>0</v>
      </c>
      <c r="CZ874" s="93" t="str">
        <f t="shared" si="209"/>
        <v/>
      </c>
    </row>
    <row r="875" spans="13:104">
      <c r="M875" s="92">
        <f t="shared" si="199"/>
        <v>0</v>
      </c>
      <c r="O875" s="92">
        <f t="shared" si="200"/>
        <v>0</v>
      </c>
      <c r="W875" s="92">
        <f t="shared" si="201"/>
        <v>0</v>
      </c>
      <c r="AB875" s="92">
        <f t="shared" si="202"/>
        <v>0</v>
      </c>
      <c r="AC875" s="92">
        <f t="shared" si="203"/>
        <v>0</v>
      </c>
      <c r="AF875" s="92">
        <f t="shared" si="204"/>
        <v>0</v>
      </c>
      <c r="AM875" s="93">
        <f t="shared" si="207"/>
        <v>0</v>
      </c>
      <c r="BI875" s="92">
        <f t="shared" si="195"/>
        <v>0</v>
      </c>
      <c r="BJ875" s="92">
        <f t="shared" si="196"/>
        <v>0</v>
      </c>
      <c r="BO875" s="92">
        <f t="shared" si="205"/>
        <v>0</v>
      </c>
      <c r="BR875" s="92">
        <f t="shared" si="208"/>
        <v>0</v>
      </c>
      <c r="BT875" s="92">
        <f t="shared" si="206"/>
        <v>0</v>
      </c>
      <c r="BX875" s="92">
        <f t="shared" si="197"/>
        <v>0</v>
      </c>
      <c r="BY875" s="92">
        <f t="shared" si="198"/>
        <v>0</v>
      </c>
      <c r="CZ875" s="93" t="str">
        <f t="shared" si="209"/>
        <v/>
      </c>
    </row>
    <row r="876" spans="13:104">
      <c r="M876" s="92">
        <f t="shared" si="199"/>
        <v>0</v>
      </c>
      <c r="O876" s="92">
        <f t="shared" si="200"/>
        <v>0</v>
      </c>
      <c r="W876" s="92">
        <f t="shared" si="201"/>
        <v>0</v>
      </c>
      <c r="AB876" s="92">
        <f t="shared" si="202"/>
        <v>0</v>
      </c>
      <c r="AC876" s="92">
        <f t="shared" si="203"/>
        <v>0</v>
      </c>
      <c r="AF876" s="92">
        <f t="shared" si="204"/>
        <v>0</v>
      </c>
      <c r="AM876" s="93">
        <f t="shared" si="207"/>
        <v>0</v>
      </c>
      <c r="BI876" s="92">
        <f t="shared" si="195"/>
        <v>0</v>
      </c>
      <c r="BJ876" s="92">
        <f t="shared" si="196"/>
        <v>0</v>
      </c>
      <c r="BO876" s="92">
        <f t="shared" si="205"/>
        <v>0</v>
      </c>
      <c r="BR876" s="92">
        <f t="shared" si="208"/>
        <v>0</v>
      </c>
      <c r="BT876" s="92">
        <f t="shared" si="206"/>
        <v>0</v>
      </c>
      <c r="BX876" s="92">
        <f t="shared" si="197"/>
        <v>0</v>
      </c>
      <c r="BY876" s="92">
        <f t="shared" si="198"/>
        <v>0</v>
      </c>
      <c r="CZ876" s="93" t="str">
        <f t="shared" si="209"/>
        <v/>
      </c>
    </row>
    <row r="877" spans="13:104">
      <c r="M877" s="92">
        <f t="shared" si="199"/>
        <v>0</v>
      </c>
      <c r="O877" s="92">
        <f t="shared" si="200"/>
        <v>0</v>
      </c>
      <c r="W877" s="92">
        <f t="shared" si="201"/>
        <v>0</v>
      </c>
      <c r="AB877" s="92">
        <f t="shared" si="202"/>
        <v>0</v>
      </c>
      <c r="AC877" s="92">
        <f t="shared" si="203"/>
        <v>0</v>
      </c>
      <c r="AF877" s="92">
        <f t="shared" si="204"/>
        <v>0</v>
      </c>
      <c r="AM877" s="93">
        <f t="shared" si="207"/>
        <v>0</v>
      </c>
      <c r="BI877" s="92">
        <f t="shared" si="195"/>
        <v>0</v>
      </c>
      <c r="BJ877" s="92">
        <f t="shared" si="196"/>
        <v>0</v>
      </c>
      <c r="BO877" s="92">
        <f t="shared" si="205"/>
        <v>0</v>
      </c>
      <c r="BR877" s="92">
        <f t="shared" si="208"/>
        <v>0</v>
      </c>
      <c r="BT877" s="92">
        <f t="shared" si="206"/>
        <v>0</v>
      </c>
      <c r="BX877" s="92">
        <f t="shared" si="197"/>
        <v>0</v>
      </c>
      <c r="BY877" s="92">
        <f t="shared" si="198"/>
        <v>0</v>
      </c>
      <c r="CZ877" s="93" t="str">
        <f t="shared" si="209"/>
        <v/>
      </c>
    </row>
    <row r="878" spans="13:104">
      <c r="M878" s="92">
        <f t="shared" si="199"/>
        <v>0</v>
      </c>
      <c r="O878" s="92">
        <f t="shared" si="200"/>
        <v>0</v>
      </c>
      <c r="W878" s="92">
        <f t="shared" si="201"/>
        <v>0</v>
      </c>
      <c r="AB878" s="92">
        <f t="shared" si="202"/>
        <v>0</v>
      </c>
      <c r="AC878" s="92">
        <f t="shared" si="203"/>
        <v>0</v>
      </c>
      <c r="AF878" s="92">
        <f t="shared" si="204"/>
        <v>0</v>
      </c>
      <c r="AM878" s="93">
        <f t="shared" si="207"/>
        <v>0</v>
      </c>
      <c r="BI878" s="92">
        <f t="shared" si="195"/>
        <v>0</v>
      </c>
      <c r="BJ878" s="92">
        <f t="shared" si="196"/>
        <v>0</v>
      </c>
      <c r="BO878" s="92">
        <f t="shared" si="205"/>
        <v>0</v>
      </c>
      <c r="BR878" s="92">
        <f t="shared" si="208"/>
        <v>0</v>
      </c>
      <c r="BT878" s="92">
        <f t="shared" si="206"/>
        <v>0</v>
      </c>
      <c r="BX878" s="92">
        <f t="shared" si="197"/>
        <v>0</v>
      </c>
      <c r="BY878" s="92">
        <f t="shared" si="198"/>
        <v>0</v>
      </c>
      <c r="CZ878" s="93" t="str">
        <f t="shared" si="209"/>
        <v/>
      </c>
    </row>
    <row r="879" spans="13:104">
      <c r="M879" s="92">
        <f t="shared" si="199"/>
        <v>0</v>
      </c>
      <c r="O879" s="92">
        <f t="shared" si="200"/>
        <v>0</v>
      </c>
      <c r="W879" s="92">
        <f t="shared" si="201"/>
        <v>0</v>
      </c>
      <c r="AB879" s="92">
        <f t="shared" si="202"/>
        <v>0</v>
      </c>
      <c r="AC879" s="92">
        <f t="shared" si="203"/>
        <v>0</v>
      </c>
      <c r="AF879" s="92">
        <f t="shared" si="204"/>
        <v>0</v>
      </c>
      <c r="AM879" s="93">
        <f t="shared" si="207"/>
        <v>0</v>
      </c>
      <c r="BI879" s="92">
        <f t="shared" si="195"/>
        <v>0</v>
      </c>
      <c r="BJ879" s="92">
        <f t="shared" si="196"/>
        <v>0</v>
      </c>
      <c r="BO879" s="92">
        <f t="shared" si="205"/>
        <v>0</v>
      </c>
      <c r="BR879" s="92">
        <f t="shared" si="208"/>
        <v>0</v>
      </c>
      <c r="BT879" s="92">
        <f t="shared" si="206"/>
        <v>0</v>
      </c>
      <c r="BX879" s="92">
        <f t="shared" si="197"/>
        <v>0</v>
      </c>
      <c r="BY879" s="92">
        <f t="shared" si="198"/>
        <v>0</v>
      </c>
      <c r="CZ879" s="93" t="str">
        <f t="shared" si="209"/>
        <v/>
      </c>
    </row>
    <row r="880" spans="13:104">
      <c r="M880" s="92">
        <f t="shared" si="199"/>
        <v>0</v>
      </c>
      <c r="O880" s="92">
        <f t="shared" si="200"/>
        <v>0</v>
      </c>
      <c r="W880" s="92">
        <f t="shared" si="201"/>
        <v>0</v>
      </c>
      <c r="AB880" s="92">
        <f t="shared" si="202"/>
        <v>0</v>
      </c>
      <c r="AC880" s="92">
        <f t="shared" si="203"/>
        <v>0</v>
      </c>
      <c r="AF880" s="92">
        <f t="shared" si="204"/>
        <v>0</v>
      </c>
      <c r="AM880" s="93">
        <f t="shared" si="207"/>
        <v>0</v>
      </c>
      <c r="BI880" s="92">
        <f t="shared" si="195"/>
        <v>0</v>
      </c>
      <c r="BJ880" s="92">
        <f t="shared" si="196"/>
        <v>0</v>
      </c>
      <c r="BO880" s="92">
        <f t="shared" si="205"/>
        <v>0</v>
      </c>
      <c r="BR880" s="92">
        <f t="shared" si="208"/>
        <v>0</v>
      </c>
      <c r="BT880" s="92">
        <f t="shared" si="206"/>
        <v>0</v>
      </c>
      <c r="BX880" s="92">
        <f t="shared" si="197"/>
        <v>0</v>
      </c>
      <c r="BY880" s="92">
        <f t="shared" si="198"/>
        <v>0</v>
      </c>
      <c r="CZ880" s="93" t="str">
        <f t="shared" si="209"/>
        <v/>
      </c>
    </row>
    <row r="881" spans="13:104">
      <c r="M881" s="92">
        <f t="shared" si="199"/>
        <v>0</v>
      </c>
      <c r="O881" s="92">
        <f t="shared" si="200"/>
        <v>0</v>
      </c>
      <c r="W881" s="92">
        <f t="shared" si="201"/>
        <v>0</v>
      </c>
      <c r="AB881" s="92">
        <f t="shared" si="202"/>
        <v>0</v>
      </c>
      <c r="AC881" s="92">
        <f t="shared" si="203"/>
        <v>0</v>
      </c>
      <c r="AF881" s="92">
        <f t="shared" si="204"/>
        <v>0</v>
      </c>
      <c r="AM881" s="93">
        <f t="shared" si="207"/>
        <v>0</v>
      </c>
      <c r="BI881" s="92">
        <f t="shared" si="195"/>
        <v>0</v>
      </c>
      <c r="BJ881" s="92">
        <f t="shared" si="196"/>
        <v>0</v>
      </c>
      <c r="BO881" s="92">
        <f t="shared" si="205"/>
        <v>0</v>
      </c>
      <c r="BR881" s="92">
        <f t="shared" si="208"/>
        <v>0</v>
      </c>
      <c r="BT881" s="92">
        <f t="shared" si="206"/>
        <v>0</v>
      </c>
      <c r="BX881" s="92">
        <f t="shared" si="197"/>
        <v>0</v>
      </c>
      <c r="BY881" s="92">
        <f t="shared" si="198"/>
        <v>0</v>
      </c>
      <c r="CZ881" s="93" t="str">
        <f t="shared" si="209"/>
        <v/>
      </c>
    </row>
    <row r="882" spans="13:104">
      <c r="M882" s="92">
        <f t="shared" si="199"/>
        <v>0</v>
      </c>
      <c r="O882" s="92">
        <f t="shared" si="200"/>
        <v>0</v>
      </c>
      <c r="W882" s="92">
        <f t="shared" si="201"/>
        <v>0</v>
      </c>
      <c r="AB882" s="92">
        <f t="shared" si="202"/>
        <v>0</v>
      </c>
      <c r="AC882" s="92">
        <f t="shared" si="203"/>
        <v>0</v>
      </c>
      <c r="AF882" s="92">
        <f t="shared" si="204"/>
        <v>0</v>
      </c>
      <c r="AM882" s="93">
        <f t="shared" si="207"/>
        <v>0</v>
      </c>
      <c r="BI882" s="92">
        <f t="shared" si="195"/>
        <v>0</v>
      </c>
      <c r="BJ882" s="92">
        <f t="shared" si="196"/>
        <v>0</v>
      </c>
      <c r="BO882" s="92">
        <f t="shared" si="205"/>
        <v>0</v>
      </c>
      <c r="BR882" s="92">
        <f t="shared" si="208"/>
        <v>0</v>
      </c>
      <c r="BT882" s="92">
        <f t="shared" si="206"/>
        <v>0</v>
      </c>
      <c r="BX882" s="92">
        <f t="shared" si="197"/>
        <v>0</v>
      </c>
      <c r="BY882" s="92">
        <f t="shared" si="198"/>
        <v>0</v>
      </c>
      <c r="CZ882" s="93" t="str">
        <f t="shared" si="209"/>
        <v/>
      </c>
    </row>
    <row r="883" spans="13:104">
      <c r="M883" s="92">
        <f t="shared" si="199"/>
        <v>0</v>
      </c>
      <c r="O883" s="92">
        <f t="shared" si="200"/>
        <v>0</v>
      </c>
      <c r="W883" s="92">
        <f t="shared" si="201"/>
        <v>0</v>
      </c>
      <c r="AB883" s="92">
        <f t="shared" si="202"/>
        <v>0</v>
      </c>
      <c r="AC883" s="92">
        <f t="shared" si="203"/>
        <v>0</v>
      </c>
      <c r="AF883" s="92">
        <f t="shared" si="204"/>
        <v>0</v>
      </c>
      <c r="AM883" s="93">
        <f t="shared" si="207"/>
        <v>0</v>
      </c>
      <c r="BI883" s="92">
        <f t="shared" si="195"/>
        <v>0</v>
      </c>
      <c r="BJ883" s="92">
        <f t="shared" si="196"/>
        <v>0</v>
      </c>
      <c r="BO883" s="92">
        <f t="shared" si="205"/>
        <v>0</v>
      </c>
      <c r="BR883" s="92">
        <f t="shared" si="208"/>
        <v>0</v>
      </c>
      <c r="BT883" s="92">
        <f t="shared" si="206"/>
        <v>0</v>
      </c>
      <c r="BX883" s="92">
        <f t="shared" si="197"/>
        <v>0</v>
      </c>
      <c r="BY883" s="92">
        <f t="shared" si="198"/>
        <v>0</v>
      </c>
      <c r="CZ883" s="93" t="str">
        <f t="shared" si="209"/>
        <v/>
      </c>
    </row>
    <row r="884" spans="13:104">
      <c r="M884" s="92">
        <f t="shared" si="199"/>
        <v>0</v>
      </c>
      <c r="O884" s="92">
        <f t="shared" si="200"/>
        <v>0</v>
      </c>
      <c r="W884" s="92">
        <f t="shared" si="201"/>
        <v>0</v>
      </c>
      <c r="AB884" s="92">
        <f t="shared" si="202"/>
        <v>0</v>
      </c>
      <c r="AC884" s="92">
        <f t="shared" si="203"/>
        <v>0</v>
      </c>
      <c r="AF884" s="92">
        <f t="shared" si="204"/>
        <v>0</v>
      </c>
      <c r="AM884" s="93">
        <f t="shared" si="207"/>
        <v>0</v>
      </c>
      <c r="BI884" s="92">
        <f t="shared" si="195"/>
        <v>0</v>
      </c>
      <c r="BJ884" s="92">
        <f t="shared" si="196"/>
        <v>0</v>
      </c>
      <c r="BO884" s="92">
        <f t="shared" si="205"/>
        <v>0</v>
      </c>
      <c r="BR884" s="92">
        <f t="shared" si="208"/>
        <v>0</v>
      </c>
      <c r="BT884" s="92">
        <f t="shared" si="206"/>
        <v>0</v>
      </c>
      <c r="BX884" s="92">
        <f t="shared" si="197"/>
        <v>0</v>
      </c>
      <c r="BY884" s="92">
        <f t="shared" si="198"/>
        <v>0</v>
      </c>
      <c r="CZ884" s="93" t="str">
        <f t="shared" si="209"/>
        <v/>
      </c>
    </row>
    <row r="885" spans="13:104">
      <c r="M885" s="92">
        <f t="shared" si="199"/>
        <v>0</v>
      </c>
      <c r="O885" s="92">
        <f t="shared" si="200"/>
        <v>0</v>
      </c>
      <c r="W885" s="92">
        <f t="shared" si="201"/>
        <v>0</v>
      </c>
      <c r="AB885" s="92">
        <f t="shared" si="202"/>
        <v>0</v>
      </c>
      <c r="AC885" s="92">
        <f t="shared" si="203"/>
        <v>0</v>
      </c>
      <c r="AF885" s="92">
        <f t="shared" si="204"/>
        <v>0</v>
      </c>
      <c r="AM885" s="93">
        <f t="shared" si="207"/>
        <v>0</v>
      </c>
      <c r="BI885" s="92">
        <f t="shared" ref="BI885:BI948" si="210">AM885+AO885+AQ885+AS885+AU885+AW885+AY885+BB885+BE885+BH885</f>
        <v>0</v>
      </c>
      <c r="BJ885" s="92">
        <f t="shared" ref="BJ885:BJ948" si="211">AF885-BI885</f>
        <v>0</v>
      </c>
      <c r="BO885" s="92">
        <f t="shared" si="205"/>
        <v>0</v>
      </c>
      <c r="BR885" s="92">
        <f t="shared" si="208"/>
        <v>0</v>
      </c>
      <c r="BT885" s="92">
        <f t="shared" si="206"/>
        <v>0</v>
      </c>
      <c r="BX885" s="92">
        <f t="shared" ref="BX885:BX948" si="212">BU885+BV885+BW885+CY885</f>
        <v>0</v>
      </c>
      <c r="BY885" s="92">
        <f t="shared" ref="BY885:BY948" si="213">BT885-BX885</f>
        <v>0</v>
      </c>
      <c r="CZ885" s="93" t="str">
        <f t="shared" si="209"/>
        <v/>
      </c>
    </row>
    <row r="886" spans="13:104">
      <c r="M886" s="92">
        <f t="shared" si="199"/>
        <v>0</v>
      </c>
      <c r="O886" s="92">
        <f t="shared" si="200"/>
        <v>0</v>
      </c>
      <c r="W886" s="92">
        <f t="shared" si="201"/>
        <v>0</v>
      </c>
      <c r="AB886" s="92">
        <f t="shared" si="202"/>
        <v>0</v>
      </c>
      <c r="AC886" s="92">
        <f t="shared" si="203"/>
        <v>0</v>
      </c>
      <c r="AF886" s="92">
        <f t="shared" si="204"/>
        <v>0</v>
      </c>
      <c r="AM886" s="93">
        <f t="shared" si="207"/>
        <v>0</v>
      </c>
      <c r="BI886" s="92">
        <f t="shared" si="210"/>
        <v>0</v>
      </c>
      <c r="BJ886" s="92">
        <f t="shared" si="211"/>
        <v>0</v>
      </c>
      <c r="BO886" s="92">
        <f t="shared" si="205"/>
        <v>0</v>
      </c>
      <c r="BR886" s="92">
        <f t="shared" si="208"/>
        <v>0</v>
      </c>
      <c r="BT886" s="92">
        <f t="shared" si="206"/>
        <v>0</v>
      </c>
      <c r="BX886" s="92">
        <f t="shared" si="212"/>
        <v>0</v>
      </c>
      <c r="BY886" s="92">
        <f t="shared" si="213"/>
        <v>0</v>
      </c>
      <c r="CZ886" s="93" t="str">
        <f t="shared" si="209"/>
        <v/>
      </c>
    </row>
    <row r="887" spans="13:104">
      <c r="M887" s="92">
        <f t="shared" si="199"/>
        <v>0</v>
      </c>
      <c r="O887" s="92">
        <f t="shared" si="200"/>
        <v>0</v>
      </c>
      <c r="W887" s="92">
        <f t="shared" si="201"/>
        <v>0</v>
      </c>
      <c r="AB887" s="92">
        <f t="shared" si="202"/>
        <v>0</v>
      </c>
      <c r="AC887" s="92">
        <f t="shared" si="203"/>
        <v>0</v>
      </c>
      <c r="AF887" s="92">
        <f t="shared" si="204"/>
        <v>0</v>
      </c>
      <c r="AM887" s="93">
        <f t="shared" si="207"/>
        <v>0</v>
      </c>
      <c r="BI887" s="92">
        <f t="shared" si="210"/>
        <v>0</v>
      </c>
      <c r="BJ887" s="92">
        <f t="shared" si="211"/>
        <v>0</v>
      </c>
      <c r="BO887" s="92">
        <f t="shared" si="205"/>
        <v>0</v>
      </c>
      <c r="BR887" s="92">
        <f t="shared" si="208"/>
        <v>0</v>
      </c>
      <c r="BT887" s="92">
        <f t="shared" si="206"/>
        <v>0</v>
      </c>
      <c r="BX887" s="92">
        <f t="shared" si="212"/>
        <v>0</v>
      </c>
      <c r="BY887" s="92">
        <f t="shared" si="213"/>
        <v>0</v>
      </c>
      <c r="CZ887" s="93" t="str">
        <f t="shared" si="209"/>
        <v/>
      </c>
    </row>
    <row r="888" spans="13:104">
      <c r="M888" s="92">
        <f t="shared" si="199"/>
        <v>0</v>
      </c>
      <c r="O888" s="92">
        <f t="shared" si="200"/>
        <v>0</v>
      </c>
      <c r="W888" s="92">
        <f t="shared" si="201"/>
        <v>0</v>
      </c>
      <c r="AB888" s="92">
        <f t="shared" si="202"/>
        <v>0</v>
      </c>
      <c r="AC888" s="92">
        <f t="shared" si="203"/>
        <v>0</v>
      </c>
      <c r="AF888" s="92">
        <f t="shared" si="204"/>
        <v>0</v>
      </c>
      <c r="AM888" s="93">
        <f t="shared" si="207"/>
        <v>0</v>
      </c>
      <c r="BI888" s="92">
        <f t="shared" si="210"/>
        <v>0</v>
      </c>
      <c r="BJ888" s="92">
        <f t="shared" si="211"/>
        <v>0</v>
      </c>
      <c r="BO888" s="92">
        <f t="shared" si="205"/>
        <v>0</v>
      </c>
      <c r="BR888" s="92">
        <f t="shared" si="208"/>
        <v>0</v>
      </c>
      <c r="BT888" s="92">
        <f t="shared" si="206"/>
        <v>0</v>
      </c>
      <c r="BX888" s="92">
        <f t="shared" si="212"/>
        <v>0</v>
      </c>
      <c r="BY888" s="92">
        <f t="shared" si="213"/>
        <v>0</v>
      </c>
      <c r="CZ888" s="93" t="str">
        <f t="shared" si="209"/>
        <v/>
      </c>
    </row>
    <row r="889" spans="13:104">
      <c r="M889" s="92">
        <f t="shared" si="199"/>
        <v>0</v>
      </c>
      <c r="O889" s="92">
        <f t="shared" si="200"/>
        <v>0</v>
      </c>
      <c r="W889" s="92">
        <f t="shared" si="201"/>
        <v>0</v>
      </c>
      <c r="AB889" s="92">
        <f t="shared" si="202"/>
        <v>0</v>
      </c>
      <c r="AC889" s="92">
        <f t="shared" si="203"/>
        <v>0</v>
      </c>
      <c r="AF889" s="92">
        <f t="shared" si="204"/>
        <v>0</v>
      </c>
      <c r="AM889" s="93">
        <f t="shared" si="207"/>
        <v>0</v>
      </c>
      <c r="BI889" s="92">
        <f t="shared" si="210"/>
        <v>0</v>
      </c>
      <c r="BJ889" s="92">
        <f t="shared" si="211"/>
        <v>0</v>
      </c>
      <c r="BO889" s="92">
        <f t="shared" si="205"/>
        <v>0</v>
      </c>
      <c r="BR889" s="92">
        <f t="shared" si="208"/>
        <v>0</v>
      </c>
      <c r="BT889" s="92">
        <f t="shared" si="206"/>
        <v>0</v>
      </c>
      <c r="BX889" s="92">
        <f t="shared" si="212"/>
        <v>0</v>
      </c>
      <c r="BY889" s="92">
        <f t="shared" si="213"/>
        <v>0</v>
      </c>
      <c r="CZ889" s="93" t="str">
        <f t="shared" si="209"/>
        <v/>
      </c>
    </row>
    <row r="890" spans="13:104">
      <c r="M890" s="92">
        <f t="shared" si="199"/>
        <v>0</v>
      </c>
      <c r="O890" s="92">
        <f t="shared" si="200"/>
        <v>0</v>
      </c>
      <c r="W890" s="92">
        <f t="shared" si="201"/>
        <v>0</v>
      </c>
      <c r="AB890" s="92">
        <f t="shared" si="202"/>
        <v>0</v>
      </c>
      <c r="AC890" s="92">
        <f t="shared" si="203"/>
        <v>0</v>
      </c>
      <c r="AF890" s="92">
        <f t="shared" si="204"/>
        <v>0</v>
      </c>
      <c r="AM890" s="93">
        <f t="shared" si="207"/>
        <v>0</v>
      </c>
      <c r="BI890" s="92">
        <f t="shared" si="210"/>
        <v>0</v>
      </c>
      <c r="BJ890" s="92">
        <f t="shared" si="211"/>
        <v>0</v>
      </c>
      <c r="BO890" s="92">
        <f t="shared" si="205"/>
        <v>0</v>
      </c>
      <c r="BR890" s="92">
        <f t="shared" si="208"/>
        <v>0</v>
      </c>
      <c r="BT890" s="92">
        <f t="shared" si="206"/>
        <v>0</v>
      </c>
      <c r="BX890" s="92">
        <f t="shared" si="212"/>
        <v>0</v>
      </c>
      <c r="BY890" s="92">
        <f t="shared" si="213"/>
        <v>0</v>
      </c>
      <c r="CZ890" s="93" t="str">
        <f t="shared" si="209"/>
        <v/>
      </c>
    </row>
    <row r="891" spans="13:104">
      <c r="M891" s="92">
        <f t="shared" si="199"/>
        <v>0</v>
      </c>
      <c r="O891" s="92">
        <f t="shared" si="200"/>
        <v>0</v>
      </c>
      <c r="W891" s="92">
        <f t="shared" si="201"/>
        <v>0</v>
      </c>
      <c r="AB891" s="92">
        <f t="shared" si="202"/>
        <v>0</v>
      </c>
      <c r="AC891" s="92">
        <f t="shared" si="203"/>
        <v>0</v>
      </c>
      <c r="AF891" s="92">
        <f t="shared" si="204"/>
        <v>0</v>
      </c>
      <c r="AM891" s="93">
        <f t="shared" si="207"/>
        <v>0</v>
      </c>
      <c r="BI891" s="92">
        <f t="shared" si="210"/>
        <v>0</v>
      </c>
      <c r="BJ891" s="92">
        <f t="shared" si="211"/>
        <v>0</v>
      </c>
      <c r="BO891" s="92">
        <f t="shared" si="205"/>
        <v>0</v>
      </c>
      <c r="BR891" s="92">
        <f t="shared" si="208"/>
        <v>0</v>
      </c>
      <c r="BT891" s="92">
        <f t="shared" si="206"/>
        <v>0</v>
      </c>
      <c r="BX891" s="92">
        <f t="shared" si="212"/>
        <v>0</v>
      </c>
      <c r="BY891" s="92">
        <f t="shared" si="213"/>
        <v>0</v>
      </c>
      <c r="CZ891" s="93" t="str">
        <f t="shared" si="209"/>
        <v/>
      </c>
    </row>
    <row r="892" spans="13:104">
      <c r="M892" s="92">
        <f t="shared" si="199"/>
        <v>0</v>
      </c>
      <c r="O892" s="92">
        <f t="shared" si="200"/>
        <v>0</v>
      </c>
      <c r="W892" s="92">
        <f t="shared" si="201"/>
        <v>0</v>
      </c>
      <c r="AB892" s="92">
        <f t="shared" si="202"/>
        <v>0</v>
      </c>
      <c r="AC892" s="92">
        <f t="shared" si="203"/>
        <v>0</v>
      </c>
      <c r="AF892" s="92">
        <f t="shared" si="204"/>
        <v>0</v>
      </c>
      <c r="AM892" s="93">
        <f t="shared" si="207"/>
        <v>0</v>
      </c>
      <c r="BI892" s="92">
        <f t="shared" si="210"/>
        <v>0</v>
      </c>
      <c r="BJ892" s="92">
        <f t="shared" si="211"/>
        <v>0</v>
      </c>
      <c r="BO892" s="92">
        <f t="shared" si="205"/>
        <v>0</v>
      </c>
      <c r="BR892" s="92">
        <f t="shared" si="208"/>
        <v>0</v>
      </c>
      <c r="BT892" s="92">
        <f t="shared" si="206"/>
        <v>0</v>
      </c>
      <c r="BX892" s="92">
        <f t="shared" si="212"/>
        <v>0</v>
      </c>
      <c r="BY892" s="92">
        <f t="shared" si="213"/>
        <v>0</v>
      </c>
      <c r="CZ892" s="93" t="str">
        <f t="shared" si="209"/>
        <v/>
      </c>
    </row>
    <row r="893" spans="13:104">
      <c r="M893" s="92">
        <f t="shared" si="199"/>
        <v>0</v>
      </c>
      <c r="O893" s="92">
        <f t="shared" si="200"/>
        <v>0</v>
      </c>
      <c r="W893" s="92">
        <f t="shared" si="201"/>
        <v>0</v>
      </c>
      <c r="AB893" s="92">
        <f t="shared" si="202"/>
        <v>0</v>
      </c>
      <c r="AC893" s="92">
        <f t="shared" si="203"/>
        <v>0</v>
      </c>
      <c r="AF893" s="92">
        <f t="shared" si="204"/>
        <v>0</v>
      </c>
      <c r="AM893" s="93">
        <f t="shared" si="207"/>
        <v>0</v>
      </c>
      <c r="BI893" s="92">
        <f t="shared" si="210"/>
        <v>0</v>
      </c>
      <c r="BJ893" s="92">
        <f t="shared" si="211"/>
        <v>0</v>
      </c>
      <c r="BO893" s="92">
        <f t="shared" si="205"/>
        <v>0</v>
      </c>
      <c r="BR893" s="92">
        <f t="shared" si="208"/>
        <v>0</v>
      </c>
      <c r="BT893" s="92">
        <f t="shared" si="206"/>
        <v>0</v>
      </c>
      <c r="BX893" s="92">
        <f t="shared" si="212"/>
        <v>0</v>
      </c>
      <c r="BY893" s="92">
        <f t="shared" si="213"/>
        <v>0</v>
      </c>
      <c r="CZ893" s="93" t="str">
        <f t="shared" si="209"/>
        <v/>
      </c>
    </row>
    <row r="894" spans="13:104">
      <c r="M894" s="92">
        <f t="shared" si="199"/>
        <v>0</v>
      </c>
      <c r="O894" s="92">
        <f t="shared" si="200"/>
        <v>0</v>
      </c>
      <c r="W894" s="92">
        <f t="shared" si="201"/>
        <v>0</v>
      </c>
      <c r="AB894" s="92">
        <f t="shared" si="202"/>
        <v>0</v>
      </c>
      <c r="AC894" s="92">
        <f t="shared" si="203"/>
        <v>0</v>
      </c>
      <c r="AF894" s="92">
        <f t="shared" si="204"/>
        <v>0</v>
      </c>
      <c r="AM894" s="93">
        <f t="shared" si="207"/>
        <v>0</v>
      </c>
      <c r="BI894" s="92">
        <f t="shared" si="210"/>
        <v>0</v>
      </c>
      <c r="BJ894" s="92">
        <f t="shared" si="211"/>
        <v>0</v>
      </c>
      <c r="BO894" s="92">
        <f t="shared" si="205"/>
        <v>0</v>
      </c>
      <c r="BR894" s="92">
        <f t="shared" si="208"/>
        <v>0</v>
      </c>
      <c r="BT894" s="92">
        <f t="shared" si="206"/>
        <v>0</v>
      </c>
      <c r="BX894" s="92">
        <f t="shared" si="212"/>
        <v>0</v>
      </c>
      <c r="BY894" s="92">
        <f t="shared" si="213"/>
        <v>0</v>
      </c>
      <c r="CZ894" s="93" t="str">
        <f t="shared" si="209"/>
        <v/>
      </c>
    </row>
    <row r="895" spans="13:104">
      <c r="M895" s="92">
        <f t="shared" si="199"/>
        <v>0</v>
      </c>
      <c r="O895" s="92">
        <f t="shared" si="200"/>
        <v>0</v>
      </c>
      <c r="W895" s="92">
        <f t="shared" si="201"/>
        <v>0</v>
      </c>
      <c r="AB895" s="92">
        <f t="shared" si="202"/>
        <v>0</v>
      </c>
      <c r="AC895" s="92">
        <f t="shared" si="203"/>
        <v>0</v>
      </c>
      <c r="AF895" s="92">
        <f t="shared" si="204"/>
        <v>0</v>
      </c>
      <c r="AM895" s="93">
        <f t="shared" si="207"/>
        <v>0</v>
      </c>
      <c r="BI895" s="92">
        <f t="shared" si="210"/>
        <v>0</v>
      </c>
      <c r="BJ895" s="92">
        <f t="shared" si="211"/>
        <v>0</v>
      </c>
      <c r="BO895" s="92">
        <f t="shared" si="205"/>
        <v>0</v>
      </c>
      <c r="BR895" s="92">
        <f t="shared" si="208"/>
        <v>0</v>
      </c>
      <c r="BT895" s="92">
        <f t="shared" si="206"/>
        <v>0</v>
      </c>
      <c r="BX895" s="92">
        <f t="shared" si="212"/>
        <v>0</v>
      </c>
      <c r="BY895" s="92">
        <f t="shared" si="213"/>
        <v>0</v>
      </c>
      <c r="CZ895" s="93" t="str">
        <f t="shared" si="209"/>
        <v/>
      </c>
    </row>
    <row r="896" spans="13:104">
      <c r="M896" s="92">
        <f t="shared" si="199"/>
        <v>0</v>
      </c>
      <c r="O896" s="92">
        <f t="shared" si="200"/>
        <v>0</v>
      </c>
      <c r="W896" s="92">
        <f t="shared" si="201"/>
        <v>0</v>
      </c>
      <c r="AB896" s="92">
        <f t="shared" si="202"/>
        <v>0</v>
      </c>
      <c r="AC896" s="92">
        <f t="shared" si="203"/>
        <v>0</v>
      </c>
      <c r="AF896" s="92">
        <f t="shared" si="204"/>
        <v>0</v>
      </c>
      <c r="AM896" s="93">
        <f t="shared" si="207"/>
        <v>0</v>
      </c>
      <c r="BI896" s="92">
        <f t="shared" si="210"/>
        <v>0</v>
      </c>
      <c r="BJ896" s="92">
        <f t="shared" si="211"/>
        <v>0</v>
      </c>
      <c r="BO896" s="92">
        <f t="shared" si="205"/>
        <v>0</v>
      </c>
      <c r="BR896" s="92">
        <f t="shared" si="208"/>
        <v>0</v>
      </c>
      <c r="BT896" s="92">
        <f t="shared" si="206"/>
        <v>0</v>
      </c>
      <c r="BX896" s="92">
        <f t="shared" si="212"/>
        <v>0</v>
      </c>
      <c r="BY896" s="92">
        <f t="shared" si="213"/>
        <v>0</v>
      </c>
      <c r="CZ896" s="93" t="str">
        <f t="shared" si="209"/>
        <v/>
      </c>
    </row>
    <row r="897" spans="13:104">
      <c r="M897" s="92">
        <f t="shared" si="199"/>
        <v>0</v>
      </c>
      <c r="O897" s="92">
        <f t="shared" si="200"/>
        <v>0</v>
      </c>
      <c r="W897" s="92">
        <f t="shared" si="201"/>
        <v>0</v>
      </c>
      <c r="AB897" s="92">
        <f t="shared" si="202"/>
        <v>0</v>
      </c>
      <c r="AC897" s="92">
        <f t="shared" si="203"/>
        <v>0</v>
      </c>
      <c r="AF897" s="92">
        <f t="shared" si="204"/>
        <v>0</v>
      </c>
      <c r="AM897" s="93">
        <f t="shared" si="207"/>
        <v>0</v>
      </c>
      <c r="BI897" s="92">
        <f t="shared" si="210"/>
        <v>0</v>
      </c>
      <c r="BJ897" s="92">
        <f t="shared" si="211"/>
        <v>0</v>
      </c>
      <c r="BO897" s="92">
        <f t="shared" si="205"/>
        <v>0</v>
      </c>
      <c r="BR897" s="92">
        <f t="shared" si="208"/>
        <v>0</v>
      </c>
      <c r="BT897" s="92">
        <f t="shared" si="206"/>
        <v>0</v>
      </c>
      <c r="BX897" s="92">
        <f t="shared" si="212"/>
        <v>0</v>
      </c>
      <c r="BY897" s="92">
        <f t="shared" si="213"/>
        <v>0</v>
      </c>
      <c r="CZ897" s="93" t="str">
        <f t="shared" si="209"/>
        <v/>
      </c>
    </row>
    <row r="898" spans="13:104">
      <c r="M898" s="92">
        <f t="shared" si="199"/>
        <v>0</v>
      </c>
      <c r="O898" s="92">
        <f t="shared" si="200"/>
        <v>0</v>
      </c>
      <c r="W898" s="92">
        <f t="shared" si="201"/>
        <v>0</v>
      </c>
      <c r="AB898" s="92">
        <f t="shared" si="202"/>
        <v>0</v>
      </c>
      <c r="AC898" s="92">
        <f t="shared" si="203"/>
        <v>0</v>
      </c>
      <c r="AF898" s="92">
        <f t="shared" si="204"/>
        <v>0</v>
      </c>
      <c r="AM898" s="93">
        <f t="shared" si="207"/>
        <v>0</v>
      </c>
      <c r="BI898" s="92">
        <f t="shared" si="210"/>
        <v>0</v>
      </c>
      <c r="BJ898" s="92">
        <f t="shared" si="211"/>
        <v>0</v>
      </c>
      <c r="BO898" s="92">
        <f t="shared" si="205"/>
        <v>0</v>
      </c>
      <c r="BR898" s="92">
        <f t="shared" si="208"/>
        <v>0</v>
      </c>
      <c r="BT898" s="92">
        <f t="shared" si="206"/>
        <v>0</v>
      </c>
      <c r="BX898" s="92">
        <f t="shared" si="212"/>
        <v>0</v>
      </c>
      <c r="BY898" s="92">
        <f t="shared" si="213"/>
        <v>0</v>
      </c>
      <c r="CZ898" s="93" t="str">
        <f t="shared" si="209"/>
        <v/>
      </c>
    </row>
    <row r="899" spans="13:104">
      <c r="M899" s="92">
        <f t="shared" si="199"/>
        <v>0</v>
      </c>
      <c r="O899" s="92">
        <f t="shared" si="200"/>
        <v>0</v>
      </c>
      <c r="W899" s="92">
        <f t="shared" si="201"/>
        <v>0</v>
      </c>
      <c r="AB899" s="92">
        <f t="shared" si="202"/>
        <v>0</v>
      </c>
      <c r="AC899" s="92">
        <f t="shared" si="203"/>
        <v>0</v>
      </c>
      <c r="AF899" s="92">
        <f t="shared" si="204"/>
        <v>0</v>
      </c>
      <c r="AM899" s="93">
        <f t="shared" si="207"/>
        <v>0</v>
      </c>
      <c r="BI899" s="92">
        <f t="shared" si="210"/>
        <v>0</v>
      </c>
      <c r="BJ899" s="92">
        <f t="shared" si="211"/>
        <v>0</v>
      </c>
      <c r="BO899" s="92">
        <f t="shared" si="205"/>
        <v>0</v>
      </c>
      <c r="BR899" s="92">
        <f t="shared" si="208"/>
        <v>0</v>
      </c>
      <c r="BT899" s="92">
        <f t="shared" si="206"/>
        <v>0</v>
      </c>
      <c r="BX899" s="92">
        <f t="shared" si="212"/>
        <v>0</v>
      </c>
      <c r="BY899" s="92">
        <f t="shared" si="213"/>
        <v>0</v>
      </c>
      <c r="CZ899" s="93" t="str">
        <f t="shared" si="209"/>
        <v/>
      </c>
    </row>
    <row r="900" spans="13:104">
      <c r="M900" s="92">
        <f t="shared" ref="M900:M963" si="214">J900+K900+L900</f>
        <v>0</v>
      </c>
      <c r="O900" s="92">
        <f t="shared" ref="O900:O963" si="215">M900+N900</f>
        <v>0</v>
      </c>
      <c r="W900" s="92">
        <f t="shared" ref="W900:W963" si="216">SUM(P900:V900)</f>
        <v>0</v>
      </c>
      <c r="AB900" s="92">
        <f t="shared" ref="AB900:AB963" si="217">Y900+Z900+AA900</f>
        <v>0</v>
      </c>
      <c r="AC900" s="92">
        <f t="shared" ref="AC900:AC963" si="218">O900-W900-AB900</f>
        <v>0</v>
      </c>
      <c r="AF900" s="92">
        <f t="shared" ref="AF900:AF963" si="219">AC900+IF(AD900&lt;-200000,-200000,AD900)+AE900</f>
        <v>0</v>
      </c>
      <c r="AM900" s="93">
        <f t="shared" si="207"/>
        <v>0</v>
      </c>
      <c r="BI900" s="92">
        <f t="shared" si="210"/>
        <v>0</v>
      </c>
      <c r="BJ900" s="92">
        <f t="shared" si="211"/>
        <v>0</v>
      </c>
      <c r="BO900" s="92">
        <f t="shared" ref="BO900:BO963" si="220">BL900-IF(BN900&gt;BL900,BL900,BN900)</f>
        <v>0</v>
      </c>
      <c r="BR900" s="92">
        <f t="shared" si="208"/>
        <v>0</v>
      </c>
      <c r="BT900" s="92">
        <f t="shared" ref="BT900:BT963" si="221">BR900-IF(BS900&gt;BR900,BR900,BS900)</f>
        <v>0</v>
      </c>
      <c r="BX900" s="92">
        <f t="shared" si="212"/>
        <v>0</v>
      </c>
      <c r="BY900" s="92">
        <f t="shared" si="213"/>
        <v>0</v>
      </c>
      <c r="CZ900" s="93" t="str">
        <f t="shared" si="209"/>
        <v/>
      </c>
    </row>
    <row r="901" spans="13:104">
      <c r="M901" s="92">
        <f t="shared" si="214"/>
        <v>0</v>
      </c>
      <c r="O901" s="92">
        <f t="shared" si="215"/>
        <v>0</v>
      </c>
      <c r="W901" s="92">
        <f t="shared" si="216"/>
        <v>0</v>
      </c>
      <c r="AB901" s="92">
        <f t="shared" si="217"/>
        <v>0</v>
      </c>
      <c r="AC901" s="92">
        <f t="shared" si="218"/>
        <v>0</v>
      </c>
      <c r="AF901" s="92">
        <f t="shared" si="219"/>
        <v>0</v>
      </c>
      <c r="AM901" s="93">
        <f t="shared" ref="AM901:AM964" si="222">MIN(AH901+AJ901+AL901,150000)</f>
        <v>0</v>
      </c>
      <c r="BI901" s="92">
        <f t="shared" si="210"/>
        <v>0</v>
      </c>
      <c r="BJ901" s="92">
        <f t="shared" si="211"/>
        <v>0</v>
      </c>
      <c r="BO901" s="92">
        <f t="shared" si="220"/>
        <v>0</v>
      </c>
      <c r="BR901" s="92">
        <f t="shared" ref="BR901:BR964" si="223">BO901+BP901+BQ901</f>
        <v>0</v>
      </c>
      <c r="BT901" s="92">
        <f t="shared" si="221"/>
        <v>0</v>
      </c>
      <c r="BX901" s="92">
        <f t="shared" si="212"/>
        <v>0</v>
      </c>
      <c r="BY901" s="92">
        <f t="shared" si="213"/>
        <v>0</v>
      </c>
      <c r="CZ901" s="93" t="str">
        <f t="shared" ref="CZ901:CZ964" si="224">IF(CS901="Yes",(AF901+CW901),"")</f>
        <v/>
      </c>
    </row>
    <row r="902" spans="13:104">
      <c r="M902" s="92">
        <f t="shared" si="214"/>
        <v>0</v>
      </c>
      <c r="O902" s="92">
        <f t="shared" si="215"/>
        <v>0</v>
      </c>
      <c r="W902" s="92">
        <f t="shared" si="216"/>
        <v>0</v>
      </c>
      <c r="AB902" s="92">
        <f t="shared" si="217"/>
        <v>0</v>
      </c>
      <c r="AC902" s="92">
        <f t="shared" si="218"/>
        <v>0</v>
      </c>
      <c r="AF902" s="92">
        <f t="shared" si="219"/>
        <v>0</v>
      </c>
      <c r="AM902" s="93">
        <f t="shared" si="222"/>
        <v>0</v>
      </c>
      <c r="BI902" s="92">
        <f t="shared" si="210"/>
        <v>0</v>
      </c>
      <c r="BJ902" s="92">
        <f t="shared" si="211"/>
        <v>0</v>
      </c>
      <c r="BO902" s="92">
        <f t="shared" si="220"/>
        <v>0</v>
      </c>
      <c r="BR902" s="92">
        <f t="shared" si="223"/>
        <v>0</v>
      </c>
      <c r="BT902" s="92">
        <f t="shared" si="221"/>
        <v>0</v>
      </c>
      <c r="BX902" s="92">
        <f t="shared" si="212"/>
        <v>0</v>
      </c>
      <c r="BY902" s="92">
        <f t="shared" si="213"/>
        <v>0</v>
      </c>
      <c r="CZ902" s="93" t="str">
        <f t="shared" si="224"/>
        <v/>
      </c>
    </row>
    <row r="903" spans="13:104">
      <c r="M903" s="92">
        <f t="shared" si="214"/>
        <v>0</v>
      </c>
      <c r="O903" s="92">
        <f t="shared" si="215"/>
        <v>0</v>
      </c>
      <c r="W903" s="92">
        <f t="shared" si="216"/>
        <v>0</v>
      </c>
      <c r="AB903" s="92">
        <f t="shared" si="217"/>
        <v>0</v>
      </c>
      <c r="AC903" s="92">
        <f t="shared" si="218"/>
        <v>0</v>
      </c>
      <c r="AF903" s="92">
        <f t="shared" si="219"/>
        <v>0</v>
      </c>
      <c r="AM903" s="93">
        <f t="shared" si="222"/>
        <v>0</v>
      </c>
      <c r="BI903" s="92">
        <f t="shared" si="210"/>
        <v>0</v>
      </c>
      <c r="BJ903" s="92">
        <f t="shared" si="211"/>
        <v>0</v>
      </c>
      <c r="BO903" s="92">
        <f t="shared" si="220"/>
        <v>0</v>
      </c>
      <c r="BR903" s="92">
        <f t="shared" si="223"/>
        <v>0</v>
      </c>
      <c r="BT903" s="92">
        <f t="shared" si="221"/>
        <v>0</v>
      </c>
      <c r="BX903" s="92">
        <f t="shared" si="212"/>
        <v>0</v>
      </c>
      <c r="BY903" s="92">
        <f t="shared" si="213"/>
        <v>0</v>
      </c>
      <c r="CZ903" s="93" t="str">
        <f t="shared" si="224"/>
        <v/>
      </c>
    </row>
    <row r="904" spans="13:104">
      <c r="M904" s="92">
        <f t="shared" si="214"/>
        <v>0</v>
      </c>
      <c r="O904" s="92">
        <f t="shared" si="215"/>
        <v>0</v>
      </c>
      <c r="W904" s="92">
        <f t="shared" si="216"/>
        <v>0</v>
      </c>
      <c r="AB904" s="92">
        <f t="shared" si="217"/>
        <v>0</v>
      </c>
      <c r="AC904" s="92">
        <f t="shared" si="218"/>
        <v>0</v>
      </c>
      <c r="AF904" s="92">
        <f t="shared" si="219"/>
        <v>0</v>
      </c>
      <c r="AM904" s="93">
        <f t="shared" si="222"/>
        <v>0</v>
      </c>
      <c r="BI904" s="92">
        <f t="shared" si="210"/>
        <v>0</v>
      </c>
      <c r="BJ904" s="92">
        <f t="shared" si="211"/>
        <v>0</v>
      </c>
      <c r="BO904" s="92">
        <f t="shared" si="220"/>
        <v>0</v>
      </c>
      <c r="BR904" s="92">
        <f t="shared" si="223"/>
        <v>0</v>
      </c>
      <c r="BT904" s="92">
        <f t="shared" si="221"/>
        <v>0</v>
      </c>
      <c r="BX904" s="92">
        <f t="shared" si="212"/>
        <v>0</v>
      </c>
      <c r="BY904" s="92">
        <f t="shared" si="213"/>
        <v>0</v>
      </c>
      <c r="CZ904" s="93" t="str">
        <f t="shared" si="224"/>
        <v/>
      </c>
    </row>
    <row r="905" spans="13:104">
      <c r="M905" s="92">
        <f t="shared" si="214"/>
        <v>0</v>
      </c>
      <c r="O905" s="92">
        <f t="shared" si="215"/>
        <v>0</v>
      </c>
      <c r="W905" s="92">
        <f t="shared" si="216"/>
        <v>0</v>
      </c>
      <c r="AB905" s="92">
        <f t="shared" si="217"/>
        <v>0</v>
      </c>
      <c r="AC905" s="92">
        <f t="shared" si="218"/>
        <v>0</v>
      </c>
      <c r="AF905" s="92">
        <f t="shared" si="219"/>
        <v>0</v>
      </c>
      <c r="AM905" s="93">
        <f t="shared" si="222"/>
        <v>0</v>
      </c>
      <c r="BI905" s="92">
        <f t="shared" si="210"/>
        <v>0</v>
      </c>
      <c r="BJ905" s="92">
        <f t="shared" si="211"/>
        <v>0</v>
      </c>
      <c r="BO905" s="92">
        <f t="shared" si="220"/>
        <v>0</v>
      </c>
      <c r="BR905" s="92">
        <f t="shared" si="223"/>
        <v>0</v>
      </c>
      <c r="BT905" s="92">
        <f t="shared" si="221"/>
        <v>0</v>
      </c>
      <c r="BX905" s="92">
        <f t="shared" si="212"/>
        <v>0</v>
      </c>
      <c r="BY905" s="92">
        <f t="shared" si="213"/>
        <v>0</v>
      </c>
      <c r="CZ905" s="93" t="str">
        <f t="shared" si="224"/>
        <v/>
      </c>
    </row>
    <row r="906" spans="13:104">
      <c r="M906" s="92">
        <f t="shared" si="214"/>
        <v>0</v>
      </c>
      <c r="O906" s="92">
        <f t="shared" si="215"/>
        <v>0</v>
      </c>
      <c r="W906" s="92">
        <f t="shared" si="216"/>
        <v>0</v>
      </c>
      <c r="AB906" s="92">
        <f t="shared" si="217"/>
        <v>0</v>
      </c>
      <c r="AC906" s="92">
        <f t="shared" si="218"/>
        <v>0</v>
      </c>
      <c r="AF906" s="92">
        <f t="shared" si="219"/>
        <v>0</v>
      </c>
      <c r="AM906" s="93">
        <f t="shared" si="222"/>
        <v>0</v>
      </c>
      <c r="BI906" s="92">
        <f t="shared" si="210"/>
        <v>0</v>
      </c>
      <c r="BJ906" s="92">
        <f t="shared" si="211"/>
        <v>0</v>
      </c>
      <c r="BO906" s="92">
        <f t="shared" si="220"/>
        <v>0</v>
      </c>
      <c r="BR906" s="92">
        <f t="shared" si="223"/>
        <v>0</v>
      </c>
      <c r="BT906" s="92">
        <f t="shared" si="221"/>
        <v>0</v>
      </c>
      <c r="BX906" s="92">
        <f t="shared" si="212"/>
        <v>0</v>
      </c>
      <c r="BY906" s="92">
        <f t="shared" si="213"/>
        <v>0</v>
      </c>
      <c r="CZ906" s="93" t="str">
        <f t="shared" si="224"/>
        <v/>
      </c>
    </row>
    <row r="907" spans="13:104">
      <c r="M907" s="92">
        <f t="shared" si="214"/>
        <v>0</v>
      </c>
      <c r="O907" s="92">
        <f t="shared" si="215"/>
        <v>0</v>
      </c>
      <c r="W907" s="92">
        <f t="shared" si="216"/>
        <v>0</v>
      </c>
      <c r="AB907" s="92">
        <f t="shared" si="217"/>
        <v>0</v>
      </c>
      <c r="AC907" s="92">
        <f t="shared" si="218"/>
        <v>0</v>
      </c>
      <c r="AF907" s="92">
        <f t="shared" si="219"/>
        <v>0</v>
      </c>
      <c r="AM907" s="93">
        <f t="shared" si="222"/>
        <v>0</v>
      </c>
      <c r="BI907" s="92">
        <f t="shared" si="210"/>
        <v>0</v>
      </c>
      <c r="BJ907" s="92">
        <f t="shared" si="211"/>
        <v>0</v>
      </c>
      <c r="BO907" s="92">
        <f t="shared" si="220"/>
        <v>0</v>
      </c>
      <c r="BR907" s="92">
        <f t="shared" si="223"/>
        <v>0</v>
      </c>
      <c r="BT907" s="92">
        <f t="shared" si="221"/>
        <v>0</v>
      </c>
      <c r="BX907" s="92">
        <f t="shared" si="212"/>
        <v>0</v>
      </c>
      <c r="BY907" s="92">
        <f t="shared" si="213"/>
        <v>0</v>
      </c>
      <c r="CZ907" s="93" t="str">
        <f t="shared" si="224"/>
        <v/>
      </c>
    </row>
    <row r="908" spans="13:104">
      <c r="M908" s="92">
        <f t="shared" si="214"/>
        <v>0</v>
      </c>
      <c r="O908" s="92">
        <f t="shared" si="215"/>
        <v>0</v>
      </c>
      <c r="W908" s="92">
        <f t="shared" si="216"/>
        <v>0</v>
      </c>
      <c r="AB908" s="92">
        <f t="shared" si="217"/>
        <v>0</v>
      </c>
      <c r="AC908" s="92">
        <f t="shared" si="218"/>
        <v>0</v>
      </c>
      <c r="AF908" s="92">
        <f t="shared" si="219"/>
        <v>0</v>
      </c>
      <c r="AM908" s="93">
        <f t="shared" si="222"/>
        <v>0</v>
      </c>
      <c r="BI908" s="92">
        <f t="shared" si="210"/>
        <v>0</v>
      </c>
      <c r="BJ908" s="92">
        <f t="shared" si="211"/>
        <v>0</v>
      </c>
      <c r="BO908" s="92">
        <f t="shared" si="220"/>
        <v>0</v>
      </c>
      <c r="BR908" s="92">
        <f t="shared" si="223"/>
        <v>0</v>
      </c>
      <c r="BT908" s="92">
        <f t="shared" si="221"/>
        <v>0</v>
      </c>
      <c r="BX908" s="92">
        <f t="shared" si="212"/>
        <v>0</v>
      </c>
      <c r="BY908" s="92">
        <f t="shared" si="213"/>
        <v>0</v>
      </c>
      <c r="CZ908" s="93" t="str">
        <f t="shared" si="224"/>
        <v/>
      </c>
    </row>
    <row r="909" spans="13:104">
      <c r="M909" s="92">
        <f t="shared" si="214"/>
        <v>0</v>
      </c>
      <c r="O909" s="92">
        <f t="shared" si="215"/>
        <v>0</v>
      </c>
      <c r="W909" s="92">
        <f t="shared" si="216"/>
        <v>0</v>
      </c>
      <c r="AB909" s="92">
        <f t="shared" si="217"/>
        <v>0</v>
      </c>
      <c r="AC909" s="92">
        <f t="shared" si="218"/>
        <v>0</v>
      </c>
      <c r="AF909" s="92">
        <f t="shared" si="219"/>
        <v>0</v>
      </c>
      <c r="AM909" s="93">
        <f t="shared" si="222"/>
        <v>0</v>
      </c>
      <c r="BI909" s="92">
        <f t="shared" si="210"/>
        <v>0</v>
      </c>
      <c r="BJ909" s="92">
        <f t="shared" si="211"/>
        <v>0</v>
      </c>
      <c r="BO909" s="92">
        <f t="shared" si="220"/>
        <v>0</v>
      </c>
      <c r="BR909" s="92">
        <f t="shared" si="223"/>
        <v>0</v>
      </c>
      <c r="BT909" s="92">
        <f t="shared" si="221"/>
        <v>0</v>
      </c>
      <c r="BX909" s="92">
        <f t="shared" si="212"/>
        <v>0</v>
      </c>
      <c r="BY909" s="92">
        <f t="shared" si="213"/>
        <v>0</v>
      </c>
      <c r="CZ909" s="93" t="str">
        <f t="shared" si="224"/>
        <v/>
      </c>
    </row>
    <row r="910" spans="13:104">
      <c r="M910" s="92">
        <f t="shared" si="214"/>
        <v>0</v>
      </c>
      <c r="O910" s="92">
        <f t="shared" si="215"/>
        <v>0</v>
      </c>
      <c r="W910" s="92">
        <f t="shared" si="216"/>
        <v>0</v>
      </c>
      <c r="AB910" s="92">
        <f t="shared" si="217"/>
        <v>0</v>
      </c>
      <c r="AC910" s="92">
        <f t="shared" si="218"/>
        <v>0</v>
      </c>
      <c r="AF910" s="92">
        <f t="shared" si="219"/>
        <v>0</v>
      </c>
      <c r="AM910" s="93">
        <f t="shared" si="222"/>
        <v>0</v>
      </c>
      <c r="BI910" s="92">
        <f t="shared" si="210"/>
        <v>0</v>
      </c>
      <c r="BJ910" s="92">
        <f t="shared" si="211"/>
        <v>0</v>
      </c>
      <c r="BO910" s="92">
        <f t="shared" si="220"/>
        <v>0</v>
      </c>
      <c r="BR910" s="92">
        <f t="shared" si="223"/>
        <v>0</v>
      </c>
      <c r="BT910" s="92">
        <f t="shared" si="221"/>
        <v>0</v>
      </c>
      <c r="BX910" s="92">
        <f t="shared" si="212"/>
        <v>0</v>
      </c>
      <c r="BY910" s="92">
        <f t="shared" si="213"/>
        <v>0</v>
      </c>
      <c r="CZ910" s="93" t="str">
        <f t="shared" si="224"/>
        <v/>
      </c>
    </row>
    <row r="911" spans="13:104">
      <c r="M911" s="92">
        <f t="shared" si="214"/>
        <v>0</v>
      </c>
      <c r="O911" s="92">
        <f t="shared" si="215"/>
        <v>0</v>
      </c>
      <c r="W911" s="92">
        <f t="shared" si="216"/>
        <v>0</v>
      </c>
      <c r="AB911" s="92">
        <f t="shared" si="217"/>
        <v>0</v>
      </c>
      <c r="AC911" s="92">
        <f t="shared" si="218"/>
        <v>0</v>
      </c>
      <c r="AF911" s="92">
        <f t="shared" si="219"/>
        <v>0</v>
      </c>
      <c r="AM911" s="93">
        <f t="shared" si="222"/>
        <v>0</v>
      </c>
      <c r="BI911" s="92">
        <f t="shared" si="210"/>
        <v>0</v>
      </c>
      <c r="BJ911" s="92">
        <f t="shared" si="211"/>
        <v>0</v>
      </c>
      <c r="BO911" s="92">
        <f t="shared" si="220"/>
        <v>0</v>
      </c>
      <c r="BR911" s="92">
        <f t="shared" si="223"/>
        <v>0</v>
      </c>
      <c r="BT911" s="92">
        <f t="shared" si="221"/>
        <v>0</v>
      </c>
      <c r="BX911" s="92">
        <f t="shared" si="212"/>
        <v>0</v>
      </c>
      <c r="BY911" s="92">
        <f t="shared" si="213"/>
        <v>0</v>
      </c>
      <c r="CZ911" s="93" t="str">
        <f t="shared" si="224"/>
        <v/>
      </c>
    </row>
    <row r="912" spans="13:104">
      <c r="M912" s="92">
        <f t="shared" si="214"/>
        <v>0</v>
      </c>
      <c r="O912" s="92">
        <f t="shared" si="215"/>
        <v>0</v>
      </c>
      <c r="W912" s="92">
        <f t="shared" si="216"/>
        <v>0</v>
      </c>
      <c r="AB912" s="92">
        <f t="shared" si="217"/>
        <v>0</v>
      </c>
      <c r="AC912" s="92">
        <f t="shared" si="218"/>
        <v>0</v>
      </c>
      <c r="AF912" s="92">
        <f t="shared" si="219"/>
        <v>0</v>
      </c>
      <c r="AM912" s="93">
        <f t="shared" si="222"/>
        <v>0</v>
      </c>
      <c r="BI912" s="92">
        <f t="shared" si="210"/>
        <v>0</v>
      </c>
      <c r="BJ912" s="92">
        <f t="shared" si="211"/>
        <v>0</v>
      </c>
      <c r="BO912" s="92">
        <f t="shared" si="220"/>
        <v>0</v>
      </c>
      <c r="BR912" s="92">
        <f t="shared" si="223"/>
        <v>0</v>
      </c>
      <c r="BT912" s="92">
        <f t="shared" si="221"/>
        <v>0</v>
      </c>
      <c r="BX912" s="92">
        <f t="shared" si="212"/>
        <v>0</v>
      </c>
      <c r="BY912" s="92">
        <f t="shared" si="213"/>
        <v>0</v>
      </c>
      <c r="CZ912" s="93" t="str">
        <f t="shared" si="224"/>
        <v/>
      </c>
    </row>
    <row r="913" spans="13:104">
      <c r="M913" s="92">
        <f t="shared" si="214"/>
        <v>0</v>
      </c>
      <c r="O913" s="92">
        <f t="shared" si="215"/>
        <v>0</v>
      </c>
      <c r="W913" s="92">
        <f t="shared" si="216"/>
        <v>0</v>
      </c>
      <c r="AB913" s="92">
        <f t="shared" si="217"/>
        <v>0</v>
      </c>
      <c r="AC913" s="92">
        <f t="shared" si="218"/>
        <v>0</v>
      </c>
      <c r="AF913" s="92">
        <f t="shared" si="219"/>
        <v>0</v>
      </c>
      <c r="AM913" s="93">
        <f t="shared" si="222"/>
        <v>0</v>
      </c>
      <c r="BI913" s="92">
        <f t="shared" si="210"/>
        <v>0</v>
      </c>
      <c r="BJ913" s="92">
        <f t="shared" si="211"/>
        <v>0</v>
      </c>
      <c r="BO913" s="92">
        <f t="shared" si="220"/>
        <v>0</v>
      </c>
      <c r="BR913" s="92">
        <f t="shared" si="223"/>
        <v>0</v>
      </c>
      <c r="BT913" s="92">
        <f t="shared" si="221"/>
        <v>0</v>
      </c>
      <c r="BX913" s="92">
        <f t="shared" si="212"/>
        <v>0</v>
      </c>
      <c r="BY913" s="92">
        <f t="shared" si="213"/>
        <v>0</v>
      </c>
      <c r="CZ913" s="93" t="str">
        <f t="shared" si="224"/>
        <v/>
      </c>
    </row>
    <row r="914" spans="13:104">
      <c r="M914" s="92">
        <f t="shared" si="214"/>
        <v>0</v>
      </c>
      <c r="O914" s="92">
        <f t="shared" si="215"/>
        <v>0</v>
      </c>
      <c r="W914" s="92">
        <f t="shared" si="216"/>
        <v>0</v>
      </c>
      <c r="AB914" s="92">
        <f t="shared" si="217"/>
        <v>0</v>
      </c>
      <c r="AC914" s="92">
        <f t="shared" si="218"/>
        <v>0</v>
      </c>
      <c r="AF914" s="92">
        <f t="shared" si="219"/>
        <v>0</v>
      </c>
      <c r="AM914" s="93">
        <f t="shared" si="222"/>
        <v>0</v>
      </c>
      <c r="BI914" s="92">
        <f t="shared" si="210"/>
        <v>0</v>
      </c>
      <c r="BJ914" s="92">
        <f t="shared" si="211"/>
        <v>0</v>
      </c>
      <c r="BO914" s="92">
        <f t="shared" si="220"/>
        <v>0</v>
      </c>
      <c r="BR914" s="92">
        <f t="shared" si="223"/>
        <v>0</v>
      </c>
      <c r="BT914" s="92">
        <f t="shared" si="221"/>
        <v>0</v>
      </c>
      <c r="BX914" s="92">
        <f t="shared" si="212"/>
        <v>0</v>
      </c>
      <c r="BY914" s="92">
        <f t="shared" si="213"/>
        <v>0</v>
      </c>
      <c r="CZ914" s="93" t="str">
        <f t="shared" si="224"/>
        <v/>
      </c>
    </row>
    <row r="915" spans="13:104">
      <c r="M915" s="92">
        <f t="shared" si="214"/>
        <v>0</v>
      </c>
      <c r="O915" s="92">
        <f t="shared" si="215"/>
        <v>0</v>
      </c>
      <c r="W915" s="92">
        <f t="shared" si="216"/>
        <v>0</v>
      </c>
      <c r="AB915" s="92">
        <f t="shared" si="217"/>
        <v>0</v>
      </c>
      <c r="AC915" s="92">
        <f t="shared" si="218"/>
        <v>0</v>
      </c>
      <c r="AF915" s="92">
        <f t="shared" si="219"/>
        <v>0</v>
      </c>
      <c r="AM915" s="93">
        <f t="shared" si="222"/>
        <v>0</v>
      </c>
      <c r="BI915" s="92">
        <f t="shared" si="210"/>
        <v>0</v>
      </c>
      <c r="BJ915" s="92">
        <f t="shared" si="211"/>
        <v>0</v>
      </c>
      <c r="BO915" s="92">
        <f t="shared" si="220"/>
        <v>0</v>
      </c>
      <c r="BR915" s="92">
        <f t="shared" si="223"/>
        <v>0</v>
      </c>
      <c r="BT915" s="92">
        <f t="shared" si="221"/>
        <v>0</v>
      </c>
      <c r="BX915" s="92">
        <f t="shared" si="212"/>
        <v>0</v>
      </c>
      <c r="BY915" s="92">
        <f t="shared" si="213"/>
        <v>0</v>
      </c>
      <c r="CZ915" s="93" t="str">
        <f t="shared" si="224"/>
        <v/>
      </c>
    </row>
    <row r="916" spans="13:104">
      <c r="M916" s="92">
        <f t="shared" si="214"/>
        <v>0</v>
      </c>
      <c r="O916" s="92">
        <f t="shared" si="215"/>
        <v>0</v>
      </c>
      <c r="W916" s="92">
        <f t="shared" si="216"/>
        <v>0</v>
      </c>
      <c r="AB916" s="92">
        <f t="shared" si="217"/>
        <v>0</v>
      </c>
      <c r="AC916" s="92">
        <f t="shared" si="218"/>
        <v>0</v>
      </c>
      <c r="AF916" s="92">
        <f t="shared" si="219"/>
        <v>0</v>
      </c>
      <c r="AM916" s="93">
        <f t="shared" si="222"/>
        <v>0</v>
      </c>
      <c r="BI916" s="92">
        <f t="shared" si="210"/>
        <v>0</v>
      </c>
      <c r="BJ916" s="92">
        <f t="shared" si="211"/>
        <v>0</v>
      </c>
      <c r="BO916" s="92">
        <f t="shared" si="220"/>
        <v>0</v>
      </c>
      <c r="BR916" s="92">
        <f t="shared" si="223"/>
        <v>0</v>
      </c>
      <c r="BT916" s="92">
        <f t="shared" si="221"/>
        <v>0</v>
      </c>
      <c r="BX916" s="92">
        <f t="shared" si="212"/>
        <v>0</v>
      </c>
      <c r="BY916" s="92">
        <f t="shared" si="213"/>
        <v>0</v>
      </c>
      <c r="CZ916" s="93" t="str">
        <f t="shared" si="224"/>
        <v/>
      </c>
    </row>
    <row r="917" spans="13:104">
      <c r="M917" s="92">
        <f t="shared" si="214"/>
        <v>0</v>
      </c>
      <c r="O917" s="92">
        <f t="shared" si="215"/>
        <v>0</v>
      </c>
      <c r="W917" s="92">
        <f t="shared" si="216"/>
        <v>0</v>
      </c>
      <c r="AB917" s="92">
        <f t="shared" si="217"/>
        <v>0</v>
      </c>
      <c r="AC917" s="92">
        <f t="shared" si="218"/>
        <v>0</v>
      </c>
      <c r="AF917" s="92">
        <f t="shared" si="219"/>
        <v>0</v>
      </c>
      <c r="AM917" s="93">
        <f t="shared" si="222"/>
        <v>0</v>
      </c>
      <c r="BI917" s="92">
        <f t="shared" si="210"/>
        <v>0</v>
      </c>
      <c r="BJ917" s="92">
        <f t="shared" si="211"/>
        <v>0</v>
      </c>
      <c r="BO917" s="92">
        <f t="shared" si="220"/>
        <v>0</v>
      </c>
      <c r="BR917" s="92">
        <f t="shared" si="223"/>
        <v>0</v>
      </c>
      <c r="BT917" s="92">
        <f t="shared" si="221"/>
        <v>0</v>
      </c>
      <c r="BX917" s="92">
        <f t="shared" si="212"/>
        <v>0</v>
      </c>
      <c r="BY917" s="92">
        <f t="shared" si="213"/>
        <v>0</v>
      </c>
      <c r="CZ917" s="93" t="str">
        <f t="shared" si="224"/>
        <v/>
      </c>
    </row>
    <row r="918" spans="13:104">
      <c r="M918" s="92">
        <f t="shared" si="214"/>
        <v>0</v>
      </c>
      <c r="O918" s="92">
        <f t="shared" si="215"/>
        <v>0</v>
      </c>
      <c r="W918" s="92">
        <f t="shared" si="216"/>
        <v>0</v>
      </c>
      <c r="AB918" s="92">
        <f t="shared" si="217"/>
        <v>0</v>
      </c>
      <c r="AC918" s="92">
        <f t="shared" si="218"/>
        <v>0</v>
      </c>
      <c r="AF918" s="92">
        <f t="shared" si="219"/>
        <v>0</v>
      </c>
      <c r="AM918" s="93">
        <f t="shared" si="222"/>
        <v>0</v>
      </c>
      <c r="BI918" s="92">
        <f t="shared" si="210"/>
        <v>0</v>
      </c>
      <c r="BJ918" s="92">
        <f t="shared" si="211"/>
        <v>0</v>
      </c>
      <c r="BO918" s="92">
        <f t="shared" si="220"/>
        <v>0</v>
      </c>
      <c r="BR918" s="92">
        <f t="shared" si="223"/>
        <v>0</v>
      </c>
      <c r="BT918" s="92">
        <f t="shared" si="221"/>
        <v>0</v>
      </c>
      <c r="BX918" s="92">
        <f t="shared" si="212"/>
        <v>0</v>
      </c>
      <c r="BY918" s="92">
        <f t="shared" si="213"/>
        <v>0</v>
      </c>
      <c r="CZ918" s="93" t="str">
        <f t="shared" si="224"/>
        <v/>
      </c>
    </row>
    <row r="919" spans="13:104">
      <c r="M919" s="92">
        <f t="shared" si="214"/>
        <v>0</v>
      </c>
      <c r="O919" s="92">
        <f t="shared" si="215"/>
        <v>0</v>
      </c>
      <c r="W919" s="92">
        <f t="shared" si="216"/>
        <v>0</v>
      </c>
      <c r="AB919" s="92">
        <f t="shared" si="217"/>
        <v>0</v>
      </c>
      <c r="AC919" s="92">
        <f t="shared" si="218"/>
        <v>0</v>
      </c>
      <c r="AF919" s="92">
        <f t="shared" si="219"/>
        <v>0</v>
      </c>
      <c r="AM919" s="93">
        <f t="shared" si="222"/>
        <v>0</v>
      </c>
      <c r="BI919" s="92">
        <f t="shared" si="210"/>
        <v>0</v>
      </c>
      <c r="BJ919" s="92">
        <f t="shared" si="211"/>
        <v>0</v>
      </c>
      <c r="BO919" s="92">
        <f t="shared" si="220"/>
        <v>0</v>
      </c>
      <c r="BR919" s="92">
        <f t="shared" si="223"/>
        <v>0</v>
      </c>
      <c r="BT919" s="92">
        <f t="shared" si="221"/>
        <v>0</v>
      </c>
      <c r="BX919" s="92">
        <f t="shared" si="212"/>
        <v>0</v>
      </c>
      <c r="BY919" s="92">
        <f t="shared" si="213"/>
        <v>0</v>
      </c>
      <c r="CZ919" s="93" t="str">
        <f t="shared" si="224"/>
        <v/>
      </c>
    </row>
    <row r="920" spans="13:104">
      <c r="M920" s="92">
        <f t="shared" si="214"/>
        <v>0</v>
      </c>
      <c r="O920" s="92">
        <f t="shared" si="215"/>
        <v>0</v>
      </c>
      <c r="W920" s="92">
        <f t="shared" si="216"/>
        <v>0</v>
      </c>
      <c r="AB920" s="92">
        <f t="shared" si="217"/>
        <v>0</v>
      </c>
      <c r="AC920" s="92">
        <f t="shared" si="218"/>
        <v>0</v>
      </c>
      <c r="AF920" s="92">
        <f t="shared" si="219"/>
        <v>0</v>
      </c>
      <c r="AM920" s="93">
        <f t="shared" si="222"/>
        <v>0</v>
      </c>
      <c r="BI920" s="92">
        <f t="shared" si="210"/>
        <v>0</v>
      </c>
      <c r="BJ920" s="92">
        <f t="shared" si="211"/>
        <v>0</v>
      </c>
      <c r="BO920" s="92">
        <f t="shared" si="220"/>
        <v>0</v>
      </c>
      <c r="BR920" s="92">
        <f t="shared" si="223"/>
        <v>0</v>
      </c>
      <c r="BT920" s="92">
        <f t="shared" si="221"/>
        <v>0</v>
      </c>
      <c r="BX920" s="92">
        <f t="shared" si="212"/>
        <v>0</v>
      </c>
      <c r="BY920" s="92">
        <f t="shared" si="213"/>
        <v>0</v>
      </c>
      <c r="CZ920" s="93" t="str">
        <f t="shared" si="224"/>
        <v/>
      </c>
    </row>
    <row r="921" spans="13:104">
      <c r="M921" s="92">
        <f t="shared" si="214"/>
        <v>0</v>
      </c>
      <c r="O921" s="92">
        <f t="shared" si="215"/>
        <v>0</v>
      </c>
      <c r="W921" s="92">
        <f t="shared" si="216"/>
        <v>0</v>
      </c>
      <c r="AB921" s="92">
        <f t="shared" si="217"/>
        <v>0</v>
      </c>
      <c r="AC921" s="92">
        <f t="shared" si="218"/>
        <v>0</v>
      </c>
      <c r="AF921" s="92">
        <f t="shared" si="219"/>
        <v>0</v>
      </c>
      <c r="AM921" s="93">
        <f t="shared" si="222"/>
        <v>0</v>
      </c>
      <c r="BI921" s="92">
        <f t="shared" si="210"/>
        <v>0</v>
      </c>
      <c r="BJ921" s="92">
        <f t="shared" si="211"/>
        <v>0</v>
      </c>
      <c r="BO921" s="92">
        <f t="shared" si="220"/>
        <v>0</v>
      </c>
      <c r="BR921" s="92">
        <f t="shared" si="223"/>
        <v>0</v>
      </c>
      <c r="BT921" s="92">
        <f t="shared" si="221"/>
        <v>0</v>
      </c>
      <c r="BX921" s="92">
        <f t="shared" si="212"/>
        <v>0</v>
      </c>
      <c r="BY921" s="92">
        <f t="shared" si="213"/>
        <v>0</v>
      </c>
      <c r="CZ921" s="93" t="str">
        <f t="shared" si="224"/>
        <v/>
      </c>
    </row>
    <row r="922" spans="13:104">
      <c r="M922" s="92">
        <f t="shared" si="214"/>
        <v>0</v>
      </c>
      <c r="O922" s="92">
        <f t="shared" si="215"/>
        <v>0</v>
      </c>
      <c r="W922" s="92">
        <f t="shared" si="216"/>
        <v>0</v>
      </c>
      <c r="AB922" s="92">
        <f t="shared" si="217"/>
        <v>0</v>
      </c>
      <c r="AC922" s="92">
        <f t="shared" si="218"/>
        <v>0</v>
      </c>
      <c r="AF922" s="92">
        <f t="shared" si="219"/>
        <v>0</v>
      </c>
      <c r="AM922" s="93">
        <f t="shared" si="222"/>
        <v>0</v>
      </c>
      <c r="BI922" s="92">
        <f t="shared" si="210"/>
        <v>0</v>
      </c>
      <c r="BJ922" s="92">
        <f t="shared" si="211"/>
        <v>0</v>
      </c>
      <c r="BO922" s="92">
        <f t="shared" si="220"/>
        <v>0</v>
      </c>
      <c r="BR922" s="92">
        <f t="shared" si="223"/>
        <v>0</v>
      </c>
      <c r="BT922" s="92">
        <f t="shared" si="221"/>
        <v>0</v>
      </c>
      <c r="BX922" s="92">
        <f t="shared" si="212"/>
        <v>0</v>
      </c>
      <c r="BY922" s="92">
        <f t="shared" si="213"/>
        <v>0</v>
      </c>
      <c r="CZ922" s="93" t="str">
        <f t="shared" si="224"/>
        <v/>
      </c>
    </row>
    <row r="923" spans="13:104">
      <c r="M923" s="92">
        <f t="shared" si="214"/>
        <v>0</v>
      </c>
      <c r="O923" s="92">
        <f t="shared" si="215"/>
        <v>0</v>
      </c>
      <c r="W923" s="92">
        <f t="shared" si="216"/>
        <v>0</v>
      </c>
      <c r="AB923" s="92">
        <f t="shared" si="217"/>
        <v>0</v>
      </c>
      <c r="AC923" s="92">
        <f t="shared" si="218"/>
        <v>0</v>
      </c>
      <c r="AF923" s="92">
        <f t="shared" si="219"/>
        <v>0</v>
      </c>
      <c r="AM923" s="93">
        <f t="shared" si="222"/>
        <v>0</v>
      </c>
      <c r="BI923" s="92">
        <f t="shared" si="210"/>
        <v>0</v>
      </c>
      <c r="BJ923" s="92">
        <f t="shared" si="211"/>
        <v>0</v>
      </c>
      <c r="BO923" s="92">
        <f t="shared" si="220"/>
        <v>0</v>
      </c>
      <c r="BR923" s="92">
        <f t="shared" si="223"/>
        <v>0</v>
      </c>
      <c r="BT923" s="92">
        <f t="shared" si="221"/>
        <v>0</v>
      </c>
      <c r="BX923" s="92">
        <f t="shared" si="212"/>
        <v>0</v>
      </c>
      <c r="BY923" s="92">
        <f t="shared" si="213"/>
        <v>0</v>
      </c>
      <c r="CZ923" s="93" t="str">
        <f t="shared" si="224"/>
        <v/>
      </c>
    </row>
    <row r="924" spans="13:104">
      <c r="M924" s="92">
        <f t="shared" si="214"/>
        <v>0</v>
      </c>
      <c r="O924" s="92">
        <f t="shared" si="215"/>
        <v>0</v>
      </c>
      <c r="W924" s="92">
        <f t="shared" si="216"/>
        <v>0</v>
      </c>
      <c r="AB924" s="92">
        <f t="shared" si="217"/>
        <v>0</v>
      </c>
      <c r="AC924" s="92">
        <f t="shared" si="218"/>
        <v>0</v>
      </c>
      <c r="AF924" s="92">
        <f t="shared" si="219"/>
        <v>0</v>
      </c>
      <c r="AM924" s="93">
        <f t="shared" si="222"/>
        <v>0</v>
      </c>
      <c r="BI924" s="92">
        <f t="shared" si="210"/>
        <v>0</v>
      </c>
      <c r="BJ924" s="92">
        <f t="shared" si="211"/>
        <v>0</v>
      </c>
      <c r="BO924" s="92">
        <f t="shared" si="220"/>
        <v>0</v>
      </c>
      <c r="BR924" s="92">
        <f t="shared" si="223"/>
        <v>0</v>
      </c>
      <c r="BT924" s="92">
        <f t="shared" si="221"/>
        <v>0</v>
      </c>
      <c r="BX924" s="92">
        <f t="shared" si="212"/>
        <v>0</v>
      </c>
      <c r="BY924" s="92">
        <f t="shared" si="213"/>
        <v>0</v>
      </c>
      <c r="CZ924" s="93" t="str">
        <f t="shared" si="224"/>
        <v/>
      </c>
    </row>
    <row r="925" spans="13:104">
      <c r="M925" s="92">
        <f t="shared" si="214"/>
        <v>0</v>
      </c>
      <c r="O925" s="92">
        <f t="shared" si="215"/>
        <v>0</v>
      </c>
      <c r="W925" s="92">
        <f t="shared" si="216"/>
        <v>0</v>
      </c>
      <c r="AB925" s="92">
        <f t="shared" si="217"/>
        <v>0</v>
      </c>
      <c r="AC925" s="92">
        <f t="shared" si="218"/>
        <v>0</v>
      </c>
      <c r="AF925" s="92">
        <f t="shared" si="219"/>
        <v>0</v>
      </c>
      <c r="AM925" s="93">
        <f t="shared" si="222"/>
        <v>0</v>
      </c>
      <c r="BI925" s="92">
        <f t="shared" si="210"/>
        <v>0</v>
      </c>
      <c r="BJ925" s="92">
        <f t="shared" si="211"/>
        <v>0</v>
      </c>
      <c r="BO925" s="92">
        <f t="shared" si="220"/>
        <v>0</v>
      </c>
      <c r="BR925" s="92">
        <f t="shared" si="223"/>
        <v>0</v>
      </c>
      <c r="BT925" s="92">
        <f t="shared" si="221"/>
        <v>0</v>
      </c>
      <c r="BX925" s="92">
        <f t="shared" si="212"/>
        <v>0</v>
      </c>
      <c r="BY925" s="92">
        <f t="shared" si="213"/>
        <v>0</v>
      </c>
      <c r="CZ925" s="93" t="str">
        <f t="shared" si="224"/>
        <v/>
      </c>
    </row>
    <row r="926" spans="13:104">
      <c r="M926" s="92">
        <f t="shared" si="214"/>
        <v>0</v>
      </c>
      <c r="O926" s="92">
        <f t="shared" si="215"/>
        <v>0</v>
      </c>
      <c r="W926" s="92">
        <f t="shared" si="216"/>
        <v>0</v>
      </c>
      <c r="AB926" s="92">
        <f t="shared" si="217"/>
        <v>0</v>
      </c>
      <c r="AC926" s="92">
        <f t="shared" si="218"/>
        <v>0</v>
      </c>
      <c r="AF926" s="92">
        <f t="shared" si="219"/>
        <v>0</v>
      </c>
      <c r="AM926" s="93">
        <f t="shared" si="222"/>
        <v>0</v>
      </c>
      <c r="BI926" s="92">
        <f t="shared" si="210"/>
        <v>0</v>
      </c>
      <c r="BJ926" s="92">
        <f t="shared" si="211"/>
        <v>0</v>
      </c>
      <c r="BO926" s="92">
        <f t="shared" si="220"/>
        <v>0</v>
      </c>
      <c r="BR926" s="92">
        <f t="shared" si="223"/>
        <v>0</v>
      </c>
      <c r="BT926" s="92">
        <f t="shared" si="221"/>
        <v>0</v>
      </c>
      <c r="BX926" s="92">
        <f t="shared" si="212"/>
        <v>0</v>
      </c>
      <c r="BY926" s="92">
        <f t="shared" si="213"/>
        <v>0</v>
      </c>
      <c r="CZ926" s="93" t="str">
        <f t="shared" si="224"/>
        <v/>
      </c>
    </row>
    <row r="927" spans="13:104">
      <c r="M927" s="92">
        <f t="shared" si="214"/>
        <v>0</v>
      </c>
      <c r="O927" s="92">
        <f t="shared" si="215"/>
        <v>0</v>
      </c>
      <c r="W927" s="92">
        <f t="shared" si="216"/>
        <v>0</v>
      </c>
      <c r="AB927" s="92">
        <f t="shared" si="217"/>
        <v>0</v>
      </c>
      <c r="AC927" s="92">
        <f t="shared" si="218"/>
        <v>0</v>
      </c>
      <c r="AF927" s="92">
        <f t="shared" si="219"/>
        <v>0</v>
      </c>
      <c r="AM927" s="93">
        <f t="shared" si="222"/>
        <v>0</v>
      </c>
      <c r="BI927" s="92">
        <f t="shared" si="210"/>
        <v>0</v>
      </c>
      <c r="BJ927" s="92">
        <f t="shared" si="211"/>
        <v>0</v>
      </c>
      <c r="BO927" s="92">
        <f t="shared" si="220"/>
        <v>0</v>
      </c>
      <c r="BR927" s="92">
        <f t="shared" si="223"/>
        <v>0</v>
      </c>
      <c r="BT927" s="92">
        <f t="shared" si="221"/>
        <v>0</v>
      </c>
      <c r="BX927" s="92">
        <f t="shared" si="212"/>
        <v>0</v>
      </c>
      <c r="BY927" s="92">
        <f t="shared" si="213"/>
        <v>0</v>
      </c>
      <c r="CZ927" s="93" t="str">
        <f t="shared" si="224"/>
        <v/>
      </c>
    </row>
    <row r="928" spans="13:104">
      <c r="M928" s="92">
        <f t="shared" si="214"/>
        <v>0</v>
      </c>
      <c r="O928" s="92">
        <f t="shared" si="215"/>
        <v>0</v>
      </c>
      <c r="W928" s="92">
        <f t="shared" si="216"/>
        <v>0</v>
      </c>
      <c r="AB928" s="92">
        <f t="shared" si="217"/>
        <v>0</v>
      </c>
      <c r="AC928" s="92">
        <f t="shared" si="218"/>
        <v>0</v>
      </c>
      <c r="AF928" s="92">
        <f t="shared" si="219"/>
        <v>0</v>
      </c>
      <c r="AM928" s="93">
        <f t="shared" si="222"/>
        <v>0</v>
      </c>
      <c r="BI928" s="92">
        <f t="shared" si="210"/>
        <v>0</v>
      </c>
      <c r="BJ928" s="92">
        <f t="shared" si="211"/>
        <v>0</v>
      </c>
      <c r="BO928" s="92">
        <f t="shared" si="220"/>
        <v>0</v>
      </c>
      <c r="BR928" s="92">
        <f t="shared" si="223"/>
        <v>0</v>
      </c>
      <c r="BT928" s="92">
        <f t="shared" si="221"/>
        <v>0</v>
      </c>
      <c r="BX928" s="92">
        <f t="shared" si="212"/>
        <v>0</v>
      </c>
      <c r="BY928" s="92">
        <f t="shared" si="213"/>
        <v>0</v>
      </c>
      <c r="CZ928" s="93" t="str">
        <f t="shared" si="224"/>
        <v/>
      </c>
    </row>
    <row r="929" spans="13:104">
      <c r="M929" s="92">
        <f t="shared" si="214"/>
        <v>0</v>
      </c>
      <c r="O929" s="92">
        <f t="shared" si="215"/>
        <v>0</v>
      </c>
      <c r="W929" s="92">
        <f t="shared" si="216"/>
        <v>0</v>
      </c>
      <c r="AB929" s="92">
        <f t="shared" si="217"/>
        <v>0</v>
      </c>
      <c r="AC929" s="92">
        <f t="shared" si="218"/>
        <v>0</v>
      </c>
      <c r="AF929" s="92">
        <f t="shared" si="219"/>
        <v>0</v>
      </c>
      <c r="AM929" s="93">
        <f t="shared" si="222"/>
        <v>0</v>
      </c>
      <c r="BI929" s="92">
        <f t="shared" si="210"/>
        <v>0</v>
      </c>
      <c r="BJ929" s="92">
        <f t="shared" si="211"/>
        <v>0</v>
      </c>
      <c r="BO929" s="92">
        <f t="shared" si="220"/>
        <v>0</v>
      </c>
      <c r="BR929" s="92">
        <f t="shared" si="223"/>
        <v>0</v>
      </c>
      <c r="BT929" s="92">
        <f t="shared" si="221"/>
        <v>0</v>
      </c>
      <c r="BX929" s="92">
        <f t="shared" si="212"/>
        <v>0</v>
      </c>
      <c r="BY929" s="92">
        <f t="shared" si="213"/>
        <v>0</v>
      </c>
      <c r="CZ929" s="93" t="str">
        <f t="shared" si="224"/>
        <v/>
      </c>
    </row>
    <row r="930" spans="13:104">
      <c r="M930" s="92">
        <f t="shared" si="214"/>
        <v>0</v>
      </c>
      <c r="O930" s="92">
        <f t="shared" si="215"/>
        <v>0</v>
      </c>
      <c r="W930" s="92">
        <f t="shared" si="216"/>
        <v>0</v>
      </c>
      <c r="AB930" s="92">
        <f t="shared" si="217"/>
        <v>0</v>
      </c>
      <c r="AC930" s="92">
        <f t="shared" si="218"/>
        <v>0</v>
      </c>
      <c r="AF930" s="92">
        <f t="shared" si="219"/>
        <v>0</v>
      </c>
      <c r="AM930" s="93">
        <f t="shared" si="222"/>
        <v>0</v>
      </c>
      <c r="BI930" s="92">
        <f t="shared" si="210"/>
        <v>0</v>
      </c>
      <c r="BJ930" s="92">
        <f t="shared" si="211"/>
        <v>0</v>
      </c>
      <c r="BO930" s="92">
        <f t="shared" si="220"/>
        <v>0</v>
      </c>
      <c r="BR930" s="92">
        <f t="shared" si="223"/>
        <v>0</v>
      </c>
      <c r="BT930" s="92">
        <f t="shared" si="221"/>
        <v>0</v>
      </c>
      <c r="BX930" s="92">
        <f t="shared" si="212"/>
        <v>0</v>
      </c>
      <c r="BY930" s="92">
        <f t="shared" si="213"/>
        <v>0</v>
      </c>
      <c r="CZ930" s="93" t="str">
        <f t="shared" si="224"/>
        <v/>
      </c>
    </row>
    <row r="931" spans="13:104">
      <c r="M931" s="92">
        <f t="shared" si="214"/>
        <v>0</v>
      </c>
      <c r="O931" s="92">
        <f t="shared" si="215"/>
        <v>0</v>
      </c>
      <c r="W931" s="92">
        <f t="shared" si="216"/>
        <v>0</v>
      </c>
      <c r="AB931" s="92">
        <f t="shared" si="217"/>
        <v>0</v>
      </c>
      <c r="AC931" s="92">
        <f t="shared" si="218"/>
        <v>0</v>
      </c>
      <c r="AF931" s="92">
        <f t="shared" si="219"/>
        <v>0</v>
      </c>
      <c r="AM931" s="93">
        <f t="shared" si="222"/>
        <v>0</v>
      </c>
      <c r="BI931" s="92">
        <f t="shared" si="210"/>
        <v>0</v>
      </c>
      <c r="BJ931" s="92">
        <f t="shared" si="211"/>
        <v>0</v>
      </c>
      <c r="BO931" s="92">
        <f t="shared" si="220"/>
        <v>0</v>
      </c>
      <c r="BR931" s="92">
        <f t="shared" si="223"/>
        <v>0</v>
      </c>
      <c r="BT931" s="92">
        <f t="shared" si="221"/>
        <v>0</v>
      </c>
      <c r="BX931" s="92">
        <f t="shared" si="212"/>
        <v>0</v>
      </c>
      <c r="BY931" s="92">
        <f t="shared" si="213"/>
        <v>0</v>
      </c>
      <c r="CZ931" s="93" t="str">
        <f t="shared" si="224"/>
        <v/>
      </c>
    </row>
    <row r="932" spans="13:104">
      <c r="M932" s="92">
        <f t="shared" si="214"/>
        <v>0</v>
      </c>
      <c r="O932" s="92">
        <f t="shared" si="215"/>
        <v>0</v>
      </c>
      <c r="W932" s="92">
        <f t="shared" si="216"/>
        <v>0</v>
      </c>
      <c r="AB932" s="92">
        <f t="shared" si="217"/>
        <v>0</v>
      </c>
      <c r="AC932" s="92">
        <f t="shared" si="218"/>
        <v>0</v>
      </c>
      <c r="AF932" s="92">
        <f t="shared" si="219"/>
        <v>0</v>
      </c>
      <c r="AM932" s="93">
        <f t="shared" si="222"/>
        <v>0</v>
      </c>
      <c r="BI932" s="92">
        <f t="shared" si="210"/>
        <v>0</v>
      </c>
      <c r="BJ932" s="92">
        <f t="shared" si="211"/>
        <v>0</v>
      </c>
      <c r="BO932" s="92">
        <f t="shared" si="220"/>
        <v>0</v>
      </c>
      <c r="BR932" s="92">
        <f t="shared" si="223"/>
        <v>0</v>
      </c>
      <c r="BT932" s="92">
        <f t="shared" si="221"/>
        <v>0</v>
      </c>
      <c r="BX932" s="92">
        <f t="shared" si="212"/>
        <v>0</v>
      </c>
      <c r="BY932" s="92">
        <f t="shared" si="213"/>
        <v>0</v>
      </c>
      <c r="CZ932" s="93" t="str">
        <f t="shared" si="224"/>
        <v/>
      </c>
    </row>
    <row r="933" spans="13:104">
      <c r="M933" s="92">
        <f t="shared" si="214"/>
        <v>0</v>
      </c>
      <c r="O933" s="92">
        <f t="shared" si="215"/>
        <v>0</v>
      </c>
      <c r="W933" s="92">
        <f t="shared" si="216"/>
        <v>0</v>
      </c>
      <c r="AB933" s="92">
        <f t="shared" si="217"/>
        <v>0</v>
      </c>
      <c r="AC933" s="92">
        <f t="shared" si="218"/>
        <v>0</v>
      </c>
      <c r="AF933" s="92">
        <f t="shared" si="219"/>
        <v>0</v>
      </c>
      <c r="AM933" s="93">
        <f t="shared" si="222"/>
        <v>0</v>
      </c>
      <c r="BI933" s="92">
        <f t="shared" si="210"/>
        <v>0</v>
      </c>
      <c r="BJ933" s="92">
        <f t="shared" si="211"/>
        <v>0</v>
      </c>
      <c r="BO933" s="92">
        <f t="shared" si="220"/>
        <v>0</v>
      </c>
      <c r="BR933" s="92">
        <f t="shared" si="223"/>
        <v>0</v>
      </c>
      <c r="BT933" s="92">
        <f t="shared" si="221"/>
        <v>0</v>
      </c>
      <c r="BX933" s="92">
        <f t="shared" si="212"/>
        <v>0</v>
      </c>
      <c r="BY933" s="92">
        <f t="shared" si="213"/>
        <v>0</v>
      </c>
      <c r="CZ933" s="93" t="str">
        <f t="shared" si="224"/>
        <v/>
      </c>
    </row>
    <row r="934" spans="13:104">
      <c r="M934" s="92">
        <f t="shared" si="214"/>
        <v>0</v>
      </c>
      <c r="O934" s="92">
        <f t="shared" si="215"/>
        <v>0</v>
      </c>
      <c r="W934" s="92">
        <f t="shared" si="216"/>
        <v>0</v>
      </c>
      <c r="AB934" s="92">
        <f t="shared" si="217"/>
        <v>0</v>
      </c>
      <c r="AC934" s="92">
        <f t="shared" si="218"/>
        <v>0</v>
      </c>
      <c r="AF934" s="92">
        <f t="shared" si="219"/>
        <v>0</v>
      </c>
      <c r="AM934" s="93">
        <f t="shared" si="222"/>
        <v>0</v>
      </c>
      <c r="BI934" s="92">
        <f t="shared" si="210"/>
        <v>0</v>
      </c>
      <c r="BJ934" s="92">
        <f t="shared" si="211"/>
        <v>0</v>
      </c>
      <c r="BO934" s="92">
        <f t="shared" si="220"/>
        <v>0</v>
      </c>
      <c r="BR934" s="92">
        <f t="shared" si="223"/>
        <v>0</v>
      </c>
      <c r="BT934" s="92">
        <f t="shared" si="221"/>
        <v>0</v>
      </c>
      <c r="BX934" s="92">
        <f t="shared" si="212"/>
        <v>0</v>
      </c>
      <c r="BY934" s="92">
        <f t="shared" si="213"/>
        <v>0</v>
      </c>
      <c r="CZ934" s="93" t="str">
        <f t="shared" si="224"/>
        <v/>
      </c>
    </row>
    <row r="935" spans="13:104">
      <c r="M935" s="92">
        <f t="shared" si="214"/>
        <v>0</v>
      </c>
      <c r="O935" s="92">
        <f t="shared" si="215"/>
        <v>0</v>
      </c>
      <c r="W935" s="92">
        <f t="shared" si="216"/>
        <v>0</v>
      </c>
      <c r="AB935" s="92">
        <f t="shared" si="217"/>
        <v>0</v>
      </c>
      <c r="AC935" s="92">
        <f t="shared" si="218"/>
        <v>0</v>
      </c>
      <c r="AF935" s="92">
        <f t="shared" si="219"/>
        <v>0</v>
      </c>
      <c r="AM935" s="93">
        <f t="shared" si="222"/>
        <v>0</v>
      </c>
      <c r="BI935" s="92">
        <f t="shared" si="210"/>
        <v>0</v>
      </c>
      <c r="BJ935" s="92">
        <f t="shared" si="211"/>
        <v>0</v>
      </c>
      <c r="BO935" s="92">
        <f t="shared" si="220"/>
        <v>0</v>
      </c>
      <c r="BR935" s="92">
        <f t="shared" si="223"/>
        <v>0</v>
      </c>
      <c r="BT935" s="92">
        <f t="shared" si="221"/>
        <v>0</v>
      </c>
      <c r="BX935" s="92">
        <f t="shared" si="212"/>
        <v>0</v>
      </c>
      <c r="BY935" s="92">
        <f t="shared" si="213"/>
        <v>0</v>
      </c>
      <c r="CZ935" s="93" t="str">
        <f t="shared" si="224"/>
        <v/>
      </c>
    </row>
    <row r="936" spans="13:104">
      <c r="M936" s="92">
        <f t="shared" si="214"/>
        <v>0</v>
      </c>
      <c r="O936" s="92">
        <f t="shared" si="215"/>
        <v>0</v>
      </c>
      <c r="W936" s="92">
        <f t="shared" si="216"/>
        <v>0</v>
      </c>
      <c r="AB936" s="92">
        <f t="shared" si="217"/>
        <v>0</v>
      </c>
      <c r="AC936" s="92">
        <f t="shared" si="218"/>
        <v>0</v>
      </c>
      <c r="AF936" s="92">
        <f t="shared" si="219"/>
        <v>0</v>
      </c>
      <c r="AM936" s="93">
        <f t="shared" si="222"/>
        <v>0</v>
      </c>
      <c r="BI936" s="92">
        <f t="shared" si="210"/>
        <v>0</v>
      </c>
      <c r="BJ936" s="92">
        <f t="shared" si="211"/>
        <v>0</v>
      </c>
      <c r="BO936" s="92">
        <f t="shared" si="220"/>
        <v>0</v>
      </c>
      <c r="BR936" s="92">
        <f t="shared" si="223"/>
        <v>0</v>
      </c>
      <c r="BT936" s="92">
        <f t="shared" si="221"/>
        <v>0</v>
      </c>
      <c r="BX936" s="92">
        <f t="shared" si="212"/>
        <v>0</v>
      </c>
      <c r="BY936" s="92">
        <f t="shared" si="213"/>
        <v>0</v>
      </c>
      <c r="CZ936" s="93" t="str">
        <f t="shared" si="224"/>
        <v/>
      </c>
    </row>
    <row r="937" spans="13:104">
      <c r="M937" s="92">
        <f t="shared" si="214"/>
        <v>0</v>
      </c>
      <c r="O937" s="92">
        <f t="shared" si="215"/>
        <v>0</v>
      </c>
      <c r="W937" s="92">
        <f t="shared" si="216"/>
        <v>0</v>
      </c>
      <c r="AB937" s="92">
        <f t="shared" si="217"/>
        <v>0</v>
      </c>
      <c r="AC937" s="92">
        <f t="shared" si="218"/>
        <v>0</v>
      </c>
      <c r="AF937" s="92">
        <f t="shared" si="219"/>
        <v>0</v>
      </c>
      <c r="AM937" s="93">
        <f t="shared" si="222"/>
        <v>0</v>
      </c>
      <c r="BI937" s="92">
        <f t="shared" si="210"/>
        <v>0</v>
      </c>
      <c r="BJ937" s="92">
        <f t="shared" si="211"/>
        <v>0</v>
      </c>
      <c r="BO937" s="92">
        <f t="shared" si="220"/>
        <v>0</v>
      </c>
      <c r="BR937" s="92">
        <f t="shared" si="223"/>
        <v>0</v>
      </c>
      <c r="BT937" s="92">
        <f t="shared" si="221"/>
        <v>0</v>
      </c>
      <c r="BX937" s="92">
        <f t="shared" si="212"/>
        <v>0</v>
      </c>
      <c r="BY937" s="92">
        <f t="shared" si="213"/>
        <v>0</v>
      </c>
      <c r="CZ937" s="93" t="str">
        <f t="shared" si="224"/>
        <v/>
      </c>
    </row>
    <row r="938" spans="13:104">
      <c r="M938" s="92">
        <f t="shared" si="214"/>
        <v>0</v>
      </c>
      <c r="O938" s="92">
        <f t="shared" si="215"/>
        <v>0</v>
      </c>
      <c r="W938" s="92">
        <f t="shared" si="216"/>
        <v>0</v>
      </c>
      <c r="AB938" s="92">
        <f t="shared" si="217"/>
        <v>0</v>
      </c>
      <c r="AC938" s="92">
        <f t="shared" si="218"/>
        <v>0</v>
      </c>
      <c r="AF938" s="92">
        <f t="shared" si="219"/>
        <v>0</v>
      </c>
      <c r="AM938" s="93">
        <f t="shared" si="222"/>
        <v>0</v>
      </c>
      <c r="BI938" s="92">
        <f t="shared" si="210"/>
        <v>0</v>
      </c>
      <c r="BJ938" s="92">
        <f t="shared" si="211"/>
        <v>0</v>
      </c>
      <c r="BO938" s="92">
        <f t="shared" si="220"/>
        <v>0</v>
      </c>
      <c r="BR938" s="92">
        <f t="shared" si="223"/>
        <v>0</v>
      </c>
      <c r="BT938" s="92">
        <f t="shared" si="221"/>
        <v>0</v>
      </c>
      <c r="BX938" s="92">
        <f t="shared" si="212"/>
        <v>0</v>
      </c>
      <c r="BY938" s="92">
        <f t="shared" si="213"/>
        <v>0</v>
      </c>
      <c r="CZ938" s="93" t="str">
        <f t="shared" si="224"/>
        <v/>
      </c>
    </row>
    <row r="939" spans="13:104">
      <c r="M939" s="92">
        <f t="shared" si="214"/>
        <v>0</v>
      </c>
      <c r="O939" s="92">
        <f t="shared" si="215"/>
        <v>0</v>
      </c>
      <c r="W939" s="92">
        <f t="shared" si="216"/>
        <v>0</v>
      </c>
      <c r="AB939" s="92">
        <f t="shared" si="217"/>
        <v>0</v>
      </c>
      <c r="AC939" s="92">
        <f t="shared" si="218"/>
        <v>0</v>
      </c>
      <c r="AF939" s="92">
        <f t="shared" si="219"/>
        <v>0</v>
      </c>
      <c r="AM939" s="93">
        <f t="shared" si="222"/>
        <v>0</v>
      </c>
      <c r="BI939" s="92">
        <f t="shared" si="210"/>
        <v>0</v>
      </c>
      <c r="BJ939" s="92">
        <f t="shared" si="211"/>
        <v>0</v>
      </c>
      <c r="BO939" s="92">
        <f t="shared" si="220"/>
        <v>0</v>
      </c>
      <c r="BR939" s="92">
        <f t="shared" si="223"/>
        <v>0</v>
      </c>
      <c r="BT939" s="92">
        <f t="shared" si="221"/>
        <v>0</v>
      </c>
      <c r="BX939" s="92">
        <f t="shared" si="212"/>
        <v>0</v>
      </c>
      <c r="BY939" s="92">
        <f t="shared" si="213"/>
        <v>0</v>
      </c>
      <c r="CZ939" s="93" t="str">
        <f t="shared" si="224"/>
        <v/>
      </c>
    </row>
    <row r="940" spans="13:104">
      <c r="M940" s="92">
        <f t="shared" si="214"/>
        <v>0</v>
      </c>
      <c r="O940" s="92">
        <f t="shared" si="215"/>
        <v>0</v>
      </c>
      <c r="W940" s="92">
        <f t="shared" si="216"/>
        <v>0</v>
      </c>
      <c r="AB940" s="92">
        <f t="shared" si="217"/>
        <v>0</v>
      </c>
      <c r="AC940" s="92">
        <f t="shared" si="218"/>
        <v>0</v>
      </c>
      <c r="AF940" s="92">
        <f t="shared" si="219"/>
        <v>0</v>
      </c>
      <c r="AM940" s="93">
        <f t="shared" si="222"/>
        <v>0</v>
      </c>
      <c r="BI940" s="92">
        <f t="shared" si="210"/>
        <v>0</v>
      </c>
      <c r="BJ940" s="92">
        <f t="shared" si="211"/>
        <v>0</v>
      </c>
      <c r="BO940" s="92">
        <f t="shared" si="220"/>
        <v>0</v>
      </c>
      <c r="BR940" s="92">
        <f t="shared" si="223"/>
        <v>0</v>
      </c>
      <c r="BT940" s="92">
        <f t="shared" si="221"/>
        <v>0</v>
      </c>
      <c r="BX940" s="92">
        <f t="shared" si="212"/>
        <v>0</v>
      </c>
      <c r="BY940" s="92">
        <f t="shared" si="213"/>
        <v>0</v>
      </c>
      <c r="CZ940" s="93" t="str">
        <f t="shared" si="224"/>
        <v/>
      </c>
    </row>
    <row r="941" spans="13:104">
      <c r="M941" s="92">
        <f t="shared" si="214"/>
        <v>0</v>
      </c>
      <c r="O941" s="92">
        <f t="shared" si="215"/>
        <v>0</v>
      </c>
      <c r="W941" s="92">
        <f t="shared" si="216"/>
        <v>0</v>
      </c>
      <c r="AB941" s="92">
        <f t="shared" si="217"/>
        <v>0</v>
      </c>
      <c r="AC941" s="92">
        <f t="shared" si="218"/>
        <v>0</v>
      </c>
      <c r="AF941" s="92">
        <f t="shared" si="219"/>
        <v>0</v>
      </c>
      <c r="AM941" s="93">
        <f t="shared" si="222"/>
        <v>0</v>
      </c>
      <c r="BI941" s="92">
        <f t="shared" si="210"/>
        <v>0</v>
      </c>
      <c r="BJ941" s="92">
        <f t="shared" si="211"/>
        <v>0</v>
      </c>
      <c r="BO941" s="92">
        <f t="shared" si="220"/>
        <v>0</v>
      </c>
      <c r="BR941" s="92">
        <f t="shared" si="223"/>
        <v>0</v>
      </c>
      <c r="BT941" s="92">
        <f t="shared" si="221"/>
        <v>0</v>
      </c>
      <c r="BX941" s="92">
        <f t="shared" si="212"/>
        <v>0</v>
      </c>
      <c r="BY941" s="92">
        <f t="shared" si="213"/>
        <v>0</v>
      </c>
      <c r="CZ941" s="93" t="str">
        <f t="shared" si="224"/>
        <v/>
      </c>
    </row>
    <row r="942" spans="13:104">
      <c r="M942" s="92">
        <f t="shared" si="214"/>
        <v>0</v>
      </c>
      <c r="O942" s="92">
        <f t="shared" si="215"/>
        <v>0</v>
      </c>
      <c r="W942" s="92">
        <f t="shared" si="216"/>
        <v>0</v>
      </c>
      <c r="AB942" s="92">
        <f t="shared" si="217"/>
        <v>0</v>
      </c>
      <c r="AC942" s="92">
        <f t="shared" si="218"/>
        <v>0</v>
      </c>
      <c r="AF942" s="92">
        <f t="shared" si="219"/>
        <v>0</v>
      </c>
      <c r="AM942" s="93">
        <f t="shared" si="222"/>
        <v>0</v>
      </c>
      <c r="BI942" s="92">
        <f t="shared" si="210"/>
        <v>0</v>
      </c>
      <c r="BJ942" s="92">
        <f t="shared" si="211"/>
        <v>0</v>
      </c>
      <c r="BO942" s="92">
        <f t="shared" si="220"/>
        <v>0</v>
      </c>
      <c r="BR942" s="92">
        <f t="shared" si="223"/>
        <v>0</v>
      </c>
      <c r="BT942" s="92">
        <f t="shared" si="221"/>
        <v>0</v>
      </c>
      <c r="BX942" s="92">
        <f t="shared" si="212"/>
        <v>0</v>
      </c>
      <c r="BY942" s="92">
        <f t="shared" si="213"/>
        <v>0</v>
      </c>
      <c r="CZ942" s="93" t="str">
        <f t="shared" si="224"/>
        <v/>
      </c>
    </row>
    <row r="943" spans="13:104">
      <c r="M943" s="92">
        <f t="shared" si="214"/>
        <v>0</v>
      </c>
      <c r="O943" s="92">
        <f t="shared" si="215"/>
        <v>0</v>
      </c>
      <c r="W943" s="92">
        <f t="shared" si="216"/>
        <v>0</v>
      </c>
      <c r="AB943" s="92">
        <f t="shared" si="217"/>
        <v>0</v>
      </c>
      <c r="AC943" s="92">
        <f t="shared" si="218"/>
        <v>0</v>
      </c>
      <c r="AF943" s="92">
        <f t="shared" si="219"/>
        <v>0</v>
      </c>
      <c r="AM943" s="93">
        <f t="shared" si="222"/>
        <v>0</v>
      </c>
      <c r="BI943" s="92">
        <f t="shared" si="210"/>
        <v>0</v>
      </c>
      <c r="BJ943" s="92">
        <f t="shared" si="211"/>
        <v>0</v>
      </c>
      <c r="BO943" s="92">
        <f t="shared" si="220"/>
        <v>0</v>
      </c>
      <c r="BR943" s="92">
        <f t="shared" si="223"/>
        <v>0</v>
      </c>
      <c r="BT943" s="92">
        <f t="shared" si="221"/>
        <v>0</v>
      </c>
      <c r="BX943" s="92">
        <f t="shared" si="212"/>
        <v>0</v>
      </c>
      <c r="BY943" s="92">
        <f t="shared" si="213"/>
        <v>0</v>
      </c>
      <c r="CZ943" s="93" t="str">
        <f t="shared" si="224"/>
        <v/>
      </c>
    </row>
    <row r="944" spans="13:104">
      <c r="M944" s="92">
        <f t="shared" si="214"/>
        <v>0</v>
      </c>
      <c r="O944" s="92">
        <f t="shared" si="215"/>
        <v>0</v>
      </c>
      <c r="W944" s="92">
        <f t="shared" si="216"/>
        <v>0</v>
      </c>
      <c r="AB944" s="92">
        <f t="shared" si="217"/>
        <v>0</v>
      </c>
      <c r="AC944" s="92">
        <f t="shared" si="218"/>
        <v>0</v>
      </c>
      <c r="AF944" s="92">
        <f t="shared" si="219"/>
        <v>0</v>
      </c>
      <c r="AM944" s="93">
        <f t="shared" si="222"/>
        <v>0</v>
      </c>
      <c r="BI944" s="92">
        <f t="shared" si="210"/>
        <v>0</v>
      </c>
      <c r="BJ944" s="92">
        <f t="shared" si="211"/>
        <v>0</v>
      </c>
      <c r="BO944" s="92">
        <f t="shared" si="220"/>
        <v>0</v>
      </c>
      <c r="BR944" s="92">
        <f t="shared" si="223"/>
        <v>0</v>
      </c>
      <c r="BT944" s="92">
        <f t="shared" si="221"/>
        <v>0</v>
      </c>
      <c r="BX944" s="92">
        <f t="shared" si="212"/>
        <v>0</v>
      </c>
      <c r="BY944" s="92">
        <f t="shared" si="213"/>
        <v>0</v>
      </c>
      <c r="CZ944" s="93" t="str">
        <f t="shared" si="224"/>
        <v/>
      </c>
    </row>
    <row r="945" spans="13:104">
      <c r="M945" s="92">
        <f t="shared" si="214"/>
        <v>0</v>
      </c>
      <c r="O945" s="92">
        <f t="shared" si="215"/>
        <v>0</v>
      </c>
      <c r="W945" s="92">
        <f t="shared" si="216"/>
        <v>0</v>
      </c>
      <c r="AB945" s="92">
        <f t="shared" si="217"/>
        <v>0</v>
      </c>
      <c r="AC945" s="92">
        <f t="shared" si="218"/>
        <v>0</v>
      </c>
      <c r="AF945" s="92">
        <f t="shared" si="219"/>
        <v>0</v>
      </c>
      <c r="AM945" s="93">
        <f t="shared" si="222"/>
        <v>0</v>
      </c>
      <c r="BI945" s="92">
        <f t="shared" si="210"/>
        <v>0</v>
      </c>
      <c r="BJ945" s="92">
        <f t="shared" si="211"/>
        <v>0</v>
      </c>
      <c r="BO945" s="92">
        <f t="shared" si="220"/>
        <v>0</v>
      </c>
      <c r="BR945" s="92">
        <f t="shared" si="223"/>
        <v>0</v>
      </c>
      <c r="BT945" s="92">
        <f t="shared" si="221"/>
        <v>0</v>
      </c>
      <c r="BX945" s="92">
        <f t="shared" si="212"/>
        <v>0</v>
      </c>
      <c r="BY945" s="92">
        <f t="shared" si="213"/>
        <v>0</v>
      </c>
      <c r="CZ945" s="93" t="str">
        <f t="shared" si="224"/>
        <v/>
      </c>
    </row>
    <row r="946" spans="13:104">
      <c r="M946" s="92">
        <f t="shared" si="214"/>
        <v>0</v>
      </c>
      <c r="O946" s="92">
        <f t="shared" si="215"/>
        <v>0</v>
      </c>
      <c r="W946" s="92">
        <f t="shared" si="216"/>
        <v>0</v>
      </c>
      <c r="AB946" s="92">
        <f t="shared" si="217"/>
        <v>0</v>
      </c>
      <c r="AC946" s="92">
        <f t="shared" si="218"/>
        <v>0</v>
      </c>
      <c r="AF946" s="92">
        <f t="shared" si="219"/>
        <v>0</v>
      </c>
      <c r="AM946" s="93">
        <f t="shared" si="222"/>
        <v>0</v>
      </c>
      <c r="BI946" s="92">
        <f t="shared" si="210"/>
        <v>0</v>
      </c>
      <c r="BJ946" s="92">
        <f t="shared" si="211"/>
        <v>0</v>
      </c>
      <c r="BO946" s="92">
        <f t="shared" si="220"/>
        <v>0</v>
      </c>
      <c r="BR946" s="92">
        <f t="shared" si="223"/>
        <v>0</v>
      </c>
      <c r="BT946" s="92">
        <f t="shared" si="221"/>
        <v>0</v>
      </c>
      <c r="BX946" s="92">
        <f t="shared" si="212"/>
        <v>0</v>
      </c>
      <c r="BY946" s="92">
        <f t="shared" si="213"/>
        <v>0</v>
      </c>
      <c r="CZ946" s="93" t="str">
        <f t="shared" si="224"/>
        <v/>
      </c>
    </row>
    <row r="947" spans="13:104">
      <c r="M947" s="92">
        <f t="shared" si="214"/>
        <v>0</v>
      </c>
      <c r="O947" s="92">
        <f t="shared" si="215"/>
        <v>0</v>
      </c>
      <c r="W947" s="92">
        <f t="shared" si="216"/>
        <v>0</v>
      </c>
      <c r="AB947" s="92">
        <f t="shared" si="217"/>
        <v>0</v>
      </c>
      <c r="AC947" s="92">
        <f t="shared" si="218"/>
        <v>0</v>
      </c>
      <c r="AF947" s="92">
        <f t="shared" si="219"/>
        <v>0</v>
      </c>
      <c r="AM947" s="93">
        <f t="shared" si="222"/>
        <v>0</v>
      </c>
      <c r="BI947" s="92">
        <f t="shared" si="210"/>
        <v>0</v>
      </c>
      <c r="BJ947" s="92">
        <f t="shared" si="211"/>
        <v>0</v>
      </c>
      <c r="BO947" s="92">
        <f t="shared" si="220"/>
        <v>0</v>
      </c>
      <c r="BR947" s="92">
        <f t="shared" si="223"/>
        <v>0</v>
      </c>
      <c r="BT947" s="92">
        <f t="shared" si="221"/>
        <v>0</v>
      </c>
      <c r="BX947" s="92">
        <f t="shared" si="212"/>
        <v>0</v>
      </c>
      <c r="BY947" s="92">
        <f t="shared" si="213"/>
        <v>0</v>
      </c>
      <c r="CZ947" s="93" t="str">
        <f t="shared" si="224"/>
        <v/>
      </c>
    </row>
    <row r="948" spans="13:104">
      <c r="M948" s="92">
        <f t="shared" si="214"/>
        <v>0</v>
      </c>
      <c r="O948" s="92">
        <f t="shared" si="215"/>
        <v>0</v>
      </c>
      <c r="W948" s="92">
        <f t="shared" si="216"/>
        <v>0</v>
      </c>
      <c r="AB948" s="92">
        <f t="shared" si="217"/>
        <v>0</v>
      </c>
      <c r="AC948" s="92">
        <f t="shared" si="218"/>
        <v>0</v>
      </c>
      <c r="AF948" s="92">
        <f t="shared" si="219"/>
        <v>0</v>
      </c>
      <c r="AM948" s="93">
        <f t="shared" si="222"/>
        <v>0</v>
      </c>
      <c r="BI948" s="92">
        <f t="shared" si="210"/>
        <v>0</v>
      </c>
      <c r="BJ948" s="92">
        <f t="shared" si="211"/>
        <v>0</v>
      </c>
      <c r="BO948" s="92">
        <f t="shared" si="220"/>
        <v>0</v>
      </c>
      <c r="BR948" s="92">
        <f t="shared" si="223"/>
        <v>0</v>
      </c>
      <c r="BT948" s="92">
        <f t="shared" si="221"/>
        <v>0</v>
      </c>
      <c r="BX948" s="92">
        <f t="shared" si="212"/>
        <v>0</v>
      </c>
      <c r="BY948" s="92">
        <f t="shared" si="213"/>
        <v>0</v>
      </c>
      <c r="CZ948" s="93" t="str">
        <f t="shared" si="224"/>
        <v/>
      </c>
    </row>
    <row r="949" spans="13:104">
      <c r="M949" s="92">
        <f t="shared" si="214"/>
        <v>0</v>
      </c>
      <c r="O949" s="92">
        <f t="shared" si="215"/>
        <v>0</v>
      </c>
      <c r="W949" s="92">
        <f t="shared" si="216"/>
        <v>0</v>
      </c>
      <c r="AB949" s="92">
        <f t="shared" si="217"/>
        <v>0</v>
      </c>
      <c r="AC949" s="92">
        <f t="shared" si="218"/>
        <v>0</v>
      </c>
      <c r="AF949" s="92">
        <f t="shared" si="219"/>
        <v>0</v>
      </c>
      <c r="AM949" s="93">
        <f t="shared" si="222"/>
        <v>0</v>
      </c>
      <c r="BI949" s="92">
        <f t="shared" ref="BI949:BI1000" si="225">AM949+AO949+AQ949+AS949+AU949+AW949+AY949+BB949+BE949+BH949</f>
        <v>0</v>
      </c>
      <c r="BJ949" s="92">
        <f t="shared" ref="BJ949:BJ1000" si="226">AF949-BI949</f>
        <v>0</v>
      </c>
      <c r="BO949" s="92">
        <f t="shared" si="220"/>
        <v>0</v>
      </c>
      <c r="BR949" s="92">
        <f t="shared" si="223"/>
        <v>0</v>
      </c>
      <c r="BT949" s="92">
        <f t="shared" si="221"/>
        <v>0</v>
      </c>
      <c r="BX949" s="92">
        <f t="shared" ref="BX949:BX1000" si="227">BU949+BV949+BW949+CY949</f>
        <v>0</v>
      </c>
      <c r="BY949" s="92">
        <f t="shared" ref="BY949:BY1000" si="228">BT949-BX949</f>
        <v>0</v>
      </c>
      <c r="CZ949" s="93" t="str">
        <f t="shared" si="224"/>
        <v/>
      </c>
    </row>
    <row r="950" spans="13:104">
      <c r="M950" s="92">
        <f t="shared" si="214"/>
        <v>0</v>
      </c>
      <c r="O950" s="92">
        <f t="shared" si="215"/>
        <v>0</v>
      </c>
      <c r="W950" s="92">
        <f t="shared" si="216"/>
        <v>0</v>
      </c>
      <c r="AB950" s="92">
        <f t="shared" si="217"/>
        <v>0</v>
      </c>
      <c r="AC950" s="92">
        <f t="shared" si="218"/>
        <v>0</v>
      </c>
      <c r="AF950" s="92">
        <f t="shared" si="219"/>
        <v>0</v>
      </c>
      <c r="AM950" s="93">
        <f t="shared" si="222"/>
        <v>0</v>
      </c>
      <c r="BI950" s="92">
        <f t="shared" si="225"/>
        <v>0</v>
      </c>
      <c r="BJ950" s="92">
        <f t="shared" si="226"/>
        <v>0</v>
      </c>
      <c r="BO950" s="92">
        <f t="shared" si="220"/>
        <v>0</v>
      </c>
      <c r="BR950" s="92">
        <f t="shared" si="223"/>
        <v>0</v>
      </c>
      <c r="BT950" s="92">
        <f t="shared" si="221"/>
        <v>0</v>
      </c>
      <c r="BX950" s="92">
        <f t="shared" si="227"/>
        <v>0</v>
      </c>
      <c r="BY950" s="92">
        <f t="shared" si="228"/>
        <v>0</v>
      </c>
      <c r="CZ950" s="93" t="str">
        <f t="shared" si="224"/>
        <v/>
      </c>
    </row>
    <row r="951" spans="13:104">
      <c r="M951" s="92">
        <f t="shared" si="214"/>
        <v>0</v>
      </c>
      <c r="O951" s="92">
        <f t="shared" si="215"/>
        <v>0</v>
      </c>
      <c r="W951" s="92">
        <f t="shared" si="216"/>
        <v>0</v>
      </c>
      <c r="AB951" s="92">
        <f t="shared" si="217"/>
        <v>0</v>
      </c>
      <c r="AC951" s="92">
        <f t="shared" si="218"/>
        <v>0</v>
      </c>
      <c r="AF951" s="92">
        <f t="shared" si="219"/>
        <v>0</v>
      </c>
      <c r="AM951" s="93">
        <f t="shared" si="222"/>
        <v>0</v>
      </c>
      <c r="BI951" s="92">
        <f t="shared" si="225"/>
        <v>0</v>
      </c>
      <c r="BJ951" s="92">
        <f t="shared" si="226"/>
        <v>0</v>
      </c>
      <c r="BO951" s="92">
        <f t="shared" si="220"/>
        <v>0</v>
      </c>
      <c r="BR951" s="92">
        <f t="shared" si="223"/>
        <v>0</v>
      </c>
      <c r="BT951" s="92">
        <f t="shared" si="221"/>
        <v>0</v>
      </c>
      <c r="BX951" s="92">
        <f t="shared" si="227"/>
        <v>0</v>
      </c>
      <c r="BY951" s="92">
        <f t="shared" si="228"/>
        <v>0</v>
      </c>
      <c r="CZ951" s="93" t="str">
        <f t="shared" si="224"/>
        <v/>
      </c>
    </row>
    <row r="952" spans="13:104">
      <c r="M952" s="92">
        <f t="shared" si="214"/>
        <v>0</v>
      </c>
      <c r="O952" s="92">
        <f t="shared" si="215"/>
        <v>0</v>
      </c>
      <c r="W952" s="92">
        <f t="shared" si="216"/>
        <v>0</v>
      </c>
      <c r="AB952" s="92">
        <f t="shared" si="217"/>
        <v>0</v>
      </c>
      <c r="AC952" s="92">
        <f t="shared" si="218"/>
        <v>0</v>
      </c>
      <c r="AF952" s="92">
        <f t="shared" si="219"/>
        <v>0</v>
      </c>
      <c r="AM952" s="93">
        <f t="shared" si="222"/>
        <v>0</v>
      </c>
      <c r="BI952" s="92">
        <f t="shared" si="225"/>
        <v>0</v>
      </c>
      <c r="BJ952" s="92">
        <f t="shared" si="226"/>
        <v>0</v>
      </c>
      <c r="BO952" s="92">
        <f t="shared" si="220"/>
        <v>0</v>
      </c>
      <c r="BR952" s="92">
        <f t="shared" si="223"/>
        <v>0</v>
      </c>
      <c r="BT952" s="92">
        <f t="shared" si="221"/>
        <v>0</v>
      </c>
      <c r="BX952" s="92">
        <f t="shared" si="227"/>
        <v>0</v>
      </c>
      <c r="BY952" s="92">
        <f t="shared" si="228"/>
        <v>0</v>
      </c>
      <c r="CZ952" s="93" t="str">
        <f t="shared" si="224"/>
        <v/>
      </c>
    </row>
    <row r="953" spans="13:104">
      <c r="M953" s="92">
        <f t="shared" si="214"/>
        <v>0</v>
      </c>
      <c r="O953" s="92">
        <f t="shared" si="215"/>
        <v>0</v>
      </c>
      <c r="W953" s="92">
        <f t="shared" si="216"/>
        <v>0</v>
      </c>
      <c r="AB953" s="92">
        <f t="shared" si="217"/>
        <v>0</v>
      </c>
      <c r="AC953" s="92">
        <f t="shared" si="218"/>
        <v>0</v>
      </c>
      <c r="AF953" s="92">
        <f t="shared" si="219"/>
        <v>0</v>
      </c>
      <c r="AM953" s="93">
        <f t="shared" si="222"/>
        <v>0</v>
      </c>
      <c r="BI953" s="92">
        <f t="shared" si="225"/>
        <v>0</v>
      </c>
      <c r="BJ953" s="92">
        <f t="shared" si="226"/>
        <v>0</v>
      </c>
      <c r="BO953" s="92">
        <f t="shared" si="220"/>
        <v>0</v>
      </c>
      <c r="BR953" s="92">
        <f t="shared" si="223"/>
        <v>0</v>
      </c>
      <c r="BT953" s="92">
        <f t="shared" si="221"/>
        <v>0</v>
      </c>
      <c r="BX953" s="92">
        <f t="shared" si="227"/>
        <v>0</v>
      </c>
      <c r="BY953" s="92">
        <f t="shared" si="228"/>
        <v>0</v>
      </c>
      <c r="CZ953" s="93" t="str">
        <f t="shared" si="224"/>
        <v/>
      </c>
    </row>
    <row r="954" spans="13:104">
      <c r="M954" s="92">
        <f t="shared" si="214"/>
        <v>0</v>
      </c>
      <c r="O954" s="92">
        <f t="shared" si="215"/>
        <v>0</v>
      </c>
      <c r="W954" s="92">
        <f t="shared" si="216"/>
        <v>0</v>
      </c>
      <c r="AB954" s="92">
        <f t="shared" si="217"/>
        <v>0</v>
      </c>
      <c r="AC954" s="92">
        <f t="shared" si="218"/>
        <v>0</v>
      </c>
      <c r="AF954" s="92">
        <f t="shared" si="219"/>
        <v>0</v>
      </c>
      <c r="AM954" s="93">
        <f t="shared" si="222"/>
        <v>0</v>
      </c>
      <c r="BI954" s="92">
        <f t="shared" si="225"/>
        <v>0</v>
      </c>
      <c r="BJ954" s="92">
        <f t="shared" si="226"/>
        <v>0</v>
      </c>
      <c r="BO954" s="92">
        <f t="shared" si="220"/>
        <v>0</v>
      </c>
      <c r="BR954" s="92">
        <f t="shared" si="223"/>
        <v>0</v>
      </c>
      <c r="BT954" s="92">
        <f t="shared" si="221"/>
        <v>0</v>
      </c>
      <c r="BX954" s="92">
        <f t="shared" si="227"/>
        <v>0</v>
      </c>
      <c r="BY954" s="92">
        <f t="shared" si="228"/>
        <v>0</v>
      </c>
      <c r="CZ954" s="93" t="str">
        <f t="shared" si="224"/>
        <v/>
      </c>
    </row>
    <row r="955" spans="13:104">
      <c r="M955" s="92">
        <f t="shared" si="214"/>
        <v>0</v>
      </c>
      <c r="O955" s="92">
        <f t="shared" si="215"/>
        <v>0</v>
      </c>
      <c r="W955" s="92">
        <f t="shared" si="216"/>
        <v>0</v>
      </c>
      <c r="AB955" s="92">
        <f t="shared" si="217"/>
        <v>0</v>
      </c>
      <c r="AC955" s="92">
        <f t="shared" si="218"/>
        <v>0</v>
      </c>
      <c r="AF955" s="92">
        <f t="shared" si="219"/>
        <v>0</v>
      </c>
      <c r="AM955" s="93">
        <f t="shared" si="222"/>
        <v>0</v>
      </c>
      <c r="BI955" s="92">
        <f t="shared" si="225"/>
        <v>0</v>
      </c>
      <c r="BJ955" s="92">
        <f t="shared" si="226"/>
        <v>0</v>
      </c>
      <c r="BO955" s="92">
        <f t="shared" si="220"/>
        <v>0</v>
      </c>
      <c r="BR955" s="92">
        <f t="shared" si="223"/>
        <v>0</v>
      </c>
      <c r="BT955" s="92">
        <f t="shared" si="221"/>
        <v>0</v>
      </c>
      <c r="BX955" s="92">
        <f t="shared" si="227"/>
        <v>0</v>
      </c>
      <c r="BY955" s="92">
        <f t="shared" si="228"/>
        <v>0</v>
      </c>
      <c r="CZ955" s="93" t="str">
        <f t="shared" si="224"/>
        <v/>
      </c>
    </row>
    <row r="956" spans="13:104">
      <c r="M956" s="92">
        <f t="shared" si="214"/>
        <v>0</v>
      </c>
      <c r="O956" s="92">
        <f t="shared" si="215"/>
        <v>0</v>
      </c>
      <c r="W956" s="92">
        <f t="shared" si="216"/>
        <v>0</v>
      </c>
      <c r="AB956" s="92">
        <f t="shared" si="217"/>
        <v>0</v>
      </c>
      <c r="AC956" s="92">
        <f t="shared" si="218"/>
        <v>0</v>
      </c>
      <c r="AF956" s="92">
        <f t="shared" si="219"/>
        <v>0</v>
      </c>
      <c r="AM956" s="93">
        <f t="shared" si="222"/>
        <v>0</v>
      </c>
      <c r="BI956" s="92">
        <f t="shared" si="225"/>
        <v>0</v>
      </c>
      <c r="BJ956" s="92">
        <f t="shared" si="226"/>
        <v>0</v>
      </c>
      <c r="BO956" s="92">
        <f t="shared" si="220"/>
        <v>0</v>
      </c>
      <c r="BR956" s="92">
        <f t="shared" si="223"/>
        <v>0</v>
      </c>
      <c r="BT956" s="92">
        <f t="shared" si="221"/>
        <v>0</v>
      </c>
      <c r="BX956" s="92">
        <f t="shared" si="227"/>
        <v>0</v>
      </c>
      <c r="BY956" s="92">
        <f t="shared" si="228"/>
        <v>0</v>
      </c>
      <c r="CZ956" s="93" t="str">
        <f t="shared" si="224"/>
        <v/>
      </c>
    </row>
    <row r="957" spans="13:104">
      <c r="M957" s="92">
        <f t="shared" si="214"/>
        <v>0</v>
      </c>
      <c r="O957" s="92">
        <f t="shared" si="215"/>
        <v>0</v>
      </c>
      <c r="W957" s="92">
        <f t="shared" si="216"/>
        <v>0</v>
      </c>
      <c r="AB957" s="92">
        <f t="shared" si="217"/>
        <v>0</v>
      </c>
      <c r="AC957" s="92">
        <f t="shared" si="218"/>
        <v>0</v>
      </c>
      <c r="AF957" s="92">
        <f t="shared" si="219"/>
        <v>0</v>
      </c>
      <c r="AM957" s="93">
        <f t="shared" si="222"/>
        <v>0</v>
      </c>
      <c r="BI957" s="92">
        <f t="shared" si="225"/>
        <v>0</v>
      </c>
      <c r="BJ957" s="92">
        <f t="shared" si="226"/>
        <v>0</v>
      </c>
      <c r="BO957" s="92">
        <f t="shared" si="220"/>
        <v>0</v>
      </c>
      <c r="BR957" s="92">
        <f t="shared" si="223"/>
        <v>0</v>
      </c>
      <c r="BT957" s="92">
        <f t="shared" si="221"/>
        <v>0</v>
      </c>
      <c r="BX957" s="92">
        <f t="shared" si="227"/>
        <v>0</v>
      </c>
      <c r="BY957" s="92">
        <f t="shared" si="228"/>
        <v>0</v>
      </c>
      <c r="CZ957" s="93" t="str">
        <f t="shared" si="224"/>
        <v/>
      </c>
    </row>
    <row r="958" spans="13:104">
      <c r="M958" s="92">
        <f t="shared" si="214"/>
        <v>0</v>
      </c>
      <c r="O958" s="92">
        <f t="shared" si="215"/>
        <v>0</v>
      </c>
      <c r="W958" s="92">
        <f t="shared" si="216"/>
        <v>0</v>
      </c>
      <c r="AB958" s="92">
        <f t="shared" si="217"/>
        <v>0</v>
      </c>
      <c r="AC958" s="92">
        <f t="shared" si="218"/>
        <v>0</v>
      </c>
      <c r="AF958" s="92">
        <f t="shared" si="219"/>
        <v>0</v>
      </c>
      <c r="AM958" s="93">
        <f t="shared" si="222"/>
        <v>0</v>
      </c>
      <c r="BI958" s="92">
        <f t="shared" si="225"/>
        <v>0</v>
      </c>
      <c r="BJ958" s="92">
        <f t="shared" si="226"/>
        <v>0</v>
      </c>
      <c r="BO958" s="92">
        <f t="shared" si="220"/>
        <v>0</v>
      </c>
      <c r="BR958" s="92">
        <f t="shared" si="223"/>
        <v>0</v>
      </c>
      <c r="BT958" s="92">
        <f t="shared" si="221"/>
        <v>0</v>
      </c>
      <c r="BX958" s="92">
        <f t="shared" si="227"/>
        <v>0</v>
      </c>
      <c r="BY958" s="92">
        <f t="shared" si="228"/>
        <v>0</v>
      </c>
      <c r="CZ958" s="93" t="str">
        <f t="shared" si="224"/>
        <v/>
      </c>
    </row>
    <row r="959" spans="13:104">
      <c r="M959" s="92">
        <f t="shared" si="214"/>
        <v>0</v>
      </c>
      <c r="O959" s="92">
        <f t="shared" si="215"/>
        <v>0</v>
      </c>
      <c r="W959" s="92">
        <f t="shared" si="216"/>
        <v>0</v>
      </c>
      <c r="AB959" s="92">
        <f t="shared" si="217"/>
        <v>0</v>
      </c>
      <c r="AC959" s="92">
        <f t="shared" si="218"/>
        <v>0</v>
      </c>
      <c r="AF959" s="92">
        <f t="shared" si="219"/>
        <v>0</v>
      </c>
      <c r="AM959" s="93">
        <f t="shared" si="222"/>
        <v>0</v>
      </c>
      <c r="BI959" s="92">
        <f t="shared" si="225"/>
        <v>0</v>
      </c>
      <c r="BJ959" s="92">
        <f t="shared" si="226"/>
        <v>0</v>
      </c>
      <c r="BO959" s="92">
        <f t="shared" si="220"/>
        <v>0</v>
      </c>
      <c r="BR959" s="92">
        <f t="shared" si="223"/>
        <v>0</v>
      </c>
      <c r="BT959" s="92">
        <f t="shared" si="221"/>
        <v>0</v>
      </c>
      <c r="BX959" s="92">
        <f t="shared" si="227"/>
        <v>0</v>
      </c>
      <c r="BY959" s="92">
        <f t="shared" si="228"/>
        <v>0</v>
      </c>
      <c r="CZ959" s="93" t="str">
        <f t="shared" si="224"/>
        <v/>
      </c>
    </row>
    <row r="960" spans="13:104">
      <c r="M960" s="92">
        <f t="shared" si="214"/>
        <v>0</v>
      </c>
      <c r="O960" s="92">
        <f t="shared" si="215"/>
        <v>0</v>
      </c>
      <c r="W960" s="92">
        <f t="shared" si="216"/>
        <v>0</v>
      </c>
      <c r="AB960" s="92">
        <f t="shared" si="217"/>
        <v>0</v>
      </c>
      <c r="AC960" s="92">
        <f t="shared" si="218"/>
        <v>0</v>
      </c>
      <c r="AF960" s="92">
        <f t="shared" si="219"/>
        <v>0</v>
      </c>
      <c r="AM960" s="93">
        <f t="shared" si="222"/>
        <v>0</v>
      </c>
      <c r="BI960" s="92">
        <f t="shared" si="225"/>
        <v>0</v>
      </c>
      <c r="BJ960" s="92">
        <f t="shared" si="226"/>
        <v>0</v>
      </c>
      <c r="BO960" s="92">
        <f t="shared" si="220"/>
        <v>0</v>
      </c>
      <c r="BR960" s="92">
        <f t="shared" si="223"/>
        <v>0</v>
      </c>
      <c r="BT960" s="92">
        <f t="shared" si="221"/>
        <v>0</v>
      </c>
      <c r="BX960" s="92">
        <f t="shared" si="227"/>
        <v>0</v>
      </c>
      <c r="BY960" s="92">
        <f t="shared" si="228"/>
        <v>0</v>
      </c>
      <c r="CZ960" s="93" t="str">
        <f t="shared" si="224"/>
        <v/>
      </c>
    </row>
    <row r="961" spans="13:104">
      <c r="M961" s="92">
        <f t="shared" si="214"/>
        <v>0</v>
      </c>
      <c r="O961" s="92">
        <f t="shared" si="215"/>
        <v>0</v>
      </c>
      <c r="W961" s="92">
        <f t="shared" si="216"/>
        <v>0</v>
      </c>
      <c r="AB961" s="92">
        <f t="shared" si="217"/>
        <v>0</v>
      </c>
      <c r="AC961" s="92">
        <f t="shared" si="218"/>
        <v>0</v>
      </c>
      <c r="AF961" s="92">
        <f t="shared" si="219"/>
        <v>0</v>
      </c>
      <c r="AM961" s="93">
        <f t="shared" si="222"/>
        <v>0</v>
      </c>
      <c r="BI961" s="92">
        <f t="shared" si="225"/>
        <v>0</v>
      </c>
      <c r="BJ961" s="92">
        <f t="shared" si="226"/>
        <v>0</v>
      </c>
      <c r="BO961" s="92">
        <f t="shared" si="220"/>
        <v>0</v>
      </c>
      <c r="BR961" s="92">
        <f t="shared" si="223"/>
        <v>0</v>
      </c>
      <c r="BT961" s="92">
        <f t="shared" si="221"/>
        <v>0</v>
      </c>
      <c r="BX961" s="92">
        <f t="shared" si="227"/>
        <v>0</v>
      </c>
      <c r="BY961" s="92">
        <f t="shared" si="228"/>
        <v>0</v>
      </c>
      <c r="CZ961" s="93" t="str">
        <f t="shared" si="224"/>
        <v/>
      </c>
    </row>
    <row r="962" spans="13:104">
      <c r="M962" s="92">
        <f t="shared" si="214"/>
        <v>0</v>
      </c>
      <c r="O962" s="92">
        <f t="shared" si="215"/>
        <v>0</v>
      </c>
      <c r="W962" s="92">
        <f t="shared" si="216"/>
        <v>0</v>
      </c>
      <c r="AB962" s="92">
        <f t="shared" si="217"/>
        <v>0</v>
      </c>
      <c r="AC962" s="92">
        <f t="shared" si="218"/>
        <v>0</v>
      </c>
      <c r="AF962" s="92">
        <f t="shared" si="219"/>
        <v>0</v>
      </c>
      <c r="AM962" s="93">
        <f t="shared" si="222"/>
        <v>0</v>
      </c>
      <c r="BI962" s="92">
        <f t="shared" si="225"/>
        <v>0</v>
      </c>
      <c r="BJ962" s="92">
        <f t="shared" si="226"/>
        <v>0</v>
      </c>
      <c r="BO962" s="92">
        <f t="shared" si="220"/>
        <v>0</v>
      </c>
      <c r="BR962" s="92">
        <f t="shared" si="223"/>
        <v>0</v>
      </c>
      <c r="BT962" s="92">
        <f t="shared" si="221"/>
        <v>0</v>
      </c>
      <c r="BX962" s="92">
        <f t="shared" si="227"/>
        <v>0</v>
      </c>
      <c r="BY962" s="92">
        <f t="shared" si="228"/>
        <v>0</v>
      </c>
      <c r="CZ962" s="93" t="str">
        <f t="shared" si="224"/>
        <v/>
      </c>
    </row>
    <row r="963" spans="13:104">
      <c r="M963" s="92">
        <f t="shared" si="214"/>
        <v>0</v>
      </c>
      <c r="O963" s="92">
        <f t="shared" si="215"/>
        <v>0</v>
      </c>
      <c r="W963" s="92">
        <f t="shared" si="216"/>
        <v>0</v>
      </c>
      <c r="AB963" s="92">
        <f t="shared" si="217"/>
        <v>0</v>
      </c>
      <c r="AC963" s="92">
        <f t="shared" si="218"/>
        <v>0</v>
      </c>
      <c r="AF963" s="92">
        <f t="shared" si="219"/>
        <v>0</v>
      </c>
      <c r="AM963" s="93">
        <f t="shared" si="222"/>
        <v>0</v>
      </c>
      <c r="BI963" s="92">
        <f t="shared" si="225"/>
        <v>0</v>
      </c>
      <c r="BJ963" s="92">
        <f t="shared" si="226"/>
        <v>0</v>
      </c>
      <c r="BO963" s="92">
        <f t="shared" si="220"/>
        <v>0</v>
      </c>
      <c r="BR963" s="92">
        <f t="shared" si="223"/>
        <v>0</v>
      </c>
      <c r="BT963" s="92">
        <f t="shared" si="221"/>
        <v>0</v>
      </c>
      <c r="BX963" s="92">
        <f t="shared" si="227"/>
        <v>0</v>
      </c>
      <c r="BY963" s="92">
        <f t="shared" si="228"/>
        <v>0</v>
      </c>
      <c r="CZ963" s="93" t="str">
        <f t="shared" si="224"/>
        <v/>
      </c>
    </row>
    <row r="964" spans="13:104">
      <c r="M964" s="92">
        <f t="shared" ref="M964:M1000" si="229">J964+K964+L964</f>
        <v>0</v>
      </c>
      <c r="O964" s="92">
        <f t="shared" ref="O964:O1000" si="230">M964+N964</f>
        <v>0</v>
      </c>
      <c r="W964" s="92">
        <f t="shared" ref="W964:W1000" si="231">SUM(P964:V964)</f>
        <v>0</v>
      </c>
      <c r="AB964" s="92">
        <f t="shared" ref="AB964:AB1000" si="232">Y964+Z964+AA964</f>
        <v>0</v>
      </c>
      <c r="AC964" s="92">
        <f t="shared" ref="AC964:AC1000" si="233">O964-W964-AB964</f>
        <v>0</v>
      </c>
      <c r="AF964" s="92">
        <f t="shared" ref="AF964:AF1000" si="234">AC964+IF(AD964&lt;-200000,-200000,AD964)+AE964</f>
        <v>0</v>
      </c>
      <c r="AM964" s="93">
        <f t="shared" si="222"/>
        <v>0</v>
      </c>
      <c r="BI964" s="92">
        <f t="shared" si="225"/>
        <v>0</v>
      </c>
      <c r="BJ964" s="92">
        <f t="shared" si="226"/>
        <v>0</v>
      </c>
      <c r="BO964" s="92">
        <f t="shared" ref="BO964:BO1000" si="235">BL964-IF(BN964&gt;BL964,BL964,BN964)</f>
        <v>0</v>
      </c>
      <c r="BR964" s="92">
        <f t="shared" si="223"/>
        <v>0</v>
      </c>
      <c r="BT964" s="92">
        <f t="shared" ref="BT964:BT1000" si="236">BR964-IF(BS964&gt;BR964,BR964,BS964)</f>
        <v>0</v>
      </c>
      <c r="BX964" s="92">
        <f t="shared" si="227"/>
        <v>0</v>
      </c>
      <c r="BY964" s="92">
        <f t="shared" si="228"/>
        <v>0</v>
      </c>
      <c r="CZ964" s="93" t="str">
        <f t="shared" si="224"/>
        <v/>
      </c>
    </row>
    <row r="965" spans="13:104">
      <c r="M965" s="92">
        <f t="shared" si="229"/>
        <v>0</v>
      </c>
      <c r="O965" s="92">
        <f t="shared" si="230"/>
        <v>0</v>
      </c>
      <c r="W965" s="92">
        <f t="shared" si="231"/>
        <v>0</v>
      </c>
      <c r="AB965" s="92">
        <f t="shared" si="232"/>
        <v>0</v>
      </c>
      <c r="AC965" s="92">
        <f t="shared" si="233"/>
        <v>0</v>
      </c>
      <c r="AF965" s="92">
        <f t="shared" si="234"/>
        <v>0</v>
      </c>
      <c r="AM965" s="93">
        <f t="shared" ref="AM965:AM1000" si="237">MIN(AH965+AJ965+AL965,150000)</f>
        <v>0</v>
      </c>
      <c r="BI965" s="92">
        <f t="shared" si="225"/>
        <v>0</v>
      </c>
      <c r="BJ965" s="92">
        <f t="shared" si="226"/>
        <v>0</v>
      </c>
      <c r="BO965" s="92">
        <f t="shared" si="235"/>
        <v>0</v>
      </c>
      <c r="BR965" s="92">
        <f t="shared" ref="BR965:BR1000" si="238">BO965+BP965+BQ965</f>
        <v>0</v>
      </c>
      <c r="BT965" s="92">
        <f t="shared" si="236"/>
        <v>0</v>
      </c>
      <c r="BX965" s="92">
        <f t="shared" si="227"/>
        <v>0</v>
      </c>
      <c r="BY965" s="92">
        <f t="shared" si="228"/>
        <v>0</v>
      </c>
      <c r="CZ965" s="93" t="str">
        <f t="shared" ref="CZ965:CZ1000" si="239">IF(CS965="Yes",(AF965+CW965),"")</f>
        <v/>
      </c>
    </row>
    <row r="966" spans="13:104">
      <c r="M966" s="92">
        <f t="shared" si="229"/>
        <v>0</v>
      </c>
      <c r="O966" s="92">
        <f t="shared" si="230"/>
        <v>0</v>
      </c>
      <c r="W966" s="92">
        <f t="shared" si="231"/>
        <v>0</v>
      </c>
      <c r="AB966" s="92">
        <f t="shared" si="232"/>
        <v>0</v>
      </c>
      <c r="AC966" s="92">
        <f t="shared" si="233"/>
        <v>0</v>
      </c>
      <c r="AF966" s="92">
        <f t="shared" si="234"/>
        <v>0</v>
      </c>
      <c r="AM966" s="93">
        <f t="shared" si="237"/>
        <v>0</v>
      </c>
      <c r="BI966" s="92">
        <f t="shared" si="225"/>
        <v>0</v>
      </c>
      <c r="BJ966" s="92">
        <f t="shared" si="226"/>
        <v>0</v>
      </c>
      <c r="BO966" s="92">
        <f t="shared" si="235"/>
        <v>0</v>
      </c>
      <c r="BR966" s="92">
        <f t="shared" si="238"/>
        <v>0</v>
      </c>
      <c r="BT966" s="92">
        <f t="shared" si="236"/>
        <v>0</v>
      </c>
      <c r="BX966" s="92">
        <f t="shared" si="227"/>
        <v>0</v>
      </c>
      <c r="BY966" s="92">
        <f t="shared" si="228"/>
        <v>0</v>
      </c>
      <c r="CZ966" s="93" t="str">
        <f t="shared" si="239"/>
        <v/>
      </c>
    </row>
    <row r="967" spans="13:104">
      <c r="M967" s="92">
        <f t="shared" si="229"/>
        <v>0</v>
      </c>
      <c r="O967" s="92">
        <f t="shared" si="230"/>
        <v>0</v>
      </c>
      <c r="W967" s="92">
        <f t="shared" si="231"/>
        <v>0</v>
      </c>
      <c r="AB967" s="92">
        <f t="shared" si="232"/>
        <v>0</v>
      </c>
      <c r="AC967" s="92">
        <f t="shared" si="233"/>
        <v>0</v>
      </c>
      <c r="AF967" s="92">
        <f t="shared" si="234"/>
        <v>0</v>
      </c>
      <c r="AM967" s="93">
        <f t="shared" si="237"/>
        <v>0</v>
      </c>
      <c r="BI967" s="92">
        <f t="shared" si="225"/>
        <v>0</v>
      </c>
      <c r="BJ967" s="92">
        <f t="shared" si="226"/>
        <v>0</v>
      </c>
      <c r="BO967" s="92">
        <f t="shared" si="235"/>
        <v>0</v>
      </c>
      <c r="BR967" s="92">
        <f t="shared" si="238"/>
        <v>0</v>
      </c>
      <c r="BT967" s="92">
        <f t="shared" si="236"/>
        <v>0</v>
      </c>
      <c r="BX967" s="92">
        <f t="shared" si="227"/>
        <v>0</v>
      </c>
      <c r="BY967" s="92">
        <f t="shared" si="228"/>
        <v>0</v>
      </c>
      <c r="CZ967" s="93" t="str">
        <f t="shared" si="239"/>
        <v/>
      </c>
    </row>
    <row r="968" spans="13:104">
      <c r="M968" s="92">
        <f t="shared" si="229"/>
        <v>0</v>
      </c>
      <c r="O968" s="92">
        <f t="shared" si="230"/>
        <v>0</v>
      </c>
      <c r="W968" s="92">
        <f t="shared" si="231"/>
        <v>0</v>
      </c>
      <c r="AB968" s="92">
        <f t="shared" si="232"/>
        <v>0</v>
      </c>
      <c r="AC968" s="92">
        <f t="shared" si="233"/>
        <v>0</v>
      </c>
      <c r="AF968" s="92">
        <f t="shared" si="234"/>
        <v>0</v>
      </c>
      <c r="AM968" s="93">
        <f t="shared" si="237"/>
        <v>0</v>
      </c>
      <c r="BI968" s="92">
        <f t="shared" si="225"/>
        <v>0</v>
      </c>
      <c r="BJ968" s="92">
        <f t="shared" si="226"/>
        <v>0</v>
      </c>
      <c r="BO968" s="92">
        <f t="shared" si="235"/>
        <v>0</v>
      </c>
      <c r="BR968" s="92">
        <f t="shared" si="238"/>
        <v>0</v>
      </c>
      <c r="BT968" s="92">
        <f t="shared" si="236"/>
        <v>0</v>
      </c>
      <c r="BX968" s="92">
        <f t="shared" si="227"/>
        <v>0</v>
      </c>
      <c r="BY968" s="92">
        <f t="shared" si="228"/>
        <v>0</v>
      </c>
      <c r="CZ968" s="93" t="str">
        <f t="shared" si="239"/>
        <v/>
      </c>
    </row>
    <row r="969" spans="13:104">
      <c r="M969" s="92">
        <f t="shared" si="229"/>
        <v>0</v>
      </c>
      <c r="O969" s="92">
        <f t="shared" si="230"/>
        <v>0</v>
      </c>
      <c r="W969" s="92">
        <f t="shared" si="231"/>
        <v>0</v>
      </c>
      <c r="AB969" s="92">
        <f t="shared" si="232"/>
        <v>0</v>
      </c>
      <c r="AC969" s="92">
        <f t="shared" si="233"/>
        <v>0</v>
      </c>
      <c r="AF969" s="92">
        <f t="shared" si="234"/>
        <v>0</v>
      </c>
      <c r="AM969" s="93">
        <f t="shared" si="237"/>
        <v>0</v>
      </c>
      <c r="BI969" s="92">
        <f t="shared" si="225"/>
        <v>0</v>
      </c>
      <c r="BJ969" s="92">
        <f t="shared" si="226"/>
        <v>0</v>
      </c>
      <c r="BO969" s="92">
        <f t="shared" si="235"/>
        <v>0</v>
      </c>
      <c r="BR969" s="92">
        <f t="shared" si="238"/>
        <v>0</v>
      </c>
      <c r="BT969" s="92">
        <f t="shared" si="236"/>
        <v>0</v>
      </c>
      <c r="BX969" s="92">
        <f t="shared" si="227"/>
        <v>0</v>
      </c>
      <c r="BY969" s="92">
        <f t="shared" si="228"/>
        <v>0</v>
      </c>
      <c r="CZ969" s="93" t="str">
        <f t="shared" si="239"/>
        <v/>
      </c>
    </row>
    <row r="970" spans="13:104">
      <c r="M970" s="92">
        <f t="shared" si="229"/>
        <v>0</v>
      </c>
      <c r="O970" s="92">
        <f t="shared" si="230"/>
        <v>0</v>
      </c>
      <c r="W970" s="92">
        <f t="shared" si="231"/>
        <v>0</v>
      </c>
      <c r="AB970" s="92">
        <f t="shared" si="232"/>
        <v>0</v>
      </c>
      <c r="AC970" s="92">
        <f t="shared" si="233"/>
        <v>0</v>
      </c>
      <c r="AF970" s="92">
        <f t="shared" si="234"/>
        <v>0</v>
      </c>
      <c r="AM970" s="93">
        <f t="shared" si="237"/>
        <v>0</v>
      </c>
      <c r="BI970" s="92">
        <f t="shared" si="225"/>
        <v>0</v>
      </c>
      <c r="BJ970" s="92">
        <f t="shared" si="226"/>
        <v>0</v>
      </c>
      <c r="BO970" s="92">
        <f t="shared" si="235"/>
        <v>0</v>
      </c>
      <c r="BR970" s="92">
        <f t="shared" si="238"/>
        <v>0</v>
      </c>
      <c r="BT970" s="92">
        <f t="shared" si="236"/>
        <v>0</v>
      </c>
      <c r="BX970" s="92">
        <f t="shared" si="227"/>
        <v>0</v>
      </c>
      <c r="BY970" s="92">
        <f t="shared" si="228"/>
        <v>0</v>
      </c>
      <c r="CZ970" s="93" t="str">
        <f t="shared" si="239"/>
        <v/>
      </c>
    </row>
    <row r="971" spans="13:104">
      <c r="M971" s="92">
        <f t="shared" si="229"/>
        <v>0</v>
      </c>
      <c r="O971" s="92">
        <f t="shared" si="230"/>
        <v>0</v>
      </c>
      <c r="W971" s="92">
        <f t="shared" si="231"/>
        <v>0</v>
      </c>
      <c r="AB971" s="92">
        <f t="shared" si="232"/>
        <v>0</v>
      </c>
      <c r="AC971" s="92">
        <f t="shared" si="233"/>
        <v>0</v>
      </c>
      <c r="AF971" s="92">
        <f t="shared" si="234"/>
        <v>0</v>
      </c>
      <c r="AM971" s="93">
        <f t="shared" si="237"/>
        <v>0</v>
      </c>
      <c r="BI971" s="92">
        <f t="shared" si="225"/>
        <v>0</v>
      </c>
      <c r="BJ971" s="92">
        <f t="shared" si="226"/>
        <v>0</v>
      </c>
      <c r="BO971" s="92">
        <f t="shared" si="235"/>
        <v>0</v>
      </c>
      <c r="BR971" s="92">
        <f t="shared" si="238"/>
        <v>0</v>
      </c>
      <c r="BT971" s="92">
        <f t="shared" si="236"/>
        <v>0</v>
      </c>
      <c r="BX971" s="92">
        <f t="shared" si="227"/>
        <v>0</v>
      </c>
      <c r="BY971" s="92">
        <f t="shared" si="228"/>
        <v>0</v>
      </c>
      <c r="CZ971" s="93" t="str">
        <f t="shared" si="239"/>
        <v/>
      </c>
    </row>
    <row r="972" spans="13:104">
      <c r="M972" s="92">
        <f t="shared" si="229"/>
        <v>0</v>
      </c>
      <c r="O972" s="92">
        <f t="shared" si="230"/>
        <v>0</v>
      </c>
      <c r="W972" s="92">
        <f t="shared" si="231"/>
        <v>0</v>
      </c>
      <c r="AB972" s="92">
        <f t="shared" si="232"/>
        <v>0</v>
      </c>
      <c r="AC972" s="92">
        <f t="shared" si="233"/>
        <v>0</v>
      </c>
      <c r="AF972" s="92">
        <f t="shared" si="234"/>
        <v>0</v>
      </c>
      <c r="AM972" s="93">
        <f t="shared" si="237"/>
        <v>0</v>
      </c>
      <c r="BI972" s="92">
        <f t="shared" si="225"/>
        <v>0</v>
      </c>
      <c r="BJ972" s="92">
        <f t="shared" si="226"/>
        <v>0</v>
      </c>
      <c r="BO972" s="92">
        <f t="shared" si="235"/>
        <v>0</v>
      </c>
      <c r="BR972" s="92">
        <f t="shared" si="238"/>
        <v>0</v>
      </c>
      <c r="BT972" s="92">
        <f t="shared" si="236"/>
        <v>0</v>
      </c>
      <c r="BX972" s="92">
        <f t="shared" si="227"/>
        <v>0</v>
      </c>
      <c r="BY972" s="92">
        <f t="shared" si="228"/>
        <v>0</v>
      </c>
      <c r="CZ972" s="93" t="str">
        <f t="shared" si="239"/>
        <v/>
      </c>
    </row>
    <row r="973" spans="13:104">
      <c r="M973" s="92">
        <f t="shared" si="229"/>
        <v>0</v>
      </c>
      <c r="O973" s="92">
        <f t="shared" si="230"/>
        <v>0</v>
      </c>
      <c r="W973" s="92">
        <f t="shared" si="231"/>
        <v>0</v>
      </c>
      <c r="AB973" s="92">
        <f t="shared" si="232"/>
        <v>0</v>
      </c>
      <c r="AC973" s="92">
        <f t="shared" si="233"/>
        <v>0</v>
      </c>
      <c r="AF973" s="92">
        <f t="shared" si="234"/>
        <v>0</v>
      </c>
      <c r="AM973" s="93">
        <f t="shared" si="237"/>
        <v>0</v>
      </c>
      <c r="BI973" s="92">
        <f t="shared" si="225"/>
        <v>0</v>
      </c>
      <c r="BJ973" s="92">
        <f t="shared" si="226"/>
        <v>0</v>
      </c>
      <c r="BO973" s="92">
        <f t="shared" si="235"/>
        <v>0</v>
      </c>
      <c r="BR973" s="92">
        <f t="shared" si="238"/>
        <v>0</v>
      </c>
      <c r="BT973" s="92">
        <f t="shared" si="236"/>
        <v>0</v>
      </c>
      <c r="BX973" s="92">
        <f t="shared" si="227"/>
        <v>0</v>
      </c>
      <c r="BY973" s="92">
        <f t="shared" si="228"/>
        <v>0</v>
      </c>
      <c r="CZ973" s="93" t="str">
        <f t="shared" si="239"/>
        <v/>
      </c>
    </row>
    <row r="974" spans="13:104">
      <c r="M974" s="92">
        <f t="shared" si="229"/>
        <v>0</v>
      </c>
      <c r="O974" s="92">
        <f t="shared" si="230"/>
        <v>0</v>
      </c>
      <c r="W974" s="92">
        <f t="shared" si="231"/>
        <v>0</v>
      </c>
      <c r="AB974" s="92">
        <f t="shared" si="232"/>
        <v>0</v>
      </c>
      <c r="AC974" s="92">
        <f t="shared" si="233"/>
        <v>0</v>
      </c>
      <c r="AF974" s="92">
        <f t="shared" si="234"/>
        <v>0</v>
      </c>
      <c r="AM974" s="93">
        <f t="shared" si="237"/>
        <v>0</v>
      </c>
      <c r="BI974" s="92">
        <f t="shared" si="225"/>
        <v>0</v>
      </c>
      <c r="BJ974" s="92">
        <f t="shared" si="226"/>
        <v>0</v>
      </c>
      <c r="BO974" s="92">
        <f t="shared" si="235"/>
        <v>0</v>
      </c>
      <c r="BR974" s="92">
        <f t="shared" si="238"/>
        <v>0</v>
      </c>
      <c r="BT974" s="92">
        <f t="shared" si="236"/>
        <v>0</v>
      </c>
      <c r="BX974" s="92">
        <f t="shared" si="227"/>
        <v>0</v>
      </c>
      <c r="BY974" s="92">
        <f t="shared" si="228"/>
        <v>0</v>
      </c>
      <c r="CZ974" s="93" t="str">
        <f t="shared" si="239"/>
        <v/>
      </c>
    </row>
    <row r="975" spans="13:104">
      <c r="M975" s="92">
        <f t="shared" si="229"/>
        <v>0</v>
      </c>
      <c r="O975" s="92">
        <f t="shared" si="230"/>
        <v>0</v>
      </c>
      <c r="W975" s="92">
        <f t="shared" si="231"/>
        <v>0</v>
      </c>
      <c r="AB975" s="92">
        <f t="shared" si="232"/>
        <v>0</v>
      </c>
      <c r="AC975" s="92">
        <f t="shared" si="233"/>
        <v>0</v>
      </c>
      <c r="AF975" s="92">
        <f t="shared" si="234"/>
        <v>0</v>
      </c>
      <c r="AM975" s="93">
        <f t="shared" si="237"/>
        <v>0</v>
      </c>
      <c r="BI975" s="92">
        <f t="shared" si="225"/>
        <v>0</v>
      </c>
      <c r="BJ975" s="92">
        <f t="shared" si="226"/>
        <v>0</v>
      </c>
      <c r="BO975" s="92">
        <f t="shared" si="235"/>
        <v>0</v>
      </c>
      <c r="BR975" s="92">
        <f t="shared" si="238"/>
        <v>0</v>
      </c>
      <c r="BT975" s="92">
        <f t="shared" si="236"/>
        <v>0</v>
      </c>
      <c r="BX975" s="92">
        <f t="shared" si="227"/>
        <v>0</v>
      </c>
      <c r="BY975" s="92">
        <f t="shared" si="228"/>
        <v>0</v>
      </c>
      <c r="CZ975" s="93" t="str">
        <f t="shared" si="239"/>
        <v/>
      </c>
    </row>
    <row r="976" spans="13:104">
      <c r="M976" s="92">
        <f t="shared" si="229"/>
        <v>0</v>
      </c>
      <c r="O976" s="92">
        <f t="shared" si="230"/>
        <v>0</v>
      </c>
      <c r="W976" s="92">
        <f t="shared" si="231"/>
        <v>0</v>
      </c>
      <c r="AB976" s="92">
        <f t="shared" si="232"/>
        <v>0</v>
      </c>
      <c r="AC976" s="92">
        <f t="shared" si="233"/>
        <v>0</v>
      </c>
      <c r="AF976" s="92">
        <f t="shared" si="234"/>
        <v>0</v>
      </c>
      <c r="AM976" s="93">
        <f t="shared" si="237"/>
        <v>0</v>
      </c>
      <c r="BI976" s="92">
        <f t="shared" si="225"/>
        <v>0</v>
      </c>
      <c r="BJ976" s="92">
        <f t="shared" si="226"/>
        <v>0</v>
      </c>
      <c r="BO976" s="92">
        <f t="shared" si="235"/>
        <v>0</v>
      </c>
      <c r="BR976" s="92">
        <f t="shared" si="238"/>
        <v>0</v>
      </c>
      <c r="BT976" s="92">
        <f t="shared" si="236"/>
        <v>0</v>
      </c>
      <c r="BX976" s="92">
        <f t="shared" si="227"/>
        <v>0</v>
      </c>
      <c r="BY976" s="92">
        <f t="shared" si="228"/>
        <v>0</v>
      </c>
      <c r="CZ976" s="93" t="str">
        <f t="shared" si="239"/>
        <v/>
      </c>
    </row>
    <row r="977" spans="13:104">
      <c r="M977" s="92">
        <f t="shared" si="229"/>
        <v>0</v>
      </c>
      <c r="O977" s="92">
        <f t="shared" si="230"/>
        <v>0</v>
      </c>
      <c r="W977" s="92">
        <f t="shared" si="231"/>
        <v>0</v>
      </c>
      <c r="AB977" s="92">
        <f t="shared" si="232"/>
        <v>0</v>
      </c>
      <c r="AC977" s="92">
        <f t="shared" si="233"/>
        <v>0</v>
      </c>
      <c r="AF977" s="92">
        <f t="shared" si="234"/>
        <v>0</v>
      </c>
      <c r="AM977" s="93">
        <f t="shared" si="237"/>
        <v>0</v>
      </c>
      <c r="BI977" s="92">
        <f t="shared" si="225"/>
        <v>0</v>
      </c>
      <c r="BJ977" s="92">
        <f t="shared" si="226"/>
        <v>0</v>
      </c>
      <c r="BO977" s="92">
        <f t="shared" si="235"/>
        <v>0</v>
      </c>
      <c r="BR977" s="92">
        <f t="shared" si="238"/>
        <v>0</v>
      </c>
      <c r="BT977" s="92">
        <f t="shared" si="236"/>
        <v>0</v>
      </c>
      <c r="BX977" s="92">
        <f t="shared" si="227"/>
        <v>0</v>
      </c>
      <c r="BY977" s="92">
        <f t="shared" si="228"/>
        <v>0</v>
      </c>
      <c r="CZ977" s="93" t="str">
        <f t="shared" si="239"/>
        <v/>
      </c>
    </row>
    <row r="978" spans="13:104">
      <c r="M978" s="92">
        <f t="shared" si="229"/>
        <v>0</v>
      </c>
      <c r="O978" s="92">
        <f t="shared" si="230"/>
        <v>0</v>
      </c>
      <c r="W978" s="92">
        <f t="shared" si="231"/>
        <v>0</v>
      </c>
      <c r="AB978" s="92">
        <f t="shared" si="232"/>
        <v>0</v>
      </c>
      <c r="AC978" s="92">
        <f t="shared" si="233"/>
        <v>0</v>
      </c>
      <c r="AF978" s="92">
        <f t="shared" si="234"/>
        <v>0</v>
      </c>
      <c r="AM978" s="93">
        <f t="shared" si="237"/>
        <v>0</v>
      </c>
      <c r="BI978" s="92">
        <f t="shared" si="225"/>
        <v>0</v>
      </c>
      <c r="BJ978" s="92">
        <f t="shared" si="226"/>
        <v>0</v>
      </c>
      <c r="BO978" s="92">
        <f t="shared" si="235"/>
        <v>0</v>
      </c>
      <c r="BR978" s="92">
        <f t="shared" si="238"/>
        <v>0</v>
      </c>
      <c r="BT978" s="92">
        <f t="shared" si="236"/>
        <v>0</v>
      </c>
      <c r="BX978" s="92">
        <f t="shared" si="227"/>
        <v>0</v>
      </c>
      <c r="BY978" s="92">
        <f t="shared" si="228"/>
        <v>0</v>
      </c>
      <c r="CZ978" s="93" t="str">
        <f t="shared" si="239"/>
        <v/>
      </c>
    </row>
    <row r="979" spans="13:104">
      <c r="M979" s="92">
        <f t="shared" si="229"/>
        <v>0</v>
      </c>
      <c r="O979" s="92">
        <f t="shared" si="230"/>
        <v>0</v>
      </c>
      <c r="W979" s="92">
        <f t="shared" si="231"/>
        <v>0</v>
      </c>
      <c r="AB979" s="92">
        <f t="shared" si="232"/>
        <v>0</v>
      </c>
      <c r="AC979" s="92">
        <f t="shared" si="233"/>
        <v>0</v>
      </c>
      <c r="AF979" s="92">
        <f t="shared" si="234"/>
        <v>0</v>
      </c>
      <c r="AM979" s="93">
        <f t="shared" si="237"/>
        <v>0</v>
      </c>
      <c r="BI979" s="92">
        <f t="shared" si="225"/>
        <v>0</v>
      </c>
      <c r="BJ979" s="92">
        <f t="shared" si="226"/>
        <v>0</v>
      </c>
      <c r="BO979" s="92">
        <f t="shared" si="235"/>
        <v>0</v>
      </c>
      <c r="BR979" s="92">
        <f t="shared" si="238"/>
        <v>0</v>
      </c>
      <c r="BT979" s="92">
        <f t="shared" si="236"/>
        <v>0</v>
      </c>
      <c r="BX979" s="92">
        <f t="shared" si="227"/>
        <v>0</v>
      </c>
      <c r="BY979" s="92">
        <f t="shared" si="228"/>
        <v>0</v>
      </c>
      <c r="CZ979" s="93" t="str">
        <f t="shared" si="239"/>
        <v/>
      </c>
    </row>
    <row r="980" spans="13:104">
      <c r="M980" s="92">
        <f t="shared" si="229"/>
        <v>0</v>
      </c>
      <c r="O980" s="92">
        <f t="shared" si="230"/>
        <v>0</v>
      </c>
      <c r="W980" s="92">
        <f t="shared" si="231"/>
        <v>0</v>
      </c>
      <c r="AB980" s="92">
        <f t="shared" si="232"/>
        <v>0</v>
      </c>
      <c r="AC980" s="92">
        <f t="shared" si="233"/>
        <v>0</v>
      </c>
      <c r="AF980" s="92">
        <f t="shared" si="234"/>
        <v>0</v>
      </c>
      <c r="AM980" s="93">
        <f t="shared" si="237"/>
        <v>0</v>
      </c>
      <c r="BI980" s="92">
        <f t="shared" si="225"/>
        <v>0</v>
      </c>
      <c r="BJ980" s="92">
        <f t="shared" si="226"/>
        <v>0</v>
      </c>
      <c r="BO980" s="92">
        <f t="shared" si="235"/>
        <v>0</v>
      </c>
      <c r="BR980" s="92">
        <f t="shared" si="238"/>
        <v>0</v>
      </c>
      <c r="BT980" s="92">
        <f t="shared" si="236"/>
        <v>0</v>
      </c>
      <c r="BX980" s="92">
        <f t="shared" si="227"/>
        <v>0</v>
      </c>
      <c r="BY980" s="92">
        <f t="shared" si="228"/>
        <v>0</v>
      </c>
      <c r="CZ980" s="93" t="str">
        <f t="shared" si="239"/>
        <v/>
      </c>
    </row>
    <row r="981" spans="13:104">
      <c r="M981" s="92">
        <f t="shared" si="229"/>
        <v>0</v>
      </c>
      <c r="O981" s="92">
        <f t="shared" si="230"/>
        <v>0</v>
      </c>
      <c r="W981" s="92">
        <f t="shared" si="231"/>
        <v>0</v>
      </c>
      <c r="AB981" s="92">
        <f t="shared" si="232"/>
        <v>0</v>
      </c>
      <c r="AC981" s="92">
        <f t="shared" si="233"/>
        <v>0</v>
      </c>
      <c r="AF981" s="92">
        <f t="shared" si="234"/>
        <v>0</v>
      </c>
      <c r="AM981" s="93">
        <f t="shared" si="237"/>
        <v>0</v>
      </c>
      <c r="BI981" s="92">
        <f t="shared" si="225"/>
        <v>0</v>
      </c>
      <c r="BJ981" s="92">
        <f t="shared" si="226"/>
        <v>0</v>
      </c>
      <c r="BO981" s="92">
        <f t="shared" si="235"/>
        <v>0</v>
      </c>
      <c r="BR981" s="92">
        <f t="shared" si="238"/>
        <v>0</v>
      </c>
      <c r="BT981" s="92">
        <f t="shared" si="236"/>
        <v>0</v>
      </c>
      <c r="BX981" s="92">
        <f t="shared" si="227"/>
        <v>0</v>
      </c>
      <c r="BY981" s="92">
        <f t="shared" si="228"/>
        <v>0</v>
      </c>
      <c r="CZ981" s="93" t="str">
        <f t="shared" si="239"/>
        <v/>
      </c>
    </row>
    <row r="982" spans="13:104">
      <c r="M982" s="92">
        <f t="shared" si="229"/>
        <v>0</v>
      </c>
      <c r="O982" s="92">
        <f t="shared" si="230"/>
        <v>0</v>
      </c>
      <c r="W982" s="92">
        <f t="shared" si="231"/>
        <v>0</v>
      </c>
      <c r="AB982" s="92">
        <f t="shared" si="232"/>
        <v>0</v>
      </c>
      <c r="AC982" s="92">
        <f t="shared" si="233"/>
        <v>0</v>
      </c>
      <c r="AF982" s="92">
        <f t="shared" si="234"/>
        <v>0</v>
      </c>
      <c r="AM982" s="93">
        <f t="shared" si="237"/>
        <v>0</v>
      </c>
      <c r="BI982" s="92">
        <f t="shared" si="225"/>
        <v>0</v>
      </c>
      <c r="BJ982" s="92">
        <f t="shared" si="226"/>
        <v>0</v>
      </c>
      <c r="BO982" s="92">
        <f t="shared" si="235"/>
        <v>0</v>
      </c>
      <c r="BR982" s="92">
        <f t="shared" si="238"/>
        <v>0</v>
      </c>
      <c r="BT982" s="92">
        <f t="shared" si="236"/>
        <v>0</v>
      </c>
      <c r="BX982" s="92">
        <f t="shared" si="227"/>
        <v>0</v>
      </c>
      <c r="BY982" s="92">
        <f t="shared" si="228"/>
        <v>0</v>
      </c>
      <c r="CZ982" s="93" t="str">
        <f t="shared" si="239"/>
        <v/>
      </c>
    </row>
    <row r="983" spans="13:104">
      <c r="M983" s="92">
        <f t="shared" si="229"/>
        <v>0</v>
      </c>
      <c r="O983" s="92">
        <f t="shared" si="230"/>
        <v>0</v>
      </c>
      <c r="W983" s="92">
        <f t="shared" si="231"/>
        <v>0</v>
      </c>
      <c r="AB983" s="92">
        <f t="shared" si="232"/>
        <v>0</v>
      </c>
      <c r="AC983" s="92">
        <f t="shared" si="233"/>
        <v>0</v>
      </c>
      <c r="AF983" s="92">
        <f t="shared" si="234"/>
        <v>0</v>
      </c>
      <c r="AM983" s="93">
        <f t="shared" si="237"/>
        <v>0</v>
      </c>
      <c r="BI983" s="92">
        <f t="shared" si="225"/>
        <v>0</v>
      </c>
      <c r="BJ983" s="92">
        <f t="shared" si="226"/>
        <v>0</v>
      </c>
      <c r="BO983" s="92">
        <f t="shared" si="235"/>
        <v>0</v>
      </c>
      <c r="BR983" s="92">
        <f t="shared" si="238"/>
        <v>0</v>
      </c>
      <c r="BT983" s="92">
        <f t="shared" si="236"/>
        <v>0</v>
      </c>
      <c r="BX983" s="92">
        <f t="shared" si="227"/>
        <v>0</v>
      </c>
      <c r="BY983" s="92">
        <f t="shared" si="228"/>
        <v>0</v>
      </c>
      <c r="CZ983" s="93" t="str">
        <f t="shared" si="239"/>
        <v/>
      </c>
    </row>
    <row r="984" spans="13:104">
      <c r="M984" s="92">
        <f t="shared" si="229"/>
        <v>0</v>
      </c>
      <c r="O984" s="92">
        <f t="shared" si="230"/>
        <v>0</v>
      </c>
      <c r="W984" s="92">
        <f t="shared" si="231"/>
        <v>0</v>
      </c>
      <c r="AB984" s="92">
        <f t="shared" si="232"/>
        <v>0</v>
      </c>
      <c r="AC984" s="92">
        <f t="shared" si="233"/>
        <v>0</v>
      </c>
      <c r="AF984" s="92">
        <f t="shared" si="234"/>
        <v>0</v>
      </c>
      <c r="AM984" s="93">
        <f t="shared" si="237"/>
        <v>0</v>
      </c>
      <c r="BI984" s="92">
        <f t="shared" si="225"/>
        <v>0</v>
      </c>
      <c r="BJ984" s="92">
        <f t="shared" si="226"/>
        <v>0</v>
      </c>
      <c r="BO984" s="92">
        <f t="shared" si="235"/>
        <v>0</v>
      </c>
      <c r="BR984" s="92">
        <f t="shared" si="238"/>
        <v>0</v>
      </c>
      <c r="BT984" s="92">
        <f t="shared" si="236"/>
        <v>0</v>
      </c>
      <c r="BX984" s="92">
        <f t="shared" si="227"/>
        <v>0</v>
      </c>
      <c r="BY984" s="92">
        <f t="shared" si="228"/>
        <v>0</v>
      </c>
      <c r="CZ984" s="93" t="str">
        <f t="shared" si="239"/>
        <v/>
      </c>
    </row>
    <row r="985" spans="13:104">
      <c r="M985" s="92">
        <f t="shared" si="229"/>
        <v>0</v>
      </c>
      <c r="O985" s="92">
        <f t="shared" si="230"/>
        <v>0</v>
      </c>
      <c r="W985" s="92">
        <f t="shared" si="231"/>
        <v>0</v>
      </c>
      <c r="AB985" s="92">
        <f t="shared" si="232"/>
        <v>0</v>
      </c>
      <c r="AC985" s="92">
        <f t="shared" si="233"/>
        <v>0</v>
      </c>
      <c r="AF985" s="92">
        <f t="shared" si="234"/>
        <v>0</v>
      </c>
      <c r="AM985" s="93">
        <f t="shared" si="237"/>
        <v>0</v>
      </c>
      <c r="BI985" s="92">
        <f t="shared" si="225"/>
        <v>0</v>
      </c>
      <c r="BJ985" s="92">
        <f t="shared" si="226"/>
        <v>0</v>
      </c>
      <c r="BO985" s="92">
        <f t="shared" si="235"/>
        <v>0</v>
      </c>
      <c r="BR985" s="92">
        <f t="shared" si="238"/>
        <v>0</v>
      </c>
      <c r="BT985" s="92">
        <f t="shared" si="236"/>
        <v>0</v>
      </c>
      <c r="BX985" s="92">
        <f t="shared" si="227"/>
        <v>0</v>
      </c>
      <c r="BY985" s="92">
        <f t="shared" si="228"/>
        <v>0</v>
      </c>
      <c r="CZ985" s="93" t="str">
        <f t="shared" si="239"/>
        <v/>
      </c>
    </row>
    <row r="986" spans="13:104">
      <c r="M986" s="92">
        <f t="shared" si="229"/>
        <v>0</v>
      </c>
      <c r="O986" s="92">
        <f t="shared" si="230"/>
        <v>0</v>
      </c>
      <c r="W986" s="92">
        <f t="shared" si="231"/>
        <v>0</v>
      </c>
      <c r="AB986" s="92">
        <f t="shared" si="232"/>
        <v>0</v>
      </c>
      <c r="AC986" s="92">
        <f t="shared" si="233"/>
        <v>0</v>
      </c>
      <c r="AF986" s="92">
        <f t="shared" si="234"/>
        <v>0</v>
      </c>
      <c r="AM986" s="93">
        <f t="shared" si="237"/>
        <v>0</v>
      </c>
      <c r="BI986" s="92">
        <f t="shared" si="225"/>
        <v>0</v>
      </c>
      <c r="BJ986" s="92">
        <f t="shared" si="226"/>
        <v>0</v>
      </c>
      <c r="BO986" s="92">
        <f t="shared" si="235"/>
        <v>0</v>
      </c>
      <c r="BR986" s="92">
        <f t="shared" si="238"/>
        <v>0</v>
      </c>
      <c r="BT986" s="92">
        <f t="shared" si="236"/>
        <v>0</v>
      </c>
      <c r="BX986" s="92">
        <f t="shared" si="227"/>
        <v>0</v>
      </c>
      <c r="BY986" s="92">
        <f t="shared" si="228"/>
        <v>0</v>
      </c>
      <c r="CZ986" s="93" t="str">
        <f t="shared" si="239"/>
        <v/>
      </c>
    </row>
    <row r="987" spans="13:104">
      <c r="M987" s="92">
        <f t="shared" si="229"/>
        <v>0</v>
      </c>
      <c r="O987" s="92">
        <f t="shared" si="230"/>
        <v>0</v>
      </c>
      <c r="W987" s="92">
        <f t="shared" si="231"/>
        <v>0</v>
      </c>
      <c r="AB987" s="92">
        <f t="shared" si="232"/>
        <v>0</v>
      </c>
      <c r="AC987" s="92">
        <f t="shared" si="233"/>
        <v>0</v>
      </c>
      <c r="AF987" s="92">
        <f t="shared" si="234"/>
        <v>0</v>
      </c>
      <c r="AM987" s="93">
        <f t="shared" si="237"/>
        <v>0</v>
      </c>
      <c r="BI987" s="92">
        <f t="shared" si="225"/>
        <v>0</v>
      </c>
      <c r="BJ987" s="92">
        <f t="shared" si="226"/>
        <v>0</v>
      </c>
      <c r="BO987" s="92">
        <f t="shared" si="235"/>
        <v>0</v>
      </c>
      <c r="BR987" s="92">
        <f t="shared" si="238"/>
        <v>0</v>
      </c>
      <c r="BT987" s="92">
        <f t="shared" si="236"/>
        <v>0</v>
      </c>
      <c r="BX987" s="92">
        <f t="shared" si="227"/>
        <v>0</v>
      </c>
      <c r="BY987" s="92">
        <f t="shared" si="228"/>
        <v>0</v>
      </c>
      <c r="CZ987" s="93" t="str">
        <f t="shared" si="239"/>
        <v/>
      </c>
    </row>
    <row r="988" spans="13:104">
      <c r="M988" s="92">
        <f t="shared" si="229"/>
        <v>0</v>
      </c>
      <c r="O988" s="92">
        <f t="shared" si="230"/>
        <v>0</v>
      </c>
      <c r="W988" s="92">
        <f t="shared" si="231"/>
        <v>0</v>
      </c>
      <c r="AB988" s="92">
        <f t="shared" si="232"/>
        <v>0</v>
      </c>
      <c r="AC988" s="92">
        <f t="shared" si="233"/>
        <v>0</v>
      </c>
      <c r="AF988" s="92">
        <f t="shared" si="234"/>
        <v>0</v>
      </c>
      <c r="AM988" s="93">
        <f t="shared" si="237"/>
        <v>0</v>
      </c>
      <c r="BI988" s="92">
        <f t="shared" si="225"/>
        <v>0</v>
      </c>
      <c r="BJ988" s="92">
        <f t="shared" si="226"/>
        <v>0</v>
      </c>
      <c r="BO988" s="92">
        <f t="shared" si="235"/>
        <v>0</v>
      </c>
      <c r="BR988" s="92">
        <f t="shared" si="238"/>
        <v>0</v>
      </c>
      <c r="BT988" s="92">
        <f t="shared" si="236"/>
        <v>0</v>
      </c>
      <c r="BX988" s="92">
        <f t="shared" si="227"/>
        <v>0</v>
      </c>
      <c r="BY988" s="92">
        <f t="shared" si="228"/>
        <v>0</v>
      </c>
      <c r="CZ988" s="93" t="str">
        <f t="shared" si="239"/>
        <v/>
      </c>
    </row>
    <row r="989" spans="13:104">
      <c r="M989" s="92">
        <f t="shared" si="229"/>
        <v>0</v>
      </c>
      <c r="O989" s="92">
        <f t="shared" si="230"/>
        <v>0</v>
      </c>
      <c r="W989" s="92">
        <f t="shared" si="231"/>
        <v>0</v>
      </c>
      <c r="AB989" s="92">
        <f t="shared" si="232"/>
        <v>0</v>
      </c>
      <c r="AC989" s="92">
        <f t="shared" si="233"/>
        <v>0</v>
      </c>
      <c r="AF989" s="92">
        <f t="shared" si="234"/>
        <v>0</v>
      </c>
      <c r="AM989" s="93">
        <f t="shared" si="237"/>
        <v>0</v>
      </c>
      <c r="BI989" s="92">
        <f t="shared" si="225"/>
        <v>0</v>
      </c>
      <c r="BJ989" s="92">
        <f t="shared" si="226"/>
        <v>0</v>
      </c>
      <c r="BO989" s="92">
        <f t="shared" si="235"/>
        <v>0</v>
      </c>
      <c r="BR989" s="92">
        <f t="shared" si="238"/>
        <v>0</v>
      </c>
      <c r="BT989" s="92">
        <f t="shared" si="236"/>
        <v>0</v>
      </c>
      <c r="BX989" s="92">
        <f t="shared" si="227"/>
        <v>0</v>
      </c>
      <c r="BY989" s="92">
        <f t="shared" si="228"/>
        <v>0</v>
      </c>
      <c r="CZ989" s="93" t="str">
        <f t="shared" si="239"/>
        <v/>
      </c>
    </row>
    <row r="990" spans="13:104">
      <c r="M990" s="92">
        <f t="shared" si="229"/>
        <v>0</v>
      </c>
      <c r="O990" s="92">
        <f t="shared" si="230"/>
        <v>0</v>
      </c>
      <c r="W990" s="92">
        <f t="shared" si="231"/>
        <v>0</v>
      </c>
      <c r="AB990" s="92">
        <f t="shared" si="232"/>
        <v>0</v>
      </c>
      <c r="AC990" s="92">
        <f t="shared" si="233"/>
        <v>0</v>
      </c>
      <c r="AF990" s="92">
        <f t="shared" si="234"/>
        <v>0</v>
      </c>
      <c r="AM990" s="93">
        <f t="shared" si="237"/>
        <v>0</v>
      </c>
      <c r="BI990" s="92">
        <f t="shared" si="225"/>
        <v>0</v>
      </c>
      <c r="BJ990" s="92">
        <f t="shared" si="226"/>
        <v>0</v>
      </c>
      <c r="BO990" s="92">
        <f t="shared" si="235"/>
        <v>0</v>
      </c>
      <c r="BR990" s="92">
        <f t="shared" si="238"/>
        <v>0</v>
      </c>
      <c r="BT990" s="92">
        <f t="shared" si="236"/>
        <v>0</v>
      </c>
      <c r="BX990" s="92">
        <f t="shared" si="227"/>
        <v>0</v>
      </c>
      <c r="BY990" s="92">
        <f t="shared" si="228"/>
        <v>0</v>
      </c>
      <c r="CZ990" s="93" t="str">
        <f t="shared" si="239"/>
        <v/>
      </c>
    </row>
    <row r="991" spans="13:104">
      <c r="M991" s="92">
        <f t="shared" si="229"/>
        <v>0</v>
      </c>
      <c r="O991" s="92">
        <f t="shared" si="230"/>
        <v>0</v>
      </c>
      <c r="W991" s="92">
        <f t="shared" si="231"/>
        <v>0</v>
      </c>
      <c r="AB991" s="92">
        <f t="shared" si="232"/>
        <v>0</v>
      </c>
      <c r="AC991" s="92">
        <f t="shared" si="233"/>
        <v>0</v>
      </c>
      <c r="AF991" s="92">
        <f t="shared" si="234"/>
        <v>0</v>
      </c>
      <c r="AM991" s="93">
        <f t="shared" si="237"/>
        <v>0</v>
      </c>
      <c r="BI991" s="92">
        <f t="shared" si="225"/>
        <v>0</v>
      </c>
      <c r="BJ991" s="92">
        <f t="shared" si="226"/>
        <v>0</v>
      </c>
      <c r="BO991" s="92">
        <f t="shared" si="235"/>
        <v>0</v>
      </c>
      <c r="BR991" s="92">
        <f t="shared" si="238"/>
        <v>0</v>
      </c>
      <c r="BT991" s="92">
        <f t="shared" si="236"/>
        <v>0</v>
      </c>
      <c r="BX991" s="92">
        <f t="shared" si="227"/>
        <v>0</v>
      </c>
      <c r="BY991" s="92">
        <f t="shared" si="228"/>
        <v>0</v>
      </c>
      <c r="CZ991" s="93" t="str">
        <f t="shared" si="239"/>
        <v/>
      </c>
    </row>
    <row r="992" spans="13:104">
      <c r="M992" s="92">
        <f t="shared" si="229"/>
        <v>0</v>
      </c>
      <c r="O992" s="92">
        <f t="shared" si="230"/>
        <v>0</v>
      </c>
      <c r="W992" s="92">
        <f t="shared" si="231"/>
        <v>0</v>
      </c>
      <c r="AB992" s="92">
        <f t="shared" si="232"/>
        <v>0</v>
      </c>
      <c r="AC992" s="92">
        <f t="shared" si="233"/>
        <v>0</v>
      </c>
      <c r="AF992" s="92">
        <f t="shared" si="234"/>
        <v>0</v>
      </c>
      <c r="AM992" s="93">
        <f t="shared" si="237"/>
        <v>0</v>
      </c>
      <c r="BI992" s="92">
        <f t="shared" si="225"/>
        <v>0</v>
      </c>
      <c r="BJ992" s="92">
        <f t="shared" si="226"/>
        <v>0</v>
      </c>
      <c r="BO992" s="92">
        <f t="shared" si="235"/>
        <v>0</v>
      </c>
      <c r="BR992" s="92">
        <f t="shared" si="238"/>
        <v>0</v>
      </c>
      <c r="BT992" s="92">
        <f t="shared" si="236"/>
        <v>0</v>
      </c>
      <c r="BX992" s="92">
        <f t="shared" si="227"/>
        <v>0</v>
      </c>
      <c r="BY992" s="92">
        <f t="shared" si="228"/>
        <v>0</v>
      </c>
      <c r="CZ992" s="93" t="str">
        <f t="shared" si="239"/>
        <v/>
      </c>
    </row>
    <row r="993" spans="13:104">
      <c r="M993" s="92">
        <f t="shared" si="229"/>
        <v>0</v>
      </c>
      <c r="O993" s="92">
        <f t="shared" si="230"/>
        <v>0</v>
      </c>
      <c r="W993" s="92">
        <f t="shared" si="231"/>
        <v>0</v>
      </c>
      <c r="AB993" s="92">
        <f t="shared" si="232"/>
        <v>0</v>
      </c>
      <c r="AC993" s="92">
        <f t="shared" si="233"/>
        <v>0</v>
      </c>
      <c r="AF993" s="92">
        <f t="shared" si="234"/>
        <v>0</v>
      </c>
      <c r="AM993" s="93">
        <f t="shared" si="237"/>
        <v>0</v>
      </c>
      <c r="BI993" s="92">
        <f t="shared" si="225"/>
        <v>0</v>
      </c>
      <c r="BJ993" s="92">
        <f t="shared" si="226"/>
        <v>0</v>
      </c>
      <c r="BO993" s="92">
        <f t="shared" si="235"/>
        <v>0</v>
      </c>
      <c r="BR993" s="92">
        <f t="shared" si="238"/>
        <v>0</v>
      </c>
      <c r="BT993" s="92">
        <f t="shared" si="236"/>
        <v>0</v>
      </c>
      <c r="BX993" s="92">
        <f t="shared" si="227"/>
        <v>0</v>
      </c>
      <c r="BY993" s="92">
        <f t="shared" si="228"/>
        <v>0</v>
      </c>
      <c r="CZ993" s="93" t="str">
        <f t="shared" si="239"/>
        <v/>
      </c>
    </row>
    <row r="994" spans="13:104">
      <c r="M994" s="92">
        <f t="shared" si="229"/>
        <v>0</v>
      </c>
      <c r="O994" s="92">
        <f t="shared" si="230"/>
        <v>0</v>
      </c>
      <c r="W994" s="92">
        <f t="shared" si="231"/>
        <v>0</v>
      </c>
      <c r="AB994" s="92">
        <f t="shared" si="232"/>
        <v>0</v>
      </c>
      <c r="AC994" s="92">
        <f t="shared" si="233"/>
        <v>0</v>
      </c>
      <c r="AF994" s="92">
        <f t="shared" si="234"/>
        <v>0</v>
      </c>
      <c r="AM994" s="93">
        <f t="shared" si="237"/>
        <v>0</v>
      </c>
      <c r="BI994" s="92">
        <f t="shared" si="225"/>
        <v>0</v>
      </c>
      <c r="BJ994" s="92">
        <f t="shared" si="226"/>
        <v>0</v>
      </c>
      <c r="BO994" s="92">
        <f t="shared" si="235"/>
        <v>0</v>
      </c>
      <c r="BR994" s="92">
        <f t="shared" si="238"/>
        <v>0</v>
      </c>
      <c r="BT994" s="92">
        <f t="shared" si="236"/>
        <v>0</v>
      </c>
      <c r="BX994" s="92">
        <f t="shared" si="227"/>
        <v>0</v>
      </c>
      <c r="BY994" s="92">
        <f t="shared" si="228"/>
        <v>0</v>
      </c>
      <c r="CZ994" s="93" t="str">
        <f t="shared" si="239"/>
        <v/>
      </c>
    </row>
    <row r="995" spans="13:104">
      <c r="M995" s="92">
        <f t="shared" si="229"/>
        <v>0</v>
      </c>
      <c r="O995" s="92">
        <f t="shared" si="230"/>
        <v>0</v>
      </c>
      <c r="W995" s="92">
        <f t="shared" si="231"/>
        <v>0</v>
      </c>
      <c r="AB995" s="92">
        <f t="shared" si="232"/>
        <v>0</v>
      </c>
      <c r="AC995" s="92">
        <f t="shared" si="233"/>
        <v>0</v>
      </c>
      <c r="AF995" s="92">
        <f t="shared" si="234"/>
        <v>0</v>
      </c>
      <c r="AM995" s="93">
        <f t="shared" si="237"/>
        <v>0</v>
      </c>
      <c r="BI995" s="92">
        <f t="shared" si="225"/>
        <v>0</v>
      </c>
      <c r="BJ995" s="92">
        <f t="shared" si="226"/>
        <v>0</v>
      </c>
      <c r="BO995" s="92">
        <f t="shared" si="235"/>
        <v>0</v>
      </c>
      <c r="BR995" s="92">
        <f t="shared" si="238"/>
        <v>0</v>
      </c>
      <c r="BT995" s="92">
        <f t="shared" si="236"/>
        <v>0</v>
      </c>
      <c r="BX995" s="92">
        <f t="shared" si="227"/>
        <v>0</v>
      </c>
      <c r="BY995" s="92">
        <f t="shared" si="228"/>
        <v>0</v>
      </c>
      <c r="CZ995" s="93" t="str">
        <f t="shared" si="239"/>
        <v/>
      </c>
    </row>
    <row r="996" spans="13:104">
      <c r="M996" s="92">
        <f t="shared" si="229"/>
        <v>0</v>
      </c>
      <c r="O996" s="92">
        <f t="shared" si="230"/>
        <v>0</v>
      </c>
      <c r="W996" s="92">
        <f t="shared" si="231"/>
        <v>0</v>
      </c>
      <c r="AB996" s="92">
        <f t="shared" si="232"/>
        <v>0</v>
      </c>
      <c r="AC996" s="92">
        <f t="shared" si="233"/>
        <v>0</v>
      </c>
      <c r="AF996" s="92">
        <f t="shared" si="234"/>
        <v>0</v>
      </c>
      <c r="AM996" s="93">
        <f t="shared" si="237"/>
        <v>0</v>
      </c>
      <c r="BI996" s="92">
        <f t="shared" si="225"/>
        <v>0</v>
      </c>
      <c r="BJ996" s="92">
        <f t="shared" si="226"/>
        <v>0</v>
      </c>
      <c r="BO996" s="92">
        <f t="shared" si="235"/>
        <v>0</v>
      </c>
      <c r="BR996" s="92">
        <f t="shared" si="238"/>
        <v>0</v>
      </c>
      <c r="BT996" s="92">
        <f t="shared" si="236"/>
        <v>0</v>
      </c>
      <c r="BX996" s="92">
        <f t="shared" si="227"/>
        <v>0</v>
      </c>
      <c r="BY996" s="92">
        <f t="shared" si="228"/>
        <v>0</v>
      </c>
      <c r="CZ996" s="93" t="str">
        <f t="shared" si="239"/>
        <v/>
      </c>
    </row>
    <row r="997" spans="13:104">
      <c r="M997" s="92">
        <f t="shared" si="229"/>
        <v>0</v>
      </c>
      <c r="O997" s="92">
        <f t="shared" si="230"/>
        <v>0</v>
      </c>
      <c r="W997" s="92">
        <f t="shared" si="231"/>
        <v>0</v>
      </c>
      <c r="AB997" s="92">
        <f t="shared" si="232"/>
        <v>0</v>
      </c>
      <c r="AC997" s="92">
        <f t="shared" si="233"/>
        <v>0</v>
      </c>
      <c r="AF997" s="92">
        <f t="shared" si="234"/>
        <v>0</v>
      </c>
      <c r="AM997" s="93">
        <f t="shared" si="237"/>
        <v>0</v>
      </c>
      <c r="BI997" s="92">
        <f t="shared" si="225"/>
        <v>0</v>
      </c>
      <c r="BJ997" s="92">
        <f t="shared" si="226"/>
        <v>0</v>
      </c>
      <c r="BO997" s="92">
        <f t="shared" si="235"/>
        <v>0</v>
      </c>
      <c r="BR997" s="92">
        <f t="shared" si="238"/>
        <v>0</v>
      </c>
      <c r="BT997" s="92">
        <f t="shared" si="236"/>
        <v>0</v>
      </c>
      <c r="BX997" s="92">
        <f t="shared" si="227"/>
        <v>0</v>
      </c>
      <c r="BY997" s="92">
        <f t="shared" si="228"/>
        <v>0</v>
      </c>
      <c r="CZ997" s="93" t="str">
        <f t="shared" si="239"/>
        <v/>
      </c>
    </row>
    <row r="998" spans="13:104">
      <c r="M998" s="92">
        <f t="shared" si="229"/>
        <v>0</v>
      </c>
      <c r="O998" s="92">
        <f t="shared" si="230"/>
        <v>0</v>
      </c>
      <c r="W998" s="92">
        <f t="shared" si="231"/>
        <v>0</v>
      </c>
      <c r="AB998" s="92">
        <f t="shared" si="232"/>
        <v>0</v>
      </c>
      <c r="AC998" s="92">
        <f t="shared" si="233"/>
        <v>0</v>
      </c>
      <c r="AF998" s="92">
        <f t="shared" si="234"/>
        <v>0</v>
      </c>
      <c r="AM998" s="93">
        <f t="shared" si="237"/>
        <v>0</v>
      </c>
      <c r="BI998" s="92">
        <f t="shared" si="225"/>
        <v>0</v>
      </c>
      <c r="BJ998" s="92">
        <f t="shared" si="226"/>
        <v>0</v>
      </c>
      <c r="BO998" s="92">
        <f t="shared" si="235"/>
        <v>0</v>
      </c>
      <c r="BR998" s="92">
        <f t="shared" si="238"/>
        <v>0</v>
      </c>
      <c r="BT998" s="92">
        <f t="shared" si="236"/>
        <v>0</v>
      </c>
      <c r="BX998" s="92">
        <f t="shared" si="227"/>
        <v>0</v>
      </c>
      <c r="BY998" s="92">
        <f t="shared" si="228"/>
        <v>0</v>
      </c>
      <c r="CZ998" s="93" t="str">
        <f t="shared" si="239"/>
        <v/>
      </c>
    </row>
    <row r="999" spans="13:104">
      <c r="M999" s="92">
        <f t="shared" si="229"/>
        <v>0</v>
      </c>
      <c r="O999" s="92">
        <f t="shared" si="230"/>
        <v>0</v>
      </c>
      <c r="W999" s="92">
        <f t="shared" si="231"/>
        <v>0</v>
      </c>
      <c r="AB999" s="92">
        <f t="shared" si="232"/>
        <v>0</v>
      </c>
      <c r="AC999" s="92">
        <f t="shared" si="233"/>
        <v>0</v>
      </c>
      <c r="AF999" s="92">
        <f t="shared" si="234"/>
        <v>0</v>
      </c>
      <c r="AM999" s="93">
        <f t="shared" si="237"/>
        <v>0</v>
      </c>
      <c r="BI999" s="92">
        <f t="shared" si="225"/>
        <v>0</v>
      </c>
      <c r="BJ999" s="92">
        <f t="shared" si="226"/>
        <v>0</v>
      </c>
      <c r="BO999" s="92">
        <f t="shared" si="235"/>
        <v>0</v>
      </c>
      <c r="BR999" s="92">
        <f t="shared" si="238"/>
        <v>0</v>
      </c>
      <c r="BT999" s="92">
        <f t="shared" si="236"/>
        <v>0</v>
      </c>
      <c r="BX999" s="92">
        <f t="shared" si="227"/>
        <v>0</v>
      </c>
      <c r="BY999" s="92">
        <f t="shared" si="228"/>
        <v>0</v>
      </c>
      <c r="CZ999" s="93" t="str">
        <f t="shared" si="239"/>
        <v/>
      </c>
    </row>
    <row r="1000" spans="13:104">
      <c r="M1000" s="92">
        <f t="shared" si="229"/>
        <v>0</v>
      </c>
      <c r="O1000" s="92">
        <f t="shared" si="230"/>
        <v>0</v>
      </c>
      <c r="W1000" s="92">
        <f t="shared" si="231"/>
        <v>0</v>
      </c>
      <c r="AB1000" s="92">
        <f t="shared" si="232"/>
        <v>0</v>
      </c>
      <c r="AC1000" s="92">
        <f t="shared" si="233"/>
        <v>0</v>
      </c>
      <c r="AF1000" s="92">
        <f t="shared" si="234"/>
        <v>0</v>
      </c>
      <c r="AM1000" s="93">
        <f t="shared" si="237"/>
        <v>0</v>
      </c>
      <c r="BI1000" s="92">
        <f t="shared" si="225"/>
        <v>0</v>
      </c>
      <c r="BJ1000" s="92">
        <f t="shared" si="226"/>
        <v>0</v>
      </c>
      <c r="BO1000" s="92">
        <f t="shared" si="235"/>
        <v>0</v>
      </c>
      <c r="BR1000" s="92">
        <f t="shared" si="238"/>
        <v>0</v>
      </c>
      <c r="BT1000" s="92">
        <f t="shared" si="236"/>
        <v>0</v>
      </c>
      <c r="BX1000" s="92">
        <f t="shared" si="227"/>
        <v>0</v>
      </c>
      <c r="BY1000" s="92">
        <f t="shared" si="228"/>
        <v>0</v>
      </c>
      <c r="CZ1000" s="93" t="str">
        <f t="shared" si="239"/>
        <v/>
      </c>
    </row>
  </sheetData>
  <sheetProtection algorithmName="SHA-512" hashValue="/dawxTBQfQaQl8Tp9B+CGz+xwpOK0ZJr+766fHEnjlZK5QM3M+WoJ+CGw1DNrg/A3q0onw6kyGhUW+uDHt6OVw==" saltValue="S5QW0mRbBb32HUNk/119ng==" spinCount="100000" sheet="1" formatCells="0" formatColumns="0" formatRows="0" insertRows="0" insertHyperlinks="0" deleteRows="0" sort="0" autoFilter="0" pivotTables="0"/>
  <autoFilter ref="A1:DA10" xr:uid="{F549FC17-F19D-4F65-8A43-DDF8D4CD07AD}">
    <filterColumn colId="32" showButton="0"/>
    <filterColumn colId="34" showButton="0"/>
    <filterColumn colId="36" showButton="0"/>
    <filterColumn colId="39" showButton="0"/>
    <filterColumn colId="41" showButton="0"/>
    <filterColumn colId="43" showButton="0"/>
    <filterColumn colId="45" showButton="0"/>
    <filterColumn colId="47" showButton="0"/>
    <filterColumn colId="49" showButton="0"/>
    <filterColumn colId="51" showButton="0"/>
    <filterColumn colId="52" showButton="0"/>
    <filterColumn colId="54" showButton="0"/>
    <filterColumn colId="55" showButton="0"/>
    <filterColumn colId="57" showButton="0"/>
    <filterColumn colId="58" showButton="0"/>
  </autoFilter>
  <mergeCells count="12">
    <mergeCell ref="BF1:BH1"/>
    <mergeCell ref="AG1:AH1"/>
    <mergeCell ref="AI1:AJ1"/>
    <mergeCell ref="AK1:AL1"/>
    <mergeCell ref="AN1:AO1"/>
    <mergeCell ref="AP1:AQ1"/>
    <mergeCell ref="AR1:AS1"/>
    <mergeCell ref="AT1:AU1"/>
    <mergeCell ref="AV1:AW1"/>
    <mergeCell ref="AX1:AY1"/>
    <mergeCell ref="AZ1:BB1"/>
    <mergeCell ref="BC1:BE1"/>
  </mergeCells>
  <conditionalFormatting sqref="C6">
    <cfRule type="duplicateValues" dxfId="5" priority="2" stopIfTrue="1"/>
  </conditionalFormatting>
  <conditionalFormatting sqref="C7:C8">
    <cfRule type="duplicateValues" dxfId="4" priority="1" stopIfTrue="1"/>
  </conditionalFormatting>
  <conditionalFormatting sqref="AN2:IV2 A2:AL2">
    <cfRule type="duplicateValues" dxfId="3" priority="5" stopIfTrue="1"/>
  </conditionalFormatting>
  <conditionalFormatting sqref="AN3:IV3 A3:AL3">
    <cfRule type="duplicateValues" dxfId="2" priority="4" stopIfTrue="1"/>
  </conditionalFormatting>
  <conditionalFormatting sqref="DF4:DF5">
    <cfRule type="duplicateValues" dxfId="1" priority="3" stopIfTrue="1"/>
  </conditionalFormatting>
  <dataValidations count="4">
    <dataValidation allowBlank="1" showErrorMessage="1" sqref="M4:M10 O4:O10 W4:W10 AB4:AC10 AF4:AF10 BI4:BJ10 BO4:BO10 BT4:BT10 BX4:BY10 BR4:BR10" xr:uid="{40B00609-503B-4A1B-BD29-DCCBDE281E79}"/>
    <dataValidation allowBlank="1" showInputMessage="1" showErrorMessage="1" promptTitle="Amount" prompt="DO NOT enter comma(,) _x000a_Only two digits after decimal_x000a_Do not use Currency symbol_x000a__x000a_e.g. 10000.20_x000a_       34000.00_x000a__x000a_- SAG Infotech" sqref="AZ1:AZ3 AT1 AR1 AX1:AX3 AV1 AN1:AN3 AI1:AI3 AP1:AP3 AK1:AK3 AG1:AG3 AH2:AH3 AL2:AM3 AO2:AO3 BC1 AY2:AY3 BA2:BH3 AJ2:AJ3 AQ2:AW3 BF1" xr:uid="{3304C641-1CE0-4526-99B8-44A28883EF3F}"/>
    <dataValidation type="list" allowBlank="1" showInputMessage="1" showErrorMessage="1" sqref="X4:X1048576 I4:I1048576 BK4:BK1048576 BM4:BM1048576 BZ4:CA1048576 CJ4:CJ1048576 CS4:CS1048576 DA4:DA1048576" xr:uid="{44ACDBDD-E2A2-49EF-A111-C478F16D663A}">
      <formula1>$DE$2:$DE$3</formula1>
    </dataValidation>
    <dataValidation type="list" allowBlank="1" showInputMessage="1" showErrorMessage="1" sqref="E4:E1048576" xr:uid="{D777BA46-6C06-4ECE-80D4-D2257E28CB6D}">
      <formula1>"S-Senior Citizen, O-Super Senior Citizen, G-Others"</formula1>
    </dataValidation>
  </dataValidation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2E3E6-E1EA-4BAA-9929-65FFA1D011C7}">
  <sheetPr>
    <tabColor rgb="FF00B050"/>
  </sheetPr>
  <dimension ref="A1:AR7"/>
  <sheetViews>
    <sheetView workbookViewId="0">
      <pane ySplit="2" topLeftCell="A3" activePane="bottomLeft" state="frozen"/>
      <selection pane="bottomLeft" activeCell="B1" sqref="B1:B2"/>
    </sheetView>
  </sheetViews>
  <sheetFormatPr defaultColWidth="0" defaultRowHeight="14.4"/>
  <cols>
    <col min="1" max="1" width="14.88671875" style="76" customWidth="1"/>
    <col min="2" max="2" width="31.44140625" style="76" customWidth="1"/>
    <col min="3" max="44" width="12.5546875" style="83" customWidth="1"/>
    <col min="45" max="16384" width="8.88671875" style="76" hidden="1"/>
  </cols>
  <sheetData>
    <row r="1" spans="1:44" s="99" customFormat="1" ht="85.8" customHeight="1">
      <c r="A1" s="112" t="s">
        <v>232</v>
      </c>
      <c r="B1" s="114" t="s">
        <v>233</v>
      </c>
      <c r="C1" s="110" t="s">
        <v>717</v>
      </c>
      <c r="D1" s="111"/>
      <c r="E1" s="110" t="s">
        <v>720</v>
      </c>
      <c r="F1" s="111"/>
      <c r="G1" s="110" t="s">
        <v>721</v>
      </c>
      <c r="H1" s="111"/>
      <c r="I1" s="110" t="s">
        <v>722</v>
      </c>
      <c r="J1" s="111"/>
      <c r="K1" s="110" t="s">
        <v>723</v>
      </c>
      <c r="L1" s="111"/>
      <c r="M1" s="110" t="s">
        <v>724</v>
      </c>
      <c r="N1" s="111"/>
      <c r="O1" s="110" t="s">
        <v>725</v>
      </c>
      <c r="P1" s="111"/>
      <c r="Q1" s="110" t="s">
        <v>726</v>
      </c>
      <c r="R1" s="111"/>
      <c r="S1" s="110" t="s">
        <v>727</v>
      </c>
      <c r="T1" s="111"/>
      <c r="U1" s="110" t="s">
        <v>728</v>
      </c>
      <c r="V1" s="111"/>
      <c r="W1" s="110" t="s">
        <v>729</v>
      </c>
      <c r="X1" s="111"/>
      <c r="Y1" s="110" t="s">
        <v>730</v>
      </c>
      <c r="Z1" s="111"/>
      <c r="AA1" s="110" t="s">
        <v>731</v>
      </c>
      <c r="AB1" s="111"/>
      <c r="AC1" s="110" t="s">
        <v>732</v>
      </c>
      <c r="AD1" s="111"/>
      <c r="AE1" s="110" t="s">
        <v>733</v>
      </c>
      <c r="AF1" s="111"/>
      <c r="AG1" s="110" t="s">
        <v>734</v>
      </c>
      <c r="AH1" s="111"/>
      <c r="AI1" s="110" t="s">
        <v>735</v>
      </c>
      <c r="AJ1" s="111"/>
      <c r="AK1" s="110" t="s">
        <v>736</v>
      </c>
      <c r="AL1" s="111"/>
      <c r="AM1" s="110" t="s">
        <v>737</v>
      </c>
      <c r="AN1" s="111"/>
      <c r="AO1" s="110" t="s">
        <v>738</v>
      </c>
      <c r="AP1" s="111"/>
      <c r="AQ1" s="116" t="s">
        <v>741</v>
      </c>
      <c r="AR1" s="117"/>
    </row>
    <row r="2" spans="1:44" s="102" customFormat="1" ht="30.6">
      <c r="A2" s="113"/>
      <c r="B2" s="115"/>
      <c r="C2" s="103" t="s">
        <v>718</v>
      </c>
      <c r="D2" s="104" t="s">
        <v>719</v>
      </c>
      <c r="E2" s="103" t="s">
        <v>718</v>
      </c>
      <c r="F2" s="104" t="s">
        <v>719</v>
      </c>
      <c r="G2" s="103" t="s">
        <v>718</v>
      </c>
      <c r="H2" s="104" t="s">
        <v>719</v>
      </c>
      <c r="I2" s="103" t="s">
        <v>718</v>
      </c>
      <c r="J2" s="104" t="s">
        <v>719</v>
      </c>
      <c r="K2" s="103" t="s">
        <v>718</v>
      </c>
      <c r="L2" s="104" t="s">
        <v>719</v>
      </c>
      <c r="M2" s="103" t="s">
        <v>718</v>
      </c>
      <c r="N2" s="104" t="s">
        <v>719</v>
      </c>
      <c r="O2" s="103" t="s">
        <v>718</v>
      </c>
      <c r="P2" s="104" t="s">
        <v>719</v>
      </c>
      <c r="Q2" s="103" t="s">
        <v>718</v>
      </c>
      <c r="R2" s="104" t="s">
        <v>719</v>
      </c>
      <c r="S2" s="103" t="s">
        <v>718</v>
      </c>
      <c r="T2" s="104" t="s">
        <v>719</v>
      </c>
      <c r="U2" s="103" t="s">
        <v>718</v>
      </c>
      <c r="V2" s="104" t="s">
        <v>719</v>
      </c>
      <c r="W2" s="103" t="s">
        <v>718</v>
      </c>
      <c r="X2" s="104" t="s">
        <v>719</v>
      </c>
      <c r="Y2" s="103" t="s">
        <v>718</v>
      </c>
      <c r="Z2" s="104" t="s">
        <v>719</v>
      </c>
      <c r="AA2" s="103" t="s">
        <v>718</v>
      </c>
      <c r="AB2" s="104" t="s">
        <v>719</v>
      </c>
      <c r="AC2" s="103" t="s">
        <v>718</v>
      </c>
      <c r="AD2" s="104" t="s">
        <v>719</v>
      </c>
      <c r="AE2" s="103" t="s">
        <v>718</v>
      </c>
      <c r="AF2" s="104" t="s">
        <v>719</v>
      </c>
      <c r="AG2" s="103" t="s">
        <v>718</v>
      </c>
      <c r="AH2" s="104" t="s">
        <v>719</v>
      </c>
      <c r="AI2" s="103" t="s">
        <v>718</v>
      </c>
      <c r="AJ2" s="104" t="s">
        <v>719</v>
      </c>
      <c r="AK2" s="103" t="s">
        <v>718</v>
      </c>
      <c r="AL2" s="104" t="s">
        <v>719</v>
      </c>
      <c r="AM2" s="103" t="s">
        <v>718</v>
      </c>
      <c r="AN2" s="104" t="s">
        <v>719</v>
      </c>
      <c r="AO2" s="103" t="s">
        <v>718</v>
      </c>
      <c r="AP2" s="104" t="s">
        <v>719</v>
      </c>
      <c r="AQ2" s="105" t="s">
        <v>718</v>
      </c>
      <c r="AR2" s="106" t="s">
        <v>719</v>
      </c>
    </row>
    <row r="3" spans="1:44">
      <c r="AQ3" s="83">
        <f>C3+E3+G3+I3+K3+M3+O3+Q3+S3+U3+W3+Y3+AA3+AC3+AE3+AG3+AI3+AK3+AM3+AO3</f>
        <v>0</v>
      </c>
      <c r="AR3" s="83">
        <f>D3+F3+H3+J3+L3+N3+P3+R3+T3+V3+X3+Z3+AB3+AD3+AF3+AH3+AJ3+AL3+AN3+AP3</f>
        <v>0</v>
      </c>
    </row>
    <row r="4" spans="1:44">
      <c r="AQ4" s="83">
        <f t="shared" ref="AQ4:AQ7" si="0">C4+E4+G4+I4+K4+M4+O4+Q4+S4+U4+W4+Y4+AA4+AC4+AE4+AG4+AI4+AK4+AM4+AO4</f>
        <v>0</v>
      </c>
      <c r="AR4" s="83">
        <f t="shared" ref="AR4:AR7" si="1">D4+F4+H4+J4+L4+N4+P4+R4+T4+V4+X4+Z4+AB4+AD4+AF4+AH4+AJ4+AL4+AN4+AP4</f>
        <v>0</v>
      </c>
    </row>
    <row r="5" spans="1:44">
      <c r="AQ5" s="83">
        <f t="shared" si="0"/>
        <v>0</v>
      </c>
      <c r="AR5" s="83">
        <f t="shared" si="1"/>
        <v>0</v>
      </c>
    </row>
    <row r="6" spans="1:44">
      <c r="AQ6" s="83">
        <f t="shared" si="0"/>
        <v>0</v>
      </c>
      <c r="AR6" s="83">
        <f t="shared" si="1"/>
        <v>0</v>
      </c>
    </row>
    <row r="7" spans="1:44">
      <c r="AQ7" s="83">
        <f t="shared" si="0"/>
        <v>0</v>
      </c>
      <c r="AR7" s="83">
        <f t="shared" si="1"/>
        <v>0</v>
      </c>
    </row>
  </sheetData>
  <sheetProtection algorithmName="SHA-512" hashValue="NrIAMc8FqII/PGvm0ym3fWz87+4KUvDzueqKVrcFPhi69PhBkDhI4wW75Z0Wz4b0PjYnEtJHWH7ZIywZFvYbhQ==" saltValue="rfRt+UzXkwjfIkjyjGPw+A==" spinCount="100000" sheet="1" formatCells="0" formatColumns="0" formatRows="0" insertRows="0" insertHyperlinks="0" deleteRows="0" sort="0" autoFilter="0" pivotTables="0"/>
  <mergeCells count="23">
    <mergeCell ref="Y1:Z1"/>
    <mergeCell ref="AA1:AB1"/>
    <mergeCell ref="I1:J1"/>
    <mergeCell ref="K1:L1"/>
    <mergeCell ref="M1:N1"/>
    <mergeCell ref="U1:V1"/>
    <mergeCell ref="W1:X1"/>
    <mergeCell ref="A1:A2"/>
    <mergeCell ref="B1:B2"/>
    <mergeCell ref="AQ1:AR1"/>
    <mergeCell ref="AE1:AF1"/>
    <mergeCell ref="O1:P1"/>
    <mergeCell ref="Q1:R1"/>
    <mergeCell ref="S1:T1"/>
    <mergeCell ref="AC1:AD1"/>
    <mergeCell ref="AG1:AH1"/>
    <mergeCell ref="AI1:AJ1"/>
    <mergeCell ref="AK1:AL1"/>
    <mergeCell ref="AM1:AN1"/>
    <mergeCell ref="AO1:AP1"/>
    <mergeCell ref="C1:D1"/>
    <mergeCell ref="E1:F1"/>
    <mergeCell ref="G1:H1"/>
  </mergeCells>
  <conditionalFormatting sqref="AS2:FK2">
    <cfRule type="duplicateValues" dxfId="0" priority="5" stopIfTrue="1"/>
  </conditionalFormatting>
  <dataValidations count="1">
    <dataValidation allowBlank="1" showInputMessage="1" showErrorMessage="1" promptTitle="Amount" prompt="DO NOT enter comma(,) _x000a_Only two digits after decimal_x000a_Do not use Currency symbol_x000a__x000a_e.g. 10000.20_x000a_       34000.00_x000a__x000a_- SAG Infotech" sqref="N2 M1:M2 Q1:Q2 O1:O2 G1:G2 I1:I2 J2 E1:E2 C1:C2 D2 F2 H2 R2 K1:K2 L2 P2 S1:S2 T2 U1:U2 V2 W1:W2 X2 Y1:Y2 Z2 AA1:AA2 AB2 AC1:AC2 AD2 AE1:AE2 AF2 AG1:AG2 AH2 AI1:AI2 AJ2 AK1:AK2 AL2 AM1:AM2 AN2 AO1:AO2 AP2 AQ1:AQ2 AR2" xr:uid="{A33BE0C6-8BD4-41C3-AD32-FEDAD46729AC}"/>
  </dataValidation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43"/>
  <sheetViews>
    <sheetView topLeftCell="A28" workbookViewId="0">
      <selection activeCell="D25" sqref="D25"/>
    </sheetView>
  </sheetViews>
  <sheetFormatPr defaultRowHeight="14.4"/>
  <cols>
    <col min="3" max="3" width="55.109375" customWidth="1"/>
    <col min="5" max="5" width="9.88671875" bestFit="1" customWidth="1"/>
    <col min="8" max="8" width="69.6640625" customWidth="1"/>
  </cols>
  <sheetData>
    <row r="2" spans="2:8" ht="124.2">
      <c r="B2" s="23" t="s">
        <v>70</v>
      </c>
      <c r="C2" s="23" t="s">
        <v>71</v>
      </c>
      <c r="D2" s="23" t="s">
        <v>109</v>
      </c>
      <c r="E2" s="23" t="s">
        <v>72</v>
      </c>
      <c r="F2" s="23" t="s">
        <v>73</v>
      </c>
      <c r="G2" s="23" t="s">
        <v>110</v>
      </c>
      <c r="H2" s="23" t="s">
        <v>66</v>
      </c>
    </row>
    <row r="3" spans="2:8">
      <c r="B3" s="15">
        <v>1</v>
      </c>
      <c r="C3" s="15" t="s">
        <v>22</v>
      </c>
      <c r="D3" s="15"/>
      <c r="E3" s="16" t="s">
        <v>23</v>
      </c>
      <c r="F3" s="15">
        <v>9</v>
      </c>
      <c r="G3" s="15" t="s">
        <v>14</v>
      </c>
      <c r="H3" s="16" t="s">
        <v>24</v>
      </c>
    </row>
    <row r="4" spans="2:8">
      <c r="B4" s="15">
        <f t="shared" ref="B4:B43" si="0">(B3+1)</f>
        <v>2</v>
      </c>
      <c r="C4" s="15" t="s">
        <v>25</v>
      </c>
      <c r="D4" s="15"/>
      <c r="E4" s="16" t="s">
        <v>26</v>
      </c>
      <c r="F4" s="15">
        <v>2</v>
      </c>
      <c r="G4" s="15" t="s">
        <v>14</v>
      </c>
      <c r="H4" s="16" t="s">
        <v>111</v>
      </c>
    </row>
    <row r="5" spans="2:8">
      <c r="B5" s="15">
        <f t="shared" si="0"/>
        <v>3</v>
      </c>
      <c r="C5" s="15" t="s">
        <v>27</v>
      </c>
      <c r="D5" s="15"/>
      <c r="E5" s="16" t="s">
        <v>23</v>
      </c>
      <c r="F5" s="15">
        <v>9</v>
      </c>
      <c r="G5" s="15" t="s">
        <v>14</v>
      </c>
      <c r="H5" s="16" t="s">
        <v>80</v>
      </c>
    </row>
    <row r="6" spans="2:8" ht="27.6">
      <c r="B6" s="15">
        <f t="shared" si="0"/>
        <v>4</v>
      </c>
      <c r="C6" s="16" t="s">
        <v>112</v>
      </c>
      <c r="D6" s="16">
        <v>301</v>
      </c>
      <c r="E6" s="16" t="s">
        <v>23</v>
      </c>
      <c r="F6" s="15">
        <v>9</v>
      </c>
      <c r="G6" s="15" t="s">
        <v>14</v>
      </c>
      <c r="H6" s="16" t="s">
        <v>113</v>
      </c>
    </row>
    <row r="7" spans="2:8" ht="27.6">
      <c r="B7" s="15">
        <f t="shared" si="0"/>
        <v>5</v>
      </c>
      <c r="C7" s="16" t="s">
        <v>28</v>
      </c>
      <c r="D7" s="16"/>
      <c r="E7" s="15" t="s">
        <v>23</v>
      </c>
      <c r="F7" s="15">
        <v>9</v>
      </c>
      <c r="G7" s="15" t="s">
        <v>14</v>
      </c>
      <c r="H7" s="16" t="s">
        <v>114</v>
      </c>
    </row>
    <row r="8" spans="2:8" ht="27.6">
      <c r="B8" s="15">
        <f t="shared" si="0"/>
        <v>6</v>
      </c>
      <c r="C8" s="16" t="s">
        <v>29</v>
      </c>
      <c r="D8" s="16"/>
      <c r="E8" s="16" t="s">
        <v>30</v>
      </c>
      <c r="F8" s="16">
        <v>1</v>
      </c>
      <c r="G8" s="15" t="s">
        <v>14</v>
      </c>
      <c r="H8" s="16" t="s">
        <v>31</v>
      </c>
    </row>
    <row r="9" spans="2:8">
      <c r="B9" s="15">
        <f t="shared" si="0"/>
        <v>7</v>
      </c>
      <c r="C9" s="16" t="s">
        <v>115</v>
      </c>
      <c r="D9" s="15"/>
      <c r="E9" s="16" t="s">
        <v>32</v>
      </c>
      <c r="F9" s="15">
        <v>0</v>
      </c>
      <c r="G9" s="15" t="s">
        <v>15</v>
      </c>
      <c r="H9" s="17" t="s">
        <v>33</v>
      </c>
    </row>
    <row r="10" spans="2:8">
      <c r="B10" s="15">
        <f t="shared" si="0"/>
        <v>8</v>
      </c>
      <c r="C10" s="16" t="s">
        <v>116</v>
      </c>
      <c r="D10" s="16"/>
      <c r="E10" s="15" t="s">
        <v>32</v>
      </c>
      <c r="F10" s="15">
        <v>0</v>
      </c>
      <c r="G10" s="15" t="s">
        <v>15</v>
      </c>
      <c r="H10" s="17" t="s">
        <v>33</v>
      </c>
    </row>
    <row r="11" spans="2:8">
      <c r="B11" s="15">
        <f t="shared" si="0"/>
        <v>9</v>
      </c>
      <c r="C11" s="16" t="s">
        <v>117</v>
      </c>
      <c r="D11" s="16"/>
      <c r="E11" s="16" t="s">
        <v>32</v>
      </c>
      <c r="F11" s="15">
        <v>0</v>
      </c>
      <c r="G11" s="15" t="s">
        <v>15</v>
      </c>
      <c r="H11" s="17" t="s">
        <v>33</v>
      </c>
    </row>
    <row r="12" spans="2:8">
      <c r="B12" s="15">
        <f t="shared" si="0"/>
        <v>10</v>
      </c>
      <c r="C12" s="16" t="s">
        <v>118</v>
      </c>
      <c r="D12" s="16"/>
      <c r="E12" s="16"/>
      <c r="F12" s="15">
        <v>0</v>
      </c>
      <c r="G12" s="15" t="s">
        <v>15</v>
      </c>
      <c r="H12" s="17" t="s">
        <v>33</v>
      </c>
    </row>
    <row r="13" spans="2:8" ht="27.6">
      <c r="B13" s="15">
        <f t="shared" si="0"/>
        <v>11</v>
      </c>
      <c r="C13" s="16" t="s">
        <v>119</v>
      </c>
      <c r="D13" s="16"/>
      <c r="E13" s="16" t="s">
        <v>32</v>
      </c>
      <c r="F13" s="15">
        <v>0</v>
      </c>
      <c r="G13" s="15" t="s">
        <v>15</v>
      </c>
      <c r="H13" s="16" t="s">
        <v>120</v>
      </c>
    </row>
    <row r="14" spans="2:8" ht="41.4">
      <c r="B14" s="15">
        <f t="shared" si="0"/>
        <v>12</v>
      </c>
      <c r="C14" s="16" t="s">
        <v>121</v>
      </c>
      <c r="D14" s="16">
        <v>310</v>
      </c>
      <c r="E14" s="16" t="s">
        <v>23</v>
      </c>
      <c r="F14" s="15">
        <v>5</v>
      </c>
      <c r="G14" s="15" t="s">
        <v>15</v>
      </c>
      <c r="H14" s="16" t="s">
        <v>122</v>
      </c>
    </row>
    <row r="15" spans="2:8" ht="27.6">
      <c r="B15" s="15">
        <f t="shared" si="0"/>
        <v>13</v>
      </c>
      <c r="C15" s="16" t="s">
        <v>123</v>
      </c>
      <c r="D15" s="16"/>
      <c r="E15" s="16" t="s">
        <v>32</v>
      </c>
      <c r="F15" s="15">
        <v>0</v>
      </c>
      <c r="G15" s="15" t="s">
        <v>15</v>
      </c>
      <c r="H15" s="17" t="s">
        <v>33</v>
      </c>
    </row>
    <row r="16" spans="2:8" ht="82.8">
      <c r="B16" s="15">
        <f t="shared" si="0"/>
        <v>14</v>
      </c>
      <c r="C16" s="16" t="s">
        <v>124</v>
      </c>
      <c r="D16" s="16">
        <v>310</v>
      </c>
      <c r="E16" s="16" t="s">
        <v>23</v>
      </c>
      <c r="F16" s="15">
        <v>9</v>
      </c>
      <c r="G16" s="15" t="s">
        <v>15</v>
      </c>
      <c r="H16" s="16" t="s">
        <v>37</v>
      </c>
    </row>
    <row r="17" spans="2:8" ht="27.6">
      <c r="B17" s="15">
        <f t="shared" si="0"/>
        <v>15</v>
      </c>
      <c r="C17" s="16" t="s">
        <v>38</v>
      </c>
      <c r="D17" s="16"/>
      <c r="E17" s="18" t="s">
        <v>32</v>
      </c>
      <c r="F17" s="15">
        <v>0</v>
      </c>
      <c r="G17" s="15" t="s">
        <v>15</v>
      </c>
      <c r="H17" s="17" t="s">
        <v>33</v>
      </c>
    </row>
    <row r="18" spans="2:8" ht="96.6">
      <c r="B18" s="15">
        <f t="shared" si="0"/>
        <v>16</v>
      </c>
      <c r="C18" s="16" t="s">
        <v>39</v>
      </c>
      <c r="D18" s="16">
        <v>309</v>
      </c>
      <c r="E18" s="18" t="s">
        <v>23</v>
      </c>
      <c r="F18" s="15">
        <v>7</v>
      </c>
      <c r="G18" s="15" t="s">
        <v>14</v>
      </c>
      <c r="H18" s="18" t="s">
        <v>40</v>
      </c>
    </row>
    <row r="19" spans="2:8" ht="27.6">
      <c r="B19" s="15">
        <f t="shared" si="0"/>
        <v>17</v>
      </c>
      <c r="C19" s="16" t="s">
        <v>125</v>
      </c>
      <c r="D19" s="16"/>
      <c r="E19" s="16" t="s">
        <v>32</v>
      </c>
      <c r="F19" s="15">
        <v>0</v>
      </c>
      <c r="G19" s="15" t="s">
        <v>15</v>
      </c>
      <c r="H19" s="17" t="s">
        <v>33</v>
      </c>
    </row>
    <row r="20" spans="2:8" ht="55.2">
      <c r="B20" s="17">
        <f t="shared" si="0"/>
        <v>18</v>
      </c>
      <c r="C20" s="17" t="s">
        <v>41</v>
      </c>
      <c r="D20" s="17">
        <v>311</v>
      </c>
      <c r="E20" s="17" t="s">
        <v>42</v>
      </c>
      <c r="F20" s="17">
        <v>8</v>
      </c>
      <c r="G20" s="17" t="s">
        <v>14</v>
      </c>
      <c r="H20" s="17" t="s">
        <v>126</v>
      </c>
    </row>
    <row r="21" spans="2:8">
      <c r="B21" s="15">
        <f t="shared" si="0"/>
        <v>19</v>
      </c>
      <c r="C21" s="16" t="s">
        <v>127</v>
      </c>
      <c r="D21" s="16"/>
      <c r="E21" s="18"/>
      <c r="F21" s="15">
        <v>0</v>
      </c>
      <c r="G21" s="15"/>
      <c r="H21" s="17" t="s">
        <v>33</v>
      </c>
    </row>
    <row r="22" spans="2:8">
      <c r="B22" s="15">
        <f t="shared" si="0"/>
        <v>20</v>
      </c>
      <c r="C22" s="16" t="s">
        <v>128</v>
      </c>
      <c r="D22" s="16"/>
      <c r="E22" s="18"/>
      <c r="F22" s="15">
        <v>0</v>
      </c>
      <c r="G22" s="15" t="s">
        <v>15</v>
      </c>
      <c r="H22" s="17" t="s">
        <v>33</v>
      </c>
    </row>
    <row r="23" spans="2:8" ht="41.4">
      <c r="B23" s="15">
        <f t="shared" si="0"/>
        <v>21</v>
      </c>
      <c r="C23" s="19" t="s">
        <v>16</v>
      </c>
      <c r="D23" s="18"/>
      <c r="E23" s="18" t="s">
        <v>26</v>
      </c>
      <c r="F23" s="18">
        <v>3</v>
      </c>
      <c r="G23" s="18" t="s">
        <v>14</v>
      </c>
      <c r="H23" s="16" t="s">
        <v>45</v>
      </c>
    </row>
    <row r="24" spans="2:8" ht="55.2">
      <c r="B24" s="15">
        <f t="shared" si="0"/>
        <v>22</v>
      </c>
      <c r="C24" s="16" t="s">
        <v>129</v>
      </c>
      <c r="D24" s="16">
        <v>302</v>
      </c>
      <c r="E24" s="15" t="s">
        <v>23</v>
      </c>
      <c r="F24" s="20">
        <v>15</v>
      </c>
      <c r="G24" s="19" t="s">
        <v>14</v>
      </c>
      <c r="H24" s="16" t="s">
        <v>46</v>
      </c>
    </row>
    <row r="25" spans="2:8" ht="55.2">
      <c r="B25" s="15">
        <f t="shared" si="0"/>
        <v>23</v>
      </c>
      <c r="C25" s="16" t="s">
        <v>130</v>
      </c>
      <c r="D25" s="16"/>
      <c r="E25" s="15" t="s">
        <v>23</v>
      </c>
      <c r="F25" s="20">
        <v>15</v>
      </c>
      <c r="G25" s="19" t="s">
        <v>14</v>
      </c>
      <c r="H25" s="16" t="s">
        <v>47</v>
      </c>
    </row>
    <row r="26" spans="2:8" ht="55.2">
      <c r="B26" s="15">
        <f t="shared" si="0"/>
        <v>24</v>
      </c>
      <c r="C26" s="16" t="s">
        <v>131</v>
      </c>
      <c r="D26" s="16">
        <v>303</v>
      </c>
      <c r="E26" s="15" t="s">
        <v>23</v>
      </c>
      <c r="F26" s="20">
        <v>15</v>
      </c>
      <c r="G26" s="19" t="s">
        <v>14</v>
      </c>
      <c r="H26" s="16" t="s">
        <v>48</v>
      </c>
    </row>
    <row r="27" spans="2:8" ht="55.2">
      <c r="B27" s="15">
        <f t="shared" si="0"/>
        <v>25</v>
      </c>
      <c r="C27" s="16" t="s">
        <v>132</v>
      </c>
      <c r="D27" s="16">
        <v>304</v>
      </c>
      <c r="E27" s="15" t="s">
        <v>23</v>
      </c>
      <c r="F27" s="20">
        <v>15</v>
      </c>
      <c r="G27" s="19" t="s">
        <v>14</v>
      </c>
      <c r="H27" s="16" t="s">
        <v>49</v>
      </c>
    </row>
    <row r="28" spans="2:8" ht="55.2">
      <c r="B28" s="15">
        <f t="shared" si="0"/>
        <v>26</v>
      </c>
      <c r="C28" s="16" t="s">
        <v>133</v>
      </c>
      <c r="D28" s="16">
        <v>306</v>
      </c>
      <c r="E28" s="15" t="s">
        <v>23</v>
      </c>
      <c r="F28" s="20">
        <v>15</v>
      </c>
      <c r="G28" s="19" t="s">
        <v>14</v>
      </c>
      <c r="H28" s="16" t="s">
        <v>50</v>
      </c>
    </row>
    <row r="29" spans="2:8" ht="165.6">
      <c r="B29" s="15">
        <f t="shared" si="0"/>
        <v>27</v>
      </c>
      <c r="C29" s="16" t="s">
        <v>51</v>
      </c>
      <c r="D29" s="16">
        <v>307</v>
      </c>
      <c r="E29" s="15" t="s">
        <v>23</v>
      </c>
      <c r="F29" s="20">
        <v>15</v>
      </c>
      <c r="G29" s="19" t="s">
        <v>14</v>
      </c>
      <c r="H29" s="16" t="s">
        <v>52</v>
      </c>
    </row>
    <row r="30" spans="2:8" ht="27.6">
      <c r="B30" s="15">
        <f t="shared" si="0"/>
        <v>28</v>
      </c>
      <c r="C30" s="16" t="s">
        <v>134</v>
      </c>
      <c r="D30" s="19"/>
      <c r="E30" s="15" t="s">
        <v>23</v>
      </c>
      <c r="F30" s="20">
        <v>15</v>
      </c>
      <c r="G30" s="19" t="s">
        <v>15</v>
      </c>
      <c r="H30" s="17" t="s">
        <v>33</v>
      </c>
    </row>
    <row r="31" spans="2:8" ht="41.4">
      <c r="B31" s="15">
        <f t="shared" si="0"/>
        <v>29</v>
      </c>
      <c r="C31" s="16" t="s">
        <v>135</v>
      </c>
      <c r="D31" s="16"/>
      <c r="E31" s="15" t="s">
        <v>53</v>
      </c>
      <c r="F31" s="16">
        <v>15</v>
      </c>
      <c r="G31" s="19" t="s">
        <v>14</v>
      </c>
      <c r="H31" s="16" t="s">
        <v>136</v>
      </c>
    </row>
    <row r="32" spans="2:8">
      <c r="B32" s="15">
        <f t="shared" si="0"/>
        <v>30</v>
      </c>
      <c r="C32" s="16" t="s">
        <v>54</v>
      </c>
      <c r="D32" s="16"/>
      <c r="E32" s="16" t="s">
        <v>53</v>
      </c>
      <c r="F32" s="16">
        <v>15</v>
      </c>
      <c r="G32" s="15" t="s">
        <v>14</v>
      </c>
      <c r="H32" s="16" t="s">
        <v>55</v>
      </c>
    </row>
    <row r="33" spans="2:8">
      <c r="B33" s="15">
        <f t="shared" si="0"/>
        <v>31</v>
      </c>
      <c r="C33" s="16" t="s">
        <v>56</v>
      </c>
      <c r="D33" s="16"/>
      <c r="E33" s="16" t="s">
        <v>53</v>
      </c>
      <c r="F33" s="16">
        <v>15</v>
      </c>
      <c r="G33" s="15" t="s">
        <v>14</v>
      </c>
      <c r="H33" s="16" t="s">
        <v>57</v>
      </c>
    </row>
    <row r="34" spans="2:8">
      <c r="B34" s="15">
        <f t="shared" si="0"/>
        <v>32</v>
      </c>
      <c r="C34" s="16" t="s">
        <v>137</v>
      </c>
      <c r="D34" s="16"/>
      <c r="E34" s="16" t="s">
        <v>53</v>
      </c>
      <c r="F34" s="16">
        <v>15</v>
      </c>
      <c r="G34" s="15" t="s">
        <v>14</v>
      </c>
      <c r="H34" s="16" t="s">
        <v>58</v>
      </c>
    </row>
    <row r="35" spans="2:8" ht="27.6">
      <c r="B35" s="15">
        <f t="shared" si="0"/>
        <v>33</v>
      </c>
      <c r="C35" s="16" t="s">
        <v>138</v>
      </c>
      <c r="D35" s="16"/>
      <c r="E35" s="15" t="s">
        <v>53</v>
      </c>
      <c r="F35" s="16">
        <v>15</v>
      </c>
      <c r="G35" s="15" t="s">
        <v>14</v>
      </c>
      <c r="H35" s="16" t="s">
        <v>59</v>
      </c>
    </row>
    <row r="36" spans="2:8" ht="55.2">
      <c r="B36" s="15">
        <f t="shared" si="0"/>
        <v>34</v>
      </c>
      <c r="C36" s="16" t="s">
        <v>139</v>
      </c>
      <c r="D36" s="16"/>
      <c r="E36" s="15" t="s">
        <v>23</v>
      </c>
      <c r="F36" s="16">
        <v>15</v>
      </c>
      <c r="G36" s="15" t="s">
        <v>14</v>
      </c>
      <c r="H36" s="16" t="s">
        <v>60</v>
      </c>
    </row>
    <row r="37" spans="2:8" ht="55.2">
      <c r="B37" s="15">
        <f t="shared" si="0"/>
        <v>35</v>
      </c>
      <c r="C37" s="16" t="s">
        <v>61</v>
      </c>
      <c r="D37" s="16"/>
      <c r="E37" s="15" t="s">
        <v>23</v>
      </c>
      <c r="F37" s="16">
        <v>15</v>
      </c>
      <c r="G37" s="15" t="s">
        <v>14</v>
      </c>
      <c r="H37" s="16" t="s">
        <v>62</v>
      </c>
    </row>
    <row r="38" spans="2:8" ht="27.6">
      <c r="B38" s="15">
        <f t="shared" si="0"/>
        <v>36</v>
      </c>
      <c r="C38" s="16" t="s">
        <v>63</v>
      </c>
      <c r="D38" s="16"/>
      <c r="E38" s="16" t="s">
        <v>23</v>
      </c>
      <c r="F38" s="16">
        <v>15</v>
      </c>
      <c r="G38" s="15" t="s">
        <v>15</v>
      </c>
      <c r="H38" s="16" t="s">
        <v>64</v>
      </c>
    </row>
    <row r="39" spans="2:8" ht="41.4">
      <c r="B39" s="15">
        <f t="shared" si="0"/>
        <v>37</v>
      </c>
      <c r="C39" s="16" t="s">
        <v>65</v>
      </c>
      <c r="D39" s="16">
        <v>308</v>
      </c>
      <c r="E39" s="15" t="s">
        <v>26</v>
      </c>
      <c r="F39" s="16">
        <v>1</v>
      </c>
      <c r="G39" s="15" t="s">
        <v>15</v>
      </c>
      <c r="H39" s="21" t="s">
        <v>140</v>
      </c>
    </row>
    <row r="40" spans="2:8">
      <c r="B40" s="15">
        <f t="shared" si="0"/>
        <v>38</v>
      </c>
      <c r="C40" s="16" t="s">
        <v>66</v>
      </c>
      <c r="D40" s="16"/>
      <c r="E40" s="16" t="s">
        <v>30</v>
      </c>
      <c r="F40" s="15">
        <v>14</v>
      </c>
      <c r="G40" s="15" t="s">
        <v>15</v>
      </c>
      <c r="H40" s="16" t="s">
        <v>33</v>
      </c>
    </row>
    <row r="41" spans="2:8" ht="96.6">
      <c r="B41" s="15">
        <f t="shared" si="0"/>
        <v>39</v>
      </c>
      <c r="C41" s="16" t="s">
        <v>67</v>
      </c>
      <c r="D41" s="16">
        <v>305</v>
      </c>
      <c r="E41" s="15" t="s">
        <v>23</v>
      </c>
      <c r="F41" s="15">
        <v>15</v>
      </c>
      <c r="G41" s="15" t="s">
        <v>15</v>
      </c>
      <c r="H41" s="16" t="s">
        <v>68</v>
      </c>
    </row>
    <row r="42" spans="2:8" ht="55.2">
      <c r="B42" s="15">
        <f t="shared" si="0"/>
        <v>40</v>
      </c>
      <c r="C42" s="16" t="s">
        <v>69</v>
      </c>
      <c r="D42" s="16">
        <v>312</v>
      </c>
      <c r="E42" s="15" t="s">
        <v>23</v>
      </c>
      <c r="F42" s="15">
        <v>3</v>
      </c>
      <c r="G42" s="15" t="s">
        <v>15</v>
      </c>
      <c r="H42" s="16" t="s">
        <v>141</v>
      </c>
    </row>
    <row r="43" spans="2:8">
      <c r="B43" s="15">
        <f t="shared" si="0"/>
        <v>41</v>
      </c>
      <c r="C43" s="16" t="s">
        <v>142</v>
      </c>
      <c r="D43" s="16"/>
      <c r="E43" s="15" t="s">
        <v>32</v>
      </c>
      <c r="F43" s="15">
        <v>0</v>
      </c>
      <c r="G43" s="15" t="s">
        <v>15</v>
      </c>
      <c r="H43" s="16" t="s">
        <v>33</v>
      </c>
    </row>
  </sheetData>
  <autoFilter ref="B2:H43" xr:uid="{00000000-0009-0000-0000-00000300000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56"/>
  <sheetViews>
    <sheetView topLeftCell="A3" workbookViewId="0">
      <selection activeCell="D14" sqref="D14"/>
    </sheetView>
  </sheetViews>
  <sheetFormatPr defaultRowHeight="14.4"/>
  <cols>
    <col min="3" max="3" width="55.109375" customWidth="1"/>
    <col min="5" max="5" width="9.88671875" bestFit="1" customWidth="1"/>
    <col min="8" max="8" width="69.6640625" customWidth="1"/>
  </cols>
  <sheetData>
    <row r="2" spans="2:8" ht="124.2">
      <c r="B2" s="23" t="s">
        <v>70</v>
      </c>
      <c r="C2" s="23" t="s">
        <v>71</v>
      </c>
      <c r="D2" s="23" t="s">
        <v>109</v>
      </c>
      <c r="E2" s="23" t="s">
        <v>72</v>
      </c>
      <c r="F2" s="23" t="s">
        <v>73</v>
      </c>
      <c r="G2" s="23" t="s">
        <v>110</v>
      </c>
      <c r="H2" s="23" t="s">
        <v>66</v>
      </c>
    </row>
    <row r="3" spans="2:8">
      <c r="B3" s="15">
        <v>1</v>
      </c>
      <c r="C3" s="16" t="s">
        <v>22</v>
      </c>
      <c r="D3" s="16"/>
      <c r="E3" s="15" t="s">
        <v>23</v>
      </c>
      <c r="F3" s="15">
        <v>9</v>
      </c>
      <c r="G3" s="15" t="s">
        <v>14</v>
      </c>
      <c r="H3" s="16" t="s">
        <v>79</v>
      </c>
    </row>
    <row r="4" spans="2:8">
      <c r="B4" s="15">
        <f>B3+1</f>
        <v>2</v>
      </c>
      <c r="C4" s="16" t="s">
        <v>25</v>
      </c>
      <c r="D4" s="16"/>
      <c r="E4" s="15" t="s">
        <v>26</v>
      </c>
      <c r="F4" s="15">
        <v>2</v>
      </c>
      <c r="G4" s="15" t="s">
        <v>14</v>
      </c>
      <c r="H4" s="16" t="s">
        <v>143</v>
      </c>
    </row>
    <row r="5" spans="2:8">
      <c r="B5" s="15">
        <f>B4+1</f>
        <v>3</v>
      </c>
      <c r="C5" s="16" t="s">
        <v>27</v>
      </c>
      <c r="D5" s="16"/>
      <c r="E5" s="15" t="s">
        <v>23</v>
      </c>
      <c r="F5" s="15">
        <v>9</v>
      </c>
      <c r="G5" s="15" t="s">
        <v>14</v>
      </c>
      <c r="H5" s="16" t="s">
        <v>80</v>
      </c>
    </row>
    <row r="6" spans="2:8">
      <c r="B6" s="15">
        <f t="shared" ref="B6:B39" si="0">(B5+1)</f>
        <v>4</v>
      </c>
      <c r="C6" s="16" t="s">
        <v>112</v>
      </c>
      <c r="D6" s="15"/>
      <c r="E6" s="16" t="s">
        <v>23</v>
      </c>
      <c r="F6" s="15">
        <v>9</v>
      </c>
      <c r="G6" s="15" t="s">
        <v>14</v>
      </c>
      <c r="H6" s="16" t="s">
        <v>144</v>
      </c>
    </row>
    <row r="7" spans="2:8">
      <c r="B7" s="15">
        <f t="shared" si="0"/>
        <v>5</v>
      </c>
      <c r="C7" s="16" t="s">
        <v>145</v>
      </c>
      <c r="D7" s="16">
        <v>313</v>
      </c>
      <c r="E7" s="15" t="s">
        <v>23</v>
      </c>
      <c r="F7" s="15">
        <v>9</v>
      </c>
      <c r="G7" s="15" t="s">
        <v>14</v>
      </c>
      <c r="H7" s="16" t="s">
        <v>146</v>
      </c>
    </row>
    <row r="8" spans="2:8">
      <c r="B8" s="15">
        <f t="shared" si="0"/>
        <v>6</v>
      </c>
      <c r="C8" s="16" t="s">
        <v>81</v>
      </c>
      <c r="D8" s="16"/>
      <c r="E8" s="15" t="s">
        <v>26</v>
      </c>
      <c r="F8" s="15">
        <v>1</v>
      </c>
      <c r="G8" s="15" t="s">
        <v>14</v>
      </c>
      <c r="H8" s="16" t="s">
        <v>147</v>
      </c>
    </row>
    <row r="9" spans="2:8" ht="41.4">
      <c r="B9" s="15">
        <f t="shared" si="0"/>
        <v>7</v>
      </c>
      <c r="C9" s="16" t="s">
        <v>148</v>
      </c>
      <c r="D9" s="16">
        <v>314</v>
      </c>
      <c r="E9" s="15" t="s">
        <v>23</v>
      </c>
      <c r="F9" s="15">
        <v>9</v>
      </c>
      <c r="G9" s="15" t="s">
        <v>15</v>
      </c>
      <c r="H9" s="16" t="s">
        <v>149</v>
      </c>
    </row>
    <row r="10" spans="2:8">
      <c r="B10" s="15">
        <f t="shared" si="0"/>
        <v>8</v>
      </c>
      <c r="C10" s="17" t="s">
        <v>150</v>
      </c>
      <c r="D10" s="22"/>
      <c r="E10" s="15" t="s">
        <v>32</v>
      </c>
      <c r="F10" s="15">
        <v>0</v>
      </c>
      <c r="G10" s="22" t="s">
        <v>15</v>
      </c>
      <c r="H10" s="16" t="s">
        <v>33</v>
      </c>
    </row>
    <row r="11" spans="2:8" ht="27.6">
      <c r="B11" s="15">
        <f t="shared" si="0"/>
        <v>9</v>
      </c>
      <c r="C11" s="17" t="s">
        <v>151</v>
      </c>
      <c r="D11" s="22"/>
      <c r="E11" s="15" t="s">
        <v>32</v>
      </c>
      <c r="F11" s="15">
        <v>0</v>
      </c>
      <c r="G11" s="22" t="s">
        <v>15</v>
      </c>
      <c r="H11" s="16" t="s">
        <v>33</v>
      </c>
    </row>
    <row r="12" spans="2:8" ht="138">
      <c r="B12" s="15">
        <f t="shared" si="0"/>
        <v>10</v>
      </c>
      <c r="C12" s="16" t="s">
        <v>152</v>
      </c>
      <c r="D12" s="16">
        <v>315</v>
      </c>
      <c r="E12" s="15" t="s">
        <v>26</v>
      </c>
      <c r="F12" s="15">
        <v>10</v>
      </c>
      <c r="G12" s="15" t="s">
        <v>14</v>
      </c>
      <c r="H12" s="16" t="s">
        <v>153</v>
      </c>
    </row>
    <row r="13" spans="2:8">
      <c r="B13" s="15">
        <f t="shared" si="0"/>
        <v>11</v>
      </c>
      <c r="C13" s="17" t="s">
        <v>154</v>
      </c>
      <c r="D13" s="16"/>
      <c r="E13" s="15" t="s">
        <v>32</v>
      </c>
      <c r="F13" s="15">
        <v>0</v>
      </c>
      <c r="G13" s="15" t="s">
        <v>15</v>
      </c>
      <c r="H13" s="16" t="s">
        <v>33</v>
      </c>
    </row>
    <row r="14" spans="2:8" ht="41.4">
      <c r="B14" s="15">
        <f t="shared" si="0"/>
        <v>12</v>
      </c>
      <c r="C14" s="16" t="s">
        <v>155</v>
      </c>
      <c r="D14" s="16"/>
      <c r="E14" s="15" t="s">
        <v>26</v>
      </c>
      <c r="F14" s="15">
        <v>10</v>
      </c>
      <c r="G14" s="15" t="s">
        <v>15</v>
      </c>
      <c r="H14" s="16" t="s">
        <v>156</v>
      </c>
    </row>
    <row r="15" spans="2:8">
      <c r="B15" s="15">
        <f t="shared" si="0"/>
        <v>13</v>
      </c>
      <c r="C15" s="16" t="s">
        <v>157</v>
      </c>
      <c r="D15" s="16">
        <v>316</v>
      </c>
      <c r="E15" s="16" t="s">
        <v>26</v>
      </c>
      <c r="F15" s="15">
        <v>75</v>
      </c>
      <c r="G15" s="15" t="s">
        <v>14</v>
      </c>
      <c r="H15" s="16" t="s">
        <v>158</v>
      </c>
    </row>
    <row r="16" spans="2:8">
      <c r="B16" s="15">
        <f t="shared" si="0"/>
        <v>14</v>
      </c>
      <c r="C16" s="16" t="s">
        <v>159</v>
      </c>
      <c r="D16" s="16">
        <v>321</v>
      </c>
      <c r="E16" s="15" t="s">
        <v>53</v>
      </c>
      <c r="F16" s="15">
        <v>15</v>
      </c>
      <c r="G16" s="15" t="s">
        <v>14</v>
      </c>
      <c r="H16" s="16" t="s">
        <v>160</v>
      </c>
    </row>
    <row r="17" spans="2:8">
      <c r="B17" s="15">
        <f t="shared" si="0"/>
        <v>15</v>
      </c>
      <c r="C17" s="16" t="s">
        <v>82</v>
      </c>
      <c r="D17" s="16"/>
      <c r="E17" s="15" t="s">
        <v>53</v>
      </c>
      <c r="F17" s="15">
        <v>15</v>
      </c>
      <c r="G17" s="15" t="s">
        <v>14</v>
      </c>
      <c r="H17" s="16" t="s">
        <v>161</v>
      </c>
    </row>
    <row r="18" spans="2:8">
      <c r="B18" s="15">
        <f t="shared" si="0"/>
        <v>16</v>
      </c>
      <c r="C18" s="27" t="s">
        <v>162</v>
      </c>
      <c r="D18" s="16">
        <v>322</v>
      </c>
      <c r="E18" s="15" t="s">
        <v>53</v>
      </c>
      <c r="F18" s="15">
        <v>15</v>
      </c>
      <c r="G18" s="15" t="s">
        <v>14</v>
      </c>
      <c r="H18" s="16" t="s">
        <v>160</v>
      </c>
    </row>
    <row r="19" spans="2:8" ht="27.6">
      <c r="B19" s="15">
        <f t="shared" si="0"/>
        <v>17</v>
      </c>
      <c r="C19" s="16" t="s">
        <v>163</v>
      </c>
      <c r="D19" s="16">
        <v>323</v>
      </c>
      <c r="E19" s="15" t="s">
        <v>53</v>
      </c>
      <c r="F19" s="15">
        <v>15</v>
      </c>
      <c r="G19" s="15" t="s">
        <v>14</v>
      </c>
      <c r="H19" s="17" t="s">
        <v>164</v>
      </c>
    </row>
    <row r="20" spans="2:8" ht="27.6">
      <c r="B20" s="15">
        <f t="shared" si="0"/>
        <v>18</v>
      </c>
      <c r="C20" s="16" t="s">
        <v>165</v>
      </c>
      <c r="D20" s="22"/>
      <c r="E20" s="15" t="s">
        <v>32</v>
      </c>
      <c r="F20" s="15">
        <v>0</v>
      </c>
      <c r="G20" s="22" t="s">
        <v>15</v>
      </c>
      <c r="H20" s="16" t="s">
        <v>33</v>
      </c>
    </row>
    <row r="21" spans="2:8" ht="41.4">
      <c r="B21" s="15">
        <f t="shared" si="0"/>
        <v>19</v>
      </c>
      <c r="C21" s="17" t="s">
        <v>83</v>
      </c>
      <c r="D21" s="17">
        <v>324</v>
      </c>
      <c r="E21" s="17" t="s">
        <v>53</v>
      </c>
      <c r="F21" s="17">
        <v>15</v>
      </c>
      <c r="G21" s="22" t="s">
        <v>14</v>
      </c>
      <c r="H21" s="17" t="s">
        <v>166</v>
      </c>
    </row>
    <row r="22" spans="2:8" ht="27.6">
      <c r="B22" s="15">
        <f t="shared" si="0"/>
        <v>20</v>
      </c>
      <c r="C22" s="17" t="s">
        <v>167</v>
      </c>
      <c r="D22" s="22"/>
      <c r="E22" s="17" t="s">
        <v>32</v>
      </c>
      <c r="F22" s="17">
        <v>0</v>
      </c>
      <c r="G22" s="22" t="s">
        <v>15</v>
      </c>
      <c r="H22" s="16" t="s">
        <v>33</v>
      </c>
    </row>
    <row r="23" spans="2:8">
      <c r="B23" s="15">
        <f t="shared" si="0"/>
        <v>21</v>
      </c>
      <c r="C23" s="17" t="s">
        <v>168</v>
      </c>
      <c r="D23" s="17"/>
      <c r="E23" s="17" t="s">
        <v>32</v>
      </c>
      <c r="F23" s="17">
        <v>0</v>
      </c>
      <c r="G23" s="22" t="s">
        <v>15</v>
      </c>
      <c r="H23" s="16" t="s">
        <v>33</v>
      </c>
    </row>
    <row r="24" spans="2:8" ht="55.2">
      <c r="B24" s="15">
        <f t="shared" si="0"/>
        <v>22</v>
      </c>
      <c r="C24" s="17" t="s">
        <v>169</v>
      </c>
      <c r="D24" s="26">
        <v>320</v>
      </c>
      <c r="E24" s="17" t="s">
        <v>53</v>
      </c>
      <c r="F24" s="17">
        <v>15</v>
      </c>
      <c r="G24" s="22" t="s">
        <v>14</v>
      </c>
      <c r="H24" s="16" t="s">
        <v>170</v>
      </c>
    </row>
    <row r="25" spans="2:8" ht="27.6">
      <c r="B25" s="15">
        <f t="shared" si="0"/>
        <v>23</v>
      </c>
      <c r="C25" s="17" t="s">
        <v>171</v>
      </c>
      <c r="D25" s="17">
        <v>318</v>
      </c>
      <c r="E25" s="17" t="s">
        <v>42</v>
      </c>
      <c r="F25" s="22">
        <v>8</v>
      </c>
      <c r="G25" s="22" t="s">
        <v>14</v>
      </c>
      <c r="H25" s="17" t="s">
        <v>172</v>
      </c>
    </row>
    <row r="26" spans="2:8" ht="82.8">
      <c r="B26" s="15">
        <f t="shared" si="0"/>
        <v>24</v>
      </c>
      <c r="C26" s="17" t="s">
        <v>173</v>
      </c>
      <c r="D26" s="17">
        <v>319</v>
      </c>
      <c r="E26" s="17" t="s">
        <v>42</v>
      </c>
      <c r="F26" s="22">
        <v>8</v>
      </c>
      <c r="G26" s="22" t="s">
        <v>15</v>
      </c>
      <c r="H26" s="17" t="s">
        <v>84</v>
      </c>
    </row>
    <row r="27" spans="2:8" ht="41.4">
      <c r="B27" s="15">
        <f t="shared" si="0"/>
        <v>25</v>
      </c>
      <c r="C27" s="17" t="s">
        <v>174</v>
      </c>
      <c r="D27" s="17">
        <v>325</v>
      </c>
      <c r="E27" s="17" t="s">
        <v>42</v>
      </c>
      <c r="F27" s="22">
        <v>8</v>
      </c>
      <c r="G27" s="22" t="s">
        <v>14</v>
      </c>
      <c r="H27" s="17" t="s">
        <v>175</v>
      </c>
    </row>
    <row r="28" spans="2:8">
      <c r="B28" s="15">
        <f t="shared" si="0"/>
        <v>26</v>
      </c>
      <c r="C28" s="17" t="s">
        <v>176</v>
      </c>
      <c r="D28" s="17"/>
      <c r="E28" s="17" t="s">
        <v>32</v>
      </c>
      <c r="F28" s="22">
        <v>0</v>
      </c>
      <c r="G28" s="22" t="s">
        <v>15</v>
      </c>
      <c r="H28" s="17" t="s">
        <v>177</v>
      </c>
    </row>
    <row r="29" spans="2:8">
      <c r="B29" s="15">
        <f t="shared" si="0"/>
        <v>27</v>
      </c>
      <c r="C29" s="17" t="s">
        <v>178</v>
      </c>
      <c r="D29" s="17"/>
      <c r="E29" s="22" t="s">
        <v>32</v>
      </c>
      <c r="F29" s="22">
        <v>0</v>
      </c>
      <c r="G29" s="22" t="s">
        <v>15</v>
      </c>
      <c r="H29" s="16" t="s">
        <v>33</v>
      </c>
    </row>
    <row r="30" spans="2:8">
      <c r="B30" s="15">
        <f t="shared" si="0"/>
        <v>28</v>
      </c>
      <c r="C30" s="17" t="s">
        <v>179</v>
      </c>
      <c r="D30" s="17"/>
      <c r="E30" s="17" t="s">
        <v>32</v>
      </c>
      <c r="F30" s="17">
        <v>0</v>
      </c>
      <c r="G30" s="22" t="s">
        <v>15</v>
      </c>
      <c r="H30" s="16" t="s">
        <v>33</v>
      </c>
    </row>
    <row r="31" spans="2:8" ht="27.6">
      <c r="B31" s="15">
        <f t="shared" si="0"/>
        <v>29</v>
      </c>
      <c r="C31" s="17" t="s">
        <v>180</v>
      </c>
      <c r="D31" s="22"/>
      <c r="E31" s="17" t="s">
        <v>32</v>
      </c>
      <c r="F31" s="22">
        <v>0</v>
      </c>
      <c r="G31" s="22" t="s">
        <v>15</v>
      </c>
      <c r="H31" s="16" t="s">
        <v>33</v>
      </c>
    </row>
    <row r="32" spans="2:8" ht="27.6">
      <c r="B32" s="15">
        <f t="shared" si="0"/>
        <v>30</v>
      </c>
      <c r="C32" s="16" t="s">
        <v>181</v>
      </c>
      <c r="D32" s="16">
        <v>326</v>
      </c>
      <c r="E32" s="15" t="s">
        <v>26</v>
      </c>
      <c r="F32" s="15">
        <v>1</v>
      </c>
      <c r="G32" s="15" t="s">
        <v>15</v>
      </c>
      <c r="H32" s="16" t="s">
        <v>85</v>
      </c>
    </row>
    <row r="33" spans="2:8">
      <c r="B33" s="15">
        <f t="shared" si="0"/>
        <v>31</v>
      </c>
      <c r="C33" s="16" t="s">
        <v>86</v>
      </c>
      <c r="D33" s="16"/>
      <c r="E33" s="15" t="s">
        <v>26</v>
      </c>
      <c r="F33" s="15">
        <v>75</v>
      </c>
      <c r="G33" s="15" t="s">
        <v>15</v>
      </c>
      <c r="H33" s="16" t="s">
        <v>33</v>
      </c>
    </row>
    <row r="34" spans="2:8">
      <c r="B34" s="15">
        <f t="shared" si="0"/>
        <v>32</v>
      </c>
      <c r="C34" s="16" t="s">
        <v>87</v>
      </c>
      <c r="D34" s="16"/>
      <c r="E34" s="15" t="s">
        <v>26</v>
      </c>
      <c r="F34" s="15">
        <v>14</v>
      </c>
      <c r="G34" s="15" t="s">
        <v>15</v>
      </c>
      <c r="H34" s="16" t="s">
        <v>33</v>
      </c>
    </row>
    <row r="35" spans="2:8" ht="41.4">
      <c r="B35" s="15">
        <f t="shared" si="0"/>
        <v>33</v>
      </c>
      <c r="C35" s="16" t="s">
        <v>88</v>
      </c>
      <c r="D35" s="16">
        <v>317</v>
      </c>
      <c r="E35" s="15" t="s">
        <v>30</v>
      </c>
      <c r="F35" s="15">
        <v>3</v>
      </c>
      <c r="G35" s="15" t="s">
        <v>15</v>
      </c>
      <c r="H35" s="16" t="s">
        <v>182</v>
      </c>
    </row>
    <row r="36" spans="2:8" ht="27.6">
      <c r="B36" s="15">
        <f t="shared" si="0"/>
        <v>34</v>
      </c>
      <c r="C36" s="16" t="s">
        <v>89</v>
      </c>
      <c r="D36" s="16">
        <v>327</v>
      </c>
      <c r="E36" s="16" t="s">
        <v>26</v>
      </c>
      <c r="F36" s="15">
        <v>10</v>
      </c>
      <c r="G36" s="15" t="s">
        <v>15</v>
      </c>
      <c r="H36" s="16" t="s">
        <v>183</v>
      </c>
    </row>
    <row r="37" spans="2:8">
      <c r="B37" s="15">
        <f t="shared" si="0"/>
        <v>35</v>
      </c>
      <c r="C37" s="16" t="s">
        <v>90</v>
      </c>
      <c r="D37" s="16"/>
      <c r="E37" s="16" t="s">
        <v>32</v>
      </c>
      <c r="F37" s="15" t="s">
        <v>32</v>
      </c>
      <c r="G37" s="15" t="s">
        <v>32</v>
      </c>
      <c r="H37" s="16" t="s">
        <v>33</v>
      </c>
    </row>
    <row r="38" spans="2:8">
      <c r="B38" s="15">
        <f t="shared" si="0"/>
        <v>36</v>
      </c>
      <c r="C38" s="16" t="s">
        <v>91</v>
      </c>
      <c r="D38" s="16"/>
      <c r="E38" s="16" t="s">
        <v>32</v>
      </c>
      <c r="F38" s="15" t="s">
        <v>32</v>
      </c>
      <c r="G38" s="15" t="s">
        <v>32</v>
      </c>
      <c r="H38" s="16" t="s">
        <v>33</v>
      </c>
    </row>
    <row r="39" spans="2:8">
      <c r="B39" s="15">
        <f t="shared" si="0"/>
        <v>37</v>
      </c>
      <c r="C39" s="16" t="s">
        <v>34</v>
      </c>
      <c r="D39" s="16"/>
      <c r="E39" s="16" t="s">
        <v>32</v>
      </c>
      <c r="F39" s="15" t="s">
        <v>32</v>
      </c>
      <c r="G39" s="15" t="s">
        <v>32</v>
      </c>
      <c r="H39" s="16" t="s">
        <v>33</v>
      </c>
    </row>
    <row r="40" spans="2:8">
      <c r="B40" s="15">
        <v>38</v>
      </c>
      <c r="C40" s="16" t="s">
        <v>35</v>
      </c>
      <c r="D40" s="16"/>
      <c r="E40" s="16" t="s">
        <v>32</v>
      </c>
      <c r="F40" s="15" t="s">
        <v>32</v>
      </c>
      <c r="G40" s="15" t="s">
        <v>32</v>
      </c>
      <c r="H40" s="16" t="s">
        <v>33</v>
      </c>
    </row>
    <row r="41" spans="2:8">
      <c r="B41" s="15">
        <v>39</v>
      </c>
      <c r="C41" s="16" t="s">
        <v>36</v>
      </c>
      <c r="D41" s="16"/>
      <c r="E41" s="16" t="s">
        <v>32</v>
      </c>
      <c r="F41" s="15" t="s">
        <v>32</v>
      </c>
      <c r="G41" s="15" t="s">
        <v>32</v>
      </c>
      <c r="H41" s="16" t="s">
        <v>33</v>
      </c>
    </row>
    <row r="42" spans="2:8">
      <c r="B42" s="15">
        <v>40</v>
      </c>
      <c r="C42" s="16" t="s">
        <v>43</v>
      </c>
      <c r="D42" s="16"/>
      <c r="E42" s="16" t="s">
        <v>32</v>
      </c>
      <c r="F42" s="15" t="s">
        <v>32</v>
      </c>
      <c r="G42" s="15" t="s">
        <v>32</v>
      </c>
      <c r="H42" s="16" t="s">
        <v>33</v>
      </c>
    </row>
    <row r="43" spans="2:8">
      <c r="B43" s="15">
        <v>41</v>
      </c>
      <c r="C43" s="16" t="s">
        <v>44</v>
      </c>
      <c r="D43" s="16"/>
      <c r="E43" s="16" t="s">
        <v>32</v>
      </c>
      <c r="F43" s="15" t="s">
        <v>32</v>
      </c>
      <c r="G43" s="15" t="s">
        <v>32</v>
      </c>
      <c r="H43" s="16" t="s">
        <v>33</v>
      </c>
    </row>
    <row r="44" spans="2:8">
      <c r="B44" s="15">
        <v>42</v>
      </c>
      <c r="C44" s="16" t="s">
        <v>92</v>
      </c>
      <c r="D44" s="16"/>
      <c r="E44" s="16" t="s">
        <v>32</v>
      </c>
      <c r="F44" s="15" t="s">
        <v>32</v>
      </c>
      <c r="G44" s="15" t="s">
        <v>32</v>
      </c>
      <c r="H44" s="16" t="s">
        <v>33</v>
      </c>
    </row>
    <row r="45" spans="2:8">
      <c r="B45" s="15">
        <v>43</v>
      </c>
      <c r="C45" s="16" t="s">
        <v>184</v>
      </c>
      <c r="D45" s="16"/>
      <c r="E45" s="16" t="s">
        <v>32</v>
      </c>
      <c r="F45" s="15" t="s">
        <v>32</v>
      </c>
      <c r="G45" s="15" t="s">
        <v>32</v>
      </c>
      <c r="H45" s="16" t="s">
        <v>33</v>
      </c>
    </row>
    <row r="46" spans="2:8">
      <c r="B46" s="15">
        <v>44</v>
      </c>
      <c r="C46" s="16" t="s">
        <v>185</v>
      </c>
      <c r="D46" s="16"/>
      <c r="E46" s="16" t="s">
        <v>32</v>
      </c>
      <c r="F46" s="15" t="s">
        <v>32</v>
      </c>
      <c r="G46" s="15" t="s">
        <v>32</v>
      </c>
      <c r="H46" s="16" t="s">
        <v>33</v>
      </c>
    </row>
    <row r="47" spans="2:8">
      <c r="B47" s="15">
        <v>45</v>
      </c>
      <c r="C47" s="16" t="s">
        <v>186</v>
      </c>
      <c r="D47" s="16"/>
      <c r="E47" s="16" t="s">
        <v>32</v>
      </c>
      <c r="F47" s="15" t="s">
        <v>32</v>
      </c>
      <c r="G47" s="15" t="s">
        <v>32</v>
      </c>
      <c r="H47" s="16" t="s">
        <v>33</v>
      </c>
    </row>
    <row r="48" spans="2:8">
      <c r="B48" s="15">
        <v>46</v>
      </c>
      <c r="C48" s="16" t="s">
        <v>187</v>
      </c>
      <c r="D48" s="16"/>
      <c r="E48" s="16" t="s">
        <v>32</v>
      </c>
      <c r="F48" s="15" t="s">
        <v>32</v>
      </c>
      <c r="G48" s="15" t="s">
        <v>32</v>
      </c>
      <c r="H48" s="16" t="s">
        <v>33</v>
      </c>
    </row>
    <row r="49" spans="2:8">
      <c r="B49" s="15">
        <v>47</v>
      </c>
      <c r="C49" s="16" t="s">
        <v>188</v>
      </c>
      <c r="D49" s="16"/>
      <c r="E49" s="16" t="s">
        <v>32</v>
      </c>
      <c r="F49" s="15" t="s">
        <v>32</v>
      </c>
      <c r="G49" s="15" t="s">
        <v>32</v>
      </c>
      <c r="H49" s="16" t="s">
        <v>33</v>
      </c>
    </row>
    <row r="50" spans="2:8">
      <c r="B50" s="29">
        <v>48</v>
      </c>
      <c r="C50" s="27" t="s">
        <v>93</v>
      </c>
      <c r="D50" s="27"/>
      <c r="E50" s="27" t="s">
        <v>32</v>
      </c>
      <c r="F50" s="29" t="s">
        <v>32</v>
      </c>
      <c r="G50" s="29" t="s">
        <v>32</v>
      </c>
      <c r="H50" s="27" t="s">
        <v>33</v>
      </c>
    </row>
    <row r="51" spans="2:8">
      <c r="B51" s="29">
        <v>49</v>
      </c>
      <c r="C51" s="27" t="s">
        <v>94</v>
      </c>
      <c r="D51" s="27"/>
      <c r="E51" s="27" t="s">
        <v>32</v>
      </c>
      <c r="F51" s="29" t="s">
        <v>32</v>
      </c>
      <c r="G51" s="29" t="s">
        <v>32</v>
      </c>
      <c r="H51" s="27" t="s">
        <v>33</v>
      </c>
    </row>
    <row r="52" spans="2:8">
      <c r="B52" s="29">
        <v>50</v>
      </c>
      <c r="C52" s="27" t="s">
        <v>95</v>
      </c>
      <c r="D52" s="27"/>
      <c r="E52" s="27" t="s">
        <v>32</v>
      </c>
      <c r="F52" s="29" t="s">
        <v>32</v>
      </c>
      <c r="G52" s="29" t="s">
        <v>32</v>
      </c>
      <c r="H52" s="27" t="s">
        <v>33</v>
      </c>
    </row>
    <row r="53" spans="2:8">
      <c r="B53" s="29">
        <v>51</v>
      </c>
      <c r="C53" s="27" t="s">
        <v>96</v>
      </c>
      <c r="D53" s="27"/>
      <c r="E53" s="27" t="s">
        <v>32</v>
      </c>
      <c r="F53" s="29" t="s">
        <v>32</v>
      </c>
      <c r="G53" s="29" t="s">
        <v>32</v>
      </c>
      <c r="H53" s="27" t="s">
        <v>33</v>
      </c>
    </row>
    <row r="54" spans="2:8">
      <c r="B54" s="29">
        <v>52</v>
      </c>
      <c r="C54" s="27" t="s">
        <v>97</v>
      </c>
      <c r="D54" s="27"/>
      <c r="E54" s="27" t="s">
        <v>32</v>
      </c>
      <c r="F54" s="29" t="s">
        <v>32</v>
      </c>
      <c r="G54" s="29" t="s">
        <v>32</v>
      </c>
      <c r="H54" s="27" t="s">
        <v>33</v>
      </c>
    </row>
    <row r="55" spans="2:8">
      <c r="B55" s="29">
        <v>53</v>
      </c>
      <c r="C55" s="27" t="s">
        <v>189</v>
      </c>
      <c r="D55" s="27"/>
      <c r="E55" s="27" t="s">
        <v>32</v>
      </c>
      <c r="F55" s="29" t="s">
        <v>32</v>
      </c>
      <c r="G55" s="29" t="s">
        <v>32</v>
      </c>
      <c r="H55" s="27" t="s">
        <v>33</v>
      </c>
    </row>
    <row r="56" spans="2:8">
      <c r="B56" s="15">
        <v>54</v>
      </c>
      <c r="C56" s="16" t="s">
        <v>142</v>
      </c>
      <c r="D56" s="16"/>
      <c r="E56" s="15" t="s">
        <v>32</v>
      </c>
      <c r="F56" s="15">
        <v>0</v>
      </c>
      <c r="G56" s="15" t="s">
        <v>15</v>
      </c>
      <c r="H56" s="16" t="s">
        <v>33</v>
      </c>
    </row>
  </sheetData>
  <autoFilter ref="B2:H56" xr:uid="{00000000-0009-0000-0000-00000400000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5"/>
  <sheetViews>
    <sheetView workbookViewId="0">
      <selection activeCell="D25" sqref="D25"/>
    </sheetView>
  </sheetViews>
  <sheetFormatPr defaultRowHeight="14.4"/>
  <cols>
    <col min="1" max="1" width="34.44140625" bestFit="1" customWidth="1"/>
    <col min="2" max="2" width="74.6640625" customWidth="1"/>
    <col min="3" max="3" width="8.88671875" customWidth="1"/>
  </cols>
  <sheetData>
    <row r="2" spans="1:3">
      <c r="A2" s="30" t="s">
        <v>220</v>
      </c>
      <c r="B2" s="24" t="s">
        <v>74</v>
      </c>
      <c r="C2" s="24"/>
    </row>
    <row r="3" spans="1:3">
      <c r="A3" s="31" t="s">
        <v>221</v>
      </c>
      <c r="B3" s="24" t="s">
        <v>75</v>
      </c>
      <c r="C3" s="24" t="s">
        <v>76</v>
      </c>
    </row>
    <row r="4" spans="1:3">
      <c r="A4" s="32" t="s">
        <v>222</v>
      </c>
      <c r="B4" s="15" t="s">
        <v>77</v>
      </c>
      <c r="C4" s="25">
        <v>200</v>
      </c>
    </row>
    <row r="5" spans="1:3">
      <c r="A5" s="32" t="s">
        <v>223</v>
      </c>
      <c r="B5" s="15" t="s">
        <v>78</v>
      </c>
      <c r="C5" s="25">
        <v>400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7"/>
  <sheetViews>
    <sheetView workbookViewId="0">
      <selection activeCell="A3" sqref="A3"/>
    </sheetView>
  </sheetViews>
  <sheetFormatPr defaultRowHeight="14.4"/>
  <cols>
    <col min="1" max="1" width="64.88671875" bestFit="1" customWidth="1"/>
    <col min="2" max="2" width="68.5546875" customWidth="1"/>
    <col min="3" max="3" width="8.33203125" bestFit="1" customWidth="1"/>
  </cols>
  <sheetData>
    <row r="1" spans="1:4">
      <c r="A1" s="33" t="s">
        <v>220</v>
      </c>
      <c r="B1" s="28" t="s">
        <v>190</v>
      </c>
      <c r="C1" s="26"/>
      <c r="D1" s="26"/>
    </row>
    <row r="2" spans="1:4" ht="69">
      <c r="A2" s="34" t="s">
        <v>221</v>
      </c>
      <c r="B2" s="24" t="s">
        <v>191</v>
      </c>
      <c r="C2" s="24" t="s">
        <v>16</v>
      </c>
      <c r="D2" s="23" t="s">
        <v>101</v>
      </c>
    </row>
    <row r="3" spans="1:4">
      <c r="A3" s="32" t="s">
        <v>746</v>
      </c>
      <c r="B3" s="16" t="s">
        <v>192</v>
      </c>
      <c r="C3" s="15">
        <v>192</v>
      </c>
      <c r="D3" s="15" t="s">
        <v>193</v>
      </c>
    </row>
    <row r="4" spans="1:4">
      <c r="A4" s="32" t="s">
        <v>228</v>
      </c>
      <c r="B4" s="16" t="s">
        <v>107</v>
      </c>
      <c r="C4" s="15">
        <v>192</v>
      </c>
      <c r="D4" s="15" t="s">
        <v>194</v>
      </c>
    </row>
    <row r="5" spans="1:4" ht="27.6">
      <c r="A5" s="32" t="s">
        <v>744</v>
      </c>
      <c r="B5" s="16" t="s">
        <v>195</v>
      </c>
      <c r="C5" s="15">
        <v>192</v>
      </c>
      <c r="D5" s="15" t="s">
        <v>196</v>
      </c>
    </row>
    <row r="6" spans="1:4" ht="27.6">
      <c r="A6" s="32" t="s">
        <v>745</v>
      </c>
      <c r="B6" s="16" t="s">
        <v>197</v>
      </c>
      <c r="C6" s="15" t="s">
        <v>108</v>
      </c>
      <c r="D6" s="15" t="s">
        <v>198</v>
      </c>
    </row>
    <row r="7" spans="1:4">
      <c r="B7" s="26" t="s">
        <v>199</v>
      </c>
      <c r="C7" s="26"/>
      <c r="D7" s="2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Company Details</vt:lpstr>
      <vt:lpstr>Challan Details</vt:lpstr>
      <vt:lpstr>Employee Details</vt:lpstr>
      <vt:lpstr>Salary Details</vt:lpstr>
      <vt:lpstr>Perks Details</vt:lpstr>
      <vt:lpstr>Validations Challan</vt:lpstr>
      <vt:lpstr>Validations Employee</vt:lpstr>
      <vt:lpstr>Minor Head</vt:lpstr>
      <vt:lpstr>Section</vt:lpstr>
      <vt:lpstr>Reasons</vt:lpstr>
      <vt:lpstr>Read me</vt:lpstr>
      <vt:lpstr>Validations Annx II</vt:lpstr>
      <vt:lpstr>Validations Annx III</vt:lpstr>
      <vt:lpstr>115BAC - Read Me</vt:lpstr>
      <vt:lpstr>'Company Details'!Print_Area</vt:lpstr>
      <vt:lpstr>Running_Serial_No___301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 GHOSH</dc:creator>
  <cp:lastModifiedBy>Neha Goel</cp:lastModifiedBy>
  <dcterms:created xsi:type="dcterms:W3CDTF">2022-06-27T09:26:01Z</dcterms:created>
  <dcterms:modified xsi:type="dcterms:W3CDTF">2025-09-26T17:37:26Z</dcterms:modified>
</cp:coreProperties>
</file>