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Neeraj Project\TDS excel template\FINAL TEMPLATES FOR SOFTWARE\Blank for Software-220925\"/>
    </mc:Choice>
  </mc:AlternateContent>
  <xr:revisionPtr revIDLastSave="0" documentId="13_ncr:1_{67FFDF08-0B7E-4892-9CC7-BD72613D1272}" xr6:coauthVersionLast="47" xr6:coauthVersionMax="47" xr10:uidLastSave="{00000000-0000-0000-0000-000000000000}"/>
  <workbookProtection workbookAlgorithmName="SHA-512" workbookHashValue="7g/husnDN2FX83frQERr2TG8t50457Bq7wnpMbYxYWt9XGcmdkO/g60D/bFaYRUj/L38NR+nvHUgGQIcqGJ4HA==" workbookSaltValue="gNrZl5zxZpRlwtvLwh8pOA==" workbookSpinCount="100000" lockStructure="1"/>
  <bookViews>
    <workbookView xWindow="-108" yWindow="-108" windowWidth="23256" windowHeight="12456" tabRatio="787" activeTab="1" xr2:uid="{00000000-000D-0000-FFFF-FFFF00000000}"/>
  </bookViews>
  <sheets>
    <sheet name="Company Details" sheetId="8" r:id="rId1"/>
    <sheet name="Challan Details" sheetId="7" r:id="rId2"/>
    <sheet name="Deductee Details" sheetId="6" r:id="rId3"/>
    <sheet name="Validations Challan" sheetId="9" state="hidden" r:id="rId4"/>
    <sheet name="Validations Deductee" sheetId="11" state="hidden" r:id="rId5"/>
    <sheet name="Minor Head" sheetId="10" state="hidden" r:id="rId6"/>
    <sheet name="Section" sheetId="5" state="hidden" r:id="rId7"/>
    <sheet name="Deductee Code" sheetId="4" state="hidden" r:id="rId8"/>
    <sheet name="Reasons" sheetId="3" state="hidden" r:id="rId9"/>
    <sheet name="Nature" sheetId="12" state="hidden" r:id="rId10"/>
    <sheet name="Country" sheetId="13" state="hidden" r:id="rId11"/>
    <sheet name="TDS Rate Act" sheetId="14" state="hidden" r:id="rId12"/>
    <sheet name="Read me" sheetId="2" state="hidden" r:id="rId13"/>
  </sheets>
  <definedNames>
    <definedName name="_xlnm._FilterDatabase" localSheetId="1" hidden="1">'Challan Details'!$A$1:$M$9</definedName>
    <definedName name="_xlnm._FilterDatabase" localSheetId="2" hidden="1">'Deductee Details'!$A$1:$AH$55</definedName>
    <definedName name="_xlnm._FilterDatabase" localSheetId="3" hidden="1">'Validations Challan'!$B$2:$H$43</definedName>
    <definedName name="_xlnm._FilterDatabase" localSheetId="4" hidden="1">'Validations Deductee'!$B$2:$H$56</definedName>
    <definedName name="Running_Serial_No___701">'Challan Details'!$A$2:$A$1048576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1" l="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alcChain>
</file>

<file path=xl/sharedStrings.xml><?xml version="1.0" encoding="utf-8"?>
<sst xmlns="http://schemas.openxmlformats.org/spreadsheetml/2006/main" count="1007" uniqueCount="744">
  <si>
    <t>Light yellow Color in header, should be Mandatory</t>
  </si>
  <si>
    <t>Light Green Color in header, Optional</t>
  </si>
  <si>
    <t>ERROR Color in Excel format</t>
  </si>
  <si>
    <t>Color</t>
  </si>
  <si>
    <t>Message</t>
  </si>
  <si>
    <t>Duplication (It should be unique)</t>
  </si>
  <si>
    <t>Error in data length</t>
  </si>
  <si>
    <t>Only numeric data allowed</t>
  </si>
  <si>
    <t>Invalid Data</t>
  </si>
  <si>
    <t>Missing Data</t>
  </si>
  <si>
    <t>Invalid Format</t>
  </si>
  <si>
    <t>A</t>
  </si>
  <si>
    <t>B</t>
  </si>
  <si>
    <t>C</t>
  </si>
  <si>
    <t>M</t>
  </si>
  <si>
    <t>N</t>
  </si>
  <si>
    <t>O</t>
  </si>
  <si>
    <t>P</t>
  </si>
  <si>
    <t>S</t>
  </si>
  <si>
    <t>Y</t>
  </si>
  <si>
    <t>Section</t>
  </si>
  <si>
    <t>Provide TAN information for the data import</t>
  </si>
  <si>
    <t>Line Number</t>
  </si>
  <si>
    <t>INTEGER</t>
  </si>
  <si>
    <t>Running sequence number for each line in the file</t>
  </si>
  <si>
    <t>Record Type</t>
  </si>
  <si>
    <t>CHAR</t>
  </si>
  <si>
    <t>Value "CD" (Challan Detail) for Challan Detail record</t>
  </si>
  <si>
    <t>Batch Number</t>
  </si>
  <si>
    <t>Challan-Detail Record Number</t>
  </si>
  <si>
    <t xml:space="preserve">Running serial number for 'Challan Detail' records in a batch. </t>
  </si>
  <si>
    <t>Count of Deductee / Party Records</t>
  </si>
  <si>
    <t>Count of total number of 'Deductee Detail Records' within e-TDS statement</t>
  </si>
  <si>
    <t>NIL Challan Indicator</t>
  </si>
  <si>
    <t xml:space="preserve">CHAR </t>
  </si>
  <si>
    <t>Value should be "N". In cases where no tax has been deposited in bank, value should be "Y" (applicable in case of NIL return)</t>
  </si>
  <si>
    <t>NA</t>
  </si>
  <si>
    <t>No value should be specified</t>
  </si>
  <si>
    <t>Filler 3</t>
  </si>
  <si>
    <t>Filler 4</t>
  </si>
  <si>
    <t>Filler 5</t>
  </si>
  <si>
    <t>Last Bank Challan No ( Used for Verification) (Not applicable)</t>
  </si>
  <si>
    <t>Bank Challan No</t>
  </si>
  <si>
    <t>Last Transfer Voucher No ( Used for Verification) (Not applicable)</t>
  </si>
  <si>
    <t>DDO serial number of Form No. 24G</t>
  </si>
  <si>
    <t>Last Bank-Branch Code/ Form 24G Receipt Number ( Used for Verification) (Not applicable)</t>
  </si>
  <si>
    <t>Bank-Branch Code/ Form 24G Receipt Number</t>
  </si>
  <si>
    <t>Last Date of 'Bank Challan No / Transfer Voucher No' ( Used for Verification) (Not applicable)</t>
  </si>
  <si>
    <t>DATE</t>
  </si>
  <si>
    <t>Filler 6</t>
  </si>
  <si>
    <t>Filler 7</t>
  </si>
  <si>
    <t>Mention section code as per Annexure 2. Applicable for the statements upto FY 2012-13. No value to be provided for the statements from FY 2013-14 onwards.</t>
  </si>
  <si>
    <t xml:space="preserve"> 'Oltas  TDS / TCS -Income Tax '</t>
  </si>
  <si>
    <t xml:space="preserve"> 'Oltas TDS / TCS  -Surcharge '</t>
  </si>
  <si>
    <t xml:space="preserve"> 'Oltas TDS / TCS - Cess'</t>
  </si>
  <si>
    <t>Oltas TDS / TCS - Interest Amount</t>
  </si>
  <si>
    <t>Oltas TDS / TCS - Others (amount)</t>
  </si>
  <si>
    <r>
      <t xml:space="preserve">Mention the amount of 'Total tax deposited' through Challan. No fractional portion is allowed in this field (value should be integer) , I.e. value "1000.50" will not be allowed, whereas value "1000.00" will be considered to be valid value. Value in this field should be equal to total of values in fields with field nos. 22, 23, 24, 25, 39 and 26
</t>
    </r>
    <r>
      <rPr>
        <b/>
        <sz val="11"/>
        <rFont val="Arial"/>
        <family val="2"/>
      </rPr>
      <t>In case of challan</t>
    </r>
    <r>
      <rPr>
        <sz val="11"/>
        <rFont val="Arial"/>
        <family val="2"/>
      </rPr>
      <t xml:space="preserve">, value in this field should be greater than or equal to:
Total tax deposited amount (field no. 19 of deductee details) + Interest amount (field no. 34 of challan details) + Others amount (field no. 35 of challan details) + Fee amount (field no. 39 of challan details)
</t>
    </r>
    <r>
      <rPr>
        <b/>
        <sz val="11"/>
        <rFont val="Arial"/>
        <family val="2"/>
      </rPr>
      <t>In case of transfer voucher (tax deposited by book entry)</t>
    </r>
    <r>
      <rPr>
        <sz val="11"/>
        <rFont val="Arial"/>
        <family val="2"/>
      </rPr>
      <t>, value in this field should be greater than or equal to
Total tax deposited amount (field no. 19 of deductee details).</t>
    </r>
  </si>
  <si>
    <t>Last Total of Deposit Amount as per Challan ( Used for Verification) (Not applicable)</t>
  </si>
  <si>
    <t>DECIMAL</t>
  </si>
  <si>
    <t xml:space="preserve"> 'TDS / TCS -Income Tax '</t>
  </si>
  <si>
    <t>Total sum of field no. 14 (of the deductee details) for the respective Challan</t>
  </si>
  <si>
    <t xml:space="preserve"> 'TDS / TCS -Surcharge '</t>
  </si>
  <si>
    <t>Total sum of field no. 15 (of the deductee details) for the respective Challan.</t>
  </si>
  <si>
    <t xml:space="preserve"> 'TDS / TCS - Cess'</t>
  </si>
  <si>
    <t>Total sum of field no. 16 (of the deductee details) for the respective Challan</t>
  </si>
  <si>
    <t>Total sum of field no. 17 (of the deductee details) for the respective Challan</t>
  </si>
  <si>
    <t>TDS / TCS - Interest Amount</t>
  </si>
  <si>
    <t>Statement Interest amount as per the respective deductee Annexure. Only integer values are allowed for this field. The value of 1000 should be represented as 1000.00 in this field. Mention value as provided n field no. 25.</t>
  </si>
  <si>
    <t>TDS / TCS - Others (amount)</t>
  </si>
  <si>
    <t>Statement Other amount as per the respective deductee Annexure. Only integer values are allowed for this field. The value of 1000 should be represented as 1000.00 in this field. Mention value as provided n field no. 26.</t>
  </si>
  <si>
    <t>Cheque / DD No. (if any)</t>
  </si>
  <si>
    <t>Applicable for the statements upto FY 2012-13. No value to be provided for the statements from FY 2013-14 onwards.</t>
  </si>
  <si>
    <t>By Book entry / Cash</t>
  </si>
  <si>
    <t>Remarks</t>
  </si>
  <si>
    <t>Fee</t>
  </si>
  <si>
    <t>Fee paid under section 234E for late filing of TDS statement.Mention the amount of "Late filing Fee" out of the total tax deposited deposited through Challan/ Transfer Voucher. No fractional portion is allowed in this field (value should be integer) , I.e. value "1000.50" will not be allowed, whereas value "1000.00" will be considered to be valid value. Value to be mentioned only for statements pertaining to FY 2012-13 onwards. If not applicable mention "0.00".</t>
  </si>
  <si>
    <t>Minor Head of Challan</t>
  </si>
  <si>
    <t>Record Hash (Not applicable)</t>
  </si>
  <si>
    <t>Sr. No.</t>
  </si>
  <si>
    <t xml:space="preserve">Field </t>
  </si>
  <si>
    <t>Data Type</t>
  </si>
  <si>
    <t>Size</t>
  </si>
  <si>
    <t>M/O                  (Regular)</t>
  </si>
  <si>
    <t>Annexure 7 - Minor head code</t>
  </si>
  <si>
    <t>Particulars</t>
  </si>
  <si>
    <t>Code</t>
  </si>
  <si>
    <t>TDS payable by taxpayer</t>
  </si>
  <si>
    <t>TDS regular assessment (Raised by I. T, Dept.)</t>
  </si>
  <si>
    <t>Running Sequence Number for each line in the file</t>
  </si>
  <si>
    <t>Value "DD"(Deductee Detail) for Deductee-detail record</t>
  </si>
  <si>
    <t>Value should be same as 'Batch Number' field in 'Batch Header' record</t>
  </si>
  <si>
    <t>Deductee / Party Detail Record No</t>
  </si>
  <si>
    <t xml:space="preserve">Running serial no to indicate detail record no. </t>
  </si>
  <si>
    <t>Mode</t>
  </si>
  <si>
    <t>Value should be O</t>
  </si>
  <si>
    <t>Deductee Ref. No.</t>
  </si>
  <si>
    <t>Health and Education Cess</t>
  </si>
  <si>
    <t>Total Tax Deposited</t>
  </si>
  <si>
    <t>Last Total Tax Deposited  ( Used for Verification) (Not applicable)</t>
  </si>
  <si>
    <t>Total Value of Purchase (Not applicable)</t>
  </si>
  <si>
    <t>Amount of Payment  / Credit  ( Rs.)</t>
  </si>
  <si>
    <t>Date of tax deduction. Mandatory  if 'Total Income Tax Deducted at Source' is greater than Zero (0.00) . No value needs to be specified if 'Total Income Tax Deducted at Source' is Zero (0.00) . Date to be mentioned in DDMMYYYY format. Also, this date should not be less than the relevant quarter. E.g. If the statement is being prepared for Q2 of FY 2013-14, then date of deduction should be greater than or equal to 01/07/2013.</t>
  </si>
  <si>
    <t>Date of furnishing Tax Deduction Certificate (Not applicable)</t>
  </si>
  <si>
    <t>If applicable quote value (code) as per Annexure 6 else no value to be provided.</t>
  </si>
  <si>
    <t>Remarks 2 (For future use)</t>
  </si>
  <si>
    <t>Remarks 3 (For future use)</t>
  </si>
  <si>
    <t>Section Code under which payment made</t>
  </si>
  <si>
    <t>Certificate number issued by the Assessing Officer u/s 197 for non-deduction/lower deduction.</t>
  </si>
  <si>
    <r>
      <t xml:space="preserve">Mandatory to mention value under this field only when value under field no. 33 of DD records is "94N", else no value should be specified. 
</t>
    </r>
    <r>
      <rPr>
        <b/>
        <sz val="11"/>
        <rFont val="Arial"/>
        <family val="2"/>
      </rPr>
      <t>Value greater than 0.00 allowed under this field only when 0.00 value present under field no. 46.</t>
    </r>
  </si>
  <si>
    <r>
      <t xml:space="preserve">Mandatory to mention value under this field only when value under field no. 33 of DD records is "4NF", else no value should be specified. 
</t>
    </r>
    <r>
      <rPr>
        <b/>
        <sz val="11"/>
        <rFont val="Arial"/>
        <family val="2"/>
      </rPr>
      <t>Value greater than 0.00 allowed under this field only when 0.00 value present under field no. 44, 47 &amp; 48.</t>
    </r>
  </si>
  <si>
    <t xml:space="preserve">Amount of cash withdrawal which is in excess of Rs. 20 lakh but does not exceed Rs. 3 crore for cases covered by sub-clause (a) of clause (ii) of first proviso read with third proviso to section 194N (in case of co-operative societies) </t>
  </si>
  <si>
    <t>Filler 15</t>
  </si>
  <si>
    <t>Filler 16</t>
  </si>
  <si>
    <t>Filler 17</t>
  </si>
  <si>
    <t>Filler 18</t>
  </si>
  <si>
    <t>01</t>
  </si>
  <si>
    <t>02</t>
  </si>
  <si>
    <t xml:space="preserve">Deductee Identification No. </t>
  </si>
  <si>
    <t xml:space="preserve">Annexure 6 </t>
  </si>
  <si>
    <t>In case of no deduction is as per the provisions of sub-section (2A) of section 194LBA</t>
  </si>
  <si>
    <t>Annexure 2</t>
  </si>
  <si>
    <t>Section under which Tax has been deducted</t>
  </si>
  <si>
    <t>Section code to be used in the return</t>
  </si>
  <si>
    <t>94B</t>
  </si>
  <si>
    <t>4BP</t>
  </si>
  <si>
    <t>4BB</t>
  </si>
  <si>
    <t>194LBA Applicable from FY 2014-15 Q3 onwards.</t>
  </si>
  <si>
    <t>4BA</t>
  </si>
  <si>
    <t>192A Payment of accumulated balance due to an employee made by the trustees of the Recognized Provident Fund (RPF). Applicable for statements pertaining to FY 2015-16 onwards &amp; where the date of payment is on or after 01/06/2015.</t>
  </si>
  <si>
    <t>2AA</t>
  </si>
  <si>
    <t xml:space="preserve">194LBB - Income in respect of units of investment fund - Is applicable for statements pertaining to FY 2015-16 onwards &amp; where the date of payment is on or after 01/06/2015 </t>
  </si>
  <si>
    <t xml:space="preserve">LBB </t>
  </si>
  <si>
    <t>194LBC - Income in respect of investment in securitization trust. Applicable for statements pertaining to FY 2016-17 onwards &amp; where the date of payment is on or after 01/06/2016.</t>
  </si>
  <si>
    <t>LBC</t>
  </si>
  <si>
    <t>94N</t>
  </si>
  <si>
    <t>BA1</t>
  </si>
  <si>
    <t>BA2</t>
  </si>
  <si>
    <t>4NF</t>
  </si>
  <si>
    <t>9BA</t>
  </si>
  <si>
    <t>4AP</t>
  </si>
  <si>
    <t>4NC</t>
  </si>
  <si>
    <t>9FT</t>
  </si>
  <si>
    <t>Challan Updation Indicator</t>
  </si>
  <si>
    <t>This field is required only in case of 'Correction file'</t>
  </si>
  <si>
    <t>Challan Number issued by Bank . Applicable to both Govt and Non Govt, Non-Nil statements.  No value is required to be provided in case of a NIL return (I.e. the cases in which the value in field 'NIL Challan Indicator' is "Y"). Also, no value is required</t>
  </si>
  <si>
    <t>1) Applicable only in case of a Government deductor/collector where TDS/TCS has been deposited by Book entry.
2) Quote the five digit DDO serial number provided by Accounts Officer (AO)
3) No value should be present in this column in case of a NIL Statement  (value in field "NIL Challan Indicator" field is "Y")</t>
  </si>
  <si>
    <t xml:space="preserve">In case TDS deposited by 
1) Challan:BSR Code of the receiving branch
2) Transfer voucher: Quote seven digit receipt number provided by AO. Applicable for govt deductor/ collector where TDS is deposited by book entry. 
3) No value to be quoted in case of Nil Statement (the value in field "NIL Challan Indicator" field is "Y"). </t>
  </si>
  <si>
    <t>Date of 'Bank Challan No / Transfer Voucher No'</t>
  </si>
  <si>
    <t>Date of payment of tax to Govt. It can be any date on or after 1st April of immediate previous financial year for which the return is prepared. Value should be equal to last date of respective quarter if the value in field "NIL Challan Indicator" is "Y".</t>
  </si>
  <si>
    <t>Specifies the amount of "Income Tax" out of the 'Total tax deposited' through Challan. No fractional portion is allowed in this field (value should be integer) , I.e. value "1000.50" will not be allowed, whereas value "1000.00" will be considered to be valid value.</t>
  </si>
  <si>
    <t>Specifies the amount of "Surcharge" out of the 'Total tax deposited' through Challan. No fractional portion is allowed in this field (value should be integer) , I.e. value "1000.50" will not be allowed, whereas value "1000.00" will be considered to be valid value.</t>
  </si>
  <si>
    <t>Specifies the amount of "Education Cess" out of the 'Total tax deposited' through Challan. No fractional portion is allowed in this field (value should be integer) , I.e. value "1000.50" will not be allowed, whereas value "1000.00" will be considered to be valid value.</t>
  </si>
  <si>
    <t>Specifies the amount of "Interest" out of the 'Total tax deposited' through Challan. No fractional portion is allowed in this field (value should be integer) , I.e. value "1000.50" will not be allowed, whereas value "1000.00" will be considered to be valid value.</t>
  </si>
  <si>
    <t>Specifies the amount of "Other Amount" out of the 'Total tax deposited' through Challan. No fractional portion is allowed in this field (value should be integer) , I.e. value "1000.50" will not be allowed, whereas value "1000.00" will be considered to be valid value.</t>
  </si>
  <si>
    <t>Total of Deposit Amount as per Challan/Transfer Voucher Number  (  'Oltas TDS/ TCS -Income Tax ' +   'Oltas TDS/ TCS -Surcharge '   +    'Oltas TDS/ TCS - Cess'  +  Oltas TDS/ TCS - Interest Amount + Fee + Oltas TDS/ TCS - Others (amount) )</t>
  </si>
  <si>
    <t>Total Tax Deposit Amount as per deductee annexure  (Total Sum of 726)</t>
  </si>
  <si>
    <t xml:space="preserve">Specifies the sum of  'Deductee Deposit Amount' of the underlying Deductee Records                                                                                                                 </t>
  </si>
  <si>
    <t xml:space="preserve">Sum of 'Total Income Tax Deducted at Source' (TDS / TCS  - Income Tax + TDS / TCS - Surcharge + TDS / TCS - Cess ) </t>
  </si>
  <si>
    <t>Allowed values - Y/N. If Transfer Voucher Number is provided this is mandatory and only allowed value is 'Y'. If Bank Challan Number is provided , then mention value as "N". For a Nil statement no value to be provided.</t>
  </si>
  <si>
    <t>Mention value as per Annexure 7. No value to be quoted for statements pertaining prior to FY 2013-14. Mandatory to mention value for statements pertaining to FY 2013-14 onwards, if the deposit of tax is through challan. No value to be quoted for nil challan/ transfer voucher.</t>
  </si>
  <si>
    <t>Record Hash</t>
  </si>
  <si>
    <t>Surcharge
(703)</t>
  </si>
  <si>
    <t>Health and Education Cess
(704)</t>
  </si>
  <si>
    <t>194E</t>
  </si>
  <si>
    <t>94E</t>
  </si>
  <si>
    <t>196A</t>
  </si>
  <si>
    <t>96A</t>
  </si>
  <si>
    <t>196B</t>
  </si>
  <si>
    <t>96B</t>
  </si>
  <si>
    <t>196C</t>
  </si>
  <si>
    <t>96C</t>
  </si>
  <si>
    <t>196D- Income of foreign institutional investors from securities.
Nature of remmitance code "16" and "27" will be aplicable to this section code for statements pertains to FY 2021-22 onwards.</t>
  </si>
  <si>
    <t>96D</t>
  </si>
  <si>
    <t>194LB (Applicable from FY 2011-12 onwards)</t>
  </si>
  <si>
    <t>4LB</t>
  </si>
  <si>
    <t>194LC (Applicable from FY 2012-13 onwards). This section is applicable only for corporate deductors i.e. for deductor category “Company” (category code  ‘K’) and “Branch of company” (category code ‘M’).
Section 194LC will be available for users till FY 2022-23.</t>
  </si>
  <si>
    <t>4LC</t>
  </si>
  <si>
    <t>194LC (2)(i) and (ia)- Income under clause (i) and (ia) of sub-section (2) of section 194LC 
If user selects FY 2023-24 &amp; Q1 or Q2 onwards, then these newly added section codes will be available for users.
- Section LC1 will be applicable from FY 2023-24 onwards</t>
  </si>
  <si>
    <t>LC1</t>
  </si>
  <si>
    <t>194LC (2)(ib)- Income under clause (ib) of sub-section (2) of section 194LC
If user selects FY 2023-24 &amp; Q1 or Q2 onwards, then these newly added section codes will be available for users.
- Section LC2 will be applicable from FY 2023-24 onwards</t>
  </si>
  <si>
    <t>LC2</t>
  </si>
  <si>
    <t>194LC (2)(ic)- Income under clause (ic) of sub-section (2) of section 194LC
- Section LC3 will be applicable from FY 2023-24 Q2 onwards</t>
  </si>
  <si>
    <t>LC3</t>
  </si>
  <si>
    <t>194LD Income by way of interest on certain bonds and Government securities (Applicable from FY 2013-14 onwards)</t>
  </si>
  <si>
    <t>4LD</t>
  </si>
  <si>
    <t>194N - Payment of certain amounts in cash  other than cases covered by first proviso or third proviso - Applicable from FY 2019-20 onwards &amp; where the date of payment is on or after 01/09/2019.</t>
  </si>
  <si>
    <t>194LBA(a) -Income referred to in section 10(23FC)(a) from units of a business trust (Applicable from FY 2020-21 onwards)</t>
  </si>
  <si>
    <t>194LBA(b) - Income referred to in section 10(23FC)(b) from units of a business trust (Applicable from FY 2020-21 onwards)</t>
  </si>
  <si>
    <t>194LBA(c) - Income referred to in section 10(23FCA) from units of a business trust (Applicable from FY 2020-21 onwards)</t>
  </si>
  <si>
    <t>BA3</t>
  </si>
  <si>
    <t>194NF - Payment of certain amounts in cash to non-filers except in case of co-operative societies  -  Applicable from FY 2020-21 and Q2 onwards</t>
  </si>
  <si>
    <t>196D(1A)- Income of specified fund from securities referred to in clause (a) of sub-section (1) of section 115AD (other than interest income referred to in section 194LD - Applicable from FY 2020-21 and Q3 onwards where date of payment is on or after 01/11/2020</t>
  </si>
  <si>
    <t>6DA</t>
  </si>
  <si>
    <t>194B - Winnings from lottery or crossword puzzle, etc (Applicable for statements pertains to FY 2023-24 onwards)</t>
  </si>
  <si>
    <t>194B-P Winnings from  lottery or crossword puzzle, etc where consideration is made in kind or cash is not sufficient to meet the tax liability and tax has been paid before such winnings are released -  Applicable from FY 2023-24</t>
  </si>
  <si>
    <t>194BA- Winnings from online games 
Applicable from FY 2023-24</t>
  </si>
  <si>
    <t>194BA-P- Net Winnings from online games where the net winnings are made in kind or cash is not sufficient to meet the tax liability and tax has been paid before such net winnings are released
Applicable from FY 2023-24</t>
  </si>
  <si>
    <t>194BB- Winnings from horse race 
Applicable from FY 2023-24</t>
  </si>
  <si>
    <t>194NC - Payment of certain amounts in cash to co-operative societies not covered by first proviso 
Applicable from FY 2023-24</t>
  </si>
  <si>
    <t>194N-FT First Proviso read with Third Proviso- Payment of certain amount in cash to non-filers being co-operative societies 
Applicable from FY 2023-24</t>
  </si>
  <si>
    <t>In case of no deduction on account of declaration under section 197A</t>
  </si>
  <si>
    <t>For software acquired under section 195 (Notification 21/2012). Applicable from FY 2012-13 onwards.</t>
  </si>
  <si>
    <t>In case of no deduction on account of payment made to a person referred to in clause (iii) or clause (iv) of the provision to section 194N or on account of notification issued under clause (v) of the provision to section 194N”  
This is applicable for section code 194NC, 194NFT from  FY 23-24 and Q1 onwards</t>
  </si>
  <si>
    <t>In case of no deduction or lower deduction is on account of notification issued under second provison to section 194N
This is applicable for section code 194NFT from  FY 23-24 and Q1 onwards</t>
  </si>
  <si>
    <t>In case of No deduction is in view of clause (a) or clause (b) of sub-section (1D) of section 197A</t>
  </si>
  <si>
    <t>G</t>
  </si>
  <si>
    <t>In case of no deduction is in view of sub-section (2) of section 196D in respect of income of the nature of capital gains on transfer of securities referred to in section 115AD paid or payable to a Foreign Institutional Investor
For Section 196D 2021-22 onwards
For Section 196D(1A) 2020-21 Q3 onwards</t>
  </si>
  <si>
    <t>I</t>
  </si>
  <si>
    <t>In case of  no deduction is in view of proviso to sub-section (1A) of section 196D in respect of an income paid to a specified fund which is exempt under clause (4D) of section 10.</t>
  </si>
  <si>
    <t>H</t>
  </si>
  <si>
    <t>J</t>
  </si>
  <si>
    <t>In case of lower deduction or no deduction is in view of notification issued under sub-section (1F) of section 197A</t>
  </si>
  <si>
    <t>Advance Tax ( Applicable if value under field no. 33 of DD details are ‘4BP’ &amp; '4AP' )</t>
  </si>
  <si>
    <t>Annexure 8 - Nature of Remittances</t>
  </si>
  <si>
    <t>Financial Year Onwards</t>
  </si>
  <si>
    <t>DIVIDEND</t>
  </si>
  <si>
    <t xml:space="preserve">FEES FOR TECHNICAL SERVICES/ FEES FOR INCLUDED SERVICES </t>
  </si>
  <si>
    <t>INTEREST PAYMENT</t>
  </si>
  <si>
    <t xml:space="preserve">INVESTMENT INCOME </t>
  </si>
  <si>
    <t>LONG TERM CAPITAL GAINS (Others)</t>
  </si>
  <si>
    <t>2013-14 onwards</t>
  </si>
  <si>
    <t>Long Term Capital Gain u/s 115E in case of Non Resident Indian Citizen</t>
  </si>
  <si>
    <t xml:space="preserve">
Long Term Capital Gain u/s 112(1)(c)(iii)</t>
  </si>
  <si>
    <t xml:space="preserve">
Long Term Capital Gain u/s 112</t>
  </si>
  <si>
    <t xml:space="preserve">Long Term Capital Gain u/s 112A
</t>
  </si>
  <si>
    <t>ROYALTY</t>
  </si>
  <si>
    <t>SHORT TERM CAPITAL GAINS</t>
  </si>
  <si>
    <t>2019-20 onwards</t>
  </si>
  <si>
    <t>SHORT TERM CAPITAL GAINS U/S 111A</t>
  </si>
  <si>
    <t>OTHER INCOME / OTHER (NOT IN THE NATURE OF INCOME)</t>
  </si>
  <si>
    <t>Annexure 9 - Country name</t>
  </si>
  <si>
    <t>Country code</t>
  </si>
  <si>
    <t>AFGHANISTAN</t>
  </si>
  <si>
    <t>AKROTIRI</t>
  </si>
  <si>
    <t>ALBANIA</t>
  </si>
  <si>
    <t>03</t>
  </si>
  <si>
    <t>ALGERIA</t>
  </si>
  <si>
    <t>04</t>
  </si>
  <si>
    <t>AMERICAN SAMOA</t>
  </si>
  <si>
    <t>05</t>
  </si>
  <si>
    <t>ANDORRA</t>
  </si>
  <si>
    <t>06</t>
  </si>
  <si>
    <t>ANGOLA</t>
  </si>
  <si>
    <t>07</t>
  </si>
  <si>
    <t>ANGUILLA</t>
  </si>
  <si>
    <t>08</t>
  </si>
  <si>
    <t>ANTARCTICA</t>
  </si>
  <si>
    <t>09</t>
  </si>
  <si>
    <t>ANTIGUA AND BARBUDA</t>
  </si>
  <si>
    <t>ARGENTINA</t>
  </si>
  <si>
    <t>ARMENIA</t>
  </si>
  <si>
    <t>ARUBA</t>
  </si>
  <si>
    <t>ASHMORE AND CARTIER ISLANDS</t>
  </si>
  <si>
    <t>AUSTRALIA</t>
  </si>
  <si>
    <t>AUSTRIA</t>
  </si>
  <si>
    <t>AZERBAIJAN</t>
  </si>
  <si>
    <t>BAHRAIN</t>
  </si>
  <si>
    <t>BAILIWICK OF GUERNSEY</t>
  </si>
  <si>
    <t>BAILIWICK OF JERSEY</t>
  </si>
  <si>
    <t>BAKER ISLAND</t>
  </si>
  <si>
    <t>BANGLADESH</t>
  </si>
  <si>
    <t>BARBADOS</t>
  </si>
  <si>
    <t>BELARUS</t>
  </si>
  <si>
    <t>BELGIUM</t>
  </si>
  <si>
    <t>BELIZE</t>
  </si>
  <si>
    <t>BENIN PORTO</t>
  </si>
  <si>
    <t>BERMUDA</t>
  </si>
  <si>
    <t>BHUTAN</t>
  </si>
  <si>
    <t>BOLIVIA</t>
  </si>
  <si>
    <t>BOSNIAAND HERZEGOVINA</t>
  </si>
  <si>
    <t>BOTSWANA</t>
  </si>
  <si>
    <t>BOUVET ISLAND</t>
  </si>
  <si>
    <t>BRAZIL</t>
  </si>
  <si>
    <t>BRITISH INDIAN OCEAN TERRITORY</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</si>
  <si>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</si>
  <si>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</si>
  <si>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</si>
  <si>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</si>
  <si>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</si>
  <si>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</si>
  <si>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</si>
  <si>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</si>
  <si>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</si>
  <si>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</si>
  <si>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</si>
  <si>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</si>
  <si>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</si>
  <si>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</si>
  <si>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</si>
  <si>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(KEELING) ISLANDS</t>
  </si>
  <si>
    <t>COLOMBIA</t>
  </si>
  <si>
    <t>COMMONWEALTH OF PUERTO RICO</t>
  </si>
  <si>
    <t>COMMONWEALTH OF THE NORTHERN MARIANA ISLANDS</t>
  </si>
  <si>
    <t>COMOROS</t>
  </si>
  <si>
    <t>CONGO,DEMOCRATIC REPUBLIC OF THE</t>
  </si>
  <si>
    <t>CONGO,REPUBLIC OF THE</t>
  </si>
  <si>
    <t>COOK ISLANDS</t>
  </si>
  <si>
    <t>CORAL SEA ISLANDS</t>
  </si>
  <si>
    <t>CORAL SEA ISLANDS TERRITORY</t>
  </si>
  <si>
    <t>COSTA RICA</t>
  </si>
  <si>
    <t>COTE D'IVOIRE</t>
  </si>
  <si>
    <t>CROATIA</t>
  </si>
  <si>
    <t>CUBA</t>
  </si>
  <si>
    <t>CYPRUS</t>
  </si>
  <si>
    <t>CZECH REPUBLIC</t>
  </si>
  <si>
    <t>DENMARK</t>
  </si>
  <si>
    <t>DEPARTMENTAL COLLECTIVITY OF MAYOTTE</t>
  </si>
  <si>
    <t>DHEKELIA</t>
  </si>
  <si>
    <t>DJIBOUTI</t>
  </si>
  <si>
    <t>DOMINICA</t>
  </si>
  <si>
    <t>DOMINICAN REPUBLIC</t>
  </si>
  <si>
    <t>EAST TIMOR (TIMORLASTE)</t>
  </si>
  <si>
    <t>ECUADOR</t>
  </si>
  <si>
    <t>EGYPT</t>
  </si>
  <si>
    <t>ELSALVADOR</t>
  </si>
  <si>
    <t>EQUATORIAL GUINEA</t>
  </si>
  <si>
    <t>ERITREA</t>
  </si>
  <si>
    <t>ESTONIA</t>
  </si>
  <si>
    <t>ETHIOPIA</t>
  </si>
  <si>
    <t>FALKLAND ISLANDS (ISLAS MALVINAS)</t>
  </si>
  <si>
    <t>FAROE ISLANDS</t>
  </si>
  <si>
    <t>FIJI</t>
  </si>
  <si>
    <t>FINLAND</t>
  </si>
  <si>
    <t>FRANCE</t>
  </si>
  <si>
    <t>FRENCH GUIANA</t>
  </si>
  <si>
    <t>FRENCH POLYNESIA</t>
  </si>
  <si>
    <t>FRENCH SOUTHERN ISLANDS</t>
  </si>
  <si>
    <t>GABON</t>
  </si>
  <si>
    <t>GEORGIA</t>
  </si>
  <si>
    <t>GERMANY</t>
  </si>
  <si>
    <t>GEURNSEY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</si>
  <si>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</si>
  <si>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</si>
  <si>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</si>
  <si>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</si>
  <si>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</si>
  <si>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</si>
  <si>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</si>
  <si>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</si>
  <si>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</si>
  <si>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</si>
  <si>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</si>
  <si>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</si>
  <si>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</si>
  <si>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</si>
  <si>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</si>
  <si>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</si>
  <si>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</si>
  <si>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</si>
  <si>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</si>
  <si>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</si>
  <si>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</si>
  <si>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</si>
  <si>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</si>
  <si>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</si>
  <si>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</si>
  <si>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</si>
  <si>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</si>
  <si>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</si>
  <si>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</si>
  <si>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</si>
  <si>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</si>
  <si>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</si>
  <si>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</si>
  <si>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</si>
  <si>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KAZAKHSTAN</t>
  </si>
  <si>
    <t>KENYA</t>
  </si>
  <si>
    <t>KINGMAN REEF</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</si>
  <si>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</si>
  <si>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</si>
  <si>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</si>
  <si>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</si>
  <si>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</si>
  <si>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</si>
  <si>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</si>
  <si>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</si>
  <si>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</si>
  <si>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</si>
  <si>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</si>
  <si>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</si>
  <si>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</si>
  <si>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</si>
  <si>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</si>
  <si>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</si>
  <si>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</si>
  <si>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</si>
  <si>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</si>
  <si>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</si>
  <si>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MALAYSIA (LABUAN)</t>
  </si>
  <si>
    <t>MALDIVES</t>
  </si>
  <si>
    <t>MALI</t>
  </si>
  <si>
    <t>MALTA</t>
  </si>
  <si>
    <t>MARSHALLISLANDS</t>
  </si>
  <si>
    <t>MARTINIQUE</t>
  </si>
  <si>
    <t>MAURITANIA</t>
  </si>
  <si>
    <t>MAURITIUS</t>
  </si>
  <si>
    <t>MAYOTTE</t>
  </si>
  <si>
    <t>UNITED MEXICAN STATES</t>
  </si>
  <si>
    <t>MICRONESIA, FEDERATED STATES OF</t>
  </si>
  <si>
    <t>MIDWAY ISLANDS</t>
  </si>
  <si>
    <t>MOLDOVA</t>
  </si>
  <si>
    <t>MONACO</t>
  </si>
  <si>
    <t>MONGOLIA</t>
  </si>
  <si>
    <t>MONTENEGRO</t>
  </si>
  <si>
    <t>MONTSERRAT</t>
  </si>
  <si>
    <t>MOROCCO</t>
  </si>
  <si>
    <t>MOZAMBIQUE</t>
  </si>
  <si>
    <t>MYANMAR (BURMA)</t>
  </si>
  <si>
    <t>NAMIBIA</t>
  </si>
  <si>
    <t>NAURU</t>
  </si>
  <si>
    <t>NAVASSA ISLAND</t>
  </si>
  <si>
    <t>NEPAL</t>
  </si>
  <si>
    <t>NETHERLANDS</t>
  </si>
  <si>
    <t>NETHERLANDS ANTILLES</t>
  </si>
  <si>
    <t>NEW CALEDONIA</t>
  </si>
  <si>
    <t>NEWZEALAND</t>
  </si>
  <si>
    <t>NICARAGUA</t>
  </si>
  <si>
    <t>NIGER</t>
  </si>
  <si>
    <t>NIGERIA</t>
  </si>
  <si>
    <t>NIUE</t>
  </si>
  <si>
    <t>NORFOLK ISLAND</t>
  </si>
  <si>
    <t>NORTHERN MARIANA ISLANDS</t>
  </si>
  <si>
    <t>NORWAY</t>
  </si>
  <si>
    <t>OMAN</t>
  </si>
  <si>
    <t>PAKISTAN</t>
  </si>
  <si>
    <t>PALAU</t>
  </si>
  <si>
    <t>PALMYRA ATOLL</t>
  </si>
  <si>
    <t>PANAMA</t>
  </si>
  <si>
    <t>PAPUA NEW GUINEA</t>
  </si>
  <si>
    <t>PARACEL ISLANDS</t>
  </si>
  <si>
    <t>PARAGUAY</t>
  </si>
  <si>
    <t>PERU</t>
  </si>
  <si>
    <t>PHILIPPINES</t>
  </si>
  <si>
    <t>PITCAIRN ISLANDS</t>
  </si>
  <si>
    <t>PITCAIRN, HENDERSON, DUCIE, AND OENO ISLANDS</t>
  </si>
  <si>
    <t>POLAND</t>
  </si>
  <si>
    <t>PORTUGAL</t>
  </si>
  <si>
    <t>PUERTO RICO</t>
  </si>
  <si>
    <t>QATAR</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</si>
  <si>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</si>
  <si>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</si>
  <si>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</si>
  <si>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</si>
  <si>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</si>
  <si>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</si>
  <si>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</si>
  <si>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</si>
  <si>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</si>
  <si>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</si>
  <si>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</si>
  <si>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</si>
  <si>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</si>
  <si>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</si>
  <si>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</si>
  <si>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</si>
  <si>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</si>
  <si>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</si>
  <si>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</si>
  <si>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</si>
  <si>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</si>
  <si>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</si>
  <si>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</si>
  <si>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</si>
  <si>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</si>
  <si>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</si>
  <si>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SPRATLY ISLANDS</t>
  </si>
  <si>
    <t>SPAIN</t>
  </si>
  <si>
    <t>SRI LANKA</t>
  </si>
  <si>
    <t>ST. VINCENT &amp; GRENADINES</t>
  </si>
  <si>
    <t>SUDAN</t>
  </si>
  <si>
    <t>SURINAME</t>
  </si>
  <si>
    <t>SVALBARD</t>
  </si>
  <si>
    <t>SWAZILAND</t>
  </si>
  <si>
    <t>SWEDEN</t>
  </si>
  <si>
    <t>SWITZERLAND</t>
  </si>
  <si>
    <t>SYRIA</t>
  </si>
  <si>
    <t>TAIWAN</t>
  </si>
  <si>
    <t>TAJIKISTAN</t>
  </si>
  <si>
    <t>TANZANIA</t>
  </si>
  <si>
    <t>TERRITORIAL COLLECTIVITY OF ST. PIERRE &amp; MIQUELON</t>
  </si>
  <si>
    <t>TERRITORY OF AMERICAN SAMOA</t>
  </si>
  <si>
    <t>TERRITORY OF ASHMORE AND CARTIER ISLANDS</t>
  </si>
  <si>
    <t>TERRITORY OF CHRISTMAS ISLAND</t>
  </si>
  <si>
    <t>TERRITORY OF COCOS (KEELING) ISLANDS</t>
  </si>
  <si>
    <t>TERRITORY OF GUAM</t>
  </si>
  <si>
    <t>TERRITORY OF HEARD ISLAND &amp; MCDONALD ISLANDS</t>
  </si>
  <si>
    <t>TERRITORY OF NORFOLK ISLAND</t>
  </si>
  <si>
    <t>THAILAND</t>
  </si>
  <si>
    <t>THE BAHAMAS</t>
  </si>
  <si>
    <t>THE GAMBIA</t>
  </si>
  <si>
    <t>TOGO</t>
  </si>
  <si>
    <t>TOKELAU</t>
  </si>
  <si>
    <t>TONGA</t>
  </si>
  <si>
    <t>TRINIDAD AND TOBAGO</t>
  </si>
  <si>
    <t>TUNISIA</t>
  </si>
  <si>
    <t>TURKEY</t>
  </si>
  <si>
    <t>TURKMENISTAN</t>
  </si>
  <si>
    <t>TURKS AND CAICOS ISLANDS</t>
  </si>
  <si>
    <t>TUVALU</t>
  </si>
  <si>
    <t>UGANDA</t>
  </si>
  <si>
    <t>UKRAINE</t>
  </si>
  <si>
    <t>UNITED ARAB EMIRATES</t>
  </si>
  <si>
    <t>UNITED KINGDOM</t>
  </si>
  <si>
    <t>UNITED STATES VIRGIN ISLANDS</t>
  </si>
  <si>
    <t>UNITED STATES OF AMERICA</t>
  </si>
  <si>
    <t>URUGUAY</t>
  </si>
  <si>
    <t>UZBEKISTAN</t>
  </si>
  <si>
    <t>VANUATU</t>
  </si>
  <si>
    <t>VATICAN CITY (HOLYSEE)</t>
  </si>
  <si>
    <t>VENEZUELA</t>
  </si>
  <si>
    <t>VIETNAM</t>
  </si>
  <si>
    <t>VIRGIN ISLANDS, BRITISH</t>
  </si>
  <si>
    <t>VIRGIN ISLANDS, U.S.</t>
  </si>
  <si>
    <t>WAKE ISLAND</t>
  </si>
  <si>
    <t>WALLIS AND FUTUNA</t>
  </si>
  <si>
    <t>WESTERN SAHARA</t>
  </si>
  <si>
    <t>YEMEN</t>
  </si>
  <si>
    <t>ZAMBIA</t>
  </si>
  <si>
    <t>ZIMBABWE</t>
  </si>
  <si>
    <t>COMBODIA</t>
  </si>
  <si>
    <t>CONGO</t>
  </si>
  <si>
    <t>IVORY COAST</t>
  </si>
  <si>
    <t>WEST INDIES</t>
  </si>
  <si>
    <t>BRITISH VIRGIN ISLANDS</t>
  </si>
  <si>
    <t>Annexure 10 - Applicability of TDS</t>
  </si>
  <si>
    <t>If TDS rate is as per Income Tax Act</t>
  </si>
  <si>
    <t>If TDS rate is as per DTAA</t>
  </si>
  <si>
    <t xml:space="preserve">Annexure 11 - List of deductee codes </t>
  </si>
  <si>
    <t>Validation (4th character of PAN is)</t>
  </si>
  <si>
    <t xml:space="preserve">Company, other than domestic company </t>
  </si>
  <si>
    <t xml:space="preserve">Individual </t>
  </si>
  <si>
    <t xml:space="preserve">Hindu Undivided Family </t>
  </si>
  <si>
    <t xml:space="preserve">Association of Persons (AOP) except in case of AOP consisting of only companies as its members </t>
  </si>
  <si>
    <t xml:space="preserve">Association of Persons (AOP) consisting of only companies as its members </t>
  </si>
  <si>
    <t>Co-operative Society</t>
  </si>
  <si>
    <t>C, H, A, F, B &amp; J</t>
  </si>
  <si>
    <t>Firm</t>
  </si>
  <si>
    <t>F</t>
  </si>
  <si>
    <t>Body of individuals</t>
  </si>
  <si>
    <t>Artificial juridical person referred to in sub-clause (vii) of clause (31) of 
section 2 of the Income-tax Act 1961</t>
  </si>
  <si>
    <t>Others</t>
  </si>
  <si>
    <t>G, T &amp; L</t>
  </si>
  <si>
    <t>10</t>
  </si>
  <si>
    <t>INVALID PAN ( "PANAPPLIED", "PANINVALID" or "PANNOTAVBL" )</t>
  </si>
  <si>
    <t xml:space="preserve">Not Applicable </t>
  </si>
  <si>
    <t>01, 02, 03, 04, 05, 06, 07, 08, 09, 10</t>
  </si>
  <si>
    <t>Employee Serial No (Not applicable)</t>
  </si>
  <si>
    <t>Deductee code</t>
  </si>
  <si>
    <t>2</t>
  </si>
  <si>
    <t>Refer Annexure 11- List of deductee codes</t>
  </si>
  <si>
    <t>Last Deductee PAN ( Used for Verification) (Not applicable)</t>
  </si>
  <si>
    <t>PAN of the deductee</t>
  </si>
  <si>
    <t xml:space="preserve">PAN of the deductee. If available should be Valid PAN Format. There may be deductees who have not been issued PAN however who have applied for a PAN and have given adequate declaration to the deductor indicating the same.  In such cases, deduction schedule in the statement will not reflect PAN and instead state PAN Ref. Number for the deductee.  The deductor will however have to mention ‘PANAPPLIED’ in place of PAN. If the deductee is not sure of the PAN format he will have to mention 'PANINVALID'.  However if the deductee has not given any declaration, deductor will have to mention ‘PANNOTAVBL’ in place of PAN.  </t>
  </si>
  <si>
    <t>Last  Deductee PAN Ref. No. (Not applicable)</t>
  </si>
  <si>
    <t>The PAN Ref No is a unique identifier to identify a deductee record/ transaction where PAN is not available. This is quoted by the deductor. (A deductee may have multiple entries in a Statement)</t>
  </si>
  <si>
    <t>Name of the Deductee</t>
  </si>
  <si>
    <t xml:space="preserve">Specifies the Name of the deductee. </t>
  </si>
  <si>
    <t xml:space="preserve">TDS -Income Tax for the period  </t>
  </si>
  <si>
    <t>Decimal with precision value 2 is  allowed.  In case value present under field 33 is '4BP', '4AP' , then value under this field should be 0.00.</t>
  </si>
  <si>
    <t xml:space="preserve">TDS  -Surcharge  for the period </t>
  </si>
  <si>
    <t>Decimal with precision value 2 is  allowed. In case value present under field 33 is '4BP', '4AP' , then value under this field should be 0.00.</t>
  </si>
  <si>
    <t xml:space="preserve">Total Income Tax Deducted at Source (TDS / TCS Income Tax+ TDS / TCS Surcharge + TDS/TCS Cess) </t>
  </si>
  <si>
    <t>Total of fields 14, 15 and 16. Value in this field should be equal to Total Tax Deposited in field no. 19 (pertaining to deductee details). In case value present under field 33 is '4BP', '4AP' , then value under this field should be 0.00.</t>
  </si>
  <si>
    <t>Last Total Income Tax Deducted at Source (Income Tax+Surcharge+Cess)  (Used for Verification) (Not applicable)</t>
  </si>
  <si>
    <t>Mention the Total Tax Deposited for the Deductee.  Value in this field should be equal to Total Tax deducted mentioned in field no. 17 (pertaining to deductee details) .In case value present under field 33 is '4BP', '4AP' , then value under this field should be 0.00.</t>
  </si>
  <si>
    <t>Specifies the Amount paid to deductee. Value should always be greater than 0.00</t>
  </si>
  <si>
    <t>Date on which Amount paid / Credited / Debited</t>
  </si>
  <si>
    <t>Date on which Amount paid/ Credited /Debited to deductee.</t>
  </si>
  <si>
    <t xml:space="preserve">Date on which tax Deducted </t>
  </si>
  <si>
    <t>Date of Deposit</t>
  </si>
  <si>
    <t xml:space="preserve">Rate at which Tax Deducted </t>
  </si>
  <si>
    <t>Rate at which Tax is deducted, with  decimal precision of 4 point e.g. if the rate is 2 then the same should be mentioned as 2.0000. In case value present under field 33 is '4BP', '4AP' , then value under this field should be 0.00.</t>
  </si>
  <si>
    <t>Grossing up Indicator</t>
  </si>
  <si>
    <t xml:space="preserve">Applicable only in case of Form-27Q (values- Y, N or Null). </t>
  </si>
  <si>
    <t>Book Entry / Cash Indicator</t>
  </si>
  <si>
    <t>Specifies whether it is paid by Book entry or otherwise ('Y' or 'N'). Mention "Y" for Book entry and "N" otherwise.Applicable for the statements upto FY 2012-13. No value to be provided for the statements from FY 2013-14 onwards.</t>
  </si>
  <si>
    <t>Remarks 1 (Reason for non-deduction / lower deduction/ grossing up/ higher deduction)</t>
  </si>
  <si>
    <t>719A</t>
  </si>
  <si>
    <t>Mention section code as per Annexure 2. Not applicable for statements pertaining prior to FY 2013-14 onwards. Value to be mentioned only for statements pertaining to FY 2013-14 onwards.</t>
  </si>
  <si>
    <t>Mandatory to mention 10 digit alphanumeric value if, "A" or "B" is mentioned in field no. 30. Value to be mentioned only for statements pertaining to FY 2013-14 onwards. Quoting of Certificate no.is applicable only if the corresponding section code in deductee details is 195.</t>
  </si>
  <si>
    <t>Whether TDS rate of TDS is IT act (a) and DTAA (b)</t>
  </si>
  <si>
    <t>Mention value as per Annexure 10.Value to be mentioned only for statements pertaining to FY 2013-14 onwards.</t>
  </si>
  <si>
    <t>Nature of remittance</t>
  </si>
  <si>
    <t xml:space="preserve">Mention numeric code of nature of remittance as per the Annexure 8. Mandatory to mention value only for statements pertaining to FY 2013-14 onwards.
</t>
  </si>
  <si>
    <t>Unique acknowledgement of the corrosponding form no 15CA (if available)</t>
  </si>
  <si>
    <t>Mention acknowledgement number generated after uploaded Form 15CA. Value to be mentioned only for statements pertaining to FY 2013-14 onwards. (Alpha-numerica (it can be number, alphabets or alpha-numeric) values between 12 to 15 characters to be entered)</t>
  </si>
  <si>
    <t>Country of residence of the deductee</t>
  </si>
  <si>
    <t>Name of the resident country of the deductee should be mentioned. Mention numeric code as per Annexure 9. Value to be mentioned only for statements pertaining to FY 2013-14 onwards. Mandatory to mention value for statements pertaining to FY 2013-14 onwards.</t>
  </si>
  <si>
    <t>Email ID of deductee</t>
  </si>
  <si>
    <r>
      <rPr>
        <b/>
        <sz val="11"/>
        <rFont val="Arial"/>
        <family val="2"/>
      </rPr>
      <t>Important Note:</t>
    </r>
    <r>
      <rPr>
        <sz val="11"/>
        <rFont val="Arial"/>
        <family val="2"/>
      </rPr>
      <t xml:space="preserve"> 
</t>
    </r>
    <r>
      <rPr>
        <b/>
        <sz val="11"/>
        <rFont val="Arial"/>
        <family val="2"/>
      </rPr>
      <t>This field will be mandatory only in case of below conditions are satisfied.</t>
    </r>
    <r>
      <rPr>
        <sz val="11"/>
        <rFont val="Arial"/>
        <family val="2"/>
      </rPr>
      <t xml:space="preserve">
a. if rate of deduction is less than 20%
b. remark value as 'C'
c. PAN of the deductee is not available (i.e. 'PANNOTAVBL', 'PANAPPLIED' or 'PANINVALID'). 
d. Value under field no. 36 above (i.e. Nature of remittances) is </t>
    </r>
    <r>
      <rPr>
        <b/>
        <sz val="11"/>
        <color indexed="10"/>
        <rFont val="Arial"/>
        <family val="2"/>
      </rPr>
      <t>16</t>
    </r>
    <r>
      <rPr>
        <sz val="11"/>
        <rFont val="Arial"/>
        <family val="2"/>
      </rPr>
      <t xml:space="preserve">,27, 49, 21, 52 &amp; 31 (Please refer Annexure 8 below).
Value in this field is applicable for statements pertaining to FY 2016-17 onwards.
No value to be provided for statements pertaining prior to FY 2016-17.
</t>
    </r>
    <r>
      <rPr>
        <b/>
        <sz val="11"/>
        <rFont val="Arial"/>
        <family val="2"/>
      </rPr>
      <t xml:space="preserve">Email Format:
</t>
    </r>
    <r>
      <rPr>
        <sz val="11"/>
        <rFont val="Arial"/>
        <family val="2"/>
      </rPr>
      <t>Valid E-mail  should be provided.
1. Email format must be checked -atleast @ and '.' should be mentioned. 
2. Both @ and '.' should be preceded and succeeded by atleast one character.
3. At least one '.' should come after '@'.
4. All printable characters allowed except '^' and space.</t>
    </r>
  </si>
  <si>
    <t>Contact number of deductee</t>
  </si>
  <si>
    <r>
      <rPr>
        <b/>
        <sz val="11"/>
        <rFont val="Arial"/>
        <family val="2"/>
      </rPr>
      <t xml:space="preserve">Important Note: </t>
    </r>
    <r>
      <rPr>
        <sz val="11"/>
        <rFont val="Arial"/>
        <family val="2"/>
      </rPr>
      <t xml:space="preserve">
</t>
    </r>
    <r>
      <rPr>
        <b/>
        <sz val="11"/>
        <rFont val="Arial"/>
        <family val="2"/>
      </rPr>
      <t>This field will be mandatory only in case of below conditions are satisfied.</t>
    </r>
    <r>
      <rPr>
        <sz val="11"/>
        <rFont val="Arial"/>
        <family val="2"/>
      </rPr>
      <t xml:space="preserve">
a. if rate of deduction is less than 20%
b. remark value as 'C'
c. PAN of the deductee is not available (i.e. 'PANNOTAVBL', 'PANAPPLIED' or 'PANINVALID'). 
d. Value under field no. 36 above (i.e. Nature of remittances) is </t>
    </r>
    <r>
      <rPr>
        <b/>
        <sz val="11"/>
        <rFont val="Arial"/>
        <family val="2"/>
      </rPr>
      <t>16,</t>
    </r>
    <r>
      <rPr>
        <sz val="11"/>
        <rFont val="Arial"/>
        <family val="2"/>
      </rPr>
      <t>27, 49, 21, 52 &amp; 31 (Please refer Annexure 8 below).
Value in this field is applicable for statements pertaining to FY 2016-17 onwards.
No value to be provided for statements pertaining prior to FY 2016-17.
Mention telephone number of deductee along with ISD code of country of residence. If telephone number not available, mention mobile number.</t>
    </r>
  </si>
  <si>
    <t>Address of deductee in country of residence</t>
  </si>
  <si>
    <r>
      <rPr>
        <b/>
        <sz val="11"/>
        <rFont val="Arial"/>
        <family val="2"/>
      </rPr>
      <t xml:space="preserve">Important Note: </t>
    </r>
    <r>
      <rPr>
        <sz val="11"/>
        <rFont val="Arial"/>
        <family val="2"/>
      </rPr>
      <t xml:space="preserve">
</t>
    </r>
    <r>
      <rPr>
        <b/>
        <sz val="11"/>
        <rFont val="Arial"/>
        <family val="2"/>
      </rPr>
      <t>This field will be mandatory only in case of below conditions are satisfied.</t>
    </r>
    <r>
      <rPr>
        <sz val="11"/>
        <rFont val="Arial"/>
        <family val="2"/>
      </rPr>
      <t xml:space="preserve">
a. if rate of deduction is less than 20%
b. remark value as 'C'
c. PAN of the deductee is not available (i.e. 'PANNOTAVBL', 'PANAPPLIED' or 'PANINVALID'). 
d. Value under field no. 36 above (i.e. Nature of remittances) is </t>
    </r>
    <r>
      <rPr>
        <b/>
        <sz val="11"/>
        <color indexed="10"/>
        <rFont val="Arial"/>
        <family val="2"/>
      </rPr>
      <t>16,</t>
    </r>
    <r>
      <rPr>
        <sz val="11"/>
        <rFont val="Arial"/>
        <family val="2"/>
      </rPr>
      <t>27, 49, 21, 52 &amp; 31 (Please refer Annexure 8 below).
Value in this field is applicable for statements pertaining to FY 2016-17 onwards.
No value to be provided for statements pertaining prior to FY 2016-17.
Mention the address of the deductee. Only special characters are not allowed under this field.</t>
    </r>
  </si>
  <si>
    <t>Tax Identification Number /Unique identification number of deductee</t>
  </si>
  <si>
    <r>
      <rPr>
        <b/>
        <sz val="11"/>
        <rFont val="Arial"/>
        <family val="2"/>
      </rPr>
      <t xml:space="preserve">Important Note: </t>
    </r>
    <r>
      <rPr>
        <sz val="11"/>
        <rFont val="Arial"/>
        <family val="2"/>
      </rPr>
      <t xml:space="preserve">
</t>
    </r>
    <r>
      <rPr>
        <b/>
        <sz val="11"/>
        <rFont val="Arial"/>
        <family val="2"/>
      </rPr>
      <t>This field will be mandatory only in case of below conditions are satisfied.</t>
    </r>
    <r>
      <rPr>
        <sz val="11"/>
        <rFont val="Arial"/>
        <family val="2"/>
      </rPr>
      <t xml:space="preserve">
a. if rate of deduction is less than 20%
b. remark value as 'C'
c. PAN of the deductee is not available (i.e. 'PANNOTAVBL', 'PANAPPLIED' or 'PANINVALID'). 
d. Value under field no. 36 above (i.e. Nature of remittances) is </t>
    </r>
    <r>
      <rPr>
        <b/>
        <sz val="11"/>
        <color indexed="10"/>
        <rFont val="Arial"/>
        <family val="2"/>
      </rPr>
      <t>16</t>
    </r>
    <r>
      <rPr>
        <sz val="11"/>
        <rFont val="Arial"/>
        <family val="2"/>
      </rPr>
      <t>,27, 49, 21, 52 &amp; 31 (Please refer Annexure 8 below).
Value in this field is applicable for statements pertaining to FY 2016-17 onwards.
No value to be provided for statements pertaining prior to FY 2016-17.
Tax Identification Number of the deductee in the country or specified territory of his residence and in case no such number is available, then a unique number on the basis of which the deductee is identified by the Government of that country or the specified territory of which he claims to be a resident.
Only zero's or special characters or only spaces are not allowed under this field.</t>
    </r>
  </si>
  <si>
    <r>
      <t>Amount of cash withdrawal in excess of Rs. 1 crore as referred to in section 194N</t>
    </r>
    <r>
      <rPr>
        <sz val="10"/>
        <rFont val="Arial"/>
        <family val="2"/>
      </rPr>
      <t xml:space="preserve"> (in cases not covered by the first proviso or third proviso to section 194N)
</t>
    </r>
  </si>
  <si>
    <t>720A</t>
  </si>
  <si>
    <r>
      <t xml:space="preserve">Amount of cash withdrawal which is in excess of Rs. 20 lakh but does not exceed Rs. 1 crore for cases
covered by sub- clause (a) of clause (ii) of first proviso to section 194N </t>
    </r>
    <r>
      <rPr>
        <sz val="10"/>
        <rFont val="Arial"/>
        <family val="2"/>
      </rPr>
      <t xml:space="preserve">(except co-operative societies)
</t>
    </r>
  </si>
  <si>
    <t>720B</t>
  </si>
  <si>
    <r>
      <t xml:space="preserve">Mandatory to mention value under this field only when value under field no. 33 of DD records is "4NF", else no value should be specified. 
</t>
    </r>
    <r>
      <rPr>
        <b/>
        <sz val="11"/>
        <rFont val="Arial"/>
        <family val="2"/>
      </rPr>
      <t>Value greater than 0.00 allowed under this field only when 0.00 value present under field no. 45, 47 &amp; 48</t>
    </r>
    <r>
      <rPr>
        <sz val="11"/>
        <rFont val="Arial"/>
        <family val="2"/>
      </rPr>
      <t>.</t>
    </r>
  </si>
  <si>
    <r>
      <t xml:space="preserve">Amount of cash withdrawal in excess of Rs. 1 crore for cases covered by sub clause (b) of clause (ii) of first proviso to section 194N </t>
    </r>
    <r>
      <rPr>
        <sz val="10"/>
        <rFont val="Arial"/>
        <family val="2"/>
      </rPr>
      <t xml:space="preserve">(except co-operative societies)
</t>
    </r>
  </si>
  <si>
    <t>720C</t>
  </si>
  <si>
    <t xml:space="preserve">Amount of cash withdrawal in excess of Rs. 3 crore in case of co-operative societies as covered by third proviso to section 194N (in cases not covered by the first proviso to section 194N) </t>
  </si>
  <si>
    <t>720D</t>
  </si>
  <si>
    <r>
      <t xml:space="preserve">Mandatory to mention value under this field only when value under field no. 33 of DD records is "4NC", else no value should be specified. 
</t>
    </r>
    <r>
      <rPr>
        <b/>
        <sz val="11"/>
        <rFont val="Arial"/>
        <family val="2"/>
      </rPr>
      <t>Value greater than 0.00 allowed under this field only when 0.00 value present under field no. 43.
Applicable from FY 2023-24 onwards.</t>
    </r>
  </si>
  <si>
    <t>720E</t>
  </si>
  <si>
    <r>
      <t xml:space="preserve">Mandatory to mention value under this field only when value under field no. 33 of DD records is "9FT", else no value should be specified. 
</t>
    </r>
    <r>
      <rPr>
        <b/>
        <sz val="11"/>
        <rFont val="Arial"/>
        <family val="2"/>
      </rPr>
      <t>Value greater than 0.00 allowed under this field only when 0.00 value present under field no. 44, 45 &amp; 48.</t>
    </r>
    <r>
      <rPr>
        <sz val="11"/>
        <rFont val="Arial"/>
        <family val="2"/>
      </rPr>
      <t xml:space="preserve">
</t>
    </r>
    <r>
      <rPr>
        <b/>
        <sz val="11"/>
        <rFont val="Arial"/>
        <family val="2"/>
      </rPr>
      <t>Applicable from FY 2023-24 onwards.</t>
    </r>
  </si>
  <si>
    <t xml:space="preserve">Amount of cash withdrawal which is in excess of Rs. 3 crore for cases covered by sub-clause (b) of clause (ii) of first proviso read with third proviso to section 194N (in case of co-operative societies)  </t>
  </si>
  <si>
    <t>720F</t>
  </si>
  <si>
    <r>
      <t xml:space="preserve">Mandatory to mention value under this field only when value under field no. 33 of DD records is "9FT", else no value should be specified. 
</t>
    </r>
    <r>
      <rPr>
        <b/>
        <sz val="11"/>
        <rFont val="Arial"/>
        <family val="2"/>
      </rPr>
      <t>Value greater than 0.00 allowed under this field only when 0.00 value present under field no. 44, 45 &amp; 47.</t>
    </r>
    <r>
      <rPr>
        <sz val="11"/>
        <rFont val="Arial"/>
        <family val="2"/>
      </rPr>
      <t xml:space="preserve">
</t>
    </r>
    <r>
      <rPr>
        <b/>
        <sz val="11"/>
        <rFont val="Arial"/>
        <family val="2"/>
      </rPr>
      <t>Applicable from FY 2023-24  onwards.</t>
    </r>
  </si>
  <si>
    <t>Whether deductee opting out of taxation regime u/s 115BAC (1A)? (Y/N)</t>
  </si>
  <si>
    <t>719B</t>
  </si>
  <si>
    <t>Value Y or N to be allowed in text file
Applicable for statements pertains to FY 2023-24 onwards</t>
  </si>
  <si>
    <t xml:space="preserve">3 digit Column Number as printed in the Existing Form 27Q </t>
  </si>
  <si>
    <t>Challan Serial Reference (701)</t>
  </si>
  <si>
    <t>Opting for regime u/s 115BAC(1A)
(Yes/No)
(719B)</t>
  </si>
  <si>
    <t>Grossing Up Indicator
(Yes/No/Null)</t>
  </si>
  <si>
    <t>Section 194NF Other than co-operative; 
ITR not Filed 
(20L-1Cr)
(720B)</t>
  </si>
  <si>
    <t>Section 194NF Other than co-operative; 
ITR not Filed 
(Excess of 1Cr)
(720C)</t>
  </si>
  <si>
    <t>Section 194NFT for co-operative; ITR not Filed 
(20L-3Cr)
(720E)</t>
  </si>
  <si>
    <t>Section 194NFT for co-operative; ITR not Filed 
(Excess of 3Cr)
(720F)</t>
  </si>
  <si>
    <t>for drop down list only, not for returns</t>
  </si>
  <si>
    <t>As per Income Tax Act</t>
  </si>
  <si>
    <t>As per DTAA</t>
  </si>
  <si>
    <t>Display in excel for user</t>
  </si>
  <si>
    <t>06-Co-operative Society</t>
  </si>
  <si>
    <t>07-Firm</t>
  </si>
  <si>
    <t>08-Body of individuals</t>
  </si>
  <si>
    <t>10-Others</t>
  </si>
  <si>
    <t>01-Company</t>
  </si>
  <si>
    <t>02-Individual</t>
  </si>
  <si>
    <t>03-Hindu Undivided Family</t>
  </si>
  <si>
    <t>09-Artificial juridical person</t>
  </si>
  <si>
    <t>04-AOP with No Company Member</t>
  </si>
  <si>
    <t>05-AOP Only Company Member</t>
  </si>
  <si>
    <t>200-Payable by taxpayer</t>
  </si>
  <si>
    <t>400-Regular Assessment</t>
  </si>
  <si>
    <t>100-Advance Tax</t>
  </si>
  <si>
    <t>Whether TDS Deposited by Book Entry
(Yes/No)
(709)</t>
  </si>
  <si>
    <t>Running Serial No 
(701)</t>
  </si>
  <si>
    <t>TDS 
(702)</t>
  </si>
  <si>
    <t>Interest 
(705)</t>
  </si>
  <si>
    <t>Fee 
(706)</t>
  </si>
  <si>
    <t>Others 
(707)</t>
  </si>
  <si>
    <t>BSR Code / 24G Receipt No 
(710)</t>
  </si>
  <si>
    <t>Tax Identification No 
(738)</t>
  </si>
  <si>
    <t>Address 
(737)</t>
  </si>
  <si>
    <t>Email 
(735)</t>
  </si>
  <si>
    <t>Acknowledgment No Form 15CA 
(733)</t>
  </si>
  <si>
    <t>TDS Rate Act Code 
(731)</t>
  </si>
  <si>
    <t>Certificate number for Lower/non deduction 
(730)</t>
  </si>
  <si>
    <t>Rate at which deducted 
(728)</t>
  </si>
  <si>
    <t>Total Tax Deducted 
(725)</t>
  </si>
  <si>
    <t>Health and Education Cess 
(724)</t>
  </si>
  <si>
    <t>TDS 
(722)</t>
  </si>
  <si>
    <t>Name of the Deductee 
(718)</t>
  </si>
  <si>
    <t>PAN of the Deductee 
(717)</t>
  </si>
  <si>
    <t>Deductee Code 
(716)</t>
  </si>
  <si>
    <t>B-No deduction u/s 197A</t>
  </si>
  <si>
    <t>C-Higher Rate (Valid PAN not available)</t>
  </si>
  <si>
    <t>Y-Within threshold limit as per Income tax Act</t>
  </si>
  <si>
    <t>J-Higer rate in case of non-filer u/s 206AB</t>
  </si>
  <si>
    <t>Dividend</t>
  </si>
  <si>
    <t>Interest Payment</t>
  </si>
  <si>
    <t>Long Term Capital Gains (Others)</t>
  </si>
  <si>
    <t>Royalty</t>
  </si>
  <si>
    <t>Short Term Capital Gains</t>
  </si>
  <si>
    <t>Investment Income</t>
  </si>
  <si>
    <t>Remittance code/ Nature of payment 
(732)</t>
  </si>
  <si>
    <t>195-Payment to Non-residents</t>
  </si>
  <si>
    <t>194E-Non-resident Sportsman or Sports Assn.</t>
  </si>
  <si>
    <t>196A-Foreign Company being unit holder in Mutual Fund</t>
  </si>
  <si>
    <t>196B-Units held by Off-shore Fund</t>
  </si>
  <si>
    <t>196C-Income from Foreign Currency Bonds</t>
  </si>
  <si>
    <t>196D-Income of FII on Securities</t>
  </si>
  <si>
    <t>194LB-Interest from infrastr. debt fund payable to non resident</t>
  </si>
  <si>
    <t>194LC-Interest from specified company payable to non resident</t>
  </si>
  <si>
    <t>194LD-Interest on certain bonds and govt securities</t>
  </si>
  <si>
    <t>194LBA-Certain income from units of a business trust</t>
  </si>
  <si>
    <t>194LBB-Income on units of Investment Fund</t>
  </si>
  <si>
    <t>192A-Payment against EPF Scheme</t>
  </si>
  <si>
    <t>194LBC-Income in respect of investment in securitization trust</t>
  </si>
  <si>
    <t>194N-Payment of certain amounts in cash</t>
  </si>
  <si>
    <t>194LBA(a)-Income referred to in section 10(23FC)(a) from units of a business trust</t>
  </si>
  <si>
    <t>194LBA(b)-Income referred to in section 10(23FC)(b) from units of a business trust</t>
  </si>
  <si>
    <t>194NF-Payment of certain amounts in cash to non-filers</t>
  </si>
  <si>
    <t>194LBA(c)-Income referred to in section 10(23FCA) from units of a business trust</t>
  </si>
  <si>
    <t>194B-Winnings from lottery or crossword puzzle, etc</t>
  </si>
  <si>
    <t>194BA-Winnings from online games</t>
  </si>
  <si>
    <t>194BB-Winnings from horse race</t>
  </si>
  <si>
    <t>194NC-Payment of certain amounts in cash to co-operative societies not covered by first proviso</t>
  </si>
  <si>
    <t>Not allowed after FY 2022-23</t>
  </si>
  <si>
    <t>194LC(2)(ib)-Income under section 194LC(2)(ib)</t>
  </si>
  <si>
    <t>194LC(2)(i)/(ia)-Income under section 194LC(2)(i) and (ia)</t>
  </si>
  <si>
    <t>Long Term Capital Gain u/s 112(1)(c)(iii)</t>
  </si>
  <si>
    <t>Long Term Capital Gain u/s 112</t>
  </si>
  <si>
    <t>Long Term Capital Gain u/s 112A</t>
  </si>
  <si>
    <t>Short Term Capital Gains u/s 111A</t>
  </si>
  <si>
    <t>194NFT-Payment of certain amount in cash to non-filers being co-operative societies</t>
  </si>
  <si>
    <t>194BAP-Net Winnings from online games-Kind/Cash not sufficient</t>
  </si>
  <si>
    <t>194BP-Winnings from  lottery or crossword puzzle, etc-Kind/Cash not sufficient</t>
  </si>
  <si>
    <t>194LC(2)(ic)-Income under section 194LC(2)(ic)</t>
  </si>
  <si>
    <t>S-Software Providers</t>
  </si>
  <si>
    <t>O-No deduction u/s 194LBA(2A)</t>
  </si>
  <si>
    <t>I-No deduction u/s 196D(2)</t>
  </si>
  <si>
    <t>H-No deduction u/s 196D(1A)</t>
  </si>
  <si>
    <t>G-No deduction u/s 197A(1D)(a)/(b)</t>
  </si>
  <si>
    <t>P-No deduction-Notification u/s 197A(1F)</t>
  </si>
  <si>
    <t>M-No deduction/lower deduction-Notification u/s 194N second proviso</t>
  </si>
  <si>
    <t>A-No deduction/lower deduction u/s 197</t>
  </si>
  <si>
    <t>N-No deduction u/s 194N clause(iii, iv or v)</t>
  </si>
  <si>
    <t>Fees for Technical Services/Fees for Included Services</t>
  </si>
  <si>
    <t>Other Income/Other (Not in the Nature of Income)</t>
  </si>
  <si>
    <t>196D(1A)-Income of specified fund from securities referred to in section 115AD(1)(a)</t>
  </si>
  <si>
    <t>Minor head 
(713)</t>
  </si>
  <si>
    <t>Section Code 
(719A)</t>
  </si>
  <si>
    <t>Form Type</t>
  </si>
  <si>
    <t>27Q</t>
  </si>
  <si>
    <t>Deductor TAN</t>
  </si>
  <si>
    <t>Deductor PAN</t>
  </si>
  <si>
    <t>Deductor Name</t>
  </si>
  <si>
    <t>Total Tax Deposited 
(708)</t>
  </si>
  <si>
    <t>Date on Tax Deposited (dd/mm/yyyy) 
(712)</t>
  </si>
  <si>
    <t>Transfer Voucher/Challan Serial No 
(711)</t>
  </si>
  <si>
    <t>Payment/Credit Date (dd/mm/yyyy) 
(720)</t>
  </si>
  <si>
    <t>Date tax deducted (dd/mm/yyyy) 
(727)</t>
  </si>
  <si>
    <t>Amount Paid/Credited 
(721)</t>
  </si>
  <si>
    <t>Surcharge 
(723)</t>
  </si>
  <si>
    <t>Total Tax Deposited 
(726)</t>
  </si>
  <si>
    <t>Reason for Non-deduction/Lower Deduction 
(729)</t>
  </si>
  <si>
    <t>Country code 
(734)</t>
  </si>
  <si>
    <t>Contact No 
(736)</t>
  </si>
  <si>
    <t>Amount Excess 1Cr - Sec194N Other than co-operative 
(720A)</t>
  </si>
  <si>
    <t>Amount Excess 3Cr - Sec194NC for co-operative 
(720D)</t>
  </si>
  <si>
    <t>Deductee 
PAN Ref. No. 
(715)</t>
  </si>
  <si>
    <t>194T - Payment of salary, remuneration, commission, bonus or interest to a partner of the firm
- Applicable for statements pertains  FY 2025-26 Q1</t>
  </si>
  <si>
    <t>94T</t>
  </si>
  <si>
    <r>
      <t xml:space="preserve">In case of lower deduction/no deduction on account of certificate under section 197
Applicable for secions LBB, LBC, 195, 94N, BA1, BA2, BA3, 4NF, 96D, 6DA, 2AA, LC1, LC2, LC3, 4BB, 94B, 9BA, 4NC, 9FT, 4BP, 4AP, LCC,  </t>
    </r>
    <r>
      <rPr>
        <sz val="11"/>
        <color indexed="10"/>
        <rFont val="Arial"/>
        <family val="2"/>
      </rPr>
      <t>194LBA(a), 194LBA(b), 194LBA(c)</t>
    </r>
  </si>
  <si>
    <r>
      <t xml:space="preserve">In case of deduction of tax at higher rate due to non-availability of PAN
‘C’ remark is allowed only if deductee PAN quoted is structurally invalid. (i.e. "PANAPPLIED", "PANINVALID" or "PANNOTAVBL"). If the section code in the deductee details is 194LC then "C" remark is not applicable i.e., deduction of tax at higher rate is not applicable due to non-availability of deductee PAN.
</t>
    </r>
    <r>
      <rPr>
        <b/>
        <sz val="11"/>
        <color indexed="10"/>
        <rFont val="Arial"/>
        <family val="2"/>
      </rPr>
      <t>- This remark is applicable to section code 194T for statements pertains to FY 2025-26 Q1 onwards</t>
    </r>
  </si>
  <si>
    <r>
      <t xml:space="preserve">If deduction is at higher rate in view of section 206AB for non-filing of return of income by the non-resident having a permanent establishment in India
(Applicable to to all section codes except 192A, 194LBC, 194N and 194NF from FY 2021-22 and Q2 onwards)
</t>
    </r>
    <r>
      <rPr>
        <b/>
        <sz val="11"/>
        <color indexed="10"/>
        <rFont val="Arial"/>
        <family val="2"/>
      </rPr>
      <t xml:space="preserve">- This remark will not be applicable for statements pertaining to FY 2025-26 Q1 onwards </t>
    </r>
  </si>
  <si>
    <r>
      <t>Transaction where tax not been deducted as amount paid/credited to the vendor/party has not exceeded the threshold limit (as per the provisions of income tax act).</t>
    </r>
    <r>
      <rPr>
        <b/>
        <sz val="11"/>
        <rFont val="Arial"/>
        <family val="2"/>
      </rPr>
      <t xml:space="preserve"> (Applicable for sections  194B-P and 194BA-P from FY 23-24 and Q1 onwards )
</t>
    </r>
    <r>
      <rPr>
        <b/>
        <sz val="11"/>
        <color indexed="10"/>
        <rFont val="Arial"/>
        <family val="2"/>
      </rPr>
      <t>-This remark is applicable to section code 194T for statements pertains to FY 2025-26 Q1 onwards</t>
    </r>
    <r>
      <rPr>
        <b/>
        <sz val="11"/>
        <rFont val="Arial"/>
        <family val="2"/>
      </rPr>
      <t xml:space="preserve">
</t>
    </r>
    <r>
      <rPr>
        <b/>
        <sz val="11"/>
        <color indexed="10"/>
        <rFont val="Arial"/>
        <family val="2"/>
      </rPr>
      <t>- This remark will not be applicable to Section code 194B and 194BB from FY 2025-26 Q1 onwards</t>
    </r>
  </si>
  <si>
    <t>194T-Payment of salary, remuneration, commission, bonus or interest to a partner of the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</si>
</sst>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b/>
      <sz val="12"/>
      <color rgb="FF0000FF"/>
      <name val="Arial"/>
      <family val="2"/>
    </font>
    <font>
      <b/>
      <sz val="10"/>
      <color rgb="FF000000"/>
      <name val="Arial"/>
      <family val="2"/>
    </font>
    <font>
      <b/>
      <sz val="9"/>
      <color theme="1"/>
      <name val="Arial"/>
      <family val="2"/>
    </font>
    <font>
      <sz val="11"/>
      <name val="Arial"/>
      <family val="2"/>
    </font>
    <font>
      <sz val="10"/>
      <name val="Arial"/>
      <family val="2"/>
    </font>
    <font>
      <b/>
      <sz val="11"/>
      <name val="Arial"/>
      <family val="2"/>
    </font>
    <font>
      <i/>
      <sz val="11"/>
      <color theme="1"/>
      <name val="Calibri"/>
      <family val="2"/>
      <scheme val="minor"/>
    </font>
    <font>
      <b/>
      <sz val="12"/>
      <name val="Arial"/>
      <family val="2"/>
    </font>
    <font>
      <sz val="12"/>
      <name val="Arial"/>
      <family val="2"/>
    </font>
    <font>
      <b/>
      <sz val="11"/>
      <name val="Calibri"/>
      <family val="2"/>
    </font>
    <font>
      <i/>
      <sz val="11"/>
      <name val="Arial"/>
      <family val="2"/>
    </font>
    <font>
      <b/>
      <sz val="11"/>
      <color indexed="10"/>
      <name val="Arial"/>
      <family val="2"/>
    </font>
    <font>
      <b/>
      <i/>
      <sz val="11"/>
      <name val="Arial"/>
      <family val="2"/>
    </font>
    <font>
      <b/>
      <i/>
      <sz val="11"/>
      <color theme="1"/>
      <name val="Calibri"/>
      <family val="2"/>
      <scheme val="minor"/>
    </font>
    <font>
      <b/>
      <sz val="11"/>
      <color rgb="FFFF0000"/>
      <name val="Calibri"/>
      <family val="2"/>
      <scheme val="minor"/>
    </font>
    <font>
      <sz val="11"/>
      <color indexed="10"/>
      <name val="Arial"/>
      <family val="2"/>
    </font>
  </fonts>
  <fills count="13">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4682B4"/>
        <bgColor indexed="64"/>
      </patternFill>
    </fill>
    <fill>
      <patternFill patternType="solid">
        <fgColor rgb="FFD2B48C"/>
        <bgColor indexed="64"/>
      </patternFill>
    </fill>
    <fill>
      <patternFill patternType="solid">
        <fgColor rgb="FF00FF7F"/>
        <bgColor indexed="64"/>
      </patternFill>
    </fill>
    <fill>
      <patternFill patternType="solid">
        <fgColor rgb="FFD2691E"/>
        <bgColor indexed="64"/>
      </patternFill>
    </fill>
    <fill>
      <patternFill patternType="solid">
        <fgColor rgb="FFFF0000"/>
        <bgColor indexed="64"/>
      </patternFill>
    </fill>
    <fill>
      <patternFill patternType="solid">
        <fgColor rgb="FFFF6347"/>
        <bgColor indexed="64"/>
      </patternFill>
    </fill>
    <fill>
      <patternFill patternType="solid">
        <fgColor rgb="FF92D050"/>
        <bgColor indexed="64"/>
      </patternFill>
    </fill>
    <fill>
      <patternFill patternType="solid">
        <fgColor theme="7"/>
        <bgColor indexed="64"/>
      </patternFill>
    </fill>
  </fills>
  <borders count="16">
    <border>
      <left/>
      <right/>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6">
    <xf numFmtId="0" fontId="0" fillId="0" borderId="0"/>
    <xf numFmtId="0" fontId="6" fillId="0" borderId="0" applyBorder="0"/>
    <xf numFmtId="0" fontId="6" fillId="0" borderId="0">
      <alignment horizontal="center" vertical="top"/>
    </xf>
    <xf numFmtId="0" fontId="6" fillId="0" borderId="0" applyBorder="0"/>
    <xf numFmtId="0" fontId="6" fillId="0" borderId="0"/>
    <xf numFmtId="0" fontId="6" fillId="0" borderId="0"/>
  </cellStyleXfs>
  <cellXfs count="94">
    <xf numFmtId="0" fontId="0" fillId="0" borderId="0" xfId="0"/>
    <xf numFmtId="0" fontId="0" fillId="0" borderId="1" xfId="0" applyBorder="1"/>
    <xf numFmtId="0" fontId="0" fillId="2" borderId="1" xfId="0" applyFill="1" applyBorder="1"/>
    <xf numFmtId="0" fontId="1" fillId="0" borderId="1" xfId="0" applyFont="1" applyBorder="1" applyAlignment="1">
      <alignment vertical="top" wrapText="1"/>
    </xf>
    <xf numFmtId="0" fontId="0" fillId="3" borderId="1" xfId="0" applyFill="1" applyBorder="1"/>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5" fillId="0" borderId="2" xfId="0" applyFont="1" applyBorder="1" applyAlignment="1">
      <alignment horizontal="left" vertical="top"/>
    </xf>
    <xf numFmtId="0" fontId="5" fillId="0" borderId="2" xfId="0" applyFont="1" applyBorder="1" applyAlignment="1">
      <alignment horizontal="left" vertical="top" wrapText="1"/>
    </xf>
    <xf numFmtId="0" fontId="5" fillId="0" borderId="2" xfId="1" applyFont="1" applyBorder="1" applyAlignment="1">
      <alignment horizontal="left" vertical="top" wrapText="1"/>
    </xf>
    <xf numFmtId="0" fontId="5" fillId="0" borderId="2" xfId="2" applyFont="1" applyBorder="1" applyAlignment="1">
      <alignment horizontal="left" vertical="top" wrapText="1"/>
    </xf>
    <xf numFmtId="0" fontId="5" fillId="0" borderId="2" xfId="2" applyFont="1" applyBorder="1" applyAlignment="1">
      <alignment horizontal="left" vertical="top"/>
    </xf>
    <xf numFmtId="0" fontId="5" fillId="0" borderId="2" xfId="3" applyFont="1" applyBorder="1" applyAlignment="1">
      <alignment horizontal="left" vertical="top"/>
    </xf>
    <xf numFmtId="0" fontId="5" fillId="0" borderId="3" xfId="0" applyFont="1" applyBorder="1" applyAlignment="1">
      <alignment horizontal="left" vertical="top" wrapText="1"/>
    </xf>
    <xf numFmtId="0" fontId="5" fillId="0" borderId="2" xfId="1" applyFont="1" applyBorder="1" applyAlignment="1">
      <alignment horizontal="left" vertical="top"/>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5" fillId="0" borderId="2" xfId="0" applyFont="1" applyBorder="1" applyAlignment="1">
      <alignment horizontal="center" vertical="top"/>
    </xf>
    <xf numFmtId="0" fontId="5" fillId="0" borderId="0" xfId="0" applyFont="1" applyAlignment="1">
      <alignment horizontal="left" vertical="top" wrapText="1"/>
    </xf>
    <xf numFmtId="0" fontId="5" fillId="0" borderId="0" xfId="0" applyFont="1" applyAlignment="1">
      <alignment horizontal="left"/>
    </xf>
    <xf numFmtId="0" fontId="9" fillId="0" borderId="0" xfId="0" applyFont="1" applyAlignment="1">
      <alignment horizontal="left" vertical="top"/>
    </xf>
    <xf numFmtId="0" fontId="10" fillId="0" borderId="0" xfId="0" applyFont="1" applyAlignment="1">
      <alignment horizontal="left" vertical="top"/>
    </xf>
    <xf numFmtId="0" fontId="9" fillId="0" borderId="2" xfId="0" applyFont="1" applyBorder="1" applyAlignment="1">
      <alignment horizontal="left" vertical="top"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0" xfId="0" applyFont="1" applyAlignment="1">
      <alignment horizontal="left" vertical="top"/>
    </xf>
    <xf numFmtId="0" fontId="7" fillId="0" borderId="2" xfId="0" applyFont="1" applyBorder="1" applyAlignment="1">
      <alignment horizontal="center" vertical="top"/>
    </xf>
    <xf numFmtId="0" fontId="5" fillId="0" borderId="2" xfId="4"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center" vertical="top" wrapText="1"/>
    </xf>
    <xf numFmtId="0" fontId="7" fillId="0" borderId="2" xfId="0" applyFont="1" applyBorder="1" applyAlignment="1">
      <alignment horizontal="left"/>
    </xf>
    <xf numFmtId="0" fontId="6" fillId="0" borderId="2" xfId="0" applyFont="1" applyBorder="1" applyAlignment="1">
      <alignment wrapText="1"/>
    </xf>
    <xf numFmtId="49" fontId="6" fillId="0" borderId="2" xfId="0" applyNumberFormat="1" applyFont="1" applyBorder="1" applyAlignment="1">
      <alignment horizontal="right" wrapText="1"/>
    </xf>
    <xf numFmtId="0" fontId="6" fillId="0" borderId="2" xfId="0" applyFont="1" applyBorder="1" applyAlignment="1">
      <alignment horizontal="right"/>
    </xf>
    <xf numFmtId="0" fontId="7" fillId="0" borderId="0" xfId="0" applyFont="1" applyAlignment="1">
      <alignment horizontal="left"/>
    </xf>
    <xf numFmtId="49" fontId="6" fillId="0" borderId="2" xfId="0" applyNumberFormat="1" applyFont="1" applyBorder="1" applyAlignment="1">
      <alignment horizontal="center" wrapText="1"/>
    </xf>
    <xf numFmtId="0" fontId="7" fillId="11" borderId="5" xfId="0" applyFont="1" applyFill="1" applyBorder="1" applyAlignment="1">
      <alignment horizontal="left"/>
    </xf>
    <xf numFmtId="0" fontId="11" fillId="11" borderId="6" xfId="0" applyFont="1" applyFill="1" applyBorder="1"/>
    <xf numFmtId="0" fontId="7" fillId="11" borderId="7" xfId="0" applyFont="1" applyFill="1" applyBorder="1" applyAlignment="1">
      <alignment horizontal="left"/>
    </xf>
    <xf numFmtId="0" fontId="5" fillId="11" borderId="8" xfId="0" applyFont="1" applyFill="1" applyBorder="1" applyAlignment="1">
      <alignment horizontal="left" vertical="top"/>
    </xf>
    <xf numFmtId="0" fontId="5" fillId="11" borderId="4" xfId="0" applyFont="1" applyFill="1" applyBorder="1" applyAlignment="1">
      <alignment horizontal="left"/>
    </xf>
    <xf numFmtId="0" fontId="5" fillId="11" borderId="9" xfId="0" quotePrefix="1" applyFont="1" applyFill="1" applyBorder="1" applyAlignment="1">
      <alignment horizontal="left" vertical="top"/>
    </xf>
    <xf numFmtId="0" fontId="5" fillId="11" borderId="10" xfId="0" applyFont="1" applyFill="1" applyBorder="1" applyAlignment="1">
      <alignment horizontal="left" vertical="top" wrapText="1"/>
    </xf>
    <xf numFmtId="0" fontId="5" fillId="11" borderId="2" xfId="0" applyFont="1" applyFill="1" applyBorder="1" applyAlignment="1">
      <alignment horizontal="left"/>
    </xf>
    <xf numFmtId="0" fontId="5" fillId="11" borderId="11" xfId="0" quotePrefix="1" applyFont="1" applyFill="1" applyBorder="1" applyAlignment="1">
      <alignment horizontal="left" vertical="top"/>
    </xf>
    <xf numFmtId="0" fontId="5" fillId="11" borderId="10" xfId="0" applyFont="1" applyFill="1" applyBorder="1" applyAlignment="1">
      <alignment horizontal="left" vertical="top"/>
    </xf>
    <xf numFmtId="0" fontId="5" fillId="11" borderId="12" xfId="0" applyFont="1" applyFill="1" applyBorder="1" applyAlignment="1">
      <alignment horizontal="left"/>
    </xf>
    <xf numFmtId="0" fontId="5" fillId="11" borderId="13" xfId="0" applyFont="1" applyFill="1" applyBorder="1" applyAlignment="1">
      <alignment horizontal="left"/>
    </xf>
    <xf numFmtId="0" fontId="5" fillId="11" borderId="14" xfId="0" quotePrefix="1" applyFont="1" applyFill="1" applyBorder="1" applyAlignment="1">
      <alignment horizontal="left" vertical="top"/>
    </xf>
    <xf numFmtId="0" fontId="12" fillId="0" borderId="2" xfId="0" applyFont="1" applyBorder="1" applyAlignment="1">
      <alignment horizontal="left" vertical="top" wrapText="1"/>
    </xf>
    <xf numFmtId="0" fontId="5" fillId="11" borderId="2" xfId="0" applyFont="1" applyFill="1" applyBorder="1" applyAlignment="1">
      <alignment horizontal="left" vertical="top"/>
    </xf>
    <xf numFmtId="0" fontId="5" fillId="11" borderId="2" xfId="1" applyFont="1" applyFill="1" applyBorder="1" applyAlignment="1">
      <alignment horizontal="left" vertical="top" wrapText="1"/>
    </xf>
    <xf numFmtId="49" fontId="5" fillId="11" borderId="2" xfId="1" applyNumberFormat="1" applyFont="1" applyFill="1" applyBorder="1" applyAlignment="1">
      <alignment horizontal="left" vertical="top"/>
    </xf>
    <xf numFmtId="0" fontId="5" fillId="11" borderId="2" xfId="1" applyFont="1" applyFill="1" applyBorder="1" applyAlignment="1">
      <alignment horizontal="left" vertical="top"/>
    </xf>
    <xf numFmtId="0" fontId="14" fillId="0" borderId="2" xfId="0" applyFont="1" applyBorder="1" applyAlignment="1">
      <alignment horizontal="left" vertical="top" wrapText="1"/>
    </xf>
    <xf numFmtId="0" fontId="15" fillId="12" borderId="15" xfId="0" applyFont="1" applyFill="1" applyBorder="1"/>
    <xf numFmtId="0" fontId="7" fillId="12" borderId="2" xfId="0" applyFont="1" applyFill="1" applyBorder="1" applyAlignment="1">
      <alignment horizontal="left"/>
    </xf>
    <xf numFmtId="0" fontId="6" fillId="12" borderId="2" xfId="0" applyFont="1" applyFill="1" applyBorder="1" applyAlignment="1">
      <alignment wrapText="1"/>
    </xf>
    <xf numFmtId="0" fontId="15" fillId="12" borderId="2" xfId="0" applyFont="1" applyFill="1" applyBorder="1"/>
    <xf numFmtId="0" fontId="0" fillId="12" borderId="2" xfId="0" applyFill="1" applyBorder="1"/>
    <xf numFmtId="0" fontId="6" fillId="12" borderId="2" xfId="0" applyFont="1" applyFill="1" applyBorder="1" applyAlignment="1">
      <alignment vertical="top"/>
    </xf>
    <xf numFmtId="0" fontId="6" fillId="12" borderId="2" xfId="0" applyFont="1" applyFill="1" applyBorder="1" applyAlignment="1">
      <alignment vertical="top" wrapText="1"/>
    </xf>
    <xf numFmtId="0" fontId="0" fillId="12" borderId="2" xfId="0" applyFill="1" applyBorder="1" applyAlignment="1">
      <alignment vertical="top"/>
    </xf>
    <xf numFmtId="0" fontId="0" fillId="12" borderId="2" xfId="0" applyFill="1" applyBorder="1" applyAlignment="1">
      <alignment vertical="top" wrapText="1"/>
    </xf>
    <xf numFmtId="0" fontId="16" fillId="0" borderId="0" xfId="0" applyFont="1" applyAlignment="1">
      <alignment vertical="top"/>
    </xf>
    <xf numFmtId="0" fontId="0" fillId="12" borderId="0" xfId="0" applyFill="1" applyAlignment="1">
      <alignment vertical="top" wrapText="1"/>
    </xf>
    <xf numFmtId="0" fontId="1" fillId="4" borderId="0" xfId="0"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1" fillId="2" borderId="2" xfId="0" applyFont="1" applyFill="1" applyBorder="1" applyAlignment="1">
      <alignment horizontal="center" vertical="top" wrapText="1"/>
    </xf>
    <xf numFmtId="0" fontId="0" fillId="0" borderId="0" xfId="0" applyAlignment="1" applyProtection="1">
      <alignment vertical="top" wrapText="1"/>
      <protection hidden="1"/>
    </xf>
    <xf numFmtId="0" fontId="0" fillId="0" borderId="0" xfId="0" applyProtection="1">
      <protection hidden="1"/>
    </xf>
    <xf numFmtId="0" fontId="0" fillId="0" borderId="0" xfId="0" applyProtection="1">
      <protection locked="0"/>
    </xf>
    <xf numFmtId="0" fontId="0" fillId="0" borderId="0" xfId="0" applyAlignment="1" applyProtection="1">
      <alignment horizontal="center"/>
      <protection locked="0"/>
    </xf>
    <xf numFmtId="2" fontId="0" fillId="0" borderId="0" xfId="0" applyNumberFormat="1" applyProtection="1">
      <protection locked="0"/>
    </xf>
    <xf numFmtId="49"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49" fontId="0" fillId="0" borderId="0" xfId="0" applyNumberFormat="1" applyProtection="1">
      <protection locked="0"/>
    </xf>
    <xf numFmtId="14" fontId="0" fillId="0" borderId="0" xfId="0" applyNumberFormat="1" applyProtection="1">
      <protection locked="0"/>
    </xf>
    <xf numFmtId="2" fontId="0" fillId="0" borderId="0" xfId="0" applyNumberFormat="1" applyAlignment="1" applyProtection="1">
      <alignment horizontal="center"/>
      <protection locked="0"/>
    </xf>
    <xf numFmtId="0" fontId="8" fillId="0" borderId="0" xfId="0" applyFont="1" applyAlignment="1" applyProtection="1">
      <alignment vertical="top" wrapText="1"/>
      <protection locked="0"/>
    </xf>
    <xf numFmtId="2" fontId="8" fillId="0" borderId="0" xfId="0" applyNumberFormat="1" applyFont="1" applyAlignment="1" applyProtection="1">
      <alignment vertical="top" wrapText="1"/>
      <protection locked="0"/>
    </xf>
    <xf numFmtId="0" fontId="5" fillId="11" borderId="2" xfId="0" applyFont="1" applyFill="1" applyBorder="1" applyAlignment="1">
      <alignment horizontal="left" vertical="top" wrapText="1"/>
    </xf>
    <xf numFmtId="0" fontId="4" fillId="2" borderId="2" xfId="0" applyFont="1" applyFill="1" applyBorder="1" applyAlignment="1" applyProtection="1">
      <alignment horizontal="center" vertical="top" wrapText="1"/>
      <protection locked="0"/>
    </xf>
    <xf numFmtId="0" fontId="4" fillId="3" borderId="2" xfId="0" applyFont="1" applyFill="1" applyBorder="1" applyAlignment="1" applyProtection="1">
      <alignment horizontal="center" vertical="top" wrapText="1"/>
      <protection locked="0"/>
    </xf>
    <xf numFmtId="0" fontId="0" fillId="0" borderId="0" xfId="0" applyProtection="1">
      <protection locked="0" hidden="1"/>
    </xf>
  </cellXfs>
  <cellStyles count="6">
    <cellStyle name="Normal" xfId="0" builtinId="0"/>
    <cellStyle name="Normal 2" xfId="4" xr:uid="{8D1425E7-B25B-4712-91B3-F94E24C84402}"/>
    <cellStyle name="Normal 3" xfId="5" xr:uid="{69B75361-743A-42E4-80A2-49067DB23D2E}"/>
    <cellStyle name="Normal_File Format for Non-Sal Form 27" xfId="3" xr:uid="{00000000-0005-0000-0000-000001000000}"/>
    <cellStyle name="Normal_File Format for Salary Form 24" xfId="2" xr:uid="{00000000-0005-0000-0000-000002000000}"/>
    <cellStyle name="Normal_File Format for Salary Form 24_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zoomScale="130" zoomScaleNormal="130" workbookViewId="0">
      <pane ySplit="3" topLeftCell="A1048576" activePane="bottomLeft" state="frozen"/>
      <selection sqref="A1:XFD1"/>
      <selection pane="bottomLeft" sqref="A1:XFD1"/>
    </sheetView>
  </sheetViews>
  <sheetFormatPr defaultColWidth="0" defaultRowHeight="14.4" zeroHeight="1" x14ac:dyDescent="0.3"/>
  <cols>
    <col min="1" max="1" width="35.6640625" style="79" customWidth="1"/>
    <col min="2" max="2" width="19.77734375" style="79" customWidth="1"/>
    <col min="3" max="3" width="55.6640625" style="79" customWidth="1"/>
    <col min="4" max="4" width="8.88671875" style="79" customWidth="1"/>
    <col min="5" max="5" width="10.33203125" style="79" bestFit="1" customWidth="1"/>
    <col min="6" max="6" width="0" style="79" hidden="1" customWidth="1"/>
    <col min="7" max="16384" width="8.88671875" style="79" hidden="1"/>
  </cols>
  <sheetData>
    <row r="1" spans="1:6" ht="14.4" customHeight="1" x14ac:dyDescent="0.3">
      <c r="A1" s="74" t="s">
        <v>21</v>
      </c>
      <c r="B1" s="75"/>
      <c r="C1" s="75"/>
      <c r="D1" s="76"/>
      <c r="E1" s="74" t="s">
        <v>718</v>
      </c>
      <c r="F1" s="78"/>
    </row>
    <row r="2" spans="1:6" x14ac:dyDescent="0.3">
      <c r="A2" s="13" t="s">
        <v>720</v>
      </c>
      <c r="B2" s="14" t="s">
        <v>721</v>
      </c>
      <c r="C2" s="14" t="s">
        <v>722</v>
      </c>
      <c r="D2"/>
      <c r="E2" s="77" t="s">
        <v>719</v>
      </c>
    </row>
    <row r="3" spans="1:6" x14ac:dyDescent="0.3">
      <c r="A3" s="80"/>
      <c r="B3" s="80"/>
      <c r="C3" s="80"/>
      <c r="D3" s="80"/>
      <c r="E3" s="80"/>
    </row>
  </sheetData>
  <sheetProtection algorithmName="SHA-512" hashValue="4/lvRpkLvUOS3WfVPPscbjTYP74TKNAQYwSka2yadGL1hCT5UhgSNIvKb8kiCQz+q01O1O+L7B/er/q/FNFTCg==" saltValue="BFTVCltT1qCtMs1onLTwUQ==" spinCount="100000" sheet="1" formatCells="0" formatColumns="0" formatRows="0" insertRows="0" insertHyperlink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DBAE-8541-4C13-8713-09C4E7AB82D3}">
  <dimension ref="A1:D15"/>
  <sheetViews>
    <sheetView workbookViewId="0">
      <selection activeCell="G18" sqref="G18"/>
    </sheetView>
  </sheetViews>
  <sheetFormatPr defaultRowHeight="14.4" x14ac:dyDescent="0.3"/>
  <cols>
    <col min="1" max="1" width="62.109375" bestFit="1" customWidth="1"/>
    <col min="2" max="2" width="53.88671875" customWidth="1"/>
    <col min="4" max="4" width="24.33203125" bestFit="1" customWidth="1"/>
  </cols>
  <sheetData>
    <row r="1" spans="1:4" x14ac:dyDescent="0.3">
      <c r="A1" s="63" t="s">
        <v>623</v>
      </c>
      <c r="B1" s="24" t="s">
        <v>214</v>
      </c>
      <c r="C1" s="24"/>
      <c r="D1" s="31"/>
    </row>
    <row r="2" spans="1:4" x14ac:dyDescent="0.3">
      <c r="A2" s="64" t="s">
        <v>626</v>
      </c>
      <c r="B2" s="24" t="s">
        <v>85</v>
      </c>
      <c r="C2" s="24" t="s">
        <v>86</v>
      </c>
      <c r="D2" s="24" t="s">
        <v>215</v>
      </c>
    </row>
    <row r="3" spans="1:4" x14ac:dyDescent="0.3">
      <c r="A3" s="68" t="s">
        <v>664</v>
      </c>
      <c r="B3" s="36" t="s">
        <v>216</v>
      </c>
      <c r="C3" s="37">
        <v>16</v>
      </c>
      <c r="D3" s="31"/>
    </row>
    <row r="4" spans="1:4" ht="26.4" x14ac:dyDescent="0.3">
      <c r="A4" s="68" t="s">
        <v>713</v>
      </c>
      <c r="B4" s="36" t="s">
        <v>217</v>
      </c>
      <c r="C4" s="37">
        <v>21</v>
      </c>
      <c r="D4" s="31"/>
    </row>
    <row r="5" spans="1:4" x14ac:dyDescent="0.3">
      <c r="A5" s="68" t="s">
        <v>665</v>
      </c>
      <c r="B5" s="36" t="s">
        <v>218</v>
      </c>
      <c r="C5" s="37">
        <v>27</v>
      </c>
      <c r="D5" s="31"/>
    </row>
    <row r="6" spans="1:4" x14ac:dyDescent="0.3">
      <c r="A6" s="68" t="s">
        <v>669</v>
      </c>
      <c r="B6" s="36" t="s">
        <v>219</v>
      </c>
      <c r="C6" s="37">
        <v>28</v>
      </c>
      <c r="D6" s="31"/>
    </row>
    <row r="7" spans="1:4" x14ac:dyDescent="0.3">
      <c r="A7" s="68" t="s">
        <v>666</v>
      </c>
      <c r="B7" s="36" t="s">
        <v>220</v>
      </c>
      <c r="C7" s="37">
        <v>31</v>
      </c>
      <c r="D7" s="31" t="s">
        <v>221</v>
      </c>
    </row>
    <row r="8" spans="1:4" ht="26.4" x14ac:dyDescent="0.3">
      <c r="A8" s="68" t="s">
        <v>222</v>
      </c>
      <c r="B8" s="36" t="s">
        <v>222</v>
      </c>
      <c r="C8" s="37">
        <v>66</v>
      </c>
      <c r="D8" s="31" t="s">
        <v>221</v>
      </c>
    </row>
    <row r="9" spans="1:4" ht="26.4" x14ac:dyDescent="0.3">
      <c r="A9" s="69" t="s">
        <v>696</v>
      </c>
      <c r="B9" s="36" t="s">
        <v>223</v>
      </c>
      <c r="C9" s="37">
        <v>67</v>
      </c>
      <c r="D9" s="31" t="s">
        <v>221</v>
      </c>
    </row>
    <row r="10" spans="1:4" ht="26.4" x14ac:dyDescent="0.3">
      <c r="A10" s="68" t="s">
        <v>697</v>
      </c>
      <c r="B10" s="36" t="s">
        <v>224</v>
      </c>
      <c r="C10" s="37">
        <v>68</v>
      </c>
      <c r="D10" s="31" t="s">
        <v>221</v>
      </c>
    </row>
    <row r="11" spans="1:4" ht="26.4" x14ac:dyDescent="0.3">
      <c r="A11" s="68" t="s">
        <v>698</v>
      </c>
      <c r="B11" s="36" t="s">
        <v>225</v>
      </c>
      <c r="C11" s="37">
        <v>69</v>
      </c>
      <c r="D11" s="31" t="s">
        <v>221</v>
      </c>
    </row>
    <row r="12" spans="1:4" x14ac:dyDescent="0.3">
      <c r="A12" s="68" t="s">
        <v>667</v>
      </c>
      <c r="B12" s="36" t="s">
        <v>226</v>
      </c>
      <c r="C12" s="37">
        <v>49</v>
      </c>
      <c r="D12" s="31"/>
    </row>
    <row r="13" spans="1:4" x14ac:dyDescent="0.3">
      <c r="A13" s="68" t="s">
        <v>668</v>
      </c>
      <c r="B13" s="36" t="s">
        <v>227</v>
      </c>
      <c r="C13" s="37">
        <v>52</v>
      </c>
      <c r="D13" s="31" t="s">
        <v>228</v>
      </c>
    </row>
    <row r="14" spans="1:4" x14ac:dyDescent="0.3">
      <c r="A14" s="68" t="s">
        <v>699</v>
      </c>
      <c r="B14" s="36" t="s">
        <v>229</v>
      </c>
      <c r="C14" s="37">
        <v>70</v>
      </c>
      <c r="D14" s="31" t="s">
        <v>228</v>
      </c>
    </row>
    <row r="15" spans="1:4" x14ac:dyDescent="0.3">
      <c r="A15" s="68" t="s">
        <v>714</v>
      </c>
      <c r="B15" s="36" t="s">
        <v>230</v>
      </c>
      <c r="C15" s="37">
        <v>99</v>
      </c>
      <c r="D15" s="3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06C4-8622-44AA-8112-C23A5E48B0A3}">
  <dimension ref="A1:B287"/>
  <sheetViews>
    <sheetView workbookViewId="0"/>
  </sheetViews>
  <sheetFormatPr defaultRowHeight="14.4" x14ac:dyDescent="0.3"/>
  <cols>
    <col min="1" max="1" width="49.5546875" customWidth="1"/>
    <col min="2" max="2" width="16.21875" customWidth="1"/>
  </cols>
  <sheetData>
    <row r="1" spans="1:2" x14ac:dyDescent="0.3">
      <c r="A1" s="38" t="s">
        <v>231</v>
      </c>
      <c r="B1" s="38"/>
    </row>
    <row r="2" spans="1:2" x14ac:dyDescent="0.3">
      <c r="A2" s="38" t="s">
        <v>85</v>
      </c>
      <c r="B2" s="38" t="s">
        <v>232</v>
      </c>
    </row>
    <row r="3" spans="1:2" x14ac:dyDescent="0.3">
      <c r="A3" s="39" t="s">
        <v>233</v>
      </c>
      <c r="B3" s="40" t="s">
        <v>116</v>
      </c>
    </row>
    <row r="4" spans="1:2" x14ac:dyDescent="0.3">
      <c r="A4" s="39" t="s">
        <v>234</v>
      </c>
      <c r="B4" s="40" t="s">
        <v>117</v>
      </c>
    </row>
    <row r="5" spans="1:2" x14ac:dyDescent="0.3">
      <c r="A5" s="39" t="s">
        <v>235</v>
      </c>
      <c r="B5" s="40" t="s">
        <v>236</v>
      </c>
    </row>
    <row r="6" spans="1:2" x14ac:dyDescent="0.3">
      <c r="A6" s="39" t="s">
        <v>237</v>
      </c>
      <c r="B6" s="40" t="s">
        <v>238</v>
      </c>
    </row>
    <row r="7" spans="1:2" x14ac:dyDescent="0.3">
      <c r="A7" s="39" t="s">
        <v>239</v>
      </c>
      <c r="B7" s="40" t="s">
        <v>240</v>
      </c>
    </row>
    <row r="8" spans="1:2" x14ac:dyDescent="0.3">
      <c r="A8" s="39" t="s">
        <v>241</v>
      </c>
      <c r="B8" s="40" t="s">
        <v>242</v>
      </c>
    </row>
    <row r="9" spans="1:2" x14ac:dyDescent="0.3">
      <c r="A9" s="39" t="s">
        <v>243</v>
      </c>
      <c r="B9" s="40" t="s">
        <v>244</v>
      </c>
    </row>
    <row r="10" spans="1:2" x14ac:dyDescent="0.3">
      <c r="A10" s="39" t="s">
        <v>245</v>
      </c>
      <c r="B10" s="40" t="s">
        <v>246</v>
      </c>
    </row>
    <row r="11" spans="1:2" x14ac:dyDescent="0.3">
      <c r="A11" s="39" t="s">
        <v>247</v>
      </c>
      <c r="B11" s="40" t="s">
        <v>248</v>
      </c>
    </row>
    <row r="12" spans="1:2" x14ac:dyDescent="0.3">
      <c r="A12" s="39" t="s">
        <v>249</v>
      </c>
      <c r="B12" s="41">
        <v>10</v>
      </c>
    </row>
    <row r="13" spans="1:2" x14ac:dyDescent="0.3">
      <c r="A13" s="39" t="s">
        <v>250</v>
      </c>
      <c r="B13" s="41">
        <v>11</v>
      </c>
    </row>
    <row r="14" spans="1:2" x14ac:dyDescent="0.3">
      <c r="A14" s="39" t="s">
        <v>251</v>
      </c>
      <c r="B14" s="41">
        <v>12</v>
      </c>
    </row>
    <row r="15" spans="1:2" x14ac:dyDescent="0.3">
      <c r="A15" s="39" t="s">
        <v>252</v>
      </c>
      <c r="B15" s="41">
        <v>13</v>
      </c>
    </row>
    <row r="16" spans="1:2" x14ac:dyDescent="0.3">
      <c r="A16" s="39" t="s">
        <v>253</v>
      </c>
      <c r="B16" s="41">
        <v>14</v>
      </c>
    </row>
    <row r="17" spans="1:2" x14ac:dyDescent="0.3">
      <c r="A17" s="39" t="s">
        <v>254</v>
      </c>
      <c r="B17" s="41">
        <v>15</v>
      </c>
    </row>
    <row r="18" spans="1:2" x14ac:dyDescent="0.3">
      <c r="A18" s="39" t="s">
        <v>255</v>
      </c>
      <c r="B18" s="41">
        <v>16</v>
      </c>
    </row>
    <row r="19" spans="1:2" x14ac:dyDescent="0.3">
      <c r="A19" s="39" t="s">
        <v>256</v>
      </c>
      <c r="B19" s="41">
        <v>17</v>
      </c>
    </row>
    <row r="20" spans="1:2" x14ac:dyDescent="0.3">
      <c r="A20" s="39" t="s">
        <v>257</v>
      </c>
      <c r="B20" s="41">
        <v>18</v>
      </c>
    </row>
    <row r="21" spans="1:2" x14ac:dyDescent="0.3">
      <c r="A21" s="39" t="s">
        <v>258</v>
      </c>
      <c r="B21" s="41">
        <v>19</v>
      </c>
    </row>
    <row r="22" spans="1:2" x14ac:dyDescent="0.3">
      <c r="A22" s="39" t="s">
        <v>259</v>
      </c>
      <c r="B22" s="41">
        <v>20</v>
      </c>
    </row>
    <row r="23" spans="1:2" x14ac:dyDescent="0.3">
      <c r="A23" s="39" t="s">
        <v>260</v>
      </c>
      <c r="B23" s="41">
        <v>21</v>
      </c>
    </row>
    <row r="24" spans="1:2" x14ac:dyDescent="0.3">
      <c r="A24" s="39" t="s">
        <v>261</v>
      </c>
      <c r="B24" s="41">
        <v>22</v>
      </c>
    </row>
    <row r="25" spans="1:2" x14ac:dyDescent="0.3">
      <c r="A25" s="39" t="s">
        <v>262</v>
      </c>
      <c r="B25" s="41">
        <v>23</v>
      </c>
    </row>
    <row r="26" spans="1:2" x14ac:dyDescent="0.3">
      <c r="A26" s="39" t="s">
        <v>263</v>
      </c>
      <c r="B26" s="41">
        <v>24</v>
      </c>
    </row>
    <row r="27" spans="1:2" x14ac:dyDescent="0.3">
      <c r="A27" s="39" t="s">
        <v>264</v>
      </c>
      <c r="B27" s="41">
        <v>25</v>
      </c>
    </row>
    <row r="28" spans="1:2" x14ac:dyDescent="0.3">
      <c r="A28" s="39" t="s">
        <v>265</v>
      </c>
      <c r="B28" s="41">
        <v>26</v>
      </c>
    </row>
    <row r="29" spans="1:2" x14ac:dyDescent="0.3">
      <c r="A29" s="39" t="s">
        <v>266</v>
      </c>
      <c r="B29" s="41">
        <v>27</v>
      </c>
    </row>
    <row r="30" spans="1:2" x14ac:dyDescent="0.3">
      <c r="A30" s="39" t="s">
        <v>267</v>
      </c>
      <c r="B30" s="41">
        <v>28</v>
      </c>
    </row>
    <row r="31" spans="1:2" x14ac:dyDescent="0.3">
      <c r="A31" s="39" t="s">
        <v>268</v>
      </c>
      <c r="B31" s="41">
        <v>29</v>
      </c>
    </row>
    <row r="32" spans="1:2" x14ac:dyDescent="0.3">
      <c r="A32" s="39" t="s">
        <v>269</v>
      </c>
      <c r="B32" s="41">
        <v>30</v>
      </c>
    </row>
    <row r="33" spans="1:2" x14ac:dyDescent="0.3">
      <c r="A33" s="39" t="s">
        <v>270</v>
      </c>
      <c r="B33" s="41">
        <v>31</v>
      </c>
    </row>
    <row r="34" spans="1:2" x14ac:dyDescent="0.3">
      <c r="A34" s="39" t="s">
        <v>271</v>
      </c>
      <c r="B34" s="41">
        <v>32</v>
      </c>
    </row>
    <row r="35" spans="1:2" x14ac:dyDescent="0.3">
      <c r="A35" s="39" t="s">
        <v>272</v>
      </c>
      <c r="B35" s="41">
        <v>33</v>
      </c>
    </row>
    <row r="36" spans="1:2" x14ac:dyDescent="0.3">
      <c r="A36" s="39" t="s">
        <v>273</v>
      </c>
      <c r="B36" s="41">
        <v>34</v>
      </c>
    </row>
    <row r="37" spans="1:2" x14ac:dyDescent="0.3">
      <c r="A37" s="39" t="s">
        <v>274</v>
      </c>
      <c r="B37" s="41">
        <v>35</v>
      </c>
    </row>
    <row r="38" spans="1:2" x14ac:dyDescent="0.3">
      <c r="A38" s="39" t="s">
        <v>275</v>
      </c>
      <c r="B38" s="41">
        <v>36</v>
      </c>
    </row>
    <row r="39" spans="1:2" x14ac:dyDescent="0.3">
      <c r="A39" s="39" t="s">
        <v>276</v>
      </c>
      <c r="B39" s="41">
        <v>37</v>
      </c>
    </row>
    <row r="40" spans="1:2" x14ac:dyDescent="0.3">
      <c r="A40" s="39" t="s">
        <v>277</v>
      </c>
      <c r="B40" s="41">
        <v>38</v>
      </c>
    </row>
    <row r="41" spans="1:2" x14ac:dyDescent="0.3">
      <c r="A41" s="39" t="s">
        <v>278</v>
      </c>
      <c r="B41" s="41">
        <v>39</v>
      </c>
    </row>
    <row r="42" spans="1:2" x14ac:dyDescent="0.3">
      <c r="A42" s="39" t="s">
        <v>279</v>
      </c>
      <c r="B42" s="41">
        <v>40</v>
      </c>
    </row>
    <row r="43" spans="1:2" x14ac:dyDescent="0.3">
      <c r="A43" s="39" t="s">
        <v>280</v>
      </c>
      <c r="B43" s="41">
        <v>41</v>
      </c>
    </row>
    <row r="44" spans="1:2" x14ac:dyDescent="0.3">
      <c r="A44" s="39" t="s">
        <v>281</v>
      </c>
      <c r="B44" s="41">
        <v>42</v>
      </c>
    </row>
    <row r="45" spans="1:2" x14ac:dyDescent="0.3">
      <c r="A45" s="39" t="s">
        <v>282</v>
      </c>
      <c r="B45" s="41">
        <v>43</v>
      </c>
    </row>
    <row r="46" spans="1:2" x14ac:dyDescent="0.3">
      <c r="A46" s="39" t="s">
        <v>283</v>
      </c>
      <c r="B46" s="41">
        <v>44</v>
      </c>
    </row>
    <row r="47" spans="1:2" x14ac:dyDescent="0.3">
      <c r="A47" s="39" t="s">
        <v>284</v>
      </c>
      <c r="B47" s="41">
        <v>45</v>
      </c>
    </row>
    <row r="48" spans="1:2" x14ac:dyDescent="0.3">
      <c r="A48" s="39" t="s">
        <v>285</v>
      </c>
      <c r="B48" s="41">
        <v>46</v>
      </c>
    </row>
    <row r="49" spans="1:2" x14ac:dyDescent="0.3">
      <c r="A49" s="39" t="s">
        <v>286</v>
      </c>
      <c r="B49" s="41">
        <v>47</v>
      </c>
    </row>
    <row r="50" spans="1:2" x14ac:dyDescent="0.3">
      <c r="A50" s="39" t="s">
        <v>287</v>
      </c>
      <c r="B50" s="41">
        <v>48</v>
      </c>
    </row>
    <row r="51" spans="1:2" x14ac:dyDescent="0.3">
      <c r="A51" s="39" t="s">
        <v>288</v>
      </c>
      <c r="B51" s="41">
        <v>49</v>
      </c>
    </row>
    <row r="52" spans="1:2" x14ac:dyDescent="0.3">
      <c r="A52" s="39" t="s">
        <v>289</v>
      </c>
      <c r="B52" s="41">
        <v>50</v>
      </c>
    </row>
    <row r="53" spans="1:2" x14ac:dyDescent="0.3">
      <c r="A53" s="39" t="s">
        <v>290</v>
      </c>
      <c r="B53" s="41">
        <v>51</v>
      </c>
    </row>
    <row r="54" spans="1:2" x14ac:dyDescent="0.3">
      <c r="A54" s="39" t="s">
        <v>291</v>
      </c>
      <c r="B54" s="41">
        <v>52</v>
      </c>
    </row>
    <row r="55" spans="1:2" x14ac:dyDescent="0.3">
      <c r="A55" s="39" t="s">
        <v>292</v>
      </c>
      <c r="B55" s="41">
        <v>53</v>
      </c>
    </row>
    <row r="56" spans="1:2" ht="27" x14ac:dyDescent="0.3">
      <c r="A56" s="39" t="s">
        <v>293</v>
      </c>
      <c r="B56" s="41">
        <v>54</v>
      </c>
    </row>
    <row r="57" spans="1:2" x14ac:dyDescent="0.3">
      <c r="A57" s="39" t="s">
        <v>294</v>
      </c>
      <c r="B57" s="41">
        <v>55</v>
      </c>
    </row>
    <row r="58" spans="1:2" x14ac:dyDescent="0.3">
      <c r="A58" s="39" t="s">
        <v>295</v>
      </c>
      <c r="B58" s="41">
        <v>56</v>
      </c>
    </row>
    <row r="59" spans="1:2" x14ac:dyDescent="0.3">
      <c r="A59" s="39" t="s">
        <v>296</v>
      </c>
      <c r="B59" s="41">
        <v>57</v>
      </c>
    </row>
    <row r="60" spans="1:2" x14ac:dyDescent="0.3">
      <c r="A60" s="39" t="s">
        <v>297</v>
      </c>
      <c r="B60" s="41">
        <v>58</v>
      </c>
    </row>
    <row r="61" spans="1:2" x14ac:dyDescent="0.3">
      <c r="A61" s="39" t="s">
        <v>298</v>
      </c>
      <c r="B61" s="41">
        <v>59</v>
      </c>
    </row>
    <row r="62" spans="1:2" x14ac:dyDescent="0.3">
      <c r="A62" s="39" t="s">
        <v>299</v>
      </c>
      <c r="B62" s="41">
        <v>60</v>
      </c>
    </row>
    <row r="63" spans="1:2" x14ac:dyDescent="0.3">
      <c r="A63" s="39" t="s">
        <v>300</v>
      </c>
      <c r="B63" s="41">
        <v>61</v>
      </c>
    </row>
    <row r="64" spans="1:2" x14ac:dyDescent="0.3">
      <c r="A64" s="39" t="s">
        <v>301</v>
      </c>
      <c r="B64" s="41">
        <v>62</v>
      </c>
    </row>
    <row r="65" spans="1:2" x14ac:dyDescent="0.3">
      <c r="A65" s="39" t="s">
        <v>302</v>
      </c>
      <c r="B65" s="41">
        <v>63</v>
      </c>
    </row>
    <row r="66" spans="1:2" x14ac:dyDescent="0.3">
      <c r="A66" s="39" t="s">
        <v>303</v>
      </c>
      <c r="B66" s="41">
        <v>64</v>
      </c>
    </row>
    <row r="67" spans="1:2" x14ac:dyDescent="0.3">
      <c r="A67" s="39" t="s">
        <v>304</v>
      </c>
      <c r="B67" s="41">
        <v>65</v>
      </c>
    </row>
    <row r="68" spans="1:2" x14ac:dyDescent="0.3">
      <c r="A68" s="39" t="s">
        <v>305</v>
      </c>
      <c r="B68" s="41">
        <v>66</v>
      </c>
    </row>
    <row r="69" spans="1:2" x14ac:dyDescent="0.3">
      <c r="A69" s="39" t="s">
        <v>306</v>
      </c>
      <c r="B69" s="41">
        <v>67</v>
      </c>
    </row>
    <row r="70" spans="1:2" x14ac:dyDescent="0.3">
      <c r="A70" s="39" t="s">
        <v>307</v>
      </c>
      <c r="B70" s="41">
        <v>68</v>
      </c>
    </row>
    <row r="71" spans="1:2" x14ac:dyDescent="0.3">
      <c r="A71" s="39" t="s">
        <v>308</v>
      </c>
      <c r="B71" s="41">
        <v>69</v>
      </c>
    </row>
    <row r="72" spans="1:2" x14ac:dyDescent="0.3">
      <c r="A72" s="39" t="s">
        <v>309</v>
      </c>
      <c r="B72" s="41">
        <v>70</v>
      </c>
    </row>
    <row r="73" spans="1:2" x14ac:dyDescent="0.3">
      <c r="A73" s="39" t="s">
        <v>310</v>
      </c>
      <c r="B73" s="41">
        <v>71</v>
      </c>
    </row>
    <row r="74" spans="1:2" x14ac:dyDescent="0.3">
      <c r="A74" s="39" t="s">
        <v>311</v>
      </c>
      <c r="B74" s="41">
        <v>72</v>
      </c>
    </row>
    <row r="75" spans="1:2" x14ac:dyDescent="0.3">
      <c r="A75" s="39" t="s">
        <v>312</v>
      </c>
      <c r="B75" s="41">
        <v>73</v>
      </c>
    </row>
    <row r="76" spans="1:2" x14ac:dyDescent="0.3">
      <c r="A76" s="39" t="s">
        <v>313</v>
      </c>
      <c r="B76" s="41">
        <v>74</v>
      </c>
    </row>
    <row r="77" spans="1:2" x14ac:dyDescent="0.3">
      <c r="A77" s="39" t="s">
        <v>314</v>
      </c>
      <c r="B77" s="41">
        <v>75</v>
      </c>
    </row>
    <row r="78" spans="1:2" x14ac:dyDescent="0.3">
      <c r="A78" s="39" t="s">
        <v>315</v>
      </c>
      <c r="B78" s="41">
        <v>76</v>
      </c>
    </row>
    <row r="79" spans="1:2" x14ac:dyDescent="0.3">
      <c r="A79" s="39" t="s">
        <v>316</v>
      </c>
      <c r="B79" s="41">
        <v>77</v>
      </c>
    </row>
    <row r="80" spans="1:2" x14ac:dyDescent="0.3">
      <c r="A80" s="39" t="s">
        <v>317</v>
      </c>
      <c r="B80" s="41">
        <v>78</v>
      </c>
    </row>
    <row r="81" spans="1:2" x14ac:dyDescent="0.3">
      <c r="A81" s="39" t="s">
        <v>318</v>
      </c>
      <c r="B81" s="41">
        <v>79</v>
      </c>
    </row>
    <row r="82" spans="1:2" x14ac:dyDescent="0.3">
      <c r="A82" s="39" t="s">
        <v>319</v>
      </c>
      <c r="B82" s="41">
        <v>80</v>
      </c>
    </row>
    <row r="83" spans="1:2" x14ac:dyDescent="0.3">
      <c r="A83" s="39" t="s">
        <v>320</v>
      </c>
      <c r="B83" s="41">
        <v>81</v>
      </c>
    </row>
    <row r="84" spans="1:2" x14ac:dyDescent="0.3">
      <c r="A84" s="39" t="s">
        <v>321</v>
      </c>
      <c r="B84" s="41">
        <v>82</v>
      </c>
    </row>
    <row r="85" spans="1:2" x14ac:dyDescent="0.3">
      <c r="A85" s="39" t="s">
        <v>322</v>
      </c>
      <c r="B85" s="41">
        <v>83</v>
      </c>
    </row>
    <row r="86" spans="1:2" x14ac:dyDescent="0.3">
      <c r="A86" s="39" t="s">
        <v>323</v>
      </c>
      <c r="B86" s="41">
        <v>84</v>
      </c>
    </row>
    <row r="87" spans="1:2" x14ac:dyDescent="0.3">
      <c r="A87" s="39" t="s">
        <v>324</v>
      </c>
      <c r="B87" s="41">
        <v>85</v>
      </c>
    </row>
    <row r="88" spans="1:2" x14ac:dyDescent="0.3">
      <c r="A88" s="39" t="s">
        <v>325</v>
      </c>
      <c r="B88" s="41">
        <v>86</v>
      </c>
    </row>
    <row r="89" spans="1:2" x14ac:dyDescent="0.3">
      <c r="A89" s="39" t="s">
        <v>326</v>
      </c>
      <c r="B89" s="41">
        <v>87</v>
      </c>
    </row>
    <row r="90" spans="1:2" x14ac:dyDescent="0.3">
      <c r="A90" s="39" t="s">
        <v>327</v>
      </c>
      <c r="B90" s="41">
        <v>88</v>
      </c>
    </row>
    <row r="91" spans="1:2" x14ac:dyDescent="0.3">
      <c r="A91" s="39" t="s">
        <v>328</v>
      </c>
      <c r="B91" s="41">
        <v>89</v>
      </c>
    </row>
    <row r="92" spans="1:2" x14ac:dyDescent="0.3">
      <c r="A92" s="39" t="s">
        <v>329</v>
      </c>
      <c r="B92" s="41">
        <v>90</v>
      </c>
    </row>
    <row r="93" spans="1:2" x14ac:dyDescent="0.3">
      <c r="A93" s="39" t="s">
        <v>330</v>
      </c>
      <c r="B93" s="41">
        <v>91</v>
      </c>
    </row>
    <row r="94" spans="1:2" x14ac:dyDescent="0.3">
      <c r="A94" s="39" t="s">
        <v>331</v>
      </c>
      <c r="B94" s="41">
        <v>92</v>
      </c>
    </row>
    <row r="95" spans="1:2" x14ac:dyDescent="0.3">
      <c r="A95" s="39" t="s">
        <v>332</v>
      </c>
      <c r="B95" s="41">
        <v>93</v>
      </c>
    </row>
    <row r="96" spans="1:2" x14ac:dyDescent="0.3">
      <c r="A96" s="39" t="s">
        <v>333</v>
      </c>
      <c r="B96" s="41">
        <v>94</v>
      </c>
    </row>
    <row r="97" spans="1:2" x14ac:dyDescent="0.3">
      <c r="A97" s="39" t="s">
        <v>334</v>
      </c>
      <c r="B97" s="41">
        <v>95</v>
      </c>
    </row>
    <row r="98" spans="1:2" x14ac:dyDescent="0.3">
      <c r="A98" s="39" t="s">
        <v>335</v>
      </c>
      <c r="B98" s="41">
        <v>96</v>
      </c>
    </row>
    <row r="99" spans="1:2" x14ac:dyDescent="0.3">
      <c r="A99" s="39" t="s">
        <v>336</v>
      </c>
      <c r="B99" s="41">
        <v>97</v>
      </c>
    </row>
    <row r="100" spans="1:2" x14ac:dyDescent="0.3">
      <c r="A100" s="39" t="s">
        <v>337</v>
      </c>
      <c r="B100" s="41">
        <v>98</v>
      </c>
    </row>
    <row r="101" spans="1:2" x14ac:dyDescent="0.3">
      <c r="A101" s="39" t="s">
        <v>338</v>
      </c>
      <c r="B101" s="41">
        <v>100</v>
      </c>
    </row>
    <row r="102" spans="1:2" x14ac:dyDescent="0.3">
      <c r="A102" s="39" t="s">
        <v>339</v>
      </c>
      <c r="B102" s="41">
        <v>101</v>
      </c>
    </row>
    <row r="103" spans="1:2" x14ac:dyDescent="0.3">
      <c r="A103" s="39" t="s">
        <v>340</v>
      </c>
      <c r="B103" s="41">
        <v>102</v>
      </c>
    </row>
    <row r="104" spans="1:2" x14ac:dyDescent="0.3">
      <c r="A104" s="39" t="s">
        <v>341</v>
      </c>
      <c r="B104" s="41">
        <v>103</v>
      </c>
    </row>
    <row r="105" spans="1:2" x14ac:dyDescent="0.3">
      <c r="A105" s="39" t="s">
        <v>342</v>
      </c>
      <c r="B105" s="41">
        <v>104</v>
      </c>
    </row>
    <row r="106" spans="1:2" x14ac:dyDescent="0.3">
      <c r="A106" s="39" t="s">
        <v>343</v>
      </c>
      <c r="B106" s="41">
        <v>105</v>
      </c>
    </row>
    <row r="107" spans="1:2" x14ac:dyDescent="0.3">
      <c r="A107" s="39" t="s">
        <v>344</v>
      </c>
      <c r="B107" s="41">
        <v>106</v>
      </c>
    </row>
    <row r="108" spans="1:2" x14ac:dyDescent="0.3">
      <c r="A108" s="39" t="s">
        <v>345</v>
      </c>
      <c r="B108" s="41">
        <v>107</v>
      </c>
    </row>
    <row r="109" spans="1:2" x14ac:dyDescent="0.3">
      <c r="A109" s="39" t="s">
        <v>346</v>
      </c>
      <c r="B109" s="41">
        <v>108</v>
      </c>
    </row>
    <row r="110" spans="1:2" x14ac:dyDescent="0.3">
      <c r="A110" s="39" t="s">
        <v>347</v>
      </c>
      <c r="B110" s="41">
        <v>109</v>
      </c>
    </row>
    <row r="111" spans="1:2" x14ac:dyDescent="0.3">
      <c r="A111" s="39" t="s">
        <v>348</v>
      </c>
      <c r="B111" s="41">
        <v>110</v>
      </c>
    </row>
    <row r="112" spans="1:2" x14ac:dyDescent="0.3">
      <c r="A112" s="39" t="s">
        <v>349</v>
      </c>
      <c r="B112" s="41">
        <v>111</v>
      </c>
    </row>
    <row r="113" spans="1:2" x14ac:dyDescent="0.3">
      <c r="A113" s="39" t="s">
        <v>350</v>
      </c>
      <c r="B113" s="41">
        <v>112</v>
      </c>
    </row>
    <row r="114" spans="1:2" x14ac:dyDescent="0.3">
      <c r="A114" s="39" t="s">
        <v>351</v>
      </c>
      <c r="B114" s="41">
        <v>113</v>
      </c>
    </row>
    <row r="115" spans="1:2" x14ac:dyDescent="0.3">
      <c r="A115" s="39" t="s">
        <v>352</v>
      </c>
      <c r="B115" s="41">
        <v>114</v>
      </c>
    </row>
    <row r="116" spans="1:2" x14ac:dyDescent="0.3">
      <c r="A116" s="39" t="s">
        <v>353</v>
      </c>
      <c r="B116" s="41">
        <v>115</v>
      </c>
    </row>
    <row r="117" spans="1:2" x14ac:dyDescent="0.3">
      <c r="A117" s="39" t="s">
        <v>354</v>
      </c>
      <c r="B117" s="41">
        <v>116</v>
      </c>
    </row>
    <row r="118" spans="1:2" x14ac:dyDescent="0.3">
      <c r="A118" s="39" t="s">
        <v>355</v>
      </c>
      <c r="B118" s="41">
        <v>117</v>
      </c>
    </row>
    <row r="119" spans="1:2" x14ac:dyDescent="0.3">
      <c r="A119" s="39" t="s">
        <v>356</v>
      </c>
      <c r="B119" s="41">
        <v>118</v>
      </c>
    </row>
    <row r="120" spans="1:2" x14ac:dyDescent="0.3">
      <c r="A120" s="39" t="s">
        <v>357</v>
      </c>
      <c r="B120" s="41">
        <v>119</v>
      </c>
    </row>
    <row r="121" spans="1:2" x14ac:dyDescent="0.3">
      <c r="A121" s="39" t="s">
        <v>358</v>
      </c>
      <c r="B121" s="41">
        <v>120</v>
      </c>
    </row>
    <row r="122" spans="1:2" x14ac:dyDescent="0.3">
      <c r="A122" s="39" t="s">
        <v>359</v>
      </c>
      <c r="B122" s="41">
        <v>121</v>
      </c>
    </row>
    <row r="123" spans="1:2" x14ac:dyDescent="0.3">
      <c r="A123" s="39" t="s">
        <v>360</v>
      </c>
      <c r="B123" s="41">
        <v>122</v>
      </c>
    </row>
    <row r="124" spans="1:2" x14ac:dyDescent="0.3">
      <c r="A124" s="39" t="s">
        <v>361</v>
      </c>
      <c r="B124" s="41">
        <v>123</v>
      </c>
    </row>
    <row r="125" spans="1:2" x14ac:dyDescent="0.3">
      <c r="A125" s="39" t="s">
        <v>362</v>
      </c>
      <c r="B125" s="41">
        <v>124</v>
      </c>
    </row>
    <row r="126" spans="1:2" x14ac:dyDescent="0.3">
      <c r="A126" s="39" t="s">
        <v>363</v>
      </c>
      <c r="B126" s="41">
        <v>125</v>
      </c>
    </row>
    <row r="127" spans="1:2" x14ac:dyDescent="0.3">
      <c r="A127" s="39" t="s">
        <v>364</v>
      </c>
      <c r="B127" s="41">
        <v>126</v>
      </c>
    </row>
    <row r="128" spans="1:2" x14ac:dyDescent="0.3">
      <c r="A128" s="39" t="s">
        <v>365</v>
      </c>
      <c r="B128" s="41">
        <v>127</v>
      </c>
    </row>
    <row r="129" spans="1:2" x14ac:dyDescent="0.3">
      <c r="A129" s="39" t="s">
        <v>366</v>
      </c>
      <c r="B129" s="41">
        <v>128</v>
      </c>
    </row>
    <row r="130" spans="1:2" x14ac:dyDescent="0.3">
      <c r="A130" s="39" t="s">
        <v>367</v>
      </c>
      <c r="B130" s="41">
        <v>129</v>
      </c>
    </row>
    <row r="131" spans="1:2" x14ac:dyDescent="0.3">
      <c r="A131" s="39" t="s">
        <v>368</v>
      </c>
      <c r="B131" s="41">
        <v>130</v>
      </c>
    </row>
    <row r="132" spans="1:2" x14ac:dyDescent="0.3">
      <c r="A132" s="39" t="s">
        <v>369</v>
      </c>
      <c r="B132" s="41">
        <v>131</v>
      </c>
    </row>
    <row r="133" spans="1:2" x14ac:dyDescent="0.3">
      <c r="A133" s="39" t="s">
        <v>370</v>
      </c>
      <c r="B133" s="41">
        <v>132</v>
      </c>
    </row>
    <row r="134" spans="1:2" x14ac:dyDescent="0.3">
      <c r="A134" s="39" t="s">
        <v>371</v>
      </c>
      <c r="B134" s="41">
        <v>133</v>
      </c>
    </row>
    <row r="135" spans="1:2" x14ac:dyDescent="0.3">
      <c r="A135" s="39" t="s">
        <v>372</v>
      </c>
      <c r="B135" s="41">
        <v>134</v>
      </c>
    </row>
    <row r="136" spans="1:2" x14ac:dyDescent="0.3">
      <c r="A136" s="39" t="s">
        <v>373</v>
      </c>
      <c r="B136" s="41">
        <v>135</v>
      </c>
    </row>
    <row r="137" spans="1:2" x14ac:dyDescent="0.3">
      <c r="A137" s="39" t="s">
        <v>374</v>
      </c>
      <c r="B137" s="41">
        <v>136</v>
      </c>
    </row>
    <row r="138" spans="1:2" x14ac:dyDescent="0.3">
      <c r="A138" s="39" t="s">
        <v>375</v>
      </c>
      <c r="B138" s="41">
        <v>137</v>
      </c>
    </row>
    <row r="139" spans="1:2" x14ac:dyDescent="0.3">
      <c r="A139" s="39" t="s">
        <v>376</v>
      </c>
      <c r="B139" s="41">
        <v>138</v>
      </c>
    </row>
    <row r="140" spans="1:2" x14ac:dyDescent="0.3">
      <c r="A140" s="39" t="s">
        <v>377</v>
      </c>
      <c r="B140" s="41">
        <v>139</v>
      </c>
    </row>
    <row r="141" spans="1:2" x14ac:dyDescent="0.3">
      <c r="A141" s="39" t="s">
        <v>378</v>
      </c>
      <c r="B141" s="41">
        <v>140</v>
      </c>
    </row>
    <row r="142" spans="1:2" x14ac:dyDescent="0.3">
      <c r="A142" s="39" t="s">
        <v>379</v>
      </c>
      <c r="B142" s="41">
        <v>141</v>
      </c>
    </row>
    <row r="143" spans="1:2" x14ac:dyDescent="0.3">
      <c r="A143" s="39" t="s">
        <v>380</v>
      </c>
      <c r="B143" s="41">
        <v>142</v>
      </c>
    </row>
    <row r="144" spans="1:2" x14ac:dyDescent="0.3">
      <c r="A144" s="39" t="s">
        <v>381</v>
      </c>
      <c r="B144" s="41">
        <v>143</v>
      </c>
    </row>
    <row r="145" spans="1:2" x14ac:dyDescent="0.3">
      <c r="A145" s="39" t="s">
        <v>382</v>
      </c>
      <c r="B145" s="41">
        <v>144</v>
      </c>
    </row>
    <row r="146" spans="1:2" x14ac:dyDescent="0.3">
      <c r="A146" s="39" t="s">
        <v>383</v>
      </c>
      <c r="B146" s="41">
        <v>145</v>
      </c>
    </row>
    <row r="147" spans="1:2" x14ac:dyDescent="0.3">
      <c r="A147" s="39" t="s">
        <v>384</v>
      </c>
      <c r="B147" s="41">
        <v>146</v>
      </c>
    </row>
    <row r="148" spans="1:2" x14ac:dyDescent="0.3">
      <c r="A148" s="39" t="s">
        <v>385</v>
      </c>
      <c r="B148" s="41">
        <v>147</v>
      </c>
    </row>
    <row r="149" spans="1:2" x14ac:dyDescent="0.3">
      <c r="A149" s="39" t="s">
        <v>386</v>
      </c>
      <c r="B149" s="41">
        <v>148</v>
      </c>
    </row>
    <row r="150" spans="1:2" x14ac:dyDescent="0.3">
      <c r="A150" s="39" t="s">
        <v>387</v>
      </c>
      <c r="B150" s="41">
        <v>149</v>
      </c>
    </row>
    <row r="151" spans="1:2" x14ac:dyDescent="0.3">
      <c r="A151" s="39" t="s">
        <v>388</v>
      </c>
      <c r="B151" s="41">
        <v>150</v>
      </c>
    </row>
    <row r="152" spans="1:2" x14ac:dyDescent="0.3">
      <c r="A152" s="39" t="s">
        <v>389</v>
      </c>
      <c r="B152" s="41">
        <v>151</v>
      </c>
    </row>
    <row r="153" spans="1:2" x14ac:dyDescent="0.3">
      <c r="A153" s="39" t="s">
        <v>390</v>
      </c>
      <c r="B153" s="41">
        <v>152</v>
      </c>
    </row>
    <row r="154" spans="1:2" x14ac:dyDescent="0.3">
      <c r="A154" s="39" t="s">
        <v>391</v>
      </c>
      <c r="B154" s="41">
        <v>153</v>
      </c>
    </row>
    <row r="155" spans="1:2" x14ac:dyDescent="0.3">
      <c r="A155" s="39" t="s">
        <v>392</v>
      </c>
      <c r="B155" s="41">
        <v>154</v>
      </c>
    </row>
    <row r="156" spans="1:2" x14ac:dyDescent="0.3">
      <c r="A156" s="39" t="s">
        <v>393</v>
      </c>
      <c r="B156" s="41">
        <v>155</v>
      </c>
    </row>
    <row r="157" spans="1:2" x14ac:dyDescent="0.3">
      <c r="A157" s="39" t="s">
        <v>394</v>
      </c>
      <c r="B157" s="41">
        <v>156</v>
      </c>
    </row>
    <row r="158" spans="1:2" x14ac:dyDescent="0.3">
      <c r="A158" s="39" t="s">
        <v>395</v>
      </c>
      <c r="B158" s="41">
        <v>157</v>
      </c>
    </row>
    <row r="159" spans="1:2" x14ac:dyDescent="0.3">
      <c r="A159" s="39" t="s">
        <v>396</v>
      </c>
      <c r="B159" s="41">
        <v>158</v>
      </c>
    </row>
    <row r="160" spans="1:2" x14ac:dyDescent="0.3">
      <c r="A160" s="39" t="s">
        <v>397</v>
      </c>
      <c r="B160" s="41">
        <v>159</v>
      </c>
    </row>
    <row r="161" spans="1:2" x14ac:dyDescent="0.3">
      <c r="A161" s="39" t="s">
        <v>398</v>
      </c>
      <c r="B161" s="41">
        <v>160</v>
      </c>
    </row>
    <row r="162" spans="1:2" x14ac:dyDescent="0.3">
      <c r="A162" s="39" t="s">
        <v>399</v>
      </c>
      <c r="B162" s="41">
        <v>161</v>
      </c>
    </row>
    <row r="163" spans="1:2" x14ac:dyDescent="0.3">
      <c r="A163" s="39" t="s">
        <v>400</v>
      </c>
      <c r="B163" s="41">
        <v>162</v>
      </c>
    </row>
    <row r="164" spans="1:2" x14ac:dyDescent="0.3">
      <c r="A164" s="39" t="s">
        <v>401</v>
      </c>
      <c r="B164" s="41">
        <v>163</v>
      </c>
    </row>
    <row r="165" spans="1:2" x14ac:dyDescent="0.3">
      <c r="A165" s="39" t="s">
        <v>402</v>
      </c>
      <c r="B165" s="41">
        <v>164</v>
      </c>
    </row>
    <row r="166" spans="1:2" x14ac:dyDescent="0.3">
      <c r="A166" s="39" t="s">
        <v>403</v>
      </c>
      <c r="B166" s="41">
        <v>165</v>
      </c>
    </row>
    <row r="167" spans="1:2" x14ac:dyDescent="0.3">
      <c r="A167" s="39" t="s">
        <v>404</v>
      </c>
      <c r="B167" s="41">
        <v>166</v>
      </c>
    </row>
    <row r="168" spans="1:2" x14ac:dyDescent="0.3">
      <c r="A168" s="39" t="s">
        <v>405</v>
      </c>
      <c r="B168" s="41">
        <v>167</v>
      </c>
    </row>
    <row r="169" spans="1:2" x14ac:dyDescent="0.3">
      <c r="A169" s="39" t="s">
        <v>406</v>
      </c>
      <c r="B169" s="41">
        <v>168</v>
      </c>
    </row>
    <row r="170" spans="1:2" x14ac:dyDescent="0.3">
      <c r="A170" s="39" t="s">
        <v>407</v>
      </c>
      <c r="B170" s="41">
        <v>169</v>
      </c>
    </row>
    <row r="171" spans="1:2" x14ac:dyDescent="0.3">
      <c r="A171" s="39" t="s">
        <v>408</v>
      </c>
      <c r="B171" s="41">
        <v>170</v>
      </c>
    </row>
    <row r="172" spans="1:2" x14ac:dyDescent="0.3">
      <c r="A172" s="39" t="s">
        <v>409</v>
      </c>
      <c r="B172" s="41">
        <v>171</v>
      </c>
    </row>
    <row r="173" spans="1:2" x14ac:dyDescent="0.3">
      <c r="A173" s="39" t="s">
        <v>410</v>
      </c>
      <c r="B173" s="41">
        <v>172</v>
      </c>
    </row>
    <row r="174" spans="1:2" x14ac:dyDescent="0.3">
      <c r="A174" s="39" t="s">
        <v>411</v>
      </c>
      <c r="B174" s="41">
        <v>173</v>
      </c>
    </row>
    <row r="175" spans="1:2" x14ac:dyDescent="0.3">
      <c r="A175" s="39" t="s">
        <v>412</v>
      </c>
      <c r="B175" s="41">
        <v>174</v>
      </c>
    </row>
    <row r="176" spans="1:2" x14ac:dyDescent="0.3">
      <c r="A176" s="39" t="s">
        <v>413</v>
      </c>
      <c r="B176" s="41">
        <v>175</v>
      </c>
    </row>
    <row r="177" spans="1:2" x14ac:dyDescent="0.3">
      <c r="A177" s="39" t="s">
        <v>414</v>
      </c>
      <c r="B177" s="41">
        <v>176</v>
      </c>
    </row>
    <row r="178" spans="1:2" x14ac:dyDescent="0.3">
      <c r="A178" s="39" t="s">
        <v>415</v>
      </c>
      <c r="B178" s="41">
        <v>177</v>
      </c>
    </row>
    <row r="179" spans="1:2" x14ac:dyDescent="0.3">
      <c r="A179" s="39" t="s">
        <v>416</v>
      </c>
      <c r="B179" s="41">
        <v>178</v>
      </c>
    </row>
    <row r="180" spans="1:2" x14ac:dyDescent="0.3">
      <c r="A180" s="39" t="s">
        <v>417</v>
      </c>
      <c r="B180" s="41">
        <v>179</v>
      </c>
    </row>
    <row r="181" spans="1:2" x14ac:dyDescent="0.3">
      <c r="A181" s="39" t="s">
        <v>418</v>
      </c>
      <c r="B181" s="41">
        <v>180</v>
      </c>
    </row>
    <row r="182" spans="1:2" x14ac:dyDescent="0.3">
      <c r="A182" s="39" t="s">
        <v>419</v>
      </c>
      <c r="B182" s="41">
        <v>181</v>
      </c>
    </row>
    <row r="183" spans="1:2" x14ac:dyDescent="0.3">
      <c r="A183" s="39" t="s">
        <v>420</v>
      </c>
      <c r="B183" s="41">
        <v>182</v>
      </c>
    </row>
    <row r="184" spans="1:2" x14ac:dyDescent="0.3">
      <c r="A184" s="39" t="s">
        <v>421</v>
      </c>
      <c r="B184" s="41">
        <v>183</v>
      </c>
    </row>
    <row r="185" spans="1:2" x14ac:dyDescent="0.3">
      <c r="A185" s="39" t="s">
        <v>422</v>
      </c>
      <c r="B185" s="41">
        <v>184</v>
      </c>
    </row>
    <row r="186" spans="1:2" x14ac:dyDescent="0.3">
      <c r="A186" s="39" t="s">
        <v>423</v>
      </c>
      <c r="B186" s="41">
        <v>185</v>
      </c>
    </row>
    <row r="187" spans="1:2" x14ac:dyDescent="0.3">
      <c r="A187" s="39" t="s">
        <v>424</v>
      </c>
      <c r="B187" s="41">
        <v>186</v>
      </c>
    </row>
    <row r="188" spans="1:2" x14ac:dyDescent="0.3">
      <c r="A188" s="39" t="s">
        <v>425</v>
      </c>
      <c r="B188" s="41">
        <v>187</v>
      </c>
    </row>
    <row r="189" spans="1:2" x14ac:dyDescent="0.3">
      <c r="A189" s="39" t="s">
        <v>426</v>
      </c>
      <c r="B189" s="41">
        <v>188</v>
      </c>
    </row>
    <row r="190" spans="1:2" x14ac:dyDescent="0.3">
      <c r="A190" s="39" t="s">
        <v>427</v>
      </c>
      <c r="B190" s="41">
        <v>189</v>
      </c>
    </row>
    <row r="191" spans="1:2" x14ac:dyDescent="0.3">
      <c r="A191" s="39" t="s">
        <v>428</v>
      </c>
      <c r="B191" s="41">
        <v>190</v>
      </c>
    </row>
    <row r="192" spans="1:2" x14ac:dyDescent="0.3">
      <c r="A192" s="39" t="s">
        <v>429</v>
      </c>
      <c r="B192" s="41">
        <v>191</v>
      </c>
    </row>
    <row r="193" spans="1:2" x14ac:dyDescent="0.3">
      <c r="A193" s="39" t="s">
        <v>430</v>
      </c>
      <c r="B193" s="41">
        <v>192</v>
      </c>
    </row>
    <row r="194" spans="1:2" x14ac:dyDescent="0.3">
      <c r="A194" s="39" t="s">
        <v>431</v>
      </c>
      <c r="B194" s="41">
        <v>193</v>
      </c>
    </row>
    <row r="195" spans="1:2" x14ac:dyDescent="0.3">
      <c r="A195" s="39" t="s">
        <v>432</v>
      </c>
      <c r="B195" s="41">
        <v>194</v>
      </c>
    </row>
    <row r="196" spans="1:2" x14ac:dyDescent="0.3">
      <c r="A196" s="39" t="s">
        <v>433</v>
      </c>
      <c r="B196" s="41">
        <v>195</v>
      </c>
    </row>
    <row r="197" spans="1:2" x14ac:dyDescent="0.3">
      <c r="A197" s="39" t="s">
        <v>434</v>
      </c>
      <c r="B197" s="41">
        <v>196</v>
      </c>
    </row>
    <row r="198" spans="1:2" x14ac:dyDescent="0.3">
      <c r="A198" s="39" t="s">
        <v>435</v>
      </c>
      <c r="B198" s="41">
        <v>197</v>
      </c>
    </row>
    <row r="199" spans="1:2" x14ac:dyDescent="0.3">
      <c r="A199" s="39" t="s">
        <v>436</v>
      </c>
      <c r="B199" s="41">
        <v>198</v>
      </c>
    </row>
    <row r="200" spans="1:2" x14ac:dyDescent="0.3">
      <c r="A200" s="39" t="s">
        <v>437</v>
      </c>
      <c r="B200" s="41">
        <v>199</v>
      </c>
    </row>
    <row r="201" spans="1:2" x14ac:dyDescent="0.3">
      <c r="A201" s="39" t="s">
        <v>438</v>
      </c>
      <c r="B201" s="41">
        <v>200</v>
      </c>
    </row>
    <row r="202" spans="1:2" x14ac:dyDescent="0.3">
      <c r="A202" s="39" t="s">
        <v>439</v>
      </c>
      <c r="B202" s="41">
        <v>201</v>
      </c>
    </row>
    <row r="203" spans="1:2" x14ac:dyDescent="0.3">
      <c r="A203" s="39" t="s">
        <v>440</v>
      </c>
      <c r="B203" s="41">
        <v>202</v>
      </c>
    </row>
    <row r="204" spans="1:2" x14ac:dyDescent="0.3">
      <c r="A204" s="39" t="s">
        <v>441</v>
      </c>
      <c r="B204" s="41">
        <v>203</v>
      </c>
    </row>
    <row r="205" spans="1:2" x14ac:dyDescent="0.3">
      <c r="A205" s="39" t="s">
        <v>442</v>
      </c>
      <c r="B205" s="41">
        <v>204</v>
      </c>
    </row>
    <row r="206" spans="1:2" x14ac:dyDescent="0.3">
      <c r="A206" s="39" t="s">
        <v>443</v>
      </c>
      <c r="B206" s="41">
        <v>205</v>
      </c>
    </row>
    <row r="207" spans="1:2" x14ac:dyDescent="0.3">
      <c r="A207" s="39" t="s">
        <v>444</v>
      </c>
      <c r="B207" s="41">
        <v>206</v>
      </c>
    </row>
    <row r="208" spans="1:2" x14ac:dyDescent="0.3">
      <c r="A208" s="39" t="s">
        <v>445</v>
      </c>
      <c r="B208" s="41">
        <v>207</v>
      </c>
    </row>
    <row r="209" spans="1:2" x14ac:dyDescent="0.3">
      <c r="A209" s="39" t="s">
        <v>446</v>
      </c>
      <c r="B209" s="41">
        <v>208</v>
      </c>
    </row>
    <row r="210" spans="1:2" x14ac:dyDescent="0.3">
      <c r="A210" s="39" t="s">
        <v>447</v>
      </c>
      <c r="B210" s="41">
        <v>209</v>
      </c>
    </row>
    <row r="211" spans="1:2" x14ac:dyDescent="0.3">
      <c r="A211" s="39" t="s">
        <v>448</v>
      </c>
      <c r="B211" s="41">
        <v>210</v>
      </c>
    </row>
    <row r="212" spans="1:2" x14ac:dyDescent="0.3">
      <c r="A212" s="39" t="s">
        <v>449</v>
      </c>
      <c r="B212" s="41">
        <v>211</v>
      </c>
    </row>
    <row r="213" spans="1:2" x14ac:dyDescent="0.3">
      <c r="A213" s="39" t="s">
        <v>450</v>
      </c>
      <c r="B213" s="41">
        <v>212</v>
      </c>
    </row>
    <row r="214" spans="1:2" x14ac:dyDescent="0.3">
      <c r="A214" s="39" t="s">
        <v>451</v>
      </c>
      <c r="B214" s="41">
        <v>213</v>
      </c>
    </row>
    <row r="215" spans="1:2" x14ac:dyDescent="0.3">
      <c r="A215" s="39" t="s">
        <v>452</v>
      </c>
      <c r="B215" s="41">
        <v>214</v>
      </c>
    </row>
    <row r="216" spans="1:2" x14ac:dyDescent="0.3">
      <c r="A216" s="39" t="s">
        <v>453</v>
      </c>
      <c r="B216" s="41">
        <v>215</v>
      </c>
    </row>
    <row r="217" spans="1:2" x14ac:dyDescent="0.3">
      <c r="A217" s="39" t="s">
        <v>454</v>
      </c>
      <c r="B217" s="41">
        <v>216</v>
      </c>
    </row>
    <row r="218" spans="1:2" x14ac:dyDescent="0.3">
      <c r="A218" s="39" t="s">
        <v>455</v>
      </c>
      <c r="B218" s="41">
        <v>217</v>
      </c>
    </row>
    <row r="219" spans="1:2" x14ac:dyDescent="0.3">
      <c r="A219" s="39" t="s">
        <v>456</v>
      </c>
      <c r="B219" s="41">
        <v>218</v>
      </c>
    </row>
    <row r="220" spans="1:2" x14ac:dyDescent="0.3">
      <c r="A220" s="39" t="s">
        <v>457</v>
      </c>
      <c r="B220" s="41">
        <v>219</v>
      </c>
    </row>
    <row r="221" spans="1:2" x14ac:dyDescent="0.3">
      <c r="A221" s="39" t="s">
        <v>458</v>
      </c>
      <c r="B221" s="41">
        <v>220</v>
      </c>
    </row>
    <row r="222" spans="1:2" x14ac:dyDescent="0.3">
      <c r="A222" s="39" t="s">
        <v>459</v>
      </c>
      <c r="B222" s="41">
        <v>221</v>
      </c>
    </row>
    <row r="223" spans="1:2" x14ac:dyDescent="0.3">
      <c r="A223" s="39" t="s">
        <v>460</v>
      </c>
      <c r="B223" s="41">
        <v>222</v>
      </c>
    </row>
    <row r="224" spans="1:2" x14ac:dyDescent="0.3">
      <c r="A224" s="39" t="s">
        <v>461</v>
      </c>
      <c r="B224" s="41">
        <v>223</v>
      </c>
    </row>
    <row r="225" spans="1:2" x14ac:dyDescent="0.3">
      <c r="A225" s="39" t="s">
        <v>462</v>
      </c>
      <c r="B225" s="41">
        <v>224</v>
      </c>
    </row>
    <row r="226" spans="1:2" x14ac:dyDescent="0.3">
      <c r="A226" s="39" t="s">
        <v>463</v>
      </c>
      <c r="B226" s="41">
        <v>225</v>
      </c>
    </row>
    <row r="227" spans="1:2" x14ac:dyDescent="0.3">
      <c r="A227" s="39" t="s">
        <v>464</v>
      </c>
      <c r="B227" s="41">
        <v>226</v>
      </c>
    </row>
    <row r="228" spans="1:2" x14ac:dyDescent="0.3">
      <c r="A228" s="39" t="s">
        <v>465</v>
      </c>
      <c r="B228" s="41">
        <v>227</v>
      </c>
    </row>
    <row r="229" spans="1:2" x14ac:dyDescent="0.3">
      <c r="A229" s="39" t="s">
        <v>466</v>
      </c>
      <c r="B229" s="41">
        <v>228</v>
      </c>
    </row>
    <row r="230" spans="1:2" x14ac:dyDescent="0.3">
      <c r="A230" s="39" t="s">
        <v>467</v>
      </c>
      <c r="B230" s="41">
        <v>229</v>
      </c>
    </row>
    <row r="231" spans="1:2" x14ac:dyDescent="0.3">
      <c r="A231" s="39" t="s">
        <v>468</v>
      </c>
      <c r="B231" s="41">
        <v>230</v>
      </c>
    </row>
    <row r="232" spans="1:2" x14ac:dyDescent="0.3">
      <c r="A232" s="39" t="s">
        <v>469</v>
      </c>
      <c r="B232" s="41">
        <v>231</v>
      </c>
    </row>
    <row r="233" spans="1:2" x14ac:dyDescent="0.3">
      <c r="A233" s="39" t="s">
        <v>470</v>
      </c>
      <c r="B233" s="41">
        <v>232</v>
      </c>
    </row>
    <row r="234" spans="1:2" x14ac:dyDescent="0.3">
      <c r="A234" s="39" t="s">
        <v>471</v>
      </c>
      <c r="B234" s="41">
        <v>233</v>
      </c>
    </row>
    <row r="235" spans="1:2" x14ac:dyDescent="0.3">
      <c r="A235" s="39" t="s">
        <v>472</v>
      </c>
      <c r="B235" s="41">
        <v>234</v>
      </c>
    </row>
    <row r="236" spans="1:2" x14ac:dyDescent="0.3">
      <c r="A236" s="39" t="s">
        <v>473</v>
      </c>
      <c r="B236" s="41">
        <v>235</v>
      </c>
    </row>
    <row r="237" spans="1:2" x14ac:dyDescent="0.3">
      <c r="A237" s="39" t="s">
        <v>474</v>
      </c>
      <c r="B237" s="41">
        <v>236</v>
      </c>
    </row>
    <row r="238" spans="1:2" x14ac:dyDescent="0.3">
      <c r="A238" s="39" t="s">
        <v>475</v>
      </c>
      <c r="B238" s="41">
        <v>237</v>
      </c>
    </row>
    <row r="239" spans="1:2" x14ac:dyDescent="0.3">
      <c r="A239" s="39" t="s">
        <v>476</v>
      </c>
      <c r="B239" s="41">
        <v>238</v>
      </c>
    </row>
    <row r="240" spans="1:2" x14ac:dyDescent="0.3">
      <c r="A240" s="39" t="s">
        <v>477</v>
      </c>
      <c r="B240" s="41">
        <v>239</v>
      </c>
    </row>
    <row r="241" spans="1:2" x14ac:dyDescent="0.3">
      <c r="A241" s="39" t="s">
        <v>478</v>
      </c>
      <c r="B241" s="41">
        <v>240</v>
      </c>
    </row>
    <row r="242" spans="1:2" x14ac:dyDescent="0.3">
      <c r="A242" s="39" t="s">
        <v>479</v>
      </c>
      <c r="B242" s="41">
        <v>241</v>
      </c>
    </row>
    <row r="243" spans="1:2" ht="27" x14ac:dyDescent="0.3">
      <c r="A243" s="39" t="s">
        <v>480</v>
      </c>
      <c r="B243" s="41">
        <v>242</v>
      </c>
    </row>
    <row r="244" spans="1:2" x14ac:dyDescent="0.3">
      <c r="A244" s="39" t="s">
        <v>481</v>
      </c>
      <c r="B244" s="41">
        <v>243</v>
      </c>
    </row>
    <row r="245" spans="1:2" x14ac:dyDescent="0.3">
      <c r="A245" s="39" t="s">
        <v>482</v>
      </c>
      <c r="B245" s="41">
        <v>244</v>
      </c>
    </row>
    <row r="246" spans="1:2" x14ac:dyDescent="0.3">
      <c r="A246" s="39" t="s">
        <v>483</v>
      </c>
      <c r="B246" s="41">
        <v>245</v>
      </c>
    </row>
    <row r="247" spans="1:2" x14ac:dyDescent="0.3">
      <c r="A247" s="39" t="s">
        <v>484</v>
      </c>
      <c r="B247" s="41">
        <v>246</v>
      </c>
    </row>
    <row r="248" spans="1:2" x14ac:dyDescent="0.3">
      <c r="A248" s="39" t="s">
        <v>485</v>
      </c>
      <c r="B248" s="41">
        <v>247</v>
      </c>
    </row>
    <row r="249" spans="1:2" ht="27" x14ac:dyDescent="0.3">
      <c r="A249" s="39" t="s">
        <v>486</v>
      </c>
      <c r="B249" s="41">
        <v>248</v>
      </c>
    </row>
    <row r="250" spans="1:2" x14ac:dyDescent="0.3">
      <c r="A250" s="39" t="s">
        <v>487</v>
      </c>
      <c r="B250" s="41">
        <v>249</v>
      </c>
    </row>
    <row r="251" spans="1:2" x14ac:dyDescent="0.3">
      <c r="A251" s="39" t="s">
        <v>488</v>
      </c>
      <c r="B251" s="41">
        <v>250</v>
      </c>
    </row>
    <row r="252" spans="1:2" x14ac:dyDescent="0.3">
      <c r="A252" s="39" t="s">
        <v>489</v>
      </c>
      <c r="B252" s="41">
        <v>251</v>
      </c>
    </row>
    <row r="253" spans="1:2" x14ac:dyDescent="0.3">
      <c r="A253" s="39" t="s">
        <v>490</v>
      </c>
      <c r="B253" s="41">
        <v>252</v>
      </c>
    </row>
    <row r="254" spans="1:2" x14ac:dyDescent="0.3">
      <c r="A254" s="39" t="s">
        <v>491</v>
      </c>
      <c r="B254" s="41">
        <v>253</v>
      </c>
    </row>
    <row r="255" spans="1:2" x14ac:dyDescent="0.3">
      <c r="A255" s="39" t="s">
        <v>492</v>
      </c>
      <c r="B255" s="41">
        <v>254</v>
      </c>
    </row>
    <row r="256" spans="1:2" x14ac:dyDescent="0.3">
      <c r="A256" s="39" t="s">
        <v>493</v>
      </c>
      <c r="B256" s="41">
        <v>255</v>
      </c>
    </row>
    <row r="257" spans="1:2" x14ac:dyDescent="0.3">
      <c r="A257" s="39" t="s">
        <v>494</v>
      </c>
      <c r="B257" s="41">
        <v>256</v>
      </c>
    </row>
    <row r="258" spans="1:2" x14ac:dyDescent="0.3">
      <c r="A258" s="39" t="s">
        <v>495</v>
      </c>
      <c r="B258" s="41">
        <v>257</v>
      </c>
    </row>
    <row r="259" spans="1:2" x14ac:dyDescent="0.3">
      <c r="A259" s="39" t="s">
        <v>496</v>
      </c>
      <c r="B259" s="41">
        <v>258</v>
      </c>
    </row>
    <row r="260" spans="1:2" x14ac:dyDescent="0.3">
      <c r="A260" s="39" t="s">
        <v>497</v>
      </c>
      <c r="B260" s="41">
        <v>259</v>
      </c>
    </row>
    <row r="261" spans="1:2" x14ac:dyDescent="0.3">
      <c r="A261" s="39" t="s">
        <v>498</v>
      </c>
      <c r="B261" s="41">
        <v>260</v>
      </c>
    </row>
    <row r="262" spans="1:2" x14ac:dyDescent="0.3">
      <c r="A262" s="39" t="s">
        <v>499</v>
      </c>
      <c r="B262" s="41">
        <v>261</v>
      </c>
    </row>
    <row r="263" spans="1:2" x14ac:dyDescent="0.3">
      <c r="A263" s="39" t="s">
        <v>500</v>
      </c>
      <c r="B263" s="41">
        <v>262</v>
      </c>
    </row>
    <row r="264" spans="1:2" x14ac:dyDescent="0.3">
      <c r="A264" s="39" t="s">
        <v>501</v>
      </c>
      <c r="B264" s="41">
        <v>263</v>
      </c>
    </row>
    <row r="265" spans="1:2" x14ac:dyDescent="0.3">
      <c r="A265" s="39" t="s">
        <v>502</v>
      </c>
      <c r="B265" s="41">
        <v>264</v>
      </c>
    </row>
    <row r="266" spans="1:2" x14ac:dyDescent="0.3">
      <c r="A266" s="39" t="s">
        <v>503</v>
      </c>
      <c r="B266" s="41">
        <v>265</v>
      </c>
    </row>
    <row r="267" spans="1:2" x14ac:dyDescent="0.3">
      <c r="A267" s="39" t="s">
        <v>504</v>
      </c>
      <c r="B267" s="41">
        <v>266</v>
      </c>
    </row>
    <row r="268" spans="1:2" x14ac:dyDescent="0.3">
      <c r="A268" s="39" t="s">
        <v>505</v>
      </c>
      <c r="B268" s="41">
        <v>267</v>
      </c>
    </row>
    <row r="269" spans="1:2" x14ac:dyDescent="0.3">
      <c r="A269" s="39" t="s">
        <v>506</v>
      </c>
      <c r="B269" s="41">
        <v>268</v>
      </c>
    </row>
    <row r="270" spans="1:2" x14ac:dyDescent="0.3">
      <c r="A270" s="39" t="s">
        <v>507</v>
      </c>
      <c r="B270" s="41">
        <v>269</v>
      </c>
    </row>
    <row r="271" spans="1:2" x14ac:dyDescent="0.3">
      <c r="A271" s="39" t="s">
        <v>508</v>
      </c>
      <c r="B271" s="41">
        <v>270</v>
      </c>
    </row>
    <row r="272" spans="1:2" x14ac:dyDescent="0.3">
      <c r="A272" s="39" t="s">
        <v>509</v>
      </c>
      <c r="B272" s="41">
        <v>271</v>
      </c>
    </row>
    <row r="273" spans="1:2" x14ac:dyDescent="0.3">
      <c r="A273" s="39" t="s">
        <v>510</v>
      </c>
      <c r="B273" s="41">
        <v>272</v>
      </c>
    </row>
    <row r="274" spans="1:2" x14ac:dyDescent="0.3">
      <c r="A274" s="39" t="s">
        <v>511</v>
      </c>
      <c r="B274" s="41">
        <v>273</v>
      </c>
    </row>
    <row r="275" spans="1:2" x14ac:dyDescent="0.3">
      <c r="A275" s="39" t="s">
        <v>512</v>
      </c>
      <c r="B275" s="41">
        <v>274</v>
      </c>
    </row>
    <row r="276" spans="1:2" x14ac:dyDescent="0.3">
      <c r="A276" s="39" t="s">
        <v>513</v>
      </c>
      <c r="B276" s="41">
        <v>275</v>
      </c>
    </row>
    <row r="277" spans="1:2" x14ac:dyDescent="0.3">
      <c r="A277" s="39" t="s">
        <v>514</v>
      </c>
      <c r="B277" s="41">
        <v>276</v>
      </c>
    </row>
    <row r="278" spans="1:2" x14ac:dyDescent="0.3">
      <c r="A278" s="39" t="s">
        <v>515</v>
      </c>
      <c r="B278" s="41">
        <v>277</v>
      </c>
    </row>
    <row r="279" spans="1:2" x14ac:dyDescent="0.3">
      <c r="A279" s="39" t="s">
        <v>516</v>
      </c>
      <c r="B279" s="41">
        <v>278</v>
      </c>
    </row>
    <row r="280" spans="1:2" x14ac:dyDescent="0.3">
      <c r="A280" s="39" t="s">
        <v>517</v>
      </c>
      <c r="B280" s="41">
        <v>279</v>
      </c>
    </row>
    <row r="281" spans="1:2" x14ac:dyDescent="0.3">
      <c r="A281" s="39" t="s">
        <v>518</v>
      </c>
      <c r="B281" s="41">
        <v>280</v>
      </c>
    </row>
    <row r="282" spans="1:2" x14ac:dyDescent="0.3">
      <c r="A282" s="39" t="s">
        <v>519</v>
      </c>
      <c r="B282" s="41">
        <v>281</v>
      </c>
    </row>
    <row r="283" spans="1:2" x14ac:dyDescent="0.3">
      <c r="A283" s="39" t="s">
        <v>520</v>
      </c>
      <c r="B283" s="41">
        <v>282</v>
      </c>
    </row>
    <row r="284" spans="1:2" x14ac:dyDescent="0.3">
      <c r="A284" s="39" t="s">
        <v>521</v>
      </c>
      <c r="B284" s="41">
        <v>283</v>
      </c>
    </row>
    <row r="285" spans="1:2" x14ac:dyDescent="0.3">
      <c r="A285" s="39" t="s">
        <v>522</v>
      </c>
      <c r="B285" s="41">
        <v>284</v>
      </c>
    </row>
    <row r="286" spans="1:2" x14ac:dyDescent="0.3">
      <c r="A286" s="39" t="s">
        <v>523</v>
      </c>
      <c r="B286" s="41">
        <v>285</v>
      </c>
    </row>
    <row r="287" spans="1:2" x14ac:dyDescent="0.3">
      <c r="A287" s="39" t="s">
        <v>524</v>
      </c>
      <c r="B287" s="41">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E40D-C9EA-488A-8E42-4F1A8BFF7075}">
  <dimension ref="A1:C4"/>
  <sheetViews>
    <sheetView workbookViewId="0"/>
  </sheetViews>
  <sheetFormatPr defaultRowHeight="14.4" x14ac:dyDescent="0.3"/>
  <cols>
    <col min="1" max="1" width="34.44140625" bestFit="1" customWidth="1"/>
    <col min="2" max="2" width="34.77734375" bestFit="1" customWidth="1"/>
    <col min="3" max="3" width="14.109375" customWidth="1"/>
  </cols>
  <sheetData>
    <row r="1" spans="1:3" x14ac:dyDescent="0.3">
      <c r="A1" s="63" t="s">
        <v>623</v>
      </c>
      <c r="B1" s="42" t="s">
        <v>525</v>
      </c>
      <c r="C1" s="42"/>
    </row>
    <row r="2" spans="1:3" x14ac:dyDescent="0.3">
      <c r="A2" s="64" t="s">
        <v>626</v>
      </c>
      <c r="B2" s="38" t="s">
        <v>85</v>
      </c>
      <c r="C2" s="38" t="s">
        <v>86</v>
      </c>
    </row>
    <row r="3" spans="1:3" x14ac:dyDescent="0.3">
      <c r="A3" s="65" t="s">
        <v>624</v>
      </c>
      <c r="B3" s="39" t="s">
        <v>526</v>
      </c>
      <c r="C3" s="43" t="s">
        <v>11</v>
      </c>
    </row>
    <row r="4" spans="1:3" x14ac:dyDescent="0.3">
      <c r="A4" s="65" t="s">
        <v>625</v>
      </c>
      <c r="B4" s="39" t="s">
        <v>527</v>
      </c>
      <c r="C4" s="43"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C27"/>
  <sheetViews>
    <sheetView workbookViewId="0"/>
  </sheetViews>
  <sheetFormatPr defaultRowHeight="14.4" x14ac:dyDescent="0.3"/>
  <cols>
    <col min="2" max="3" width="55.6640625" customWidth="1"/>
  </cols>
  <sheetData>
    <row r="3" spans="2:3" x14ac:dyDescent="0.3">
      <c r="B3" s="1"/>
      <c r="C3" s="1"/>
    </row>
    <row r="4" spans="2:3" ht="15" customHeight="1" x14ac:dyDescent="0.3">
      <c r="B4" s="2"/>
      <c r="C4" s="3" t="s">
        <v>0</v>
      </c>
    </row>
    <row r="5" spans="2:3" ht="15" customHeight="1" x14ac:dyDescent="0.3">
      <c r="B5" s="4"/>
      <c r="C5" s="3" t="s">
        <v>1</v>
      </c>
    </row>
    <row r="6" spans="2:3" x14ac:dyDescent="0.3">
      <c r="B6" s="1"/>
      <c r="C6" s="1"/>
    </row>
    <row r="8" spans="2:3" ht="15.6" x14ac:dyDescent="0.3">
      <c r="B8" s="1"/>
      <c r="C8" s="5" t="s">
        <v>2</v>
      </c>
    </row>
    <row r="9" spans="2:3" x14ac:dyDescent="0.3">
      <c r="B9" s="1"/>
      <c r="C9" s="1"/>
    </row>
    <row r="10" spans="2:3" x14ac:dyDescent="0.3">
      <c r="B10" s="6" t="s">
        <v>3</v>
      </c>
      <c r="C10" s="6" t="s">
        <v>4</v>
      </c>
    </row>
    <row r="11" spans="2:3" x14ac:dyDescent="0.3">
      <c r="B11" s="1"/>
      <c r="C11" s="1"/>
    </row>
    <row r="12" spans="2:3" x14ac:dyDescent="0.3">
      <c r="B12" s="7"/>
      <c r="C12" s="3" t="s">
        <v>5</v>
      </c>
    </row>
    <row r="13" spans="2:3" x14ac:dyDescent="0.3">
      <c r="B13" s="1"/>
      <c r="C13" s="1"/>
    </row>
    <row r="14" spans="2:3" x14ac:dyDescent="0.3">
      <c r="B14" s="8"/>
      <c r="C14" s="3" t="s">
        <v>6</v>
      </c>
    </row>
    <row r="15" spans="2:3" x14ac:dyDescent="0.3">
      <c r="B15" s="1"/>
      <c r="C15" s="1"/>
    </row>
    <row r="16" spans="2:3" x14ac:dyDescent="0.3">
      <c r="B16" s="9"/>
      <c r="C16" s="3" t="s">
        <v>7</v>
      </c>
    </row>
    <row r="17" spans="2:3" x14ac:dyDescent="0.3">
      <c r="B17" s="1"/>
      <c r="C17" s="1"/>
    </row>
    <row r="18" spans="2:3" x14ac:dyDescent="0.3">
      <c r="B18" s="10"/>
      <c r="C18" s="3" t="s">
        <v>8</v>
      </c>
    </row>
    <row r="19" spans="2:3" x14ac:dyDescent="0.3">
      <c r="B19" s="1"/>
      <c r="C19" s="1"/>
    </row>
    <row r="20" spans="2:3" x14ac:dyDescent="0.3">
      <c r="B20" s="11"/>
      <c r="C20" s="3" t="s">
        <v>9</v>
      </c>
    </row>
    <row r="21" spans="2:3" x14ac:dyDescent="0.3">
      <c r="B21" s="1"/>
      <c r="C21" s="1"/>
    </row>
    <row r="22" spans="2:3" x14ac:dyDescent="0.3">
      <c r="B22" s="12"/>
      <c r="C22" s="3" t="s">
        <v>10</v>
      </c>
    </row>
    <row r="23" spans="2:3" x14ac:dyDescent="0.3">
      <c r="B23" s="1"/>
      <c r="C23" s="1"/>
    </row>
    <row r="24" spans="2:3" x14ac:dyDescent="0.3">
      <c r="B24" s="1"/>
      <c r="C24" s="1"/>
    </row>
    <row r="25" spans="2:3" x14ac:dyDescent="0.3">
      <c r="B25" s="1"/>
      <c r="C25" s="1"/>
    </row>
    <row r="26" spans="2:3" x14ac:dyDescent="0.3">
      <c r="B26" s="1"/>
      <c r="C26" s="1"/>
    </row>
    <row r="27" spans="2:3" x14ac:dyDescent="0.3">
      <c r="B27" s="1"/>
      <c r="C2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N9"/>
  <sheetViews>
    <sheetView tabSelected="1" workbookViewId="0">
      <pane ySplit="1" topLeftCell="A2" activePane="bottomLeft" state="frozen"/>
      <selection sqref="A1:XFD1"/>
      <selection pane="bottomLeft" activeCell="M2" sqref="M2"/>
    </sheetView>
  </sheetViews>
  <sheetFormatPr defaultColWidth="0" defaultRowHeight="14.4" x14ac:dyDescent="0.3"/>
  <cols>
    <col min="1" max="1" width="12.6640625" style="81" customWidth="1"/>
    <col min="2" max="8" width="15.77734375" style="82" customWidth="1"/>
    <col min="9" max="9" width="12.6640625" style="85" customWidth="1"/>
    <col min="10" max="10" width="12.6640625" style="86" customWidth="1"/>
    <col min="11" max="11" width="12.6640625" style="85" customWidth="1"/>
    <col min="12" max="12" width="12.6640625" style="80" customWidth="1"/>
    <col min="13" max="13" width="21.109375" style="80" bestFit="1" customWidth="1"/>
    <col min="14" max="14" width="8.88671875" style="79" hidden="1"/>
    <col min="15" max="16384" width="0.5546875" style="79" hidden="1"/>
  </cols>
  <sheetData>
    <row r="1" spans="1:13" s="93" customFormat="1" ht="60.6" customHeight="1" x14ac:dyDescent="0.3">
      <c r="A1" s="91" t="s">
        <v>641</v>
      </c>
      <c r="B1" s="91" t="s">
        <v>642</v>
      </c>
      <c r="C1" s="92" t="s">
        <v>162</v>
      </c>
      <c r="D1" s="92" t="s">
        <v>163</v>
      </c>
      <c r="E1" s="92" t="s">
        <v>643</v>
      </c>
      <c r="F1" s="92" t="s">
        <v>644</v>
      </c>
      <c r="G1" s="92" t="s">
        <v>645</v>
      </c>
      <c r="H1" s="91" t="s">
        <v>723</v>
      </c>
      <c r="I1" s="91" t="s">
        <v>646</v>
      </c>
      <c r="J1" s="91" t="s">
        <v>724</v>
      </c>
      <c r="K1" s="91" t="s">
        <v>725</v>
      </c>
      <c r="L1" s="92" t="s">
        <v>640</v>
      </c>
      <c r="M1" s="92" t="s">
        <v>716</v>
      </c>
    </row>
    <row r="2" spans="1:13" x14ac:dyDescent="0.3">
      <c r="I2" s="83"/>
      <c r="J2" s="84"/>
      <c r="K2" s="83"/>
      <c r="L2" s="81"/>
    </row>
    <row r="3" spans="1:13" x14ac:dyDescent="0.3">
      <c r="I3" s="83"/>
      <c r="J3" s="84"/>
      <c r="K3" s="83"/>
      <c r="L3" s="81"/>
    </row>
    <row r="4" spans="1:13" x14ac:dyDescent="0.3">
      <c r="I4" s="83"/>
      <c r="J4" s="84"/>
      <c r="K4" s="83"/>
      <c r="L4" s="81"/>
    </row>
    <row r="5" spans="1:13" x14ac:dyDescent="0.3">
      <c r="I5" s="83"/>
      <c r="J5" s="84"/>
      <c r="K5" s="83"/>
      <c r="L5" s="81"/>
    </row>
    <row r="6" spans="1:13" x14ac:dyDescent="0.3">
      <c r="I6" s="83"/>
      <c r="J6" s="84"/>
      <c r="K6" s="83"/>
      <c r="L6" s="81"/>
    </row>
    <row r="7" spans="1:13" x14ac:dyDescent="0.3">
      <c r="I7" s="83"/>
      <c r="J7" s="84"/>
      <c r="K7" s="83"/>
      <c r="L7" s="81"/>
    </row>
    <row r="8" spans="1:13" x14ac:dyDescent="0.3">
      <c r="I8" s="83"/>
      <c r="J8" s="84"/>
      <c r="K8" s="83"/>
      <c r="L8" s="81"/>
    </row>
    <row r="9" spans="1:13" x14ac:dyDescent="0.3">
      <c r="I9" s="83"/>
      <c r="J9" s="84"/>
      <c r="K9" s="83"/>
      <c r="L9" s="81"/>
    </row>
  </sheetData>
  <sheetProtection algorithmName="SHA-512" hashValue="lcxXlK7d0ord3GxcB45LglOosTNSwLKwDETHPerouI/bZAlpYqt6amc7mGcULiKvrOriVbDYYPR+983sB8+POA==" saltValue="dO3F6gU572kQLSaXed2RAw==" spinCount="100000" sheet="1" formatCells="0" formatColumns="0" formatRows="0" insertRows="0" insertHyperlinks="0" deleteRows="0" sort="0" autoFilter="0" pivotTables="0"/>
  <autoFilter ref="A1:M9" xr:uid="{00000000-0001-0000-0100-000000000000}"/>
  <dataValidations count="1">
    <dataValidation type="list" allowBlank="1" showInputMessage="1" showErrorMessage="1" sqref="L2:L1048576" xr:uid="{6A128806-3BF2-4EDC-B261-EE4D114DB68E}">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A61491F-9AE3-43BD-A86D-5151E564AF3B}">
          <x14:formula1>
            <xm:f>'Minor Head'!$A$4:$A$6</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H55"/>
  <sheetViews>
    <sheetView zoomScaleNormal="100" workbookViewId="0">
      <pane ySplit="1" topLeftCell="A2" activePane="bottomLeft" state="frozen"/>
      <selection pane="bottomLeft" activeCell="A2" sqref="A2"/>
    </sheetView>
  </sheetViews>
  <sheetFormatPr defaultColWidth="0" defaultRowHeight="14.4" x14ac:dyDescent="0.3"/>
  <cols>
    <col min="1" max="1" width="12.6640625" style="81" customWidth="1"/>
    <col min="2" max="2" width="65.5546875" style="80" customWidth="1"/>
    <col min="3" max="4" width="12.6640625" style="80" customWidth="1"/>
    <col min="5" max="5" width="23.77734375" style="80" customWidth="1"/>
    <col min="6" max="6" width="12.6640625" style="80" customWidth="1"/>
    <col min="7" max="7" width="37.77734375" style="80" customWidth="1"/>
    <col min="8" max="9" width="12.6640625" style="80" customWidth="1"/>
    <col min="10" max="15" width="15.77734375" style="82" customWidth="1"/>
    <col min="16" max="16" width="12.6640625" style="80" customWidth="1"/>
    <col min="17" max="17" width="12.6640625" style="81" customWidth="1"/>
    <col min="18" max="18" width="89.6640625" style="80" bestFit="1" customWidth="1"/>
    <col min="19" max="19" width="12.6640625" style="80" customWidth="1"/>
    <col min="20" max="20" width="12.6640625" style="81" customWidth="1"/>
    <col min="21" max="21" width="19.21875" style="80" bestFit="1" customWidth="1"/>
    <col min="22" max="22" width="59.88671875" style="80" bestFit="1" customWidth="1"/>
    <col min="23" max="23" width="17.33203125" style="80" customWidth="1"/>
    <col min="24" max="24" width="28.6640625" style="80" bestFit="1" customWidth="1"/>
    <col min="25" max="25" width="21.109375" style="80" customWidth="1"/>
    <col min="26" max="26" width="12.6640625" style="80" customWidth="1"/>
    <col min="27" max="27" width="23.77734375" style="80" customWidth="1"/>
    <col min="28" max="28" width="12.6640625" style="80" customWidth="1"/>
    <col min="29" max="34" width="15.77734375" style="82" customWidth="1"/>
    <col min="35" max="16384" width="8.88671875" style="79" hidden="1"/>
  </cols>
  <sheetData>
    <row r="1" spans="1:34" s="93" customFormat="1" ht="72" x14ac:dyDescent="0.3">
      <c r="A1" s="91" t="s">
        <v>616</v>
      </c>
      <c r="B1" s="91" t="s">
        <v>717</v>
      </c>
      <c r="C1" s="92" t="s">
        <v>118</v>
      </c>
      <c r="D1" s="92" t="s">
        <v>736</v>
      </c>
      <c r="E1" s="91" t="s">
        <v>659</v>
      </c>
      <c r="F1" s="91" t="s">
        <v>658</v>
      </c>
      <c r="G1" s="91" t="s">
        <v>657</v>
      </c>
      <c r="H1" s="91" t="s">
        <v>726</v>
      </c>
      <c r="I1" s="92" t="s">
        <v>727</v>
      </c>
      <c r="J1" s="91" t="s">
        <v>728</v>
      </c>
      <c r="K1" s="92" t="s">
        <v>656</v>
      </c>
      <c r="L1" s="92" t="s">
        <v>729</v>
      </c>
      <c r="M1" s="92" t="s">
        <v>655</v>
      </c>
      <c r="N1" s="92" t="s">
        <v>654</v>
      </c>
      <c r="O1" s="92" t="s">
        <v>730</v>
      </c>
      <c r="P1" s="91" t="s">
        <v>653</v>
      </c>
      <c r="Q1" s="91" t="s">
        <v>617</v>
      </c>
      <c r="R1" s="92" t="s">
        <v>731</v>
      </c>
      <c r="S1" s="92" t="s">
        <v>652</v>
      </c>
      <c r="T1" s="92" t="s">
        <v>618</v>
      </c>
      <c r="U1" s="91" t="s">
        <v>651</v>
      </c>
      <c r="V1" s="91" t="s">
        <v>670</v>
      </c>
      <c r="W1" s="92" t="s">
        <v>650</v>
      </c>
      <c r="X1" s="91" t="s">
        <v>732</v>
      </c>
      <c r="Y1" s="92" t="s">
        <v>649</v>
      </c>
      <c r="Z1" s="92" t="s">
        <v>733</v>
      </c>
      <c r="AA1" s="92" t="s">
        <v>648</v>
      </c>
      <c r="AB1" s="92" t="s">
        <v>647</v>
      </c>
      <c r="AC1" s="92" t="s">
        <v>734</v>
      </c>
      <c r="AD1" s="92" t="s">
        <v>619</v>
      </c>
      <c r="AE1" s="92" t="s">
        <v>620</v>
      </c>
      <c r="AF1" s="92" t="s">
        <v>735</v>
      </c>
      <c r="AG1" s="92" t="s">
        <v>621</v>
      </c>
      <c r="AH1" s="92" t="s">
        <v>622</v>
      </c>
    </row>
    <row r="2" spans="1:34" x14ac:dyDescent="0.3">
      <c r="B2" s="85"/>
      <c r="E2" s="85"/>
      <c r="H2" s="86"/>
      <c r="I2" s="86"/>
      <c r="P2" s="82"/>
      <c r="Q2" s="87"/>
      <c r="T2" s="87"/>
    </row>
    <row r="3" spans="1:34" x14ac:dyDescent="0.3">
      <c r="B3" s="85"/>
      <c r="E3" s="85"/>
      <c r="H3" s="86"/>
      <c r="I3" s="86"/>
      <c r="P3" s="82"/>
      <c r="Q3" s="87"/>
      <c r="T3" s="87"/>
    </row>
    <row r="4" spans="1:34" x14ac:dyDescent="0.3">
      <c r="E4" s="85"/>
      <c r="H4" s="86"/>
      <c r="I4" s="86"/>
      <c r="P4" s="82"/>
      <c r="Q4" s="87"/>
      <c r="T4" s="87"/>
    </row>
    <row r="5" spans="1:34" x14ac:dyDescent="0.3">
      <c r="E5" s="85"/>
      <c r="H5" s="86"/>
      <c r="I5" s="86"/>
      <c r="P5" s="82"/>
      <c r="Q5" s="87"/>
      <c r="T5" s="87"/>
    </row>
    <row r="6" spans="1:34" x14ac:dyDescent="0.3">
      <c r="H6" s="86"/>
      <c r="I6" s="86"/>
      <c r="P6" s="82"/>
      <c r="Q6" s="87"/>
      <c r="T6" s="87"/>
    </row>
    <row r="7" spans="1:34" x14ac:dyDescent="0.3">
      <c r="E7" s="85"/>
      <c r="H7" s="86"/>
      <c r="I7" s="86"/>
      <c r="P7" s="82"/>
      <c r="Q7" s="87"/>
      <c r="T7" s="87"/>
    </row>
    <row r="8" spans="1:34" x14ac:dyDescent="0.3">
      <c r="E8" s="85"/>
      <c r="H8" s="86"/>
      <c r="I8" s="86"/>
      <c r="P8" s="82"/>
      <c r="Q8" s="87"/>
      <c r="T8" s="87"/>
    </row>
    <row r="9" spans="1:34" x14ac:dyDescent="0.3">
      <c r="E9" s="85"/>
      <c r="H9" s="86"/>
      <c r="I9" s="86"/>
      <c r="P9" s="82"/>
      <c r="Q9" s="87"/>
      <c r="T9" s="87"/>
    </row>
    <row r="10" spans="1:34" x14ac:dyDescent="0.3">
      <c r="E10" s="85"/>
      <c r="H10" s="86"/>
      <c r="I10" s="86"/>
      <c r="P10" s="82"/>
      <c r="Q10" s="87"/>
      <c r="T10" s="87"/>
    </row>
    <row r="11" spans="1:34" x14ac:dyDescent="0.3">
      <c r="E11" s="85"/>
      <c r="H11" s="86"/>
      <c r="I11" s="86"/>
      <c r="P11" s="82"/>
      <c r="Q11" s="87"/>
      <c r="T11" s="87"/>
    </row>
    <row r="12" spans="1:34" x14ac:dyDescent="0.3">
      <c r="E12" s="85"/>
      <c r="H12" s="86"/>
      <c r="I12" s="86"/>
      <c r="P12" s="82"/>
      <c r="Q12" s="87"/>
      <c r="T12" s="87"/>
    </row>
    <row r="13" spans="1:34" x14ac:dyDescent="0.3">
      <c r="H13" s="86"/>
      <c r="I13" s="86"/>
      <c r="P13" s="82"/>
      <c r="Q13" s="87"/>
      <c r="T13" s="87"/>
    </row>
    <row r="14" spans="1:34" x14ac:dyDescent="0.3">
      <c r="H14" s="86"/>
      <c r="I14" s="86"/>
      <c r="P14" s="82"/>
      <c r="Q14" s="87"/>
      <c r="T14" s="87"/>
    </row>
    <row r="15" spans="1:34" x14ac:dyDescent="0.3">
      <c r="H15" s="86"/>
      <c r="I15" s="86"/>
      <c r="P15" s="82"/>
      <c r="Q15" s="87"/>
      <c r="T15" s="87"/>
    </row>
    <row r="16" spans="1:34" x14ac:dyDescent="0.3">
      <c r="E16" s="85"/>
      <c r="H16" s="86"/>
      <c r="I16" s="86"/>
      <c r="P16" s="82"/>
      <c r="Q16" s="87"/>
      <c r="T16" s="87"/>
    </row>
    <row r="17" spans="5:20" x14ac:dyDescent="0.3">
      <c r="H17" s="86"/>
      <c r="I17" s="86"/>
      <c r="P17" s="82"/>
      <c r="Q17" s="87"/>
      <c r="T17" s="87"/>
    </row>
    <row r="18" spans="5:20" x14ac:dyDescent="0.3">
      <c r="H18" s="86"/>
      <c r="I18" s="86"/>
      <c r="P18" s="82"/>
      <c r="Q18" s="87"/>
      <c r="T18" s="87"/>
    </row>
    <row r="19" spans="5:20" x14ac:dyDescent="0.3">
      <c r="E19" s="85"/>
      <c r="H19" s="86"/>
      <c r="I19" s="86"/>
      <c r="P19" s="82"/>
      <c r="Q19" s="87"/>
      <c r="T19" s="87"/>
    </row>
    <row r="20" spans="5:20" x14ac:dyDescent="0.3">
      <c r="E20" s="85"/>
      <c r="H20" s="86"/>
      <c r="I20" s="86"/>
      <c r="P20" s="82"/>
      <c r="Q20" s="87"/>
      <c r="T20" s="87"/>
    </row>
    <row r="21" spans="5:20" x14ac:dyDescent="0.3">
      <c r="E21" s="85"/>
      <c r="H21" s="86"/>
      <c r="I21" s="86"/>
      <c r="P21" s="82"/>
      <c r="Q21" s="87"/>
      <c r="T21" s="87"/>
    </row>
    <row r="22" spans="5:20" x14ac:dyDescent="0.3">
      <c r="E22" s="85"/>
      <c r="H22" s="86"/>
      <c r="I22" s="86"/>
      <c r="P22" s="82"/>
      <c r="Q22" s="87"/>
      <c r="T22" s="87"/>
    </row>
    <row r="23" spans="5:20" x14ac:dyDescent="0.3">
      <c r="E23" s="85"/>
      <c r="H23" s="86"/>
      <c r="I23" s="86"/>
      <c r="P23" s="82"/>
      <c r="Q23" s="87"/>
      <c r="T23" s="87"/>
    </row>
    <row r="24" spans="5:20" x14ac:dyDescent="0.3">
      <c r="E24" s="85"/>
      <c r="H24" s="86"/>
      <c r="I24" s="86"/>
      <c r="P24" s="82"/>
      <c r="Q24" s="87"/>
      <c r="T24" s="87"/>
    </row>
    <row r="25" spans="5:20" x14ac:dyDescent="0.3">
      <c r="E25" s="85"/>
      <c r="H25" s="86"/>
      <c r="I25" s="86"/>
      <c r="P25" s="82"/>
      <c r="Q25" s="87"/>
      <c r="T25" s="87"/>
    </row>
    <row r="26" spans="5:20" x14ac:dyDescent="0.3">
      <c r="E26" s="85"/>
      <c r="H26" s="86"/>
      <c r="I26" s="86"/>
      <c r="P26" s="82"/>
      <c r="Q26" s="87"/>
      <c r="T26" s="87"/>
    </row>
    <row r="27" spans="5:20" x14ac:dyDescent="0.3">
      <c r="E27" s="85"/>
      <c r="H27" s="86"/>
      <c r="I27" s="86"/>
      <c r="P27" s="82"/>
      <c r="Q27" s="87"/>
      <c r="T27" s="87"/>
    </row>
    <row r="28" spans="5:20" x14ac:dyDescent="0.3">
      <c r="E28" s="85"/>
      <c r="H28" s="86"/>
      <c r="I28" s="86"/>
      <c r="P28" s="82"/>
      <c r="Q28" s="87"/>
      <c r="T28" s="87"/>
    </row>
    <row r="29" spans="5:20" x14ac:dyDescent="0.3">
      <c r="E29" s="85"/>
      <c r="H29" s="86"/>
      <c r="I29" s="86"/>
      <c r="P29" s="82"/>
      <c r="Q29" s="87"/>
      <c r="T29" s="87"/>
    </row>
    <row r="30" spans="5:20" x14ac:dyDescent="0.3">
      <c r="E30" s="85"/>
      <c r="H30" s="86"/>
      <c r="I30" s="86"/>
      <c r="P30" s="82"/>
      <c r="Q30" s="87"/>
      <c r="T30" s="87"/>
    </row>
    <row r="31" spans="5:20" x14ac:dyDescent="0.3">
      <c r="H31" s="86"/>
      <c r="I31" s="86"/>
      <c r="P31" s="82"/>
      <c r="Q31" s="87"/>
      <c r="T31" s="87"/>
    </row>
    <row r="32" spans="5:20" x14ac:dyDescent="0.3">
      <c r="T32" s="87"/>
    </row>
    <row r="33" spans="20:20" x14ac:dyDescent="0.3">
      <c r="T33" s="87"/>
    </row>
    <row r="53" spans="3:13" x14ac:dyDescent="0.3">
      <c r="C53" s="88"/>
      <c r="D53" s="88"/>
      <c r="K53" s="89"/>
      <c r="L53" s="89"/>
      <c r="M53" s="89"/>
    </row>
    <row r="54" spans="3:13" x14ac:dyDescent="0.3">
      <c r="C54" s="88"/>
      <c r="D54" s="88"/>
      <c r="K54" s="89"/>
      <c r="L54" s="89"/>
      <c r="M54" s="89"/>
    </row>
    <row r="55" spans="3:13" x14ac:dyDescent="0.3">
      <c r="C55" s="88"/>
      <c r="D55" s="88"/>
      <c r="K55" s="89"/>
      <c r="L55" s="89"/>
      <c r="M55" s="89"/>
    </row>
  </sheetData>
  <sheetProtection algorithmName="SHA-512" hashValue="fLK31neq/Zjj1gMjiG5QkFbKoyh2PLV8ARfq1MffC3e6Ih6URp83LIUL39+L9PS5TkVewLtREOM6Jrdv/Clm2A==" saltValue="330lo+/OM/U8kpH54th2HQ==" spinCount="100000" sheet="1" formatCells="0" formatColumns="0" formatRows="0" insertRows="0" insertHyperlinks="0" deleteRows="0" sort="0" autoFilter="0" pivotTables="0"/>
  <autoFilter ref="A1:AH55" xr:uid="{00000000-0001-0000-0200-000000000000}"/>
  <dataValidations count="2">
    <dataValidation type="list" allowBlank="1" showInputMessage="1" showErrorMessage="1" sqref="Q2:Q1048576" xr:uid="{2188F543-5F36-4D2C-BC45-2EEFBFA360AB}">
      <formula1>"Yes, No"</formula1>
    </dataValidation>
    <dataValidation type="list" allowBlank="1" showInputMessage="1" showErrorMessage="1" sqref="A2:A1048576" xr:uid="{ACEE2384-0692-4E3B-9392-39D370BF135A}">
      <formula1>Running_Serial_No___701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C7C48A9A-CA7D-41B4-B250-A4E786D18F46}">
          <x14:formula1>
            <xm:f>'Deductee Code'!$A$3:$A$12</xm:f>
          </x14:formula1>
          <xm:sqref>E2:E1048576</xm:sqref>
        </x14:dataValidation>
        <x14:dataValidation type="list" allowBlank="1" showInputMessage="1" showErrorMessage="1" xr:uid="{28A528B8-B04D-4BE7-AF69-5DF4FFDD52FE}">
          <x14:formula1>
            <xm:f>Nature!$A$3:$A$15</xm:f>
          </x14:formula1>
          <xm:sqref>V2:V1048576</xm:sqref>
        </x14:dataValidation>
        <x14:dataValidation type="list" allowBlank="1" showInputMessage="1" showErrorMessage="1" xr:uid="{3DA11FEC-90DC-4430-9D5E-9A64A0F187A5}">
          <x14:formula1>
            <xm:f>Country!$A$3:$A$287</xm:f>
          </x14:formula1>
          <xm:sqref>X2:X1048576</xm:sqref>
        </x14:dataValidation>
        <x14:dataValidation type="list" allowBlank="1" showInputMessage="1" showErrorMessage="1" xr:uid="{FCF1948A-2EEC-4F88-BF44-8D4D596722A4}">
          <x14:formula1>
            <xm:f>'TDS Rate Act'!$A$3:$A$4</xm:f>
          </x14:formula1>
          <xm:sqref>U2:U1048576</xm:sqref>
        </x14:dataValidation>
        <x14:dataValidation type="list" allowBlank="1" showInputMessage="1" showErrorMessage="1" xr:uid="{12FFA19B-F43B-4A7F-A54A-F6A868797DF3}">
          <x14:formula1>
            <xm:f>Reasons!$A$3:$A$15</xm:f>
          </x14:formula1>
          <xm:sqref>R2:R1048576</xm:sqref>
        </x14:dataValidation>
        <x14:dataValidation type="list" allowBlank="1" showInputMessage="1" showErrorMessage="1" xr:uid="{549FD713-95F1-4D27-BDD8-5009328CE47A}">
          <x14:formula1>
            <xm:f>Section!$A$4:$A$31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2:H43"/>
  <sheetViews>
    <sheetView topLeftCell="A20" workbookViewId="0">
      <selection activeCell="G18" sqref="G18"/>
    </sheetView>
  </sheetViews>
  <sheetFormatPr defaultRowHeight="14.4" x14ac:dyDescent="0.3"/>
  <cols>
    <col min="3" max="3" width="55.109375" customWidth="1"/>
    <col min="5" max="5" width="9.88671875" bestFit="1" customWidth="1"/>
    <col min="8" max="8" width="69.6640625" customWidth="1"/>
  </cols>
  <sheetData>
    <row r="2" spans="2:8" ht="124.2" x14ac:dyDescent="0.3">
      <c r="B2" s="23" t="s">
        <v>79</v>
      </c>
      <c r="C2" s="23" t="s">
        <v>80</v>
      </c>
      <c r="D2" s="23" t="s">
        <v>615</v>
      </c>
      <c r="E2" s="23" t="s">
        <v>81</v>
      </c>
      <c r="F2" s="23" t="s">
        <v>82</v>
      </c>
      <c r="G2" s="23" t="s">
        <v>83</v>
      </c>
      <c r="H2" s="23" t="s">
        <v>74</v>
      </c>
    </row>
    <row r="3" spans="2:8" hidden="1" x14ac:dyDescent="0.3">
      <c r="B3" s="15">
        <v>1</v>
      </c>
      <c r="C3" s="15" t="s">
        <v>22</v>
      </c>
      <c r="D3" s="15"/>
      <c r="E3" s="16" t="s">
        <v>23</v>
      </c>
      <c r="F3" s="15">
        <v>9</v>
      </c>
      <c r="G3" s="15" t="s">
        <v>14</v>
      </c>
      <c r="H3" s="16" t="s">
        <v>24</v>
      </c>
    </row>
    <row r="4" spans="2:8" hidden="1" x14ac:dyDescent="0.3">
      <c r="B4" s="15">
        <f>(B3+1)</f>
        <v>2</v>
      </c>
      <c r="C4" s="15" t="s">
        <v>25</v>
      </c>
      <c r="D4" s="15"/>
      <c r="E4" s="16" t="s">
        <v>26</v>
      </c>
      <c r="F4" s="15">
        <v>2</v>
      </c>
      <c r="G4" s="15" t="s">
        <v>14</v>
      </c>
      <c r="H4" s="16" t="s">
        <v>27</v>
      </c>
    </row>
    <row r="5" spans="2:8" hidden="1" x14ac:dyDescent="0.3">
      <c r="B5" s="15">
        <f t="shared" ref="B5:B42" si="0">(B4+1)</f>
        <v>3</v>
      </c>
      <c r="C5" s="15" t="s">
        <v>28</v>
      </c>
      <c r="D5" s="15"/>
      <c r="E5" s="16" t="s">
        <v>23</v>
      </c>
      <c r="F5" s="15">
        <v>9</v>
      </c>
      <c r="G5" s="15" t="s">
        <v>14</v>
      </c>
      <c r="H5" s="16" t="s">
        <v>91</v>
      </c>
    </row>
    <row r="6" spans="2:8" x14ac:dyDescent="0.3">
      <c r="B6" s="15">
        <f t="shared" si="0"/>
        <v>4</v>
      </c>
      <c r="C6" s="16" t="s">
        <v>29</v>
      </c>
      <c r="D6" s="16">
        <v>701</v>
      </c>
      <c r="E6" s="16" t="s">
        <v>23</v>
      </c>
      <c r="F6" s="15">
        <v>9</v>
      </c>
      <c r="G6" s="15" t="s">
        <v>14</v>
      </c>
      <c r="H6" s="16" t="s">
        <v>30</v>
      </c>
    </row>
    <row r="7" spans="2:8" hidden="1" x14ac:dyDescent="0.3">
      <c r="B7" s="15">
        <f t="shared" si="0"/>
        <v>5</v>
      </c>
      <c r="C7" s="16" t="s">
        <v>31</v>
      </c>
      <c r="D7" s="16"/>
      <c r="E7" s="15" t="s">
        <v>23</v>
      </c>
      <c r="F7" s="15">
        <v>9</v>
      </c>
      <c r="G7" s="15" t="s">
        <v>14</v>
      </c>
      <c r="H7" s="16" t="s">
        <v>32</v>
      </c>
    </row>
    <row r="8" spans="2:8" ht="27.6" hidden="1" x14ac:dyDescent="0.3">
      <c r="B8" s="15">
        <f t="shared" si="0"/>
        <v>6</v>
      </c>
      <c r="C8" s="16" t="s">
        <v>33</v>
      </c>
      <c r="D8" s="16"/>
      <c r="E8" s="16" t="s">
        <v>26</v>
      </c>
      <c r="F8" s="16">
        <v>1</v>
      </c>
      <c r="G8" s="15" t="s">
        <v>14</v>
      </c>
      <c r="H8" s="16" t="s">
        <v>35</v>
      </c>
    </row>
    <row r="9" spans="2:8" hidden="1" x14ac:dyDescent="0.3">
      <c r="B9" s="15">
        <f t="shared" si="0"/>
        <v>7</v>
      </c>
      <c r="C9" s="15" t="s">
        <v>143</v>
      </c>
      <c r="D9" s="15"/>
      <c r="E9" s="16" t="s">
        <v>23</v>
      </c>
      <c r="F9" s="15">
        <v>1</v>
      </c>
      <c r="G9" s="15" t="s">
        <v>16</v>
      </c>
      <c r="H9" s="16" t="s">
        <v>144</v>
      </c>
    </row>
    <row r="10" spans="2:8" hidden="1" x14ac:dyDescent="0.3">
      <c r="B10" s="15">
        <f t="shared" si="0"/>
        <v>8</v>
      </c>
      <c r="C10" s="16" t="s">
        <v>38</v>
      </c>
      <c r="D10" s="16"/>
      <c r="E10" s="15" t="s">
        <v>36</v>
      </c>
      <c r="F10" s="15">
        <v>0</v>
      </c>
      <c r="G10" s="15"/>
      <c r="H10" s="17" t="s">
        <v>37</v>
      </c>
    </row>
    <row r="11" spans="2:8" hidden="1" x14ac:dyDescent="0.3">
      <c r="B11" s="15">
        <f t="shared" si="0"/>
        <v>9</v>
      </c>
      <c r="C11" s="16" t="s">
        <v>39</v>
      </c>
      <c r="D11" s="16"/>
      <c r="E11" s="15" t="s">
        <v>36</v>
      </c>
      <c r="F11" s="15">
        <v>0</v>
      </c>
      <c r="G11" s="15"/>
      <c r="H11" s="17" t="s">
        <v>37</v>
      </c>
    </row>
    <row r="12" spans="2:8" hidden="1" x14ac:dyDescent="0.3">
      <c r="B12" s="15">
        <f t="shared" si="0"/>
        <v>10</v>
      </c>
      <c r="C12" s="16" t="s">
        <v>40</v>
      </c>
      <c r="D12" s="16"/>
      <c r="E12" s="15" t="s">
        <v>36</v>
      </c>
      <c r="F12" s="15">
        <v>0</v>
      </c>
      <c r="G12" s="15"/>
      <c r="H12" s="17" t="s">
        <v>37</v>
      </c>
    </row>
    <row r="13" spans="2:8" ht="27.6" hidden="1" x14ac:dyDescent="0.3">
      <c r="B13" s="15">
        <f t="shared" si="0"/>
        <v>11</v>
      </c>
      <c r="C13" s="16" t="s">
        <v>41</v>
      </c>
      <c r="D13" s="16"/>
      <c r="E13" s="15" t="s">
        <v>36</v>
      </c>
      <c r="F13" s="15">
        <v>0</v>
      </c>
      <c r="G13" s="15"/>
      <c r="H13" s="17" t="s">
        <v>37</v>
      </c>
    </row>
    <row r="14" spans="2:8" ht="55.2" hidden="1" x14ac:dyDescent="0.3">
      <c r="B14" s="15">
        <f t="shared" si="0"/>
        <v>12</v>
      </c>
      <c r="C14" s="16" t="s">
        <v>42</v>
      </c>
      <c r="D14" s="16">
        <v>711</v>
      </c>
      <c r="E14" s="16" t="s">
        <v>23</v>
      </c>
      <c r="F14" s="15">
        <v>5</v>
      </c>
      <c r="G14" s="15" t="s">
        <v>16</v>
      </c>
      <c r="H14" s="16" t="s">
        <v>145</v>
      </c>
    </row>
    <row r="15" spans="2:8" ht="27.6" hidden="1" x14ac:dyDescent="0.3">
      <c r="B15" s="15">
        <f t="shared" si="0"/>
        <v>13</v>
      </c>
      <c r="C15" s="16" t="s">
        <v>43</v>
      </c>
      <c r="D15" s="16"/>
      <c r="E15" s="15" t="s">
        <v>36</v>
      </c>
      <c r="F15" s="15">
        <v>0</v>
      </c>
      <c r="G15" s="15"/>
      <c r="H15" s="17" t="s">
        <v>37</v>
      </c>
    </row>
    <row r="16" spans="2:8" ht="82.8" hidden="1" x14ac:dyDescent="0.3">
      <c r="B16" s="15">
        <f t="shared" si="0"/>
        <v>14</v>
      </c>
      <c r="C16" s="16" t="s">
        <v>44</v>
      </c>
      <c r="D16" s="16">
        <v>711</v>
      </c>
      <c r="E16" s="16" t="s">
        <v>23</v>
      </c>
      <c r="F16" s="15">
        <v>9</v>
      </c>
      <c r="G16" s="15" t="s">
        <v>16</v>
      </c>
      <c r="H16" s="16" t="s">
        <v>146</v>
      </c>
    </row>
    <row r="17" spans="2:8" ht="27.6" hidden="1" x14ac:dyDescent="0.3">
      <c r="B17" s="15">
        <f t="shared" si="0"/>
        <v>15</v>
      </c>
      <c r="C17" s="16" t="s">
        <v>45</v>
      </c>
      <c r="D17" s="16"/>
      <c r="E17" s="15" t="s">
        <v>36</v>
      </c>
      <c r="F17" s="15">
        <v>0</v>
      </c>
      <c r="G17" s="15"/>
      <c r="H17" s="17" t="s">
        <v>37</v>
      </c>
    </row>
    <row r="18" spans="2:8" ht="96.6" x14ac:dyDescent="0.3">
      <c r="B18" s="15">
        <f t="shared" si="0"/>
        <v>16</v>
      </c>
      <c r="C18" s="16" t="s">
        <v>46</v>
      </c>
      <c r="D18" s="16">
        <v>710</v>
      </c>
      <c r="E18" s="18" t="s">
        <v>23</v>
      </c>
      <c r="F18" s="15">
        <v>7</v>
      </c>
      <c r="G18" s="15" t="s">
        <v>14</v>
      </c>
      <c r="H18" s="18" t="s">
        <v>147</v>
      </c>
    </row>
    <row r="19" spans="2:8" ht="27.6" hidden="1" x14ac:dyDescent="0.3">
      <c r="B19" s="15">
        <f t="shared" si="0"/>
        <v>17</v>
      </c>
      <c r="C19" s="16" t="s">
        <v>47</v>
      </c>
      <c r="D19" s="16"/>
      <c r="E19" s="15" t="s">
        <v>36</v>
      </c>
      <c r="F19" s="15">
        <v>0</v>
      </c>
      <c r="G19" s="15"/>
      <c r="H19" s="17" t="s">
        <v>37</v>
      </c>
    </row>
    <row r="20" spans="2:8" ht="55.2" x14ac:dyDescent="0.3">
      <c r="B20" s="17">
        <f t="shared" si="0"/>
        <v>18</v>
      </c>
      <c r="C20" s="17" t="s">
        <v>148</v>
      </c>
      <c r="D20" s="17">
        <v>712</v>
      </c>
      <c r="E20" s="17" t="s">
        <v>48</v>
      </c>
      <c r="F20" s="17">
        <v>8</v>
      </c>
      <c r="G20" s="17" t="s">
        <v>14</v>
      </c>
      <c r="H20" s="17" t="s">
        <v>149</v>
      </c>
    </row>
    <row r="21" spans="2:8" hidden="1" x14ac:dyDescent="0.3">
      <c r="B21" s="15">
        <f t="shared" si="0"/>
        <v>19</v>
      </c>
      <c r="C21" s="16" t="s">
        <v>49</v>
      </c>
      <c r="D21" s="16"/>
      <c r="E21" s="15" t="s">
        <v>36</v>
      </c>
      <c r="F21" s="15">
        <v>0</v>
      </c>
      <c r="G21" s="15"/>
      <c r="H21" s="17" t="s">
        <v>37</v>
      </c>
    </row>
    <row r="22" spans="2:8" hidden="1" x14ac:dyDescent="0.3">
      <c r="B22" s="15">
        <f t="shared" si="0"/>
        <v>20</v>
      </c>
      <c r="C22" s="16" t="s">
        <v>50</v>
      </c>
      <c r="D22" s="16"/>
      <c r="E22" s="15" t="s">
        <v>36</v>
      </c>
      <c r="F22" s="15">
        <v>0</v>
      </c>
      <c r="G22" s="15"/>
      <c r="H22" s="17" t="s">
        <v>37</v>
      </c>
    </row>
    <row r="23" spans="2:8" ht="41.4" hidden="1" x14ac:dyDescent="0.3">
      <c r="B23" s="15">
        <f t="shared" si="0"/>
        <v>21</v>
      </c>
      <c r="C23" s="19" t="s">
        <v>20</v>
      </c>
      <c r="D23" s="18"/>
      <c r="E23" s="18" t="s">
        <v>36</v>
      </c>
      <c r="F23" s="18" t="s">
        <v>36</v>
      </c>
      <c r="G23" s="18" t="s">
        <v>36</v>
      </c>
      <c r="H23" s="16" t="s">
        <v>51</v>
      </c>
    </row>
    <row r="24" spans="2:8" ht="55.2" x14ac:dyDescent="0.3">
      <c r="B24" s="15">
        <f t="shared" si="0"/>
        <v>22</v>
      </c>
      <c r="C24" s="16" t="s">
        <v>52</v>
      </c>
      <c r="D24" s="16">
        <v>702</v>
      </c>
      <c r="E24" s="15" t="s">
        <v>23</v>
      </c>
      <c r="F24" s="20">
        <v>15</v>
      </c>
      <c r="G24" s="19" t="s">
        <v>14</v>
      </c>
      <c r="H24" s="16" t="s">
        <v>150</v>
      </c>
    </row>
    <row r="25" spans="2:8" ht="55.2" x14ac:dyDescent="0.3">
      <c r="B25" s="15">
        <f t="shared" si="0"/>
        <v>23</v>
      </c>
      <c r="C25" s="16" t="s">
        <v>53</v>
      </c>
      <c r="D25" s="16">
        <v>703</v>
      </c>
      <c r="E25" s="15" t="s">
        <v>23</v>
      </c>
      <c r="F25" s="20">
        <v>15</v>
      </c>
      <c r="G25" s="19" t="s">
        <v>14</v>
      </c>
      <c r="H25" s="16" t="s">
        <v>151</v>
      </c>
    </row>
    <row r="26" spans="2:8" ht="55.2" x14ac:dyDescent="0.3">
      <c r="B26" s="15">
        <f t="shared" si="0"/>
        <v>24</v>
      </c>
      <c r="C26" s="16" t="s">
        <v>54</v>
      </c>
      <c r="D26" s="16">
        <v>704</v>
      </c>
      <c r="E26" s="15" t="s">
        <v>23</v>
      </c>
      <c r="F26" s="20">
        <v>15</v>
      </c>
      <c r="G26" s="19" t="s">
        <v>14</v>
      </c>
      <c r="H26" s="16" t="s">
        <v>152</v>
      </c>
    </row>
    <row r="27" spans="2:8" ht="55.2" x14ac:dyDescent="0.3">
      <c r="B27" s="15">
        <f t="shared" si="0"/>
        <v>25</v>
      </c>
      <c r="C27" s="16" t="s">
        <v>55</v>
      </c>
      <c r="D27" s="16">
        <v>705</v>
      </c>
      <c r="E27" s="15" t="s">
        <v>23</v>
      </c>
      <c r="F27" s="20">
        <v>15</v>
      </c>
      <c r="G27" s="19" t="s">
        <v>14</v>
      </c>
      <c r="H27" s="16" t="s">
        <v>153</v>
      </c>
    </row>
    <row r="28" spans="2:8" ht="55.2" x14ac:dyDescent="0.3">
      <c r="B28" s="15">
        <f t="shared" si="0"/>
        <v>26</v>
      </c>
      <c r="C28" s="16" t="s">
        <v>56</v>
      </c>
      <c r="D28" s="16">
        <v>707</v>
      </c>
      <c r="E28" s="15" t="s">
        <v>23</v>
      </c>
      <c r="F28" s="20">
        <v>15</v>
      </c>
      <c r="G28" s="19" t="s">
        <v>14</v>
      </c>
      <c r="H28" s="16" t="s">
        <v>154</v>
      </c>
    </row>
    <row r="29" spans="2:8" ht="165.6" x14ac:dyDescent="0.3">
      <c r="B29" s="15">
        <f t="shared" si="0"/>
        <v>27</v>
      </c>
      <c r="C29" s="16" t="s">
        <v>155</v>
      </c>
      <c r="D29" s="16">
        <v>708</v>
      </c>
      <c r="E29" s="15" t="s">
        <v>23</v>
      </c>
      <c r="F29" s="20">
        <v>15</v>
      </c>
      <c r="G29" s="19" t="s">
        <v>14</v>
      </c>
      <c r="H29" s="16" t="s">
        <v>57</v>
      </c>
    </row>
    <row r="30" spans="2:8" ht="27.6" hidden="1" x14ac:dyDescent="0.3">
      <c r="B30" s="15">
        <f t="shared" si="0"/>
        <v>28</v>
      </c>
      <c r="C30" s="16" t="s">
        <v>58</v>
      </c>
      <c r="D30" s="16"/>
      <c r="E30" s="15" t="s">
        <v>36</v>
      </c>
      <c r="F30" s="15">
        <v>0</v>
      </c>
      <c r="G30" s="15"/>
      <c r="H30" s="17" t="s">
        <v>37</v>
      </c>
    </row>
    <row r="31" spans="2:8" ht="27.6" hidden="1" x14ac:dyDescent="0.3">
      <c r="B31" s="15">
        <f t="shared" si="0"/>
        <v>29</v>
      </c>
      <c r="C31" s="16" t="s">
        <v>156</v>
      </c>
      <c r="D31" s="16"/>
      <c r="E31" s="15" t="s">
        <v>59</v>
      </c>
      <c r="F31" s="16">
        <v>15</v>
      </c>
      <c r="G31" s="19" t="s">
        <v>14</v>
      </c>
      <c r="H31" s="16" t="s">
        <v>157</v>
      </c>
    </row>
    <row r="32" spans="2:8" hidden="1" x14ac:dyDescent="0.3">
      <c r="B32" s="15">
        <f t="shared" si="0"/>
        <v>30</v>
      </c>
      <c r="C32" s="16" t="s">
        <v>60</v>
      </c>
      <c r="D32" s="27"/>
      <c r="E32" s="16" t="s">
        <v>59</v>
      </c>
      <c r="F32" s="16">
        <v>15</v>
      </c>
      <c r="G32" s="15" t="s">
        <v>14</v>
      </c>
      <c r="H32" s="16" t="s">
        <v>61</v>
      </c>
    </row>
    <row r="33" spans="2:8" hidden="1" x14ac:dyDescent="0.3">
      <c r="B33" s="15">
        <f t="shared" si="0"/>
        <v>31</v>
      </c>
      <c r="C33" s="16" t="s">
        <v>62</v>
      </c>
      <c r="D33" s="27"/>
      <c r="E33" s="16" t="s">
        <v>59</v>
      </c>
      <c r="F33" s="16">
        <v>15</v>
      </c>
      <c r="G33" s="15" t="s">
        <v>14</v>
      </c>
      <c r="H33" s="16" t="s">
        <v>63</v>
      </c>
    </row>
    <row r="34" spans="2:8" hidden="1" x14ac:dyDescent="0.3">
      <c r="B34" s="15">
        <f t="shared" si="0"/>
        <v>32</v>
      </c>
      <c r="C34" s="16" t="s">
        <v>64</v>
      </c>
      <c r="D34" s="27"/>
      <c r="E34" s="16" t="s">
        <v>59</v>
      </c>
      <c r="F34" s="16">
        <v>15</v>
      </c>
      <c r="G34" s="15" t="s">
        <v>14</v>
      </c>
      <c r="H34" s="16" t="s">
        <v>65</v>
      </c>
    </row>
    <row r="35" spans="2:8" ht="41.4" hidden="1" x14ac:dyDescent="0.3">
      <c r="B35" s="15">
        <f t="shared" si="0"/>
        <v>33</v>
      </c>
      <c r="C35" s="16" t="s">
        <v>158</v>
      </c>
      <c r="D35" s="16"/>
      <c r="E35" s="15" t="s">
        <v>59</v>
      </c>
      <c r="F35" s="16">
        <v>15</v>
      </c>
      <c r="G35" s="15" t="s">
        <v>14</v>
      </c>
      <c r="H35" s="16" t="s">
        <v>66</v>
      </c>
    </row>
    <row r="36" spans="2:8" ht="55.2" hidden="1" x14ac:dyDescent="0.3">
      <c r="B36" s="15">
        <f t="shared" si="0"/>
        <v>34</v>
      </c>
      <c r="C36" s="16" t="s">
        <v>67</v>
      </c>
      <c r="D36" s="27"/>
      <c r="E36" s="15" t="s">
        <v>23</v>
      </c>
      <c r="F36" s="16">
        <v>15</v>
      </c>
      <c r="G36" s="15" t="s">
        <v>14</v>
      </c>
      <c r="H36" s="16" t="s">
        <v>68</v>
      </c>
    </row>
    <row r="37" spans="2:8" ht="55.2" hidden="1" x14ac:dyDescent="0.3">
      <c r="B37" s="15">
        <f t="shared" si="0"/>
        <v>35</v>
      </c>
      <c r="C37" s="16" t="s">
        <v>69</v>
      </c>
      <c r="D37" s="16"/>
      <c r="E37" s="15" t="s">
        <v>23</v>
      </c>
      <c r="F37" s="16">
        <v>15</v>
      </c>
      <c r="G37" s="15" t="s">
        <v>14</v>
      </c>
      <c r="H37" s="16" t="s">
        <v>70</v>
      </c>
    </row>
    <row r="38" spans="2:8" ht="27.6" hidden="1" x14ac:dyDescent="0.3">
      <c r="B38" s="15">
        <f t="shared" si="0"/>
        <v>36</v>
      </c>
      <c r="C38" s="16" t="s">
        <v>71</v>
      </c>
      <c r="D38" s="16"/>
      <c r="E38" s="16" t="s">
        <v>36</v>
      </c>
      <c r="F38" s="16" t="s">
        <v>36</v>
      </c>
      <c r="G38" s="16" t="s">
        <v>36</v>
      </c>
      <c r="H38" s="16" t="s">
        <v>72</v>
      </c>
    </row>
    <row r="39" spans="2:8" ht="41.4" hidden="1" x14ac:dyDescent="0.3">
      <c r="B39" s="15">
        <f t="shared" si="0"/>
        <v>37</v>
      </c>
      <c r="C39" s="16" t="s">
        <v>73</v>
      </c>
      <c r="D39" s="16">
        <v>709</v>
      </c>
      <c r="E39" s="15" t="s">
        <v>26</v>
      </c>
      <c r="F39" s="16">
        <v>1</v>
      </c>
      <c r="G39" s="15" t="s">
        <v>16</v>
      </c>
      <c r="H39" s="21" t="s">
        <v>159</v>
      </c>
    </row>
    <row r="40" spans="2:8" hidden="1" x14ac:dyDescent="0.3">
      <c r="B40" s="15">
        <f t="shared" si="0"/>
        <v>38</v>
      </c>
      <c r="C40" s="16" t="s">
        <v>74</v>
      </c>
      <c r="D40" s="16"/>
      <c r="E40" s="16" t="s">
        <v>34</v>
      </c>
      <c r="F40" s="15">
        <v>14</v>
      </c>
      <c r="G40" s="15" t="s">
        <v>16</v>
      </c>
      <c r="H40" s="17" t="s">
        <v>37</v>
      </c>
    </row>
    <row r="41" spans="2:8" ht="96.6" hidden="1" x14ac:dyDescent="0.3">
      <c r="B41" s="15">
        <f t="shared" si="0"/>
        <v>39</v>
      </c>
      <c r="C41" s="16" t="s">
        <v>75</v>
      </c>
      <c r="D41" s="16">
        <v>706</v>
      </c>
      <c r="E41" s="15" t="s">
        <v>23</v>
      </c>
      <c r="F41" s="15">
        <v>15</v>
      </c>
      <c r="G41" s="15" t="s">
        <v>16</v>
      </c>
      <c r="H41" s="16" t="s">
        <v>76</v>
      </c>
    </row>
    <row r="42" spans="2:8" ht="55.2" hidden="1" x14ac:dyDescent="0.3">
      <c r="B42" s="15">
        <f t="shared" si="0"/>
        <v>40</v>
      </c>
      <c r="C42" s="16" t="s">
        <v>77</v>
      </c>
      <c r="D42" s="16">
        <v>713</v>
      </c>
      <c r="E42" s="15" t="s">
        <v>23</v>
      </c>
      <c r="F42" s="15">
        <v>3</v>
      </c>
      <c r="G42" s="15" t="s">
        <v>16</v>
      </c>
      <c r="H42" s="16" t="s">
        <v>160</v>
      </c>
    </row>
    <row r="43" spans="2:8" hidden="1" x14ac:dyDescent="0.3">
      <c r="B43" s="15">
        <v>41</v>
      </c>
      <c r="C43" s="16" t="s">
        <v>161</v>
      </c>
      <c r="D43" s="16"/>
      <c r="E43" s="15" t="s">
        <v>36</v>
      </c>
      <c r="F43" s="15">
        <v>0</v>
      </c>
      <c r="G43" s="15" t="s">
        <v>16</v>
      </c>
      <c r="H43" s="17" t="s">
        <v>37</v>
      </c>
    </row>
  </sheetData>
  <autoFilter ref="B2:H43" xr:uid="{00000000-0009-0000-0000-000003000000}">
    <filterColumn colId="2">
      <customFilters>
        <customFilter operator="notEqual" val=" "/>
      </customFilters>
    </filterColumn>
    <filterColumn colId="5">
      <filters>
        <filter val="M"/>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56"/>
  <sheetViews>
    <sheetView topLeftCell="A3" workbookViewId="0">
      <selection activeCell="D14" sqref="D14"/>
    </sheetView>
  </sheetViews>
  <sheetFormatPr defaultRowHeight="14.4" x14ac:dyDescent="0.3"/>
  <cols>
    <col min="3" max="3" width="55.109375" customWidth="1"/>
    <col min="5" max="5" width="9.88671875" bestFit="1" customWidth="1"/>
    <col min="8" max="8" width="69.6640625" customWidth="1"/>
  </cols>
  <sheetData>
    <row r="2" spans="2:8" ht="124.2" x14ac:dyDescent="0.3">
      <c r="B2" s="23" t="s">
        <v>79</v>
      </c>
      <c r="C2" s="23" t="s">
        <v>80</v>
      </c>
      <c r="D2" s="23" t="s">
        <v>615</v>
      </c>
      <c r="E2" s="23" t="s">
        <v>81</v>
      </c>
      <c r="F2" s="23" t="s">
        <v>82</v>
      </c>
      <c r="G2" s="23" t="s">
        <v>83</v>
      </c>
      <c r="H2" s="23" t="s">
        <v>74</v>
      </c>
    </row>
    <row r="3" spans="2:8" x14ac:dyDescent="0.3">
      <c r="B3" s="15">
        <v>1</v>
      </c>
      <c r="C3" s="16" t="s">
        <v>22</v>
      </c>
      <c r="D3" s="16"/>
      <c r="E3" s="15" t="s">
        <v>23</v>
      </c>
      <c r="F3" s="15">
        <v>9</v>
      </c>
      <c r="G3" s="15" t="s">
        <v>14</v>
      </c>
      <c r="H3" s="16" t="s">
        <v>89</v>
      </c>
    </row>
    <row r="4" spans="2:8" x14ac:dyDescent="0.3">
      <c r="B4" s="15">
        <f>B3+1</f>
        <v>2</v>
      </c>
      <c r="C4" s="16" t="s">
        <v>25</v>
      </c>
      <c r="D4" s="16"/>
      <c r="E4" s="15" t="s">
        <v>26</v>
      </c>
      <c r="F4" s="15">
        <v>2</v>
      </c>
      <c r="G4" s="15" t="s">
        <v>14</v>
      </c>
      <c r="H4" s="16" t="s">
        <v>90</v>
      </c>
    </row>
    <row r="5" spans="2:8" x14ac:dyDescent="0.3">
      <c r="B5" s="15">
        <f>B4+1</f>
        <v>3</v>
      </c>
      <c r="C5" s="16" t="s">
        <v>28</v>
      </c>
      <c r="D5" s="16"/>
      <c r="E5" s="15" t="s">
        <v>23</v>
      </c>
      <c r="F5" s="15">
        <v>9</v>
      </c>
      <c r="G5" s="15" t="s">
        <v>14</v>
      </c>
      <c r="H5" s="16" t="s">
        <v>91</v>
      </c>
    </row>
    <row r="6" spans="2:8" x14ac:dyDescent="0.3">
      <c r="B6" s="15">
        <f>(B5+1)</f>
        <v>4</v>
      </c>
      <c r="C6" s="16" t="s">
        <v>29</v>
      </c>
      <c r="D6" s="15"/>
      <c r="E6" s="16" t="s">
        <v>23</v>
      </c>
      <c r="F6" s="15">
        <v>9</v>
      </c>
      <c r="G6" s="15" t="s">
        <v>14</v>
      </c>
      <c r="H6" s="16" t="s">
        <v>30</v>
      </c>
    </row>
    <row r="7" spans="2:8" x14ac:dyDescent="0.3">
      <c r="B7" s="15">
        <f t="shared" ref="B7:B35" si="0">(B6+1)</f>
        <v>5</v>
      </c>
      <c r="C7" s="16" t="s">
        <v>92</v>
      </c>
      <c r="D7" s="16">
        <v>714</v>
      </c>
      <c r="E7" s="15" t="s">
        <v>23</v>
      </c>
      <c r="F7" s="15">
        <v>9</v>
      </c>
      <c r="G7" s="15" t="s">
        <v>14</v>
      </c>
      <c r="H7" s="16" t="s">
        <v>93</v>
      </c>
    </row>
    <row r="8" spans="2:8" x14ac:dyDescent="0.3">
      <c r="B8" s="15">
        <f t="shared" si="0"/>
        <v>6</v>
      </c>
      <c r="C8" s="16" t="s">
        <v>94</v>
      </c>
      <c r="D8" s="16"/>
      <c r="E8" s="15" t="s">
        <v>26</v>
      </c>
      <c r="F8" s="15">
        <v>1</v>
      </c>
      <c r="G8" s="15" t="s">
        <v>14</v>
      </c>
      <c r="H8" s="16" t="s">
        <v>95</v>
      </c>
    </row>
    <row r="9" spans="2:8" x14ac:dyDescent="0.3">
      <c r="B9" s="15">
        <f t="shared" si="0"/>
        <v>7</v>
      </c>
      <c r="C9" s="57" t="s">
        <v>547</v>
      </c>
      <c r="D9" s="57"/>
      <c r="E9" s="15" t="s">
        <v>36</v>
      </c>
      <c r="F9" s="15">
        <v>0</v>
      </c>
      <c r="G9" s="15"/>
      <c r="H9" s="17" t="s">
        <v>37</v>
      </c>
    </row>
    <row r="10" spans="2:8" x14ac:dyDescent="0.3">
      <c r="B10" s="58">
        <f t="shared" si="0"/>
        <v>8</v>
      </c>
      <c r="C10" s="59" t="s">
        <v>548</v>
      </c>
      <c r="D10" s="59">
        <v>716</v>
      </c>
      <c r="E10" s="58" t="s">
        <v>23</v>
      </c>
      <c r="F10" s="60" t="s">
        <v>549</v>
      </c>
      <c r="G10" s="61" t="s">
        <v>14</v>
      </c>
      <c r="H10" s="59" t="s">
        <v>550</v>
      </c>
    </row>
    <row r="11" spans="2:8" x14ac:dyDescent="0.3">
      <c r="B11" s="15">
        <f t="shared" si="0"/>
        <v>9</v>
      </c>
      <c r="C11" s="17" t="s">
        <v>551</v>
      </c>
      <c r="D11" s="57"/>
      <c r="E11" s="15" t="s">
        <v>36</v>
      </c>
      <c r="F11" s="15">
        <v>0</v>
      </c>
      <c r="G11" s="15" t="s">
        <v>16</v>
      </c>
      <c r="H11" s="17" t="s">
        <v>37</v>
      </c>
    </row>
    <row r="12" spans="2:8" ht="124.2" x14ac:dyDescent="0.3">
      <c r="B12" s="15">
        <f t="shared" si="0"/>
        <v>10</v>
      </c>
      <c r="C12" s="16" t="s">
        <v>552</v>
      </c>
      <c r="D12" s="16">
        <v>717</v>
      </c>
      <c r="E12" s="15" t="s">
        <v>26</v>
      </c>
      <c r="F12" s="15">
        <v>10</v>
      </c>
      <c r="G12" s="15" t="s">
        <v>14</v>
      </c>
      <c r="H12" s="16" t="s">
        <v>553</v>
      </c>
    </row>
    <row r="13" spans="2:8" x14ac:dyDescent="0.3">
      <c r="B13" s="15">
        <f t="shared" si="0"/>
        <v>11</v>
      </c>
      <c r="C13" s="17" t="s">
        <v>554</v>
      </c>
      <c r="D13" s="57"/>
      <c r="E13" s="15" t="s">
        <v>36</v>
      </c>
      <c r="F13" s="15">
        <v>0</v>
      </c>
      <c r="G13" s="15" t="s">
        <v>16</v>
      </c>
      <c r="H13" s="17" t="s">
        <v>37</v>
      </c>
    </row>
    <row r="14" spans="2:8" ht="41.4" x14ac:dyDescent="0.3">
      <c r="B14" s="15">
        <f t="shared" si="0"/>
        <v>12</v>
      </c>
      <c r="C14" s="16" t="s">
        <v>96</v>
      </c>
      <c r="D14" s="16">
        <v>715</v>
      </c>
      <c r="E14" s="15" t="s">
        <v>26</v>
      </c>
      <c r="F14" s="15">
        <v>10</v>
      </c>
      <c r="G14" s="15" t="s">
        <v>16</v>
      </c>
      <c r="H14" s="16" t="s">
        <v>555</v>
      </c>
    </row>
    <row r="15" spans="2:8" x14ac:dyDescent="0.3">
      <c r="B15" s="15">
        <f t="shared" si="0"/>
        <v>13</v>
      </c>
      <c r="C15" s="16" t="s">
        <v>556</v>
      </c>
      <c r="D15" s="16">
        <v>718</v>
      </c>
      <c r="E15" s="16" t="s">
        <v>26</v>
      </c>
      <c r="F15" s="15">
        <v>75</v>
      </c>
      <c r="G15" s="15" t="s">
        <v>14</v>
      </c>
      <c r="H15" s="16" t="s">
        <v>557</v>
      </c>
    </row>
    <row r="16" spans="2:8" ht="27.6" x14ac:dyDescent="0.3">
      <c r="B16" s="15">
        <f t="shared" si="0"/>
        <v>14</v>
      </c>
      <c r="C16" s="16" t="s">
        <v>558</v>
      </c>
      <c r="D16" s="16">
        <v>722</v>
      </c>
      <c r="E16" s="15" t="s">
        <v>59</v>
      </c>
      <c r="F16" s="15">
        <v>15</v>
      </c>
      <c r="G16" s="15" t="s">
        <v>14</v>
      </c>
      <c r="H16" s="16" t="s">
        <v>559</v>
      </c>
    </row>
    <row r="17" spans="2:8" ht="27.6" x14ac:dyDescent="0.3">
      <c r="B17" s="15">
        <f t="shared" si="0"/>
        <v>15</v>
      </c>
      <c r="C17" s="16" t="s">
        <v>560</v>
      </c>
      <c r="D17" s="16">
        <v>723</v>
      </c>
      <c r="E17" s="15" t="s">
        <v>59</v>
      </c>
      <c r="F17" s="15">
        <v>15</v>
      </c>
      <c r="G17" s="15" t="s">
        <v>14</v>
      </c>
      <c r="H17" s="16" t="s">
        <v>561</v>
      </c>
    </row>
    <row r="18" spans="2:8" ht="27.6" x14ac:dyDescent="0.3">
      <c r="B18" s="15">
        <f t="shared" si="0"/>
        <v>16</v>
      </c>
      <c r="C18" s="16" t="s">
        <v>97</v>
      </c>
      <c r="D18" s="16">
        <v>724</v>
      </c>
      <c r="E18" s="15" t="s">
        <v>59</v>
      </c>
      <c r="F18" s="15">
        <v>15</v>
      </c>
      <c r="G18" s="15" t="s">
        <v>14</v>
      </c>
      <c r="H18" s="16" t="s">
        <v>559</v>
      </c>
    </row>
    <row r="19" spans="2:8" ht="55.2" x14ac:dyDescent="0.3">
      <c r="B19" s="15">
        <f t="shared" si="0"/>
        <v>17</v>
      </c>
      <c r="C19" s="16" t="s">
        <v>562</v>
      </c>
      <c r="D19" s="16">
        <v>725</v>
      </c>
      <c r="E19" s="15" t="s">
        <v>59</v>
      </c>
      <c r="F19" s="15">
        <v>15</v>
      </c>
      <c r="G19" s="15" t="s">
        <v>14</v>
      </c>
      <c r="H19" s="17" t="s">
        <v>563</v>
      </c>
    </row>
    <row r="20" spans="2:8" ht="41.4" x14ac:dyDescent="0.3">
      <c r="B20" s="15">
        <f t="shared" si="0"/>
        <v>18</v>
      </c>
      <c r="C20" s="16" t="s">
        <v>564</v>
      </c>
      <c r="D20" s="57"/>
      <c r="E20" s="15" t="s">
        <v>36</v>
      </c>
      <c r="F20" s="15">
        <v>0</v>
      </c>
      <c r="G20" s="15" t="s">
        <v>16</v>
      </c>
      <c r="H20" s="17" t="s">
        <v>37</v>
      </c>
    </row>
    <row r="21" spans="2:8" ht="55.2" x14ac:dyDescent="0.3">
      <c r="B21" s="15">
        <f t="shared" si="0"/>
        <v>19</v>
      </c>
      <c r="C21" s="17" t="s">
        <v>98</v>
      </c>
      <c r="D21" s="17">
        <v>726</v>
      </c>
      <c r="E21" s="17" t="s">
        <v>59</v>
      </c>
      <c r="F21" s="17">
        <v>15</v>
      </c>
      <c r="G21" s="22" t="s">
        <v>14</v>
      </c>
      <c r="H21" s="17" t="s">
        <v>565</v>
      </c>
    </row>
    <row r="22" spans="2:8" ht="27.6" x14ac:dyDescent="0.3">
      <c r="B22" s="15">
        <f t="shared" si="0"/>
        <v>20</v>
      </c>
      <c r="C22" s="17" t="s">
        <v>99</v>
      </c>
      <c r="D22" s="57"/>
      <c r="E22" s="15" t="s">
        <v>36</v>
      </c>
      <c r="F22" s="15">
        <v>0</v>
      </c>
      <c r="G22" s="15" t="s">
        <v>16</v>
      </c>
      <c r="H22" s="17" t="s">
        <v>37</v>
      </c>
    </row>
    <row r="23" spans="2:8" x14ac:dyDescent="0.3">
      <c r="B23" s="15">
        <f t="shared" si="0"/>
        <v>21</v>
      </c>
      <c r="C23" s="17" t="s">
        <v>100</v>
      </c>
      <c r="D23" s="57"/>
      <c r="E23" s="15" t="s">
        <v>36</v>
      </c>
      <c r="F23" s="15">
        <v>0</v>
      </c>
      <c r="G23" s="15" t="s">
        <v>16</v>
      </c>
      <c r="H23" s="17" t="s">
        <v>37</v>
      </c>
    </row>
    <row r="24" spans="2:8" ht="27.6" x14ac:dyDescent="0.3">
      <c r="B24" s="15">
        <f t="shared" si="0"/>
        <v>22</v>
      </c>
      <c r="C24" s="17" t="s">
        <v>101</v>
      </c>
      <c r="D24" s="17">
        <v>721</v>
      </c>
      <c r="E24" s="15" t="s">
        <v>59</v>
      </c>
      <c r="F24" s="15">
        <v>15</v>
      </c>
      <c r="G24" s="15" t="s">
        <v>14</v>
      </c>
      <c r="H24" s="17" t="s">
        <v>566</v>
      </c>
    </row>
    <row r="25" spans="2:8" x14ac:dyDescent="0.3">
      <c r="B25" s="15">
        <f t="shared" si="0"/>
        <v>23</v>
      </c>
      <c r="C25" s="17" t="s">
        <v>567</v>
      </c>
      <c r="D25" s="17">
        <v>720</v>
      </c>
      <c r="E25" s="17" t="s">
        <v>48</v>
      </c>
      <c r="F25" s="22">
        <v>8</v>
      </c>
      <c r="G25" s="22" t="s">
        <v>14</v>
      </c>
      <c r="H25" s="17" t="s">
        <v>568</v>
      </c>
    </row>
    <row r="26" spans="2:8" ht="82.8" x14ac:dyDescent="0.3">
      <c r="B26" s="15">
        <f t="shared" si="0"/>
        <v>24</v>
      </c>
      <c r="C26" s="17" t="s">
        <v>569</v>
      </c>
      <c r="D26" s="17">
        <v>727</v>
      </c>
      <c r="E26" s="17" t="s">
        <v>48</v>
      </c>
      <c r="F26" s="22">
        <v>8</v>
      </c>
      <c r="G26" s="22" t="s">
        <v>16</v>
      </c>
      <c r="H26" s="17" t="s">
        <v>102</v>
      </c>
    </row>
    <row r="27" spans="2:8" x14ac:dyDescent="0.3">
      <c r="B27" s="15">
        <f t="shared" si="0"/>
        <v>25</v>
      </c>
      <c r="C27" s="17" t="s">
        <v>570</v>
      </c>
      <c r="D27" s="57"/>
      <c r="E27" s="15" t="s">
        <v>36</v>
      </c>
      <c r="F27" s="15">
        <v>0</v>
      </c>
      <c r="G27" s="15" t="s">
        <v>16</v>
      </c>
      <c r="H27" s="17" t="s">
        <v>37</v>
      </c>
    </row>
    <row r="28" spans="2:8" ht="55.2" x14ac:dyDescent="0.3">
      <c r="B28" s="15">
        <f t="shared" si="0"/>
        <v>26</v>
      </c>
      <c r="C28" s="17" t="s">
        <v>571</v>
      </c>
      <c r="D28" s="17">
        <v>728</v>
      </c>
      <c r="E28" s="17" t="s">
        <v>59</v>
      </c>
      <c r="F28" s="22">
        <v>7</v>
      </c>
      <c r="G28" s="22" t="s">
        <v>14</v>
      </c>
      <c r="H28" s="17" t="s">
        <v>572</v>
      </c>
    </row>
    <row r="29" spans="2:8" x14ac:dyDescent="0.3">
      <c r="B29" s="15">
        <f t="shared" si="0"/>
        <v>27</v>
      </c>
      <c r="C29" s="17" t="s">
        <v>573</v>
      </c>
      <c r="D29" s="17"/>
      <c r="E29" s="22" t="s">
        <v>34</v>
      </c>
      <c r="F29" s="22">
        <v>1</v>
      </c>
      <c r="G29" s="22" t="s">
        <v>16</v>
      </c>
      <c r="H29" s="17" t="s">
        <v>574</v>
      </c>
    </row>
    <row r="30" spans="2:8" ht="55.2" x14ac:dyDescent="0.3">
      <c r="B30" s="15">
        <f t="shared" si="0"/>
        <v>28</v>
      </c>
      <c r="C30" s="17" t="s">
        <v>575</v>
      </c>
      <c r="D30" s="17"/>
      <c r="E30" s="17" t="s">
        <v>26</v>
      </c>
      <c r="F30" s="17">
        <v>1</v>
      </c>
      <c r="G30" s="22" t="s">
        <v>16</v>
      </c>
      <c r="H30" s="17" t="s">
        <v>576</v>
      </c>
    </row>
    <row r="31" spans="2:8" ht="27.6" x14ac:dyDescent="0.3">
      <c r="B31" s="15">
        <f t="shared" si="0"/>
        <v>29</v>
      </c>
      <c r="C31" s="17" t="s">
        <v>103</v>
      </c>
      <c r="D31" s="57"/>
      <c r="E31" s="15" t="s">
        <v>36</v>
      </c>
      <c r="F31" s="15">
        <v>0</v>
      </c>
      <c r="G31" s="15" t="s">
        <v>16</v>
      </c>
      <c r="H31" s="17" t="s">
        <v>37</v>
      </c>
    </row>
    <row r="32" spans="2:8" ht="27.6" x14ac:dyDescent="0.3">
      <c r="B32" s="15">
        <f t="shared" si="0"/>
        <v>30</v>
      </c>
      <c r="C32" s="16" t="s">
        <v>577</v>
      </c>
      <c r="D32" s="16">
        <v>729</v>
      </c>
      <c r="E32" s="15" t="s">
        <v>26</v>
      </c>
      <c r="F32" s="15">
        <v>1</v>
      </c>
      <c r="G32" s="15" t="s">
        <v>16</v>
      </c>
      <c r="H32" s="16" t="s">
        <v>104</v>
      </c>
    </row>
    <row r="33" spans="2:8" x14ac:dyDescent="0.3">
      <c r="B33" s="15">
        <f t="shared" si="0"/>
        <v>31</v>
      </c>
      <c r="C33" s="16" t="s">
        <v>105</v>
      </c>
      <c r="D33" s="16"/>
      <c r="E33" s="15" t="s">
        <v>26</v>
      </c>
      <c r="F33" s="15">
        <v>1</v>
      </c>
      <c r="G33" s="15" t="s">
        <v>16</v>
      </c>
      <c r="H33" s="16" t="s">
        <v>37</v>
      </c>
    </row>
    <row r="34" spans="2:8" x14ac:dyDescent="0.3">
      <c r="B34" s="15">
        <f t="shared" si="0"/>
        <v>32</v>
      </c>
      <c r="C34" s="16" t="s">
        <v>106</v>
      </c>
      <c r="D34" s="16"/>
      <c r="E34" s="15" t="s">
        <v>26</v>
      </c>
      <c r="F34" s="15">
        <v>14</v>
      </c>
      <c r="G34" s="15" t="s">
        <v>16</v>
      </c>
      <c r="H34" s="16" t="s">
        <v>37</v>
      </c>
    </row>
    <row r="35" spans="2:8" ht="41.4" x14ac:dyDescent="0.3">
      <c r="B35" s="15">
        <f t="shared" si="0"/>
        <v>33</v>
      </c>
      <c r="C35" s="16" t="s">
        <v>107</v>
      </c>
      <c r="D35" s="16" t="s">
        <v>578</v>
      </c>
      <c r="E35" s="15" t="s">
        <v>34</v>
      </c>
      <c r="F35" s="15">
        <v>3</v>
      </c>
      <c r="G35" s="15" t="s">
        <v>16</v>
      </c>
      <c r="H35" s="16" t="s">
        <v>579</v>
      </c>
    </row>
    <row r="36" spans="2:8" ht="55.2" x14ac:dyDescent="0.3">
      <c r="B36" s="15">
        <v>34</v>
      </c>
      <c r="C36" s="16" t="s">
        <v>108</v>
      </c>
      <c r="D36" s="16">
        <v>730</v>
      </c>
      <c r="E36" s="16" t="s">
        <v>26</v>
      </c>
      <c r="F36" s="15">
        <v>10</v>
      </c>
      <c r="G36" s="15" t="s">
        <v>16</v>
      </c>
      <c r="H36" s="16" t="s">
        <v>580</v>
      </c>
    </row>
    <row r="37" spans="2:8" ht="27.6" x14ac:dyDescent="0.3">
      <c r="B37" s="16">
        <v>35</v>
      </c>
      <c r="C37" s="16" t="s">
        <v>581</v>
      </c>
      <c r="D37" s="16">
        <v>731</v>
      </c>
      <c r="E37" s="16" t="s">
        <v>26</v>
      </c>
      <c r="F37" s="16">
        <v>1</v>
      </c>
      <c r="G37" s="16" t="s">
        <v>16</v>
      </c>
      <c r="H37" s="16" t="s">
        <v>582</v>
      </c>
    </row>
    <row r="38" spans="2:8" ht="55.2" x14ac:dyDescent="0.3">
      <c r="B38" s="16">
        <v>36</v>
      </c>
      <c r="C38" s="16" t="s">
        <v>583</v>
      </c>
      <c r="D38" s="16">
        <v>732</v>
      </c>
      <c r="E38" s="16" t="s">
        <v>26</v>
      </c>
      <c r="F38" s="16">
        <v>3</v>
      </c>
      <c r="G38" s="16" t="s">
        <v>14</v>
      </c>
      <c r="H38" s="16" t="s">
        <v>584</v>
      </c>
    </row>
    <row r="39" spans="2:8" ht="55.2" x14ac:dyDescent="0.3">
      <c r="B39" s="16">
        <v>37</v>
      </c>
      <c r="C39" s="16" t="s">
        <v>585</v>
      </c>
      <c r="D39" s="16">
        <v>733</v>
      </c>
      <c r="E39" s="16" t="s">
        <v>26</v>
      </c>
      <c r="F39" s="16">
        <v>12</v>
      </c>
      <c r="G39" s="16" t="s">
        <v>16</v>
      </c>
      <c r="H39" s="16" t="s">
        <v>586</v>
      </c>
    </row>
    <row r="40" spans="2:8" ht="55.2" x14ac:dyDescent="0.3">
      <c r="B40" s="16">
        <v>38</v>
      </c>
      <c r="C40" s="16" t="s">
        <v>587</v>
      </c>
      <c r="D40" s="16">
        <v>734</v>
      </c>
      <c r="E40" s="16" t="s">
        <v>26</v>
      </c>
      <c r="F40" s="16">
        <v>3</v>
      </c>
      <c r="G40" s="16" t="s">
        <v>16</v>
      </c>
      <c r="H40" s="16" t="s">
        <v>588</v>
      </c>
    </row>
    <row r="41" spans="2:8" ht="262.2" x14ac:dyDescent="0.3">
      <c r="B41" s="16">
        <v>39</v>
      </c>
      <c r="C41" s="16" t="s">
        <v>589</v>
      </c>
      <c r="D41" s="16">
        <v>735</v>
      </c>
      <c r="E41" s="16" t="s">
        <v>26</v>
      </c>
      <c r="F41" s="15">
        <v>75</v>
      </c>
      <c r="G41" s="15" t="s">
        <v>16</v>
      </c>
      <c r="H41" s="17" t="s">
        <v>590</v>
      </c>
    </row>
    <row r="42" spans="2:8" ht="193.2" x14ac:dyDescent="0.3">
      <c r="B42" s="16">
        <v>40</v>
      </c>
      <c r="C42" s="16" t="s">
        <v>591</v>
      </c>
      <c r="D42" s="16">
        <v>736</v>
      </c>
      <c r="E42" s="16" t="s">
        <v>23</v>
      </c>
      <c r="F42" s="15">
        <v>15</v>
      </c>
      <c r="G42" s="15" t="s">
        <v>16</v>
      </c>
      <c r="H42" s="17" t="s">
        <v>592</v>
      </c>
    </row>
    <row r="43" spans="2:8" ht="193.2" x14ac:dyDescent="0.3">
      <c r="B43" s="16">
        <v>41</v>
      </c>
      <c r="C43" s="16" t="s">
        <v>593</v>
      </c>
      <c r="D43" s="16">
        <v>737</v>
      </c>
      <c r="E43" s="16" t="s">
        <v>34</v>
      </c>
      <c r="F43" s="15">
        <v>150</v>
      </c>
      <c r="G43" s="15" t="s">
        <v>16</v>
      </c>
      <c r="H43" s="16" t="s">
        <v>594</v>
      </c>
    </row>
    <row r="44" spans="2:8" ht="262.2" x14ac:dyDescent="0.3">
      <c r="B44" s="16">
        <v>42</v>
      </c>
      <c r="C44" s="16" t="s">
        <v>595</v>
      </c>
      <c r="D44" s="16">
        <v>738</v>
      </c>
      <c r="E44" s="16" t="s">
        <v>26</v>
      </c>
      <c r="F44" s="16">
        <v>25</v>
      </c>
      <c r="G44" s="16" t="s">
        <v>16</v>
      </c>
      <c r="H44" s="16" t="s">
        <v>596</v>
      </c>
    </row>
    <row r="45" spans="2:8" ht="55.2" x14ac:dyDescent="0.3">
      <c r="B45" s="15">
        <v>43</v>
      </c>
      <c r="C45" s="16" t="s">
        <v>597</v>
      </c>
      <c r="D45" s="16" t="s">
        <v>598</v>
      </c>
      <c r="E45" s="15" t="s">
        <v>59</v>
      </c>
      <c r="F45" s="15">
        <v>15</v>
      </c>
      <c r="G45" s="15" t="s">
        <v>16</v>
      </c>
      <c r="H45" s="16" t="s">
        <v>109</v>
      </c>
    </row>
    <row r="46" spans="2:8" ht="69" x14ac:dyDescent="0.3">
      <c r="B46" s="15">
        <v>44</v>
      </c>
      <c r="C46" s="16" t="s">
        <v>599</v>
      </c>
      <c r="D46" s="16" t="s">
        <v>600</v>
      </c>
      <c r="E46" s="15" t="s">
        <v>59</v>
      </c>
      <c r="F46" s="15">
        <v>15</v>
      </c>
      <c r="G46" s="15" t="s">
        <v>16</v>
      </c>
      <c r="H46" s="16" t="s">
        <v>601</v>
      </c>
    </row>
    <row r="47" spans="2:8" ht="55.2" x14ac:dyDescent="0.3">
      <c r="B47" s="15">
        <v>45</v>
      </c>
      <c r="C47" s="16" t="s">
        <v>602</v>
      </c>
      <c r="D47" s="16" t="s">
        <v>603</v>
      </c>
      <c r="E47" s="15" t="s">
        <v>59</v>
      </c>
      <c r="F47" s="15">
        <v>15</v>
      </c>
      <c r="G47" s="15" t="s">
        <v>16</v>
      </c>
      <c r="H47" s="16" t="s">
        <v>110</v>
      </c>
    </row>
    <row r="48" spans="2:8" ht="69" x14ac:dyDescent="0.3">
      <c r="B48" s="15">
        <v>46</v>
      </c>
      <c r="C48" s="16" t="s">
        <v>604</v>
      </c>
      <c r="D48" s="16" t="s">
        <v>605</v>
      </c>
      <c r="E48" s="15" t="s">
        <v>59</v>
      </c>
      <c r="F48" s="15">
        <v>15</v>
      </c>
      <c r="G48" s="15" t="s">
        <v>16</v>
      </c>
      <c r="H48" s="16" t="s">
        <v>606</v>
      </c>
    </row>
    <row r="49" spans="2:8" ht="69" x14ac:dyDescent="0.3">
      <c r="B49" s="15">
        <v>47</v>
      </c>
      <c r="C49" s="16" t="s">
        <v>111</v>
      </c>
      <c r="D49" s="16" t="s">
        <v>607</v>
      </c>
      <c r="E49" s="15" t="s">
        <v>59</v>
      </c>
      <c r="F49" s="15">
        <v>15</v>
      </c>
      <c r="G49" s="15" t="s">
        <v>16</v>
      </c>
      <c r="H49" s="16" t="s">
        <v>608</v>
      </c>
    </row>
    <row r="50" spans="2:8" ht="69" x14ac:dyDescent="0.3">
      <c r="B50" s="15">
        <v>48</v>
      </c>
      <c r="C50" s="16" t="s">
        <v>609</v>
      </c>
      <c r="D50" s="16" t="s">
        <v>610</v>
      </c>
      <c r="E50" s="15" t="s">
        <v>59</v>
      </c>
      <c r="F50" s="15">
        <v>15</v>
      </c>
      <c r="G50" s="15" t="s">
        <v>16</v>
      </c>
      <c r="H50" s="16" t="s">
        <v>611</v>
      </c>
    </row>
    <row r="51" spans="2:8" ht="27.6" x14ac:dyDescent="0.3">
      <c r="B51" s="15">
        <v>49</v>
      </c>
      <c r="C51" s="16" t="s">
        <v>612</v>
      </c>
      <c r="D51" s="16" t="s">
        <v>613</v>
      </c>
      <c r="E51" s="16" t="s">
        <v>26</v>
      </c>
      <c r="F51" s="15">
        <v>1</v>
      </c>
      <c r="G51" s="15" t="s">
        <v>14</v>
      </c>
      <c r="H51" s="16" t="s">
        <v>614</v>
      </c>
    </row>
    <row r="52" spans="2:8" x14ac:dyDescent="0.3">
      <c r="B52" s="15">
        <v>50</v>
      </c>
      <c r="C52" s="16" t="s">
        <v>112</v>
      </c>
      <c r="D52" s="16"/>
      <c r="E52" s="16" t="s">
        <v>36</v>
      </c>
      <c r="F52" s="15" t="s">
        <v>36</v>
      </c>
      <c r="G52" s="15" t="s">
        <v>36</v>
      </c>
      <c r="H52" s="16" t="s">
        <v>37</v>
      </c>
    </row>
    <row r="53" spans="2:8" x14ac:dyDescent="0.3">
      <c r="B53" s="15">
        <v>51</v>
      </c>
      <c r="C53" s="16" t="s">
        <v>113</v>
      </c>
      <c r="D53" s="16"/>
      <c r="E53" s="16" t="s">
        <v>36</v>
      </c>
      <c r="F53" s="15" t="s">
        <v>36</v>
      </c>
      <c r="G53" s="15" t="s">
        <v>36</v>
      </c>
      <c r="H53" s="16" t="s">
        <v>37</v>
      </c>
    </row>
    <row r="54" spans="2:8" x14ac:dyDescent="0.3">
      <c r="B54" s="15">
        <v>52</v>
      </c>
      <c r="C54" s="16" t="s">
        <v>114</v>
      </c>
      <c r="D54" s="16"/>
      <c r="E54" s="16" t="s">
        <v>36</v>
      </c>
      <c r="F54" s="15" t="s">
        <v>36</v>
      </c>
      <c r="G54" s="15" t="s">
        <v>36</v>
      </c>
      <c r="H54" s="16" t="s">
        <v>37</v>
      </c>
    </row>
    <row r="55" spans="2:8" x14ac:dyDescent="0.3">
      <c r="B55" s="15">
        <v>53</v>
      </c>
      <c r="C55" s="16" t="s">
        <v>115</v>
      </c>
      <c r="D55" s="16"/>
      <c r="E55" s="16" t="s">
        <v>36</v>
      </c>
      <c r="F55" s="15" t="s">
        <v>36</v>
      </c>
      <c r="G55" s="15" t="s">
        <v>36</v>
      </c>
      <c r="H55" s="16" t="s">
        <v>37</v>
      </c>
    </row>
    <row r="56" spans="2:8" x14ac:dyDescent="0.3">
      <c r="B56" s="15">
        <v>54</v>
      </c>
      <c r="C56" s="16" t="s">
        <v>78</v>
      </c>
      <c r="D56" s="62"/>
      <c r="E56" s="15" t="s">
        <v>36</v>
      </c>
      <c r="F56" s="15">
        <v>0</v>
      </c>
      <c r="G56" s="15" t="s">
        <v>36</v>
      </c>
      <c r="H56" s="17" t="s">
        <v>37</v>
      </c>
    </row>
  </sheetData>
  <autoFilter ref="B2:H56"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6"/>
  <sheetViews>
    <sheetView workbookViewId="0">
      <selection activeCell="G18" sqref="G18"/>
    </sheetView>
  </sheetViews>
  <sheetFormatPr defaultRowHeight="14.4" x14ac:dyDescent="0.3"/>
  <cols>
    <col min="1" max="1" width="34.44140625" bestFit="1" customWidth="1"/>
    <col min="2" max="2" width="74.6640625" customWidth="1"/>
    <col min="3" max="3" width="8.88671875" customWidth="1"/>
  </cols>
  <sheetData>
    <row r="2" spans="1:3" x14ac:dyDescent="0.3">
      <c r="A2" s="66" t="s">
        <v>623</v>
      </c>
      <c r="B2" s="24" t="s">
        <v>84</v>
      </c>
      <c r="C2" s="24"/>
    </row>
    <row r="3" spans="1:3" x14ac:dyDescent="0.3">
      <c r="A3" s="64" t="s">
        <v>626</v>
      </c>
      <c r="B3" s="24" t="s">
        <v>85</v>
      </c>
      <c r="C3" s="24" t="s">
        <v>86</v>
      </c>
    </row>
    <row r="4" spans="1:3" x14ac:dyDescent="0.3">
      <c r="A4" s="67" t="s">
        <v>637</v>
      </c>
      <c r="B4" s="15" t="s">
        <v>87</v>
      </c>
      <c r="C4" s="25">
        <v>200</v>
      </c>
    </row>
    <row r="5" spans="1:3" x14ac:dyDescent="0.3">
      <c r="A5" s="67" t="s">
        <v>638</v>
      </c>
      <c r="B5" s="15" t="s">
        <v>88</v>
      </c>
      <c r="C5" s="25">
        <v>400</v>
      </c>
    </row>
    <row r="6" spans="1:3" ht="27.6" x14ac:dyDescent="0.3">
      <c r="A6" s="67" t="s">
        <v>639</v>
      </c>
      <c r="B6" s="35" t="s">
        <v>213</v>
      </c>
      <c r="C6" s="25">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0"/>
  <sheetViews>
    <sheetView topLeftCell="A28" workbookViewId="0">
      <selection activeCell="A31" sqref="A31"/>
    </sheetView>
  </sheetViews>
  <sheetFormatPr defaultRowHeight="14.4" x14ac:dyDescent="0.3"/>
  <cols>
    <col min="1" max="1" width="84.109375" customWidth="1"/>
    <col min="2" max="2" width="68.5546875" customWidth="1"/>
    <col min="3" max="3" width="37.5546875" bestFit="1" customWidth="1"/>
  </cols>
  <sheetData>
    <row r="1" spans="1:3" ht="15.6" x14ac:dyDescent="0.3">
      <c r="A1" s="66" t="s">
        <v>623</v>
      </c>
      <c r="B1" s="28" t="s">
        <v>121</v>
      </c>
      <c r="C1" s="29"/>
    </row>
    <row r="2" spans="1:3" ht="31.2" x14ac:dyDescent="0.3">
      <c r="A2" s="64" t="s">
        <v>626</v>
      </c>
      <c r="B2" s="30" t="s">
        <v>122</v>
      </c>
      <c r="C2" s="30" t="s">
        <v>123</v>
      </c>
    </row>
    <row r="3" spans="1:3" x14ac:dyDescent="0.3">
      <c r="A3" s="70" t="s">
        <v>671</v>
      </c>
      <c r="B3" s="31">
        <v>195</v>
      </c>
      <c r="C3" s="31">
        <v>195</v>
      </c>
    </row>
    <row r="4" spans="1:3" x14ac:dyDescent="0.3">
      <c r="A4" s="70" t="s">
        <v>672</v>
      </c>
      <c r="B4" s="31" t="s">
        <v>164</v>
      </c>
      <c r="C4" s="31" t="s">
        <v>165</v>
      </c>
    </row>
    <row r="5" spans="1:3" x14ac:dyDescent="0.3">
      <c r="A5" s="70" t="s">
        <v>673</v>
      </c>
      <c r="B5" s="31" t="s">
        <v>166</v>
      </c>
      <c r="C5" s="31" t="s">
        <v>167</v>
      </c>
    </row>
    <row r="6" spans="1:3" x14ac:dyDescent="0.3">
      <c r="A6" s="70" t="s">
        <v>674</v>
      </c>
      <c r="B6" s="31" t="s">
        <v>168</v>
      </c>
      <c r="C6" s="31" t="s">
        <v>169</v>
      </c>
    </row>
    <row r="7" spans="1:3" x14ac:dyDescent="0.3">
      <c r="A7" s="70" t="s">
        <v>675</v>
      </c>
      <c r="B7" s="31" t="s">
        <v>170</v>
      </c>
      <c r="C7" s="31" t="s">
        <v>171</v>
      </c>
    </row>
    <row r="8" spans="1:3" ht="42" x14ac:dyDescent="0.3">
      <c r="A8" s="70" t="s">
        <v>676</v>
      </c>
      <c r="B8" s="32" t="s">
        <v>172</v>
      </c>
      <c r="C8" s="31" t="s">
        <v>173</v>
      </c>
    </row>
    <row r="9" spans="1:3" x14ac:dyDescent="0.3">
      <c r="A9" s="70" t="s">
        <v>677</v>
      </c>
      <c r="B9" s="31" t="s">
        <v>174</v>
      </c>
      <c r="C9" s="31" t="s">
        <v>175</v>
      </c>
    </row>
    <row r="10" spans="1:3" ht="69" x14ac:dyDescent="0.3">
      <c r="A10" s="70" t="s">
        <v>695</v>
      </c>
      <c r="B10" s="17" t="s">
        <v>178</v>
      </c>
      <c r="C10" s="17" t="s">
        <v>179</v>
      </c>
    </row>
    <row r="11" spans="1:3" ht="82.8" x14ac:dyDescent="0.3">
      <c r="A11" s="70" t="s">
        <v>694</v>
      </c>
      <c r="B11" s="17" t="s">
        <v>180</v>
      </c>
      <c r="C11" s="17" t="s">
        <v>181</v>
      </c>
    </row>
    <row r="12" spans="1:3" ht="41.4" x14ac:dyDescent="0.3">
      <c r="A12" s="70" t="s">
        <v>703</v>
      </c>
      <c r="B12" s="17" t="s">
        <v>182</v>
      </c>
      <c r="C12" s="17" t="s">
        <v>183</v>
      </c>
    </row>
    <row r="13" spans="1:3" ht="27.6" x14ac:dyDescent="0.3">
      <c r="A13" s="70" t="s">
        <v>679</v>
      </c>
      <c r="B13" s="17" t="s">
        <v>184</v>
      </c>
      <c r="C13" s="17" t="s">
        <v>185</v>
      </c>
    </row>
    <row r="14" spans="1:3" ht="55.2" x14ac:dyDescent="0.3">
      <c r="A14" s="70" t="s">
        <v>682</v>
      </c>
      <c r="B14" s="16" t="s">
        <v>129</v>
      </c>
      <c r="C14" s="15" t="s">
        <v>130</v>
      </c>
    </row>
    <row r="15" spans="1:3" x14ac:dyDescent="0.3">
      <c r="A15" s="70" t="s">
        <v>680</v>
      </c>
      <c r="B15" s="15" t="s">
        <v>127</v>
      </c>
      <c r="C15" s="15" t="s">
        <v>128</v>
      </c>
    </row>
    <row r="16" spans="1:3" ht="41.4" x14ac:dyDescent="0.3">
      <c r="A16" s="70" t="s">
        <v>681</v>
      </c>
      <c r="B16" s="16" t="s">
        <v>131</v>
      </c>
      <c r="C16" s="15" t="s">
        <v>132</v>
      </c>
    </row>
    <row r="17" spans="1:3" ht="41.4" x14ac:dyDescent="0.3">
      <c r="A17" s="70" t="s">
        <v>683</v>
      </c>
      <c r="B17" s="16" t="s">
        <v>133</v>
      </c>
      <c r="C17" s="15" t="s">
        <v>134</v>
      </c>
    </row>
    <row r="18" spans="1:3" ht="41.4" x14ac:dyDescent="0.3">
      <c r="A18" s="70" t="s">
        <v>684</v>
      </c>
      <c r="B18" s="16" t="s">
        <v>186</v>
      </c>
      <c r="C18" s="15" t="s">
        <v>135</v>
      </c>
    </row>
    <row r="19" spans="1:3" ht="27.6" x14ac:dyDescent="0.3">
      <c r="A19" s="70" t="s">
        <v>685</v>
      </c>
      <c r="B19" s="16" t="s">
        <v>187</v>
      </c>
      <c r="C19" s="15" t="s">
        <v>136</v>
      </c>
    </row>
    <row r="20" spans="1:3" ht="27.6" x14ac:dyDescent="0.3">
      <c r="A20" s="70" t="s">
        <v>686</v>
      </c>
      <c r="B20" s="16" t="s">
        <v>188</v>
      </c>
      <c r="C20" s="15" t="s">
        <v>137</v>
      </c>
    </row>
    <row r="21" spans="1:3" ht="27.6" x14ac:dyDescent="0.3">
      <c r="A21" s="70" t="s">
        <v>688</v>
      </c>
      <c r="B21" s="16" t="s">
        <v>189</v>
      </c>
      <c r="C21" s="15" t="s">
        <v>190</v>
      </c>
    </row>
    <row r="22" spans="1:3" ht="27.6" x14ac:dyDescent="0.3">
      <c r="A22" s="70" t="s">
        <v>687</v>
      </c>
      <c r="B22" s="16" t="s">
        <v>191</v>
      </c>
      <c r="C22" s="15" t="s">
        <v>138</v>
      </c>
    </row>
    <row r="23" spans="1:3" ht="55.2" x14ac:dyDescent="0.3">
      <c r="A23" s="73" t="s">
        <v>715</v>
      </c>
      <c r="B23" s="16" t="s">
        <v>192</v>
      </c>
      <c r="C23" s="15" t="s">
        <v>193</v>
      </c>
    </row>
    <row r="24" spans="1:3" ht="27.6" x14ac:dyDescent="0.3">
      <c r="A24" s="70" t="s">
        <v>689</v>
      </c>
      <c r="B24" s="26" t="s">
        <v>194</v>
      </c>
      <c r="C24" s="15" t="s">
        <v>124</v>
      </c>
    </row>
    <row r="25" spans="1:3" ht="55.2" x14ac:dyDescent="0.3">
      <c r="A25" s="71" t="s">
        <v>702</v>
      </c>
      <c r="B25" s="16" t="s">
        <v>195</v>
      </c>
      <c r="C25" s="15" t="s">
        <v>125</v>
      </c>
    </row>
    <row r="26" spans="1:3" ht="27.6" x14ac:dyDescent="0.3">
      <c r="A26" s="70" t="s">
        <v>690</v>
      </c>
      <c r="B26" s="16" t="s">
        <v>196</v>
      </c>
      <c r="C26" s="15" t="s">
        <v>139</v>
      </c>
    </row>
    <row r="27" spans="1:3" ht="69" x14ac:dyDescent="0.3">
      <c r="A27" s="71" t="s">
        <v>701</v>
      </c>
      <c r="B27" s="16" t="s">
        <v>197</v>
      </c>
      <c r="C27" s="15" t="s">
        <v>140</v>
      </c>
    </row>
    <row r="28" spans="1:3" ht="41.4" x14ac:dyDescent="0.3">
      <c r="A28" s="70" t="s">
        <v>691</v>
      </c>
      <c r="B28" s="16" t="s">
        <v>198</v>
      </c>
      <c r="C28" s="15" t="s">
        <v>126</v>
      </c>
    </row>
    <row r="29" spans="1:3" ht="41.4" x14ac:dyDescent="0.3">
      <c r="A29" s="71" t="s">
        <v>692</v>
      </c>
      <c r="B29" s="16" t="s">
        <v>199</v>
      </c>
      <c r="C29" s="15" t="s">
        <v>141</v>
      </c>
    </row>
    <row r="30" spans="1:3" ht="41.4" x14ac:dyDescent="0.3">
      <c r="A30" s="71" t="s">
        <v>700</v>
      </c>
      <c r="B30" s="16" t="s">
        <v>200</v>
      </c>
      <c r="C30" s="15" t="s">
        <v>142</v>
      </c>
    </row>
    <row r="31" spans="1:3" ht="41.4" x14ac:dyDescent="0.3">
      <c r="A31" s="71" t="s">
        <v>743</v>
      </c>
      <c r="B31" s="90" t="s">
        <v>737</v>
      </c>
      <c r="C31" s="58" t="s">
        <v>738</v>
      </c>
    </row>
    <row r="32" spans="1:3" x14ac:dyDescent="0.3">
      <c r="B32" s="26"/>
      <c r="C32" s="33"/>
    </row>
    <row r="33" spans="1:4" x14ac:dyDescent="0.3">
      <c r="B33" s="26"/>
      <c r="C33" s="33"/>
    </row>
    <row r="34" spans="1:4" x14ac:dyDescent="0.3">
      <c r="B34" s="26"/>
      <c r="C34" s="33"/>
    </row>
    <row r="35" spans="1:4" ht="55.2" x14ac:dyDescent="0.3">
      <c r="A35" s="70" t="s">
        <v>678</v>
      </c>
      <c r="B35" s="17" t="s">
        <v>176</v>
      </c>
      <c r="C35" s="17" t="s">
        <v>177</v>
      </c>
      <c r="D35" s="72" t="s">
        <v>693</v>
      </c>
    </row>
    <row r="36" spans="1:4" x14ac:dyDescent="0.3">
      <c r="B36" s="26"/>
      <c r="C36" s="33"/>
    </row>
    <row r="37" spans="1:4" x14ac:dyDescent="0.3">
      <c r="B37" s="26"/>
      <c r="C37" s="33"/>
    </row>
    <row r="38" spans="1:4" x14ac:dyDescent="0.3">
      <c r="B38" s="26"/>
      <c r="C38" s="33"/>
    </row>
    <row r="39" spans="1:4" x14ac:dyDescent="0.3">
      <c r="B39" s="26"/>
      <c r="C39" s="33"/>
    </row>
    <row r="40" spans="1:4" x14ac:dyDescent="0.3">
      <c r="B40" s="26"/>
      <c r="C40"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G18" sqref="G18"/>
    </sheetView>
  </sheetViews>
  <sheetFormatPr defaultRowHeight="14.4" x14ac:dyDescent="0.3"/>
  <cols>
    <col min="1" max="1" width="34.44140625" bestFit="1" customWidth="1"/>
    <col min="2" max="2" width="62" bestFit="1" customWidth="1"/>
    <col min="3" max="3" width="31" bestFit="1" customWidth="1"/>
    <col min="4" max="4" width="33.88671875" bestFit="1" customWidth="1"/>
  </cols>
  <sheetData>
    <row r="1" spans="1:4" ht="15" thickBot="1" x14ac:dyDescent="0.35">
      <c r="A1" s="63" t="s">
        <v>623</v>
      </c>
      <c r="B1" s="38" t="s">
        <v>528</v>
      </c>
      <c r="C1" s="38"/>
      <c r="D1" s="27"/>
    </row>
    <row r="2" spans="1:4" ht="15" thickBot="1" x14ac:dyDescent="0.35">
      <c r="A2" s="64" t="s">
        <v>626</v>
      </c>
      <c r="B2" s="44" t="s">
        <v>85</v>
      </c>
      <c r="C2" s="45" t="s">
        <v>529</v>
      </c>
      <c r="D2" s="46" t="s">
        <v>86</v>
      </c>
    </row>
    <row r="3" spans="1:4" x14ac:dyDescent="0.3">
      <c r="A3" s="65" t="s">
        <v>631</v>
      </c>
      <c r="B3" s="47" t="s">
        <v>530</v>
      </c>
      <c r="C3" s="48" t="s">
        <v>13</v>
      </c>
      <c r="D3" s="49" t="s">
        <v>116</v>
      </c>
    </row>
    <row r="4" spans="1:4" x14ac:dyDescent="0.3">
      <c r="A4" s="65" t="s">
        <v>632</v>
      </c>
      <c r="B4" s="50" t="s">
        <v>531</v>
      </c>
      <c r="C4" s="51" t="s">
        <v>17</v>
      </c>
      <c r="D4" s="52" t="s">
        <v>117</v>
      </c>
    </row>
    <row r="5" spans="1:4" x14ac:dyDescent="0.3">
      <c r="A5" s="65" t="s">
        <v>633</v>
      </c>
      <c r="B5" s="50" t="s">
        <v>532</v>
      </c>
      <c r="C5" s="51" t="s">
        <v>210</v>
      </c>
      <c r="D5" s="52" t="s">
        <v>236</v>
      </c>
    </row>
    <row r="6" spans="1:4" ht="27.6" x14ac:dyDescent="0.3">
      <c r="A6" s="65" t="s">
        <v>635</v>
      </c>
      <c r="B6" s="50" t="s">
        <v>533</v>
      </c>
      <c r="C6" s="51" t="s">
        <v>11</v>
      </c>
      <c r="D6" s="52" t="s">
        <v>238</v>
      </c>
    </row>
    <row r="7" spans="1:4" ht="27.6" x14ac:dyDescent="0.3">
      <c r="A7" s="65" t="s">
        <v>636</v>
      </c>
      <c r="B7" s="50" t="s">
        <v>534</v>
      </c>
      <c r="C7" s="51" t="s">
        <v>11</v>
      </c>
      <c r="D7" s="52" t="s">
        <v>240</v>
      </c>
    </row>
    <row r="8" spans="1:4" x14ac:dyDescent="0.3">
      <c r="A8" s="65" t="s">
        <v>627</v>
      </c>
      <c r="B8" s="53" t="s">
        <v>535</v>
      </c>
      <c r="C8" s="51" t="s">
        <v>536</v>
      </c>
      <c r="D8" s="52" t="s">
        <v>242</v>
      </c>
    </row>
    <row r="9" spans="1:4" x14ac:dyDescent="0.3">
      <c r="A9" s="65" t="s">
        <v>628</v>
      </c>
      <c r="B9" s="53" t="s">
        <v>537</v>
      </c>
      <c r="C9" s="51" t="s">
        <v>538</v>
      </c>
      <c r="D9" s="52" t="s">
        <v>244</v>
      </c>
    </row>
    <row r="10" spans="1:4" x14ac:dyDescent="0.3">
      <c r="A10" s="65" t="s">
        <v>629</v>
      </c>
      <c r="B10" s="53" t="s">
        <v>539</v>
      </c>
      <c r="C10" s="51" t="s">
        <v>12</v>
      </c>
      <c r="D10" s="52" t="s">
        <v>246</v>
      </c>
    </row>
    <row r="11" spans="1:4" ht="41.4" x14ac:dyDescent="0.3">
      <c r="A11" s="65" t="s">
        <v>634</v>
      </c>
      <c r="B11" s="50" t="s">
        <v>540</v>
      </c>
      <c r="C11" s="51" t="s">
        <v>211</v>
      </c>
      <c r="D11" s="52" t="s">
        <v>248</v>
      </c>
    </row>
    <row r="12" spans="1:4" x14ac:dyDescent="0.3">
      <c r="A12" s="65" t="s">
        <v>630</v>
      </c>
      <c r="B12" s="53" t="s">
        <v>541</v>
      </c>
      <c r="C12" s="51" t="s">
        <v>542</v>
      </c>
      <c r="D12" s="52" t="s">
        <v>543</v>
      </c>
    </row>
    <row r="13" spans="1:4" ht="15" thickBot="1" x14ac:dyDescent="0.35">
      <c r="B13" s="54" t="s">
        <v>544</v>
      </c>
      <c r="C13" s="55" t="s">
        <v>545</v>
      </c>
      <c r="D13" s="56" t="s">
        <v>546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A31" sqref="A31"/>
    </sheetView>
  </sheetViews>
  <sheetFormatPr defaultRowHeight="14.4" x14ac:dyDescent="0.3"/>
  <cols>
    <col min="1" max="1" width="88" bestFit="1" customWidth="1"/>
    <col min="2" max="2" width="93.44140625" customWidth="1"/>
    <col min="3" max="3" width="6.109375" bestFit="1" customWidth="1"/>
  </cols>
  <sheetData>
    <row r="1" spans="1:3" x14ac:dyDescent="0.3">
      <c r="A1" s="63" t="s">
        <v>623</v>
      </c>
      <c r="B1" s="24" t="s">
        <v>119</v>
      </c>
      <c r="C1" s="24"/>
    </row>
    <row r="2" spans="1:3" x14ac:dyDescent="0.3">
      <c r="A2" s="64" t="s">
        <v>626</v>
      </c>
      <c r="B2" s="24" t="s">
        <v>85</v>
      </c>
      <c r="C2" s="34" t="s">
        <v>86</v>
      </c>
    </row>
    <row r="3" spans="1:3" ht="41.4" x14ac:dyDescent="0.3">
      <c r="A3" s="68" t="s">
        <v>711</v>
      </c>
      <c r="B3" s="90" t="s">
        <v>739</v>
      </c>
      <c r="C3" s="25" t="s">
        <v>11</v>
      </c>
    </row>
    <row r="4" spans="1:3" x14ac:dyDescent="0.3">
      <c r="A4" s="68" t="s">
        <v>660</v>
      </c>
      <c r="B4" s="16" t="s">
        <v>201</v>
      </c>
      <c r="C4" s="25" t="s">
        <v>12</v>
      </c>
    </row>
    <row r="5" spans="1:3" ht="96.6" x14ac:dyDescent="0.3">
      <c r="A5" s="68" t="s">
        <v>661</v>
      </c>
      <c r="B5" s="90" t="s">
        <v>740</v>
      </c>
      <c r="C5" s="25" t="s">
        <v>13</v>
      </c>
    </row>
    <row r="6" spans="1:3" x14ac:dyDescent="0.3">
      <c r="A6" s="68" t="s">
        <v>704</v>
      </c>
      <c r="B6" s="16" t="s">
        <v>202</v>
      </c>
      <c r="C6" s="25" t="s">
        <v>18</v>
      </c>
    </row>
    <row r="7" spans="1:3" ht="55.2" x14ac:dyDescent="0.3">
      <c r="A7" s="68" t="s">
        <v>712</v>
      </c>
      <c r="B7" s="16" t="s">
        <v>203</v>
      </c>
      <c r="C7" s="25" t="s">
        <v>15</v>
      </c>
    </row>
    <row r="8" spans="1:3" x14ac:dyDescent="0.3">
      <c r="A8" s="68" t="s">
        <v>705</v>
      </c>
      <c r="B8" s="16" t="s">
        <v>120</v>
      </c>
      <c r="C8" s="25" t="s">
        <v>16</v>
      </c>
    </row>
    <row r="9" spans="1:3" ht="27.6" x14ac:dyDescent="0.3">
      <c r="A9" s="68" t="s">
        <v>709</v>
      </c>
      <c r="B9" s="16" t="s">
        <v>212</v>
      </c>
      <c r="C9" s="25" t="s">
        <v>17</v>
      </c>
    </row>
    <row r="10" spans="1:3" ht="41.4" x14ac:dyDescent="0.3">
      <c r="A10" s="68" t="s">
        <v>710</v>
      </c>
      <c r="B10" s="16" t="s">
        <v>204</v>
      </c>
      <c r="C10" s="25" t="s">
        <v>14</v>
      </c>
    </row>
    <row r="11" spans="1:3" x14ac:dyDescent="0.3">
      <c r="A11" s="68" t="s">
        <v>708</v>
      </c>
      <c r="B11" s="16" t="s">
        <v>205</v>
      </c>
      <c r="C11" s="25" t="s">
        <v>206</v>
      </c>
    </row>
    <row r="12" spans="1:3" ht="69" x14ac:dyDescent="0.3">
      <c r="A12" s="68" t="s">
        <v>706</v>
      </c>
      <c r="B12" s="16" t="s">
        <v>207</v>
      </c>
      <c r="C12" s="25" t="s">
        <v>208</v>
      </c>
    </row>
    <row r="13" spans="1:3" ht="27.6" x14ac:dyDescent="0.3">
      <c r="A13" s="68" t="s">
        <v>707</v>
      </c>
      <c r="B13" s="16" t="s">
        <v>209</v>
      </c>
      <c r="C13" s="25" t="s">
        <v>210</v>
      </c>
    </row>
    <row r="14" spans="1:3" ht="69" x14ac:dyDescent="0.3">
      <c r="A14" s="68" t="s">
        <v>663</v>
      </c>
      <c r="B14" s="90" t="s">
        <v>741</v>
      </c>
      <c r="C14" s="25" t="s">
        <v>211</v>
      </c>
    </row>
    <row r="15" spans="1:3" ht="96.6" x14ac:dyDescent="0.3">
      <c r="A15" s="68" t="s">
        <v>662</v>
      </c>
      <c r="B15" s="90" t="s">
        <v>742</v>
      </c>
      <c r="C15" s="25" t="s">
        <v>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Company Details</vt:lpstr>
      <vt:lpstr>Challan Details</vt:lpstr>
      <vt:lpstr>Deductee Details</vt:lpstr>
      <vt:lpstr>Validations Challan</vt:lpstr>
      <vt:lpstr>Validations Deductee</vt:lpstr>
      <vt:lpstr>Minor Head</vt:lpstr>
      <vt:lpstr>Section</vt:lpstr>
      <vt:lpstr>Deductee Code</vt:lpstr>
      <vt:lpstr>Reasons</vt:lpstr>
      <vt:lpstr>Nature</vt:lpstr>
      <vt:lpstr>Country</vt:lpstr>
      <vt:lpstr>TDS Rate Act</vt:lpstr>
      <vt:lpstr>Read me</vt:lpstr>
      <vt:lpstr>Running_Serial_No___701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Neha Goel</cp:lastModifiedBy>
  <dcterms:created xsi:type="dcterms:W3CDTF">2022-06-27T09:26:01Z</dcterms:created>
  <dcterms:modified xsi:type="dcterms:W3CDTF">2025-09-26T17:27:17Z</dcterms:modified>
</cp:coreProperties>
</file>