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u\Documents\Study\HackerRank\Magic Square\"/>
    </mc:Choice>
  </mc:AlternateContent>
  <xr:revisionPtr revIDLastSave="0" documentId="13_ncr:1_{A455161F-6755-4FF2-8129-C71E8E3BAEAA}" xr6:coauthVersionLast="47" xr6:coauthVersionMax="47" xr10:uidLastSave="{00000000-0000-0000-0000-000000000000}"/>
  <bookViews>
    <workbookView xWindow="1155" yWindow="2505" windowWidth="21600" windowHeight="11100" xr2:uid="{BF84A0E7-C787-466B-84A6-9C6B3CD38009}"/>
  </bookViews>
  <sheets>
    <sheet name="3x3" sheetId="1" r:id="rId1"/>
    <sheet name="4x4" sheetId="2" r:id="rId2"/>
    <sheet name="Penalty Factor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O21" i="1"/>
  <c r="V20" i="1"/>
  <c r="S20" i="1"/>
  <c r="S19" i="1"/>
  <c r="S18" i="1"/>
  <c r="AB13" i="1"/>
  <c r="AE10" i="1" s="1"/>
  <c r="AE11" i="1" s="1"/>
  <c r="AA13" i="1"/>
  <c r="Z13" i="1"/>
  <c r="Y13" i="1"/>
  <c r="X13" i="1"/>
  <c r="AE12" i="1"/>
  <c r="AB12" i="1"/>
  <c r="AB11" i="1"/>
  <c r="AB10" i="1"/>
  <c r="S13" i="1"/>
  <c r="R13" i="1"/>
  <c r="Q13" i="1"/>
  <c r="P13" i="1"/>
  <c r="O13" i="1"/>
  <c r="V12" i="1"/>
  <c r="S12" i="1"/>
  <c r="S11" i="1"/>
  <c r="S10" i="1"/>
  <c r="B3" i="3"/>
  <c r="B5" i="3" s="1"/>
  <c r="M12" i="1"/>
  <c r="M20" i="1"/>
  <c r="M28" i="1"/>
  <c r="M36" i="1"/>
  <c r="M44" i="1"/>
  <c r="C3" i="3"/>
  <c r="D3" i="3"/>
  <c r="E3" i="3"/>
  <c r="E5" i="3" s="1"/>
  <c r="F3" i="3"/>
  <c r="F5" i="3" s="1"/>
  <c r="G3" i="3"/>
  <c r="G5" i="3" s="1"/>
  <c r="H3" i="3"/>
  <c r="H5" i="3" s="1"/>
  <c r="I3" i="3"/>
  <c r="I5" i="3" s="1"/>
  <c r="J3" i="3"/>
  <c r="J5" i="3" s="1"/>
  <c r="K3" i="3"/>
  <c r="K5" i="3" s="1"/>
  <c r="C5" i="3"/>
  <c r="D5" i="3"/>
  <c r="J52" i="1"/>
  <c r="I52" i="1"/>
  <c r="H52" i="1"/>
  <c r="G52" i="1"/>
  <c r="F52" i="1"/>
  <c r="M51" i="1"/>
  <c r="J51" i="1"/>
  <c r="J50" i="1"/>
  <c r="J49" i="1"/>
  <c r="J45" i="1"/>
  <c r="I45" i="1"/>
  <c r="H45" i="1"/>
  <c r="G45" i="1"/>
  <c r="F45" i="1"/>
  <c r="J44" i="1"/>
  <c r="J43" i="1"/>
  <c r="J42" i="1"/>
  <c r="J29" i="1"/>
  <c r="I29" i="1"/>
  <c r="H29" i="1"/>
  <c r="G29" i="1"/>
  <c r="F29" i="1"/>
  <c r="J28" i="1"/>
  <c r="J27" i="1"/>
  <c r="J26" i="1"/>
  <c r="J37" i="1"/>
  <c r="I37" i="1"/>
  <c r="H37" i="1"/>
  <c r="G37" i="1"/>
  <c r="F37" i="1"/>
  <c r="J36" i="1"/>
  <c r="J35" i="1"/>
  <c r="J34" i="1"/>
  <c r="J21" i="1"/>
  <c r="I21" i="1"/>
  <c r="H21" i="1"/>
  <c r="G21" i="1"/>
  <c r="F21" i="1"/>
  <c r="J20" i="1"/>
  <c r="J19" i="1"/>
  <c r="J18" i="1"/>
  <c r="F13" i="1"/>
  <c r="G13" i="1"/>
  <c r="H13" i="1"/>
  <c r="I13" i="1"/>
  <c r="J13" i="1"/>
  <c r="J12" i="1"/>
  <c r="J11" i="1"/>
  <c r="J10" i="1"/>
  <c r="J6" i="1"/>
  <c r="I6" i="1"/>
  <c r="H6" i="1"/>
  <c r="G6" i="1"/>
  <c r="F6" i="1"/>
  <c r="J5" i="1"/>
  <c r="J4" i="1"/>
  <c r="J3" i="1"/>
  <c r="D11" i="1"/>
  <c r="D12" i="1"/>
  <c r="D13" i="1"/>
  <c r="D14" i="1"/>
  <c r="D15" i="1"/>
  <c r="D16" i="1"/>
  <c r="D17" i="1"/>
  <c r="D18" i="1"/>
  <c r="D10" i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V18" i="1" l="1"/>
  <c r="V19" i="1" s="1"/>
  <c r="V21" i="1" s="1"/>
  <c r="V22" i="1" s="1"/>
  <c r="M34" i="1"/>
  <c r="M35" i="1" s="1"/>
  <c r="AE13" i="1"/>
  <c r="AE14" i="1" s="1"/>
  <c r="M42" i="1"/>
  <c r="M43" i="1" s="1"/>
  <c r="M45" i="1" s="1"/>
  <c r="M46" i="1" s="1"/>
  <c r="M18" i="1"/>
  <c r="M19" i="1" s="1"/>
  <c r="M26" i="1"/>
  <c r="M27" i="1" s="1"/>
  <c r="M29" i="1" s="1"/>
  <c r="M30" i="1" s="1"/>
  <c r="M10" i="1"/>
  <c r="M11" i="1" s="1"/>
  <c r="M13" i="1" s="1"/>
  <c r="M14" i="1" s="1"/>
  <c r="V10" i="1"/>
  <c r="V11" i="1" s="1"/>
  <c r="V13" i="1" s="1"/>
  <c r="V14" i="1" s="1"/>
  <c r="M49" i="1"/>
  <c r="M50" i="1" s="1"/>
  <c r="M52" i="1" s="1"/>
  <c r="M53" i="1" s="1"/>
  <c r="M21" i="1"/>
  <c r="M22" i="1" s="1"/>
  <c r="M37" i="1"/>
  <c r="M38" i="1" s="1"/>
  <c r="M3" i="1"/>
  <c r="M4" i="1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<sst xmlns="http://schemas.openxmlformats.org/spreadsheetml/2006/main" count="87" uniqueCount="33">
  <si>
    <t>column</t>
  </si>
  <si>
    <t>index</t>
  </si>
  <si>
    <t>n1</t>
  </si>
  <si>
    <t>n2</t>
  </si>
  <si>
    <t>0,0</t>
  </si>
  <si>
    <t>0,1</t>
  </si>
  <si>
    <t>0,2</t>
  </si>
  <si>
    <t>0,3</t>
  </si>
  <si>
    <t>1,0</t>
  </si>
  <si>
    <t>1,1</t>
  </si>
  <si>
    <t>1,2</t>
  </si>
  <si>
    <t>1,3</t>
  </si>
  <si>
    <t>2,0</t>
  </si>
  <si>
    <t>3,0</t>
  </si>
  <si>
    <t>2,1</t>
  </si>
  <si>
    <t>2,2</t>
  </si>
  <si>
    <t>2,3</t>
  </si>
  <si>
    <t>3,1</t>
  </si>
  <si>
    <t>3,2</t>
  </si>
  <si>
    <t>3,3</t>
  </si>
  <si>
    <t>|column - (n-1)|</t>
  </si>
  <si>
    <t>Incorrect</t>
  </si>
  <si>
    <t>Cost</t>
  </si>
  <si>
    <t xml:space="preserve"> </t>
  </si>
  <si>
    <t>Penalty Factor Example (Fictional Cost)</t>
  </si>
  <si>
    <t>Cost ( c )</t>
  </si>
  <si>
    <t>Penalty Factor ( p )</t>
  </si>
  <si>
    <t>Correct</t>
  </si>
  <si>
    <t>Penalty</t>
  </si>
  <si>
    <t>fitness</t>
  </si>
  <si>
    <t>Fitness</t>
  </si>
  <si>
    <t>Base Input</t>
  </si>
  <si>
    <t>Modification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</si>
</sst>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D6B-3B7F-431A-A917-19F89FB650CA}">
  <dimension ref="B2:AE53"/>
  <sheetViews>
    <sheetView tabSelected="1" topLeftCell="B6" zoomScaleNormal="100" workbookViewId="0">
      <selection activeCell="T21" sqref="T21"/>
    </sheetView>
  </sheetViews>
  <sheetFormatPr defaultRowHeight="15" x14ac:dyDescent="0.25"/>
  <cols>
    <col min="4" max="4" width="15.7109375" bestFit="1" customWidth="1"/>
    <col min="5" max="5" width="9.140625" customWidth="1"/>
    <col min="6" max="10" width="3.140625" style="1" bestFit="1" customWidth="1"/>
    <col min="11" max="11" width="3.42578125" customWidth="1"/>
    <col min="12" max="12" width="9.140625" customWidth="1"/>
    <col min="15" max="19" width="3" bestFit="1" customWidth="1"/>
    <col min="20" max="20" width="3" customWidth="1"/>
    <col min="24" max="28" width="3" bestFit="1" customWidth="1"/>
    <col min="29" max="29" width="2.85546875" customWidth="1"/>
  </cols>
  <sheetData>
    <row r="2" spans="2:31" ht="15.75" thickBot="1" x14ac:dyDescent="0.3">
      <c r="L2" s="33" t="s">
        <v>31</v>
      </c>
      <c r="M2" s="33"/>
    </row>
    <row r="3" spans="2:31" ht="15.75" thickBot="1" x14ac:dyDescent="0.3">
      <c r="B3" s="3" t="s">
        <v>2</v>
      </c>
      <c r="C3" s="4" t="s">
        <v>3</v>
      </c>
      <c r="F3" s="20"/>
      <c r="G3" s="22">
        <v>5</v>
      </c>
      <c r="H3" s="23">
        <v>3</v>
      </c>
      <c r="I3" s="24">
        <v>4</v>
      </c>
      <c r="J3" s="20">
        <f>SUM(G3:I3)</f>
        <v>12</v>
      </c>
      <c r="L3" t="s">
        <v>27</v>
      </c>
      <c r="M3">
        <f>IF(J3=15,1,0) + IF(J4=15,1,0) + IF(J5=15,1,0)+ IF(J6=15,1,0)+ IF(I6=15,1,0) + IF(H6=15,1,0) + IF(G6=15,1,0) + IF(F6=15,1,0)</f>
        <v>1</v>
      </c>
    </row>
    <row r="4" spans="2:31" x14ac:dyDescent="0.25">
      <c r="B4" s="8">
        <v>0</v>
      </c>
      <c r="C4" s="9">
        <v>2</v>
      </c>
      <c r="F4" s="20"/>
      <c r="G4" s="25">
        <v>1</v>
      </c>
      <c r="H4" s="26">
        <v>5</v>
      </c>
      <c r="I4" s="27">
        <v>8</v>
      </c>
      <c r="J4" s="20">
        <f>SUM(G4:I4)</f>
        <v>14</v>
      </c>
      <c r="L4" t="s">
        <v>21</v>
      </c>
      <c r="M4">
        <f>8-M3</f>
        <v>7</v>
      </c>
    </row>
    <row r="5" spans="2:31" ht="15.75" thickBot="1" x14ac:dyDescent="0.3">
      <c r="B5" s="8">
        <v>1</v>
      </c>
      <c r="C5" s="9">
        <v>1</v>
      </c>
      <c r="F5" s="20"/>
      <c r="G5" s="28">
        <v>6</v>
      </c>
      <c r="H5" s="29">
        <v>4</v>
      </c>
      <c r="I5" s="30">
        <v>2</v>
      </c>
      <c r="J5" s="20">
        <f>SUM(G5:I5)</f>
        <v>12</v>
      </c>
    </row>
    <row r="6" spans="2:31" x14ac:dyDescent="0.25">
      <c r="B6" s="18">
        <v>2</v>
      </c>
      <c r="C6" s="19">
        <v>0</v>
      </c>
      <c r="F6" s="20">
        <f>SUM(G5,H4,I3)</f>
        <v>15</v>
      </c>
      <c r="G6" s="20">
        <f>SUM(G3:G5)</f>
        <v>12</v>
      </c>
      <c r="H6" s="20">
        <f>SUM(H3:H5)</f>
        <v>12</v>
      </c>
      <c r="I6" s="20">
        <f>SUM(I3:I5)</f>
        <v>14</v>
      </c>
      <c r="J6" s="20">
        <f>SUM(G3,H4,I5)</f>
        <v>12</v>
      </c>
    </row>
    <row r="7" spans="2:31" x14ac:dyDescent="0.25">
      <c r="B7" s="34"/>
      <c r="C7" s="34"/>
      <c r="F7" s="20"/>
      <c r="G7" s="20"/>
      <c r="H7" s="20"/>
      <c r="I7" s="20"/>
      <c r="J7" s="20"/>
    </row>
    <row r="9" spans="2:31" ht="15.75" thickBot="1" x14ac:dyDescent="0.3">
      <c r="B9" s="3" t="s">
        <v>0</v>
      </c>
      <c r="C9" s="4" t="s">
        <v>1</v>
      </c>
      <c r="D9" s="7" t="s">
        <v>20</v>
      </c>
      <c r="E9" s="1"/>
      <c r="L9" s="33" t="s">
        <v>32</v>
      </c>
      <c r="M9" s="33"/>
      <c r="O9" s="1"/>
      <c r="P9" s="1"/>
      <c r="Q9" s="1"/>
      <c r="R9" s="1"/>
      <c r="S9" s="1"/>
      <c r="U9" s="33" t="s">
        <v>32</v>
      </c>
      <c r="V9" s="33"/>
      <c r="X9" s="1"/>
      <c r="Y9" s="1"/>
      <c r="Z9" s="1"/>
      <c r="AA9" s="1"/>
      <c r="AB9" s="1"/>
      <c r="AD9" s="33" t="s">
        <v>32</v>
      </c>
      <c r="AE9" s="33"/>
    </row>
    <row r="10" spans="2:31" x14ac:dyDescent="0.25">
      <c r="B10" s="8">
        <v>0</v>
      </c>
      <c r="C10" s="9">
        <v>0</v>
      </c>
      <c r="D10" s="9">
        <f>ABS(B10-(3-1))</f>
        <v>2</v>
      </c>
      <c r="E10" s="21"/>
      <c r="F10" s="20"/>
      <c r="G10" s="22">
        <v>3</v>
      </c>
      <c r="H10" s="23">
        <v>0</v>
      </c>
      <c r="I10" s="24">
        <v>0</v>
      </c>
      <c r="J10" s="20">
        <f>$G$3+G10+$H$3+H10+$I$3+I10</f>
        <v>15</v>
      </c>
      <c r="L10" t="s">
        <v>27</v>
      </c>
      <c r="M10">
        <f>IF(J10=15,1,0) + IF(J11=15,1,0) + IF(J12=15,1,0)+ IF(J13=15,1,0)+ IF(I13=15,1,0) + IF(H13=15,1,0) + IF(G13=15,1,0) + IF(F13=15,1,0)</f>
        <v>8</v>
      </c>
      <c r="O10" s="20"/>
      <c r="P10" s="22">
        <v>0</v>
      </c>
      <c r="Q10" s="23">
        <v>2</v>
      </c>
      <c r="R10" s="24">
        <v>1</v>
      </c>
      <c r="S10" s="20">
        <f>$G$3+P10+$H$3+Q10+$I$3+R10</f>
        <v>15</v>
      </c>
      <c r="U10" t="s">
        <v>27</v>
      </c>
      <c r="V10">
        <f>IF(S10=15,1,0) + IF(S11=15,1,0) + IF(S12=15,1,0)+ IF(S13=15,1,0)+ IF(R13=15,1,0) + IF(Q13=15,1,0) + IF(P13=15,1,0) + IF(O13=15,1,0)</f>
        <v>8</v>
      </c>
      <c r="X10" s="20"/>
      <c r="Y10" s="22">
        <v>0</v>
      </c>
      <c r="Z10" s="23">
        <v>2</v>
      </c>
      <c r="AA10" s="24">
        <v>1</v>
      </c>
      <c r="AB10" s="20">
        <f>$G$3+Y10+$H$3+Z10+$I$3+AA10</f>
        <v>15</v>
      </c>
      <c r="AD10" t="s">
        <v>27</v>
      </c>
      <c r="AE10">
        <f>IF(AB10=15,1,0) + IF(AB11=15,1,0) + IF(AB12=15,1,0)+ IF(AB13=15,1,0)+ IF(AA13=15,1,0) + IF(Z13=15,1,0) + IF(Y13=15,1,0) + IF(X13=15,1,0)</f>
        <v>8</v>
      </c>
    </row>
    <row r="11" spans="2:31" x14ac:dyDescent="0.25">
      <c r="B11" s="8">
        <v>0</v>
      </c>
      <c r="C11" s="9">
        <v>1</v>
      </c>
      <c r="D11" s="9">
        <f t="shared" ref="D11:D18" si="0">ABS(B11-(3-1))</f>
        <v>2</v>
      </c>
      <c r="E11" s="21"/>
      <c r="F11" s="20"/>
      <c r="G11" s="25">
        <v>0</v>
      </c>
      <c r="H11" s="26">
        <v>0</v>
      </c>
      <c r="I11" s="27">
        <v>1</v>
      </c>
      <c r="J11" s="20">
        <f>$G$4+G11+$H$4+H11+$I$4+I11</f>
        <v>15</v>
      </c>
      <c r="L11" t="s">
        <v>21</v>
      </c>
      <c r="M11">
        <f>8-M10</f>
        <v>0</v>
      </c>
      <c r="O11" s="20"/>
      <c r="P11" s="25">
        <v>4</v>
      </c>
      <c r="Q11" s="26">
        <v>0</v>
      </c>
      <c r="R11" s="27">
        <v>-3</v>
      </c>
      <c r="S11" s="20">
        <f>$G$4+P11+$H$4+Q11+$I$4+R11</f>
        <v>15</v>
      </c>
      <c r="U11" t="s">
        <v>21</v>
      </c>
      <c r="V11">
        <f>8-V10</f>
        <v>0</v>
      </c>
      <c r="X11" s="20"/>
      <c r="Y11" s="25">
        <v>4</v>
      </c>
      <c r="Z11" s="26">
        <v>0</v>
      </c>
      <c r="AA11" s="27">
        <v>-3</v>
      </c>
      <c r="AB11" s="20">
        <f>$G$4+Y11+$H$4+Z11+$I$4+AA11</f>
        <v>15</v>
      </c>
      <c r="AD11" t="s">
        <v>21</v>
      </c>
      <c r="AE11">
        <f>8-AE10</f>
        <v>0</v>
      </c>
    </row>
    <row r="12" spans="2:31" ht="15.75" thickBot="1" x14ac:dyDescent="0.3">
      <c r="B12" s="10">
        <v>0</v>
      </c>
      <c r="C12" s="11">
        <v>2</v>
      </c>
      <c r="D12" s="9">
        <f t="shared" si="0"/>
        <v>2</v>
      </c>
      <c r="E12" s="21"/>
      <c r="F12" s="20"/>
      <c r="G12" s="28">
        <v>0</v>
      </c>
      <c r="H12" s="29">
        <v>3</v>
      </c>
      <c r="I12" s="30">
        <v>0</v>
      </c>
      <c r="J12" s="20">
        <f>$G$5+G12+$H$5+H12+$I$5+I12</f>
        <v>15</v>
      </c>
      <c r="L12" t="s">
        <v>22</v>
      </c>
      <c r="M12">
        <f>ABS(G10)+ABS(H10)+ABS(I10)+ABS(G11)+ABS(H11)+ABS(I11)+ABS(G12)+ABS(H12)+ABS(I12)</f>
        <v>7</v>
      </c>
      <c r="O12" s="20"/>
      <c r="P12" s="28">
        <v>-1</v>
      </c>
      <c r="Q12" s="29">
        <v>1</v>
      </c>
      <c r="R12" s="30">
        <v>3</v>
      </c>
      <c r="S12" s="20">
        <f>$G$5+P12+$H$5+Q12+$I$5+R12</f>
        <v>15</v>
      </c>
      <c r="U12" t="s">
        <v>22</v>
      </c>
      <c r="V12">
        <f>ABS(P10)+ABS(Q10)+ABS(R10)+ABS(P11)+ABS(Q11)+ABS(R11)+ABS(P12)+ABS(Q12)+ABS(R12)</f>
        <v>15</v>
      </c>
      <c r="X12" s="20"/>
      <c r="Y12" s="28">
        <v>-1</v>
      </c>
      <c r="Z12" s="29">
        <v>1</v>
      </c>
      <c r="AA12" s="30">
        <v>3</v>
      </c>
      <c r="AB12" s="20">
        <f>$G$5+Y12+$H$5+Z12+$I$5+AA12</f>
        <v>15</v>
      </c>
      <c r="AD12" t="s">
        <v>22</v>
      </c>
      <c r="AE12">
        <f>ABS(Y10)+ABS(Z10)+ABS(AA10)+ABS(Y11)+ABS(Z11)+ABS(AA11)+ABS(Y12)+ABS(Z12)+ABS(AA12)</f>
        <v>15</v>
      </c>
    </row>
    <row r="13" spans="2:31" x14ac:dyDescent="0.25">
      <c r="B13" s="8">
        <v>1</v>
      </c>
      <c r="C13" s="9">
        <v>0</v>
      </c>
      <c r="D13" s="9">
        <f t="shared" si="0"/>
        <v>1</v>
      </c>
      <c r="E13" s="21"/>
      <c r="F13" s="20">
        <f>G12+H11+I10+$G$5+$H$4+$I$3</f>
        <v>15</v>
      </c>
      <c r="G13" s="20">
        <f>$G$3+G10+$G$4+G11+$G$5+G12</f>
        <v>15</v>
      </c>
      <c r="H13" s="20">
        <f>H12+$H$5+H11+$H$4+H10+$H$3</f>
        <v>15</v>
      </c>
      <c r="I13" s="20">
        <f>I12+$I$5+I11+$I$4+I10+$I$3</f>
        <v>15</v>
      </c>
      <c r="J13" s="20">
        <f>$G$3+G10+$H$4+H11+$I$5+I12</f>
        <v>15</v>
      </c>
      <c r="L13" t="s">
        <v>28</v>
      </c>
      <c r="M13">
        <f>((M11)+1)^2</f>
        <v>1</v>
      </c>
      <c r="O13" s="20">
        <f>P12+Q11+R10+$G$5+$H$4+$I$3</f>
        <v>15</v>
      </c>
      <c r="P13" s="20">
        <f>$G$3+P10+$G$4+P11+$G$5+P12</f>
        <v>15</v>
      </c>
      <c r="Q13" s="20">
        <f>Q12+$H$5+Q11+$H$4+Q10+$H$3</f>
        <v>15</v>
      </c>
      <c r="R13" s="20">
        <f>R12+$I$5+R11+$I$4+R10+$I$3</f>
        <v>15</v>
      </c>
      <c r="S13" s="20">
        <f>$G$3+P10+$H$4+Q11+$I$5+R12</f>
        <v>15</v>
      </c>
      <c r="U13" t="s">
        <v>28</v>
      </c>
      <c r="V13">
        <f>((V11)+1)^2</f>
        <v>1</v>
      </c>
      <c r="X13" s="20">
        <f>Y12+Z11+AA10+$G$5+$H$4+$I$3</f>
        <v>15</v>
      </c>
      <c r="Y13" s="20">
        <f>$G$3+Y10+$G$4+Y11+$G$5+Y12</f>
        <v>15</v>
      </c>
      <c r="Z13" s="20">
        <f>Z12+$H$5+Z11+$H$4+Z10+$H$3</f>
        <v>15</v>
      </c>
      <c r="AA13" s="20">
        <f>AA12+$I$5+AA11+$I$4+AA10+$I$3</f>
        <v>15</v>
      </c>
      <c r="AB13" s="20">
        <f>$G$3+Y10+$H$4+Z11+$I$5+AA12</f>
        <v>15</v>
      </c>
      <c r="AD13" t="s">
        <v>28</v>
      </c>
      <c r="AE13">
        <f>((AE11)+1)^2</f>
        <v>1</v>
      </c>
    </row>
    <row r="14" spans="2:31" x14ac:dyDescent="0.25">
      <c r="B14" s="13">
        <v>1</v>
      </c>
      <c r="C14" s="14">
        <v>1</v>
      </c>
      <c r="D14" s="9">
        <f t="shared" si="0"/>
        <v>1</v>
      </c>
      <c r="E14" s="21"/>
      <c r="L14" t="s">
        <v>30</v>
      </c>
      <c r="M14">
        <f>(M11+M12)*M13</f>
        <v>7</v>
      </c>
      <c r="O14" s="1"/>
      <c r="P14" s="1"/>
      <c r="Q14" s="1"/>
      <c r="R14" s="1"/>
      <c r="S14" s="1"/>
      <c r="U14" t="s">
        <v>30</v>
      </c>
      <c r="V14">
        <f>(V11+V12)*V13</f>
        <v>15</v>
      </c>
      <c r="X14" s="1"/>
      <c r="Y14" s="1"/>
      <c r="Z14" s="1"/>
      <c r="AA14" s="1"/>
      <c r="AB14" s="1"/>
      <c r="AD14" t="s">
        <v>30</v>
      </c>
      <c r="AE14">
        <f>(AE11+AE12)*AE13</f>
        <v>15</v>
      </c>
    </row>
    <row r="15" spans="2:31" ht="15.75" thickBot="1" x14ac:dyDescent="0.3">
      <c r="B15" s="15">
        <v>1</v>
      </c>
      <c r="C15" s="16">
        <v>2</v>
      </c>
      <c r="D15" s="9">
        <f t="shared" si="0"/>
        <v>1</v>
      </c>
      <c r="E15" s="21"/>
    </row>
    <row r="16" spans="2:31" x14ac:dyDescent="0.25">
      <c r="B16" s="13">
        <v>2</v>
      </c>
      <c r="C16" s="14">
        <v>0</v>
      </c>
      <c r="D16" s="9">
        <f t="shared" si="0"/>
        <v>0</v>
      </c>
      <c r="E16" s="21"/>
    </row>
    <row r="17" spans="2:22" ht="15.75" thickBot="1" x14ac:dyDescent="0.3">
      <c r="B17" s="8">
        <v>2</v>
      </c>
      <c r="C17" s="9">
        <v>1</v>
      </c>
      <c r="D17" s="9">
        <f t="shared" si="0"/>
        <v>0</v>
      </c>
      <c r="E17" s="21"/>
      <c r="L17" s="33" t="s">
        <v>32</v>
      </c>
      <c r="M17" s="33"/>
      <c r="O17" s="1"/>
      <c r="P17" s="1"/>
      <c r="Q17" s="1"/>
      <c r="R17" s="1"/>
      <c r="S17" s="1"/>
      <c r="U17" s="33" t="s">
        <v>32</v>
      </c>
      <c r="V17" s="33"/>
    </row>
    <row r="18" spans="2:22" x14ac:dyDescent="0.25">
      <c r="B18" s="18">
        <v>2</v>
      </c>
      <c r="C18" s="19">
        <v>2</v>
      </c>
      <c r="D18" s="31">
        <f t="shared" si="0"/>
        <v>0</v>
      </c>
      <c r="E18" s="21"/>
      <c r="F18" s="20"/>
      <c r="G18" s="22">
        <v>3</v>
      </c>
      <c r="H18" s="23">
        <v>0</v>
      </c>
      <c r="I18" s="24">
        <v>1</v>
      </c>
      <c r="J18" s="20">
        <f>$G$3+G18+$H$3+H18+$I$3+I18</f>
        <v>16</v>
      </c>
      <c r="L18" t="s">
        <v>27</v>
      </c>
      <c r="M18">
        <f>IF(J18=15,1,0) + IF(J19=15,1,0) + IF(J20=15,1,0)+ IF(J21=15,1,0)+ IF(I21=15,1,0) + IF(H21=15,1,0) + IF(G21=15,1,0) + IF(F21=15,1,0)</f>
        <v>5</v>
      </c>
      <c r="O18" s="20"/>
      <c r="P18" s="22">
        <v>2</v>
      </c>
      <c r="Q18" s="23">
        <v>1</v>
      </c>
      <c r="R18" s="24">
        <v>0</v>
      </c>
      <c r="S18" s="20">
        <f>$G$3+P18+$H$3+Q18+$I$3+R18</f>
        <v>15</v>
      </c>
      <c r="U18" t="s">
        <v>27</v>
      </c>
      <c r="V18">
        <f>IF(S18=15,1,0) + IF(S19=15,1,0) + IF(S20=15,1,0)+ IF(S21=15,1,0)+ IF(R21=15,1,0) + IF(Q21=15,1,0) + IF(P21=15,1,0) + IF(O21=15,1,0)</f>
        <v>8</v>
      </c>
    </row>
    <row r="19" spans="2:22" x14ac:dyDescent="0.25">
      <c r="E19" s="21"/>
      <c r="F19" s="20"/>
      <c r="G19" s="25">
        <v>0</v>
      </c>
      <c r="H19" s="26">
        <v>0</v>
      </c>
      <c r="I19" s="27">
        <v>1</v>
      </c>
      <c r="J19" s="20">
        <f>$G$4+G19+$H$4+H19+$I$4+I19</f>
        <v>15</v>
      </c>
      <c r="L19" t="s">
        <v>21</v>
      </c>
      <c r="M19">
        <f>8-M18</f>
        <v>3</v>
      </c>
      <c r="O19" s="20"/>
      <c r="P19" s="25">
        <v>1</v>
      </c>
      <c r="Q19" s="26">
        <v>0</v>
      </c>
      <c r="R19" s="27">
        <v>0</v>
      </c>
      <c r="S19" s="20">
        <f>$G$4+P19+$H$4+Q19+$I$4+R19</f>
        <v>15</v>
      </c>
      <c r="U19" t="s">
        <v>21</v>
      </c>
      <c r="V19">
        <f>8-V18</f>
        <v>0</v>
      </c>
    </row>
    <row r="20" spans="2:22" ht="15.75" thickBot="1" x14ac:dyDescent="0.3">
      <c r="F20" s="20"/>
      <c r="G20" s="28">
        <v>0</v>
      </c>
      <c r="H20" s="29">
        <v>3</v>
      </c>
      <c r="I20" s="30">
        <v>0</v>
      </c>
      <c r="J20" s="20">
        <f>$G$5+G20+$H$5+H20+$I$5+I20</f>
        <v>15</v>
      </c>
      <c r="L20" t="s">
        <v>22</v>
      </c>
      <c r="M20">
        <f>ABS(G18)+ABS(H18)+ABS(I18)+ABS(G19)+ABS(H19)+ABS(I19)+ABS(G20)+ABS(H20)+ABS(I20)</f>
        <v>8</v>
      </c>
      <c r="O20" s="20"/>
      <c r="P20" s="28">
        <v>0</v>
      </c>
      <c r="Q20" s="29">
        <v>2</v>
      </c>
      <c r="R20" s="30">
        <v>1</v>
      </c>
      <c r="S20" s="20">
        <f>$G$5+P20+$H$5+Q20+$I$5+R20</f>
        <v>15</v>
      </c>
      <c r="U20" t="s">
        <v>22</v>
      </c>
      <c r="V20">
        <f>ABS(P18)+ABS(Q18)+ABS(R18)+ABS(P19)+ABS(Q19)+ABS(R19)+ABS(P20)+ABS(Q20)+ABS(R20)</f>
        <v>7</v>
      </c>
    </row>
    <row r="21" spans="2:22" x14ac:dyDescent="0.25">
      <c r="C21" t="s">
        <v>23</v>
      </c>
      <c r="F21" s="20">
        <f>G20+H19+I18+$G$5+$H$4+$I$3</f>
        <v>16</v>
      </c>
      <c r="G21" s="20">
        <f>$G$3+G18+$G$4+G19+$G$5+G20</f>
        <v>15</v>
      </c>
      <c r="H21" s="20">
        <f>H20+$H$5+H19+$H$4+H18+$H$3</f>
        <v>15</v>
      </c>
      <c r="I21" s="20">
        <f>I20+$I$5+I19+$I$4+I18+$I$3</f>
        <v>16</v>
      </c>
      <c r="J21" s="20">
        <f>$G$3+G18+$H$4+H19+$I$5+I20</f>
        <v>15</v>
      </c>
      <c r="L21" t="s">
        <v>28</v>
      </c>
      <c r="M21">
        <f>((M19)+1)^2</f>
        <v>16</v>
      </c>
      <c r="O21" s="20">
        <f>P20+Q19+R18+$G$5+$H$4+$I$3</f>
        <v>15</v>
      </c>
      <c r="P21" s="20">
        <f>$G$3+P18+$G$4+P19+$G$5+P20</f>
        <v>15</v>
      </c>
      <c r="Q21" s="20">
        <f>Q20+$H$5+Q19+$H$4+Q18+$H$3</f>
        <v>15</v>
      </c>
      <c r="R21" s="20">
        <f>R20+$I$5+R19+$I$4+R18+$I$3</f>
        <v>15</v>
      </c>
      <c r="S21" s="20">
        <f>$G$3+P18+$H$4+Q19+$I$5+R20</f>
        <v>15</v>
      </c>
      <c r="U21" t="s">
        <v>28</v>
      </c>
      <c r="V21">
        <f>((V19)+1)^2</f>
        <v>1</v>
      </c>
    </row>
    <row r="22" spans="2:22" x14ac:dyDescent="0.25">
      <c r="L22" t="s">
        <v>30</v>
      </c>
      <c r="M22">
        <f>(M19+M20)*M21</f>
        <v>176</v>
      </c>
      <c r="O22" s="1"/>
      <c r="P22" s="1"/>
      <c r="Q22" s="1"/>
      <c r="R22" s="1"/>
      <c r="S22" s="1"/>
      <c r="U22" t="s">
        <v>30</v>
      </c>
      <c r="V22">
        <f>(V19+V20)*V21</f>
        <v>7</v>
      </c>
    </row>
    <row r="25" spans="2:22" ht="15.75" thickBot="1" x14ac:dyDescent="0.3">
      <c r="L25" s="33" t="s">
        <v>32</v>
      </c>
      <c r="M25" s="33"/>
    </row>
    <row r="26" spans="2:22" x14ac:dyDescent="0.25">
      <c r="F26" s="20"/>
      <c r="G26" s="22">
        <v>3</v>
      </c>
      <c r="H26" s="23">
        <v>0</v>
      </c>
      <c r="I26" s="24">
        <v>-1</v>
      </c>
      <c r="J26" s="20">
        <f>$G$3+G26+$H$3+H26+$I$3+I26</f>
        <v>14</v>
      </c>
      <c r="L26" t="s">
        <v>27</v>
      </c>
      <c r="M26">
        <f>IF(J26=15,1,0) + IF(J27=15,1,0) + IF(J28=15,1,0)+ IF(J29=15,1,0)+ IF(I29=15,1,0) + IF(H29=15,1,0) + IF(G29=15,1,0) + IF(F29=15,1,0)</f>
        <v>5</v>
      </c>
    </row>
    <row r="27" spans="2:22" x14ac:dyDescent="0.25">
      <c r="F27" s="20"/>
      <c r="G27" s="25">
        <v>0</v>
      </c>
      <c r="H27" s="26">
        <v>0</v>
      </c>
      <c r="I27" s="27">
        <v>1</v>
      </c>
      <c r="J27" s="20">
        <f>$G$4+G27+$H$4+H27+$I$4+I27</f>
        <v>15</v>
      </c>
      <c r="L27" t="s">
        <v>21</v>
      </c>
      <c r="M27">
        <f>8-M26</f>
        <v>3</v>
      </c>
    </row>
    <row r="28" spans="2:22" ht="15.75" thickBot="1" x14ac:dyDescent="0.3">
      <c r="F28" s="20"/>
      <c r="G28" s="28">
        <v>0</v>
      </c>
      <c r="H28" s="29">
        <v>3</v>
      </c>
      <c r="I28" s="30">
        <v>0</v>
      </c>
      <c r="J28" s="20">
        <f>$G$5+G28+$H$5+H28+$I$5+I28</f>
        <v>15</v>
      </c>
      <c r="L28" t="s">
        <v>22</v>
      </c>
      <c r="M28">
        <f>ABS(G26)+ABS(H26)+ABS(I26)+ABS(G27)+ABS(H27)+ABS(I27)+ABS(G28)+ABS(H28)+ABS(I28)</f>
        <v>8</v>
      </c>
    </row>
    <row r="29" spans="2:22" x14ac:dyDescent="0.25">
      <c r="F29" s="20">
        <f>G28+H27+I26+$G$5+$H$4+$I$3</f>
        <v>14</v>
      </c>
      <c r="G29" s="20">
        <f>$G$3+G26+$G$4+G27+$G$5+G28</f>
        <v>15</v>
      </c>
      <c r="H29" s="20">
        <f>H28+$H$5+H27+$H$4+H26+$H$3</f>
        <v>15</v>
      </c>
      <c r="I29" s="20">
        <f>I28+$I$5+I27+$I$4+I26+$I$3</f>
        <v>14</v>
      </c>
      <c r="J29" s="20">
        <f>$G$3+G26+$H$4+H27+$I$5+I28</f>
        <v>15</v>
      </c>
      <c r="L29" t="s">
        <v>28</v>
      </c>
      <c r="M29">
        <f>((M27)+1)^2</f>
        <v>16</v>
      </c>
    </row>
    <row r="30" spans="2:22" x14ac:dyDescent="0.25">
      <c r="L30" t="s">
        <v>30</v>
      </c>
      <c r="M30">
        <f>(M27+M28)*M29</f>
        <v>176</v>
      </c>
    </row>
    <row r="33" spans="6:13" ht="15.75" thickBot="1" x14ac:dyDescent="0.3">
      <c r="L33" s="33" t="s">
        <v>32</v>
      </c>
      <c r="M33" s="33"/>
    </row>
    <row r="34" spans="6:13" x14ac:dyDescent="0.25">
      <c r="F34" s="20"/>
      <c r="G34" s="22">
        <v>1</v>
      </c>
      <c r="H34" s="23">
        <v>0</v>
      </c>
      <c r="I34" s="24">
        <v>-1</v>
      </c>
      <c r="J34" s="20">
        <f>$G$3+G34+$H$3+H34+$I$3+I34</f>
        <v>12</v>
      </c>
      <c r="L34" t="s">
        <v>27</v>
      </c>
      <c r="M34">
        <f>IF(J34=15,1,0) + IF(J35=15,1,0) + IF(J36=15,1,0)+ IF(J37=15,1,0)+ IF(I37=15,1,0) + IF(H37=15,1,0) + IF(G37=15,1,0) + IF(F37=15,1,0)</f>
        <v>2</v>
      </c>
    </row>
    <row r="35" spans="6:13" x14ac:dyDescent="0.25">
      <c r="F35" s="20"/>
      <c r="G35" s="25">
        <v>1</v>
      </c>
      <c r="H35" s="26">
        <v>0</v>
      </c>
      <c r="I35" s="27">
        <v>1</v>
      </c>
      <c r="J35" s="20">
        <f>$G$4+G35+$H$4+H35+$I$4+I35</f>
        <v>16</v>
      </c>
      <c r="L35" t="s">
        <v>21</v>
      </c>
      <c r="M35">
        <f>8-M34</f>
        <v>6</v>
      </c>
    </row>
    <row r="36" spans="6:13" ht="15.75" thickBot="1" x14ac:dyDescent="0.3">
      <c r="F36" s="20"/>
      <c r="G36" s="28">
        <v>0</v>
      </c>
      <c r="H36" s="29">
        <v>1</v>
      </c>
      <c r="I36" s="30">
        <v>2</v>
      </c>
      <c r="J36" s="20">
        <f>$G$5+G36+$H$5+H36+$I$5+I36</f>
        <v>15</v>
      </c>
      <c r="L36" t="s">
        <v>22</v>
      </c>
      <c r="M36">
        <f>ABS(G34)+ABS(H34)+ABS(I34)+ABS(G35)+ABS(H35)+ABS(I35)+ABS(G36)+ABS(H36)+ABS(I36)</f>
        <v>7</v>
      </c>
    </row>
    <row r="37" spans="6:13" x14ac:dyDescent="0.25">
      <c r="F37" s="20">
        <f>G36+H35+I34+$G$5+$H$4+$I$3</f>
        <v>14</v>
      </c>
      <c r="G37" s="20">
        <f>$G$3+G34+$G$4+G35+$G$5+G36</f>
        <v>14</v>
      </c>
      <c r="H37" s="20">
        <f>H36+$H$5+H35+$H$4+H34+$H$3</f>
        <v>13</v>
      </c>
      <c r="I37" s="20">
        <f>I36+$I$5+I35+$I$4+I34+$I$3</f>
        <v>16</v>
      </c>
      <c r="J37" s="20">
        <f>$G$3+G34+$H$4+H35+$I$5+I36</f>
        <v>15</v>
      </c>
      <c r="L37" t="s">
        <v>28</v>
      </c>
      <c r="M37">
        <f>((M35)+1)^2</f>
        <v>49</v>
      </c>
    </row>
    <row r="38" spans="6:13" x14ac:dyDescent="0.25">
      <c r="L38" t="s">
        <v>30</v>
      </c>
      <c r="M38">
        <f>(M35+M36)*M37</f>
        <v>637</v>
      </c>
    </row>
    <row r="41" spans="6:13" ht="15.75" thickBot="1" x14ac:dyDescent="0.3">
      <c r="L41" s="33" t="s">
        <v>32</v>
      </c>
      <c r="M41" s="33"/>
    </row>
    <row r="42" spans="6:13" x14ac:dyDescent="0.25">
      <c r="F42" s="20"/>
      <c r="G42" s="22">
        <v>0</v>
      </c>
      <c r="H42" s="23">
        <v>0</v>
      </c>
      <c r="I42" s="24">
        <v>0</v>
      </c>
      <c r="J42" s="20">
        <f>$G$3+G42+$H$3+H42+$I$3+I42</f>
        <v>12</v>
      </c>
      <c r="L42" t="s">
        <v>27</v>
      </c>
      <c r="M42">
        <f>IF(J42=15,1,0) + IF(J43=15,1,0) + IF(J44=15,1,0)+ IF(J45=15,1,0)+ IF(I45=15,1,0) + IF(H45=15,1,0) + IF(G45=15,1,0) + IF(F45=15,1,0)</f>
        <v>2</v>
      </c>
    </row>
    <row r="43" spans="6:13" x14ac:dyDescent="0.25">
      <c r="F43" s="20"/>
      <c r="G43" s="25">
        <v>1</v>
      </c>
      <c r="H43" s="26">
        <v>0</v>
      </c>
      <c r="I43" s="27">
        <v>0</v>
      </c>
      <c r="J43" s="20">
        <f>$G$4+G43+$H$4+H43+$I$4+I43</f>
        <v>15</v>
      </c>
      <c r="L43" t="s">
        <v>21</v>
      </c>
      <c r="M43">
        <f>8-M42</f>
        <v>6</v>
      </c>
    </row>
    <row r="44" spans="6:13" ht="15.75" thickBot="1" x14ac:dyDescent="0.3">
      <c r="F44" s="20"/>
      <c r="G44" s="28">
        <v>0</v>
      </c>
      <c r="H44" s="29">
        <v>0</v>
      </c>
      <c r="I44" s="30">
        <v>0</v>
      </c>
      <c r="J44" s="20">
        <f>$G$5+G44+$H$5+H44+$I$5+I44</f>
        <v>12</v>
      </c>
      <c r="L44" t="s">
        <v>22</v>
      </c>
      <c r="M44">
        <f>ABS(G42)+ABS(H42)+ABS(I42)+ABS(G43)+ABS(H43)+ABS(I43)+ABS(G44)+ABS(H44)+ABS(I44)</f>
        <v>1</v>
      </c>
    </row>
    <row r="45" spans="6:13" x14ac:dyDescent="0.25">
      <c r="F45" s="20">
        <f>G44+H43+I42+$G$5+$H$4+$I$3</f>
        <v>15</v>
      </c>
      <c r="G45" s="20">
        <f>$G$3+G42+$G$4+G43+$G$5+G44</f>
        <v>13</v>
      </c>
      <c r="H45" s="20">
        <f>H44+$H$5+H43+$H$4+H42+$H$3</f>
        <v>12</v>
      </c>
      <c r="I45" s="20">
        <f>I44+$I$5+I43+$I$4+I42+$I$3</f>
        <v>14</v>
      </c>
      <c r="J45" s="20">
        <f>$G$3+G42+$H$4+H43+$I$5+I44</f>
        <v>12</v>
      </c>
      <c r="L45" t="s">
        <v>28</v>
      </c>
      <c r="M45">
        <f>((M43)+1)^2</f>
        <v>49</v>
      </c>
    </row>
    <row r="46" spans="6:13" x14ac:dyDescent="0.25">
      <c r="L46" t="s">
        <v>30</v>
      </c>
      <c r="M46">
        <f>(M43+M44)*M45</f>
        <v>343</v>
      </c>
    </row>
    <row r="48" spans="6:13" ht="15.75" thickBot="1" x14ac:dyDescent="0.3">
      <c r="L48" s="33" t="s">
        <v>32</v>
      </c>
      <c r="M48" s="33"/>
    </row>
    <row r="49" spans="6:13" x14ac:dyDescent="0.25">
      <c r="F49" s="20"/>
      <c r="G49" s="22">
        <v>0</v>
      </c>
      <c r="H49" s="23">
        <v>0</v>
      </c>
      <c r="I49" s="24">
        <v>0</v>
      </c>
      <c r="J49" s="20">
        <f>$G$3+G49+$H$3+H49+$I$3+I49</f>
        <v>12</v>
      </c>
      <c r="L49" t="s">
        <v>27</v>
      </c>
      <c r="M49">
        <f>IF(J49=15,1,0) + IF(J50=15,1,0) + IF(J51=15,1,0)+ IF(J52=15,1,0)+ IF(I52=15,1,0) + IF(H52=15,1,0) + IF(G52=15,1,0) + IF(F52=15,1,0)</f>
        <v>1</v>
      </c>
    </row>
    <row r="50" spans="6:13" x14ac:dyDescent="0.25">
      <c r="F50" s="20"/>
      <c r="G50" s="25">
        <v>0</v>
      </c>
      <c r="H50" s="26">
        <v>0</v>
      </c>
      <c r="I50" s="27">
        <v>0</v>
      </c>
      <c r="J50" s="20">
        <f>$G$4+G50+$H$4+H50+$I$4+I50</f>
        <v>14</v>
      </c>
      <c r="L50" t="s">
        <v>21</v>
      </c>
      <c r="M50">
        <f>8-M49</f>
        <v>7</v>
      </c>
    </row>
    <row r="51" spans="6:13" ht="15.75" thickBot="1" x14ac:dyDescent="0.3">
      <c r="F51" s="20"/>
      <c r="G51" s="28">
        <v>0</v>
      </c>
      <c r="H51" s="29">
        <v>0</v>
      </c>
      <c r="I51" s="30">
        <v>0</v>
      </c>
      <c r="J51" s="20">
        <f>$G$5+G51+$H$5+H51+$I$5+I51</f>
        <v>12</v>
      </c>
      <c r="L51" t="s">
        <v>22</v>
      </c>
      <c r="M51">
        <f>ABS(G49)+ABS(H49)+ABS(I49)+ABS(G50)+ABS(H50)+ABS(I50)+ABS(G51)+ABS(H51)+ABS(I51)</f>
        <v>0</v>
      </c>
    </row>
    <row r="52" spans="6:13" x14ac:dyDescent="0.25">
      <c r="F52" s="20">
        <f>G51+H50+I49+$G$5+$H$4+$I$3</f>
        <v>15</v>
      </c>
      <c r="G52" s="20">
        <f>$G$3+G49+$G$4+G50+$G$5+G51</f>
        <v>12</v>
      </c>
      <c r="H52" s="20">
        <f>H51+$H$5+H50+$H$4+H49+$H$3</f>
        <v>12</v>
      </c>
      <c r="I52" s="20">
        <f>I51+$I$5+I50+$I$4+I49+$I$3</f>
        <v>14</v>
      </c>
      <c r="J52" s="20">
        <f>$G$3+G49+$H$4+H50+$I$5+I51</f>
        <v>12</v>
      </c>
      <c r="L52" t="s">
        <v>28</v>
      </c>
      <c r="M52">
        <f>((M50)+1)^2</f>
        <v>64</v>
      </c>
    </row>
    <row r="53" spans="6:13" x14ac:dyDescent="0.25">
      <c r="L53" t="s">
        <v>30</v>
      </c>
      <c r="M53">
        <f>(M50+M51)*M52</f>
        <v>448</v>
      </c>
    </row>
  </sheetData>
  <mergeCells count="10">
    <mergeCell ref="L48:M48"/>
    <mergeCell ref="U9:V9"/>
    <mergeCell ref="AD9:AE9"/>
    <mergeCell ref="U17:V17"/>
    <mergeCell ref="L2:M2"/>
    <mergeCell ref="L9:M9"/>
    <mergeCell ref="L17:M17"/>
    <mergeCell ref="L25:M25"/>
    <mergeCell ref="L33:M33"/>
    <mergeCell ref="L41:M41"/>
  </mergeCells>
  <phoneticPr fontId="1" type="noConversion"/>
  <conditionalFormatting sqref="J3:J7 F6:I7">
    <cfRule type="cellIs" dxfId="12" priority="11" operator="equal">
      <formula>15</formula>
    </cfRule>
  </conditionalFormatting>
  <conditionalFormatting sqref="J10:J13 F13:I13">
    <cfRule type="cellIs" dxfId="11" priority="12" operator="equal">
      <formula>15</formula>
    </cfRule>
  </conditionalFormatting>
  <conditionalFormatting sqref="J18:J21 F21:I21">
    <cfRule type="cellIs" dxfId="10" priority="10" operator="equal">
      <formula>15</formula>
    </cfRule>
  </conditionalFormatting>
  <conditionalFormatting sqref="J26:J29 F29:I29">
    <cfRule type="cellIs" dxfId="9" priority="8" operator="equal">
      <formula>15</formula>
    </cfRule>
  </conditionalFormatting>
  <conditionalFormatting sqref="J34:J37 F37:I37">
    <cfRule type="cellIs" dxfId="8" priority="9" operator="equal">
      <formula>15</formula>
    </cfRule>
  </conditionalFormatting>
  <conditionalFormatting sqref="J42:J45 F45:I45">
    <cfRule type="cellIs" dxfId="7" priority="7" operator="equal">
      <formula>15</formula>
    </cfRule>
  </conditionalFormatting>
  <conditionalFormatting sqref="J49:J52 F52:I52">
    <cfRule type="cellIs" dxfId="6" priority="4" operator="equal">
      <formula>15</formula>
    </cfRule>
  </conditionalFormatting>
  <conditionalFormatting sqref="S10:S13 O13:R13">
    <cfRule type="cellIs" dxfId="4" priority="3" operator="equal">
      <formula>15</formula>
    </cfRule>
  </conditionalFormatting>
  <conditionalFormatting sqref="AB10:AB13 X13:AA13">
    <cfRule type="cellIs" dxfId="3" priority="2" operator="equal">
      <formula>15</formula>
    </cfRule>
  </conditionalFormatting>
  <conditionalFormatting sqref="S18:S21 O21:R21">
    <cfRule type="cellIs" dxfId="0" priority="1" operator="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A69C-D547-4D7E-B5CC-0C4F43CF4E6F}">
  <dimension ref="A1:H17"/>
  <sheetViews>
    <sheetView workbookViewId="0">
      <selection activeCell="C22" sqref="C22"/>
    </sheetView>
  </sheetViews>
  <sheetFormatPr defaultRowHeight="15" x14ac:dyDescent="0.25"/>
  <cols>
    <col min="3" max="3" width="15.7109375" bestFit="1" customWidth="1"/>
  </cols>
  <sheetData>
    <row r="1" spans="1:8" x14ac:dyDescent="0.25">
      <c r="A1" s="5" t="s">
        <v>0</v>
      </c>
      <c r="B1" s="6" t="s">
        <v>1</v>
      </c>
      <c r="C1" s="7" t="s">
        <v>20</v>
      </c>
    </row>
    <row r="2" spans="1:8" x14ac:dyDescent="0.25">
      <c r="A2" s="8">
        <v>0</v>
      </c>
      <c r="B2" s="9">
        <v>0</v>
      </c>
      <c r="C2" s="9">
        <f t="shared" ref="C2:C17" si="0">ABS(A2-(4-1))</f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25">
      <c r="A3" s="8">
        <v>0</v>
      </c>
      <c r="B3" s="9">
        <v>1</v>
      </c>
      <c r="C3" s="9">
        <f t="shared" si="0"/>
        <v>3</v>
      </c>
      <c r="E3" s="1" t="s">
        <v>8</v>
      </c>
      <c r="F3" s="1" t="s">
        <v>9</v>
      </c>
      <c r="G3" s="2" t="s">
        <v>10</v>
      </c>
      <c r="H3" s="1" t="s">
        <v>11</v>
      </c>
    </row>
    <row r="4" spans="1:8" x14ac:dyDescent="0.25">
      <c r="A4" s="8">
        <v>0</v>
      </c>
      <c r="B4" s="9">
        <v>2</v>
      </c>
      <c r="C4" s="9">
        <f t="shared" si="0"/>
        <v>3</v>
      </c>
      <c r="E4" s="1" t="s">
        <v>12</v>
      </c>
      <c r="F4" s="2" t="s">
        <v>14</v>
      </c>
      <c r="G4" s="1" t="s">
        <v>15</v>
      </c>
      <c r="H4" s="1" t="s">
        <v>16</v>
      </c>
    </row>
    <row r="5" spans="1:8" ht="15.75" thickBot="1" x14ac:dyDescent="0.3">
      <c r="A5" s="10">
        <v>0</v>
      </c>
      <c r="B5" s="11">
        <v>3</v>
      </c>
      <c r="C5" s="12">
        <f t="shared" si="0"/>
        <v>3</v>
      </c>
      <c r="E5" s="2" t="s">
        <v>13</v>
      </c>
      <c r="F5" s="1" t="s">
        <v>17</v>
      </c>
      <c r="G5" s="1" t="s">
        <v>18</v>
      </c>
      <c r="H5" s="1" t="s">
        <v>19</v>
      </c>
    </row>
    <row r="6" spans="1:8" x14ac:dyDescent="0.25">
      <c r="A6" s="8">
        <v>1</v>
      </c>
      <c r="B6" s="9">
        <v>0</v>
      </c>
      <c r="C6" s="9">
        <f t="shared" si="0"/>
        <v>2</v>
      </c>
    </row>
    <row r="7" spans="1:8" x14ac:dyDescent="0.25">
      <c r="A7" s="8">
        <v>1</v>
      </c>
      <c r="B7" s="9">
        <v>1</v>
      </c>
      <c r="C7" s="9">
        <f t="shared" si="0"/>
        <v>2</v>
      </c>
    </row>
    <row r="8" spans="1:8" x14ac:dyDescent="0.25">
      <c r="A8" s="13">
        <v>1</v>
      </c>
      <c r="B8" s="14">
        <v>2</v>
      </c>
      <c r="C8" s="14">
        <f t="shared" si="0"/>
        <v>2</v>
      </c>
    </row>
    <row r="9" spans="1:8" ht="15.75" thickBot="1" x14ac:dyDescent="0.3">
      <c r="A9" s="15">
        <v>1</v>
      </c>
      <c r="B9" s="16">
        <v>3</v>
      </c>
      <c r="C9" s="17">
        <f t="shared" si="0"/>
        <v>2</v>
      </c>
    </row>
    <row r="10" spans="1:8" x14ac:dyDescent="0.25">
      <c r="A10" s="8">
        <v>2</v>
      </c>
      <c r="B10" s="9">
        <v>0</v>
      </c>
      <c r="C10" s="9">
        <f t="shared" si="0"/>
        <v>1</v>
      </c>
    </row>
    <row r="11" spans="1:8" x14ac:dyDescent="0.25">
      <c r="A11" s="13">
        <v>2</v>
      </c>
      <c r="B11" s="14">
        <v>1</v>
      </c>
      <c r="C11" s="14">
        <f t="shared" si="0"/>
        <v>1</v>
      </c>
    </row>
    <row r="12" spans="1:8" x14ac:dyDescent="0.25">
      <c r="A12" s="8">
        <v>2</v>
      </c>
      <c r="B12" s="9">
        <v>2</v>
      </c>
      <c r="C12" s="9">
        <f t="shared" si="0"/>
        <v>1</v>
      </c>
    </row>
    <row r="13" spans="1:8" ht="15.75" thickBot="1" x14ac:dyDescent="0.3">
      <c r="A13" s="15">
        <v>2</v>
      </c>
      <c r="B13" s="16">
        <v>3</v>
      </c>
      <c r="C13" s="17">
        <f t="shared" si="0"/>
        <v>1</v>
      </c>
    </row>
    <row r="14" spans="1:8" x14ac:dyDescent="0.25">
      <c r="A14" s="13">
        <v>3</v>
      </c>
      <c r="B14" s="14">
        <v>0</v>
      </c>
      <c r="C14" s="14">
        <f t="shared" si="0"/>
        <v>0</v>
      </c>
    </row>
    <row r="15" spans="1:8" x14ac:dyDescent="0.25">
      <c r="A15" s="8">
        <v>3</v>
      </c>
      <c r="B15" s="9">
        <v>1</v>
      </c>
      <c r="C15" s="9">
        <f t="shared" si="0"/>
        <v>0</v>
      </c>
    </row>
    <row r="16" spans="1:8" x14ac:dyDescent="0.25">
      <c r="A16" s="8">
        <v>3</v>
      </c>
      <c r="B16" s="9">
        <v>2</v>
      </c>
      <c r="C16" s="9">
        <f t="shared" si="0"/>
        <v>0</v>
      </c>
    </row>
    <row r="17" spans="1:3" x14ac:dyDescent="0.25">
      <c r="A17" s="18">
        <v>3</v>
      </c>
      <c r="B17" s="19">
        <v>3</v>
      </c>
      <c r="C17" s="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CBF0-905D-4A51-853F-32561ACDD06E}">
  <dimension ref="A1:K5"/>
  <sheetViews>
    <sheetView workbookViewId="0">
      <selection activeCell="B5" sqref="B5"/>
    </sheetView>
  </sheetViews>
  <sheetFormatPr defaultRowHeight="15" x14ac:dyDescent="0.25"/>
  <cols>
    <col min="1" max="1" width="17.5703125" bestFit="1" customWidth="1"/>
    <col min="2" max="2" width="17.5703125" customWidth="1"/>
  </cols>
  <sheetData>
    <row r="1" spans="1:11" ht="15.75" thickBot="1" x14ac:dyDescent="0.3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x14ac:dyDescent="0.25">
      <c r="A2" t="s">
        <v>21</v>
      </c>
      <c r="B2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0</v>
      </c>
    </row>
    <row r="3" spans="1:11" x14ac:dyDescent="0.25">
      <c r="A3" t="s">
        <v>26</v>
      </c>
      <c r="B3">
        <f>((B2)+1)^2</f>
        <v>81</v>
      </c>
      <c r="C3">
        <f t="shared" ref="C3:K3" si="0">((C2)+1)^2</f>
        <v>4</v>
      </c>
      <c r="D3">
        <f t="shared" si="0"/>
        <v>9</v>
      </c>
      <c r="E3">
        <f t="shared" si="0"/>
        <v>16</v>
      </c>
      <c r="F3">
        <f t="shared" si="0"/>
        <v>25</v>
      </c>
      <c r="G3">
        <f t="shared" si="0"/>
        <v>36</v>
      </c>
      <c r="H3">
        <f t="shared" si="0"/>
        <v>49</v>
      </c>
      <c r="I3">
        <f t="shared" si="0"/>
        <v>64</v>
      </c>
      <c r="J3">
        <f t="shared" si="0"/>
        <v>81</v>
      </c>
      <c r="K3">
        <f t="shared" si="0"/>
        <v>1</v>
      </c>
    </row>
    <row r="4" spans="1:11" x14ac:dyDescent="0.25">
      <c r="A4" t="s">
        <v>25</v>
      </c>
      <c r="B4">
        <v>0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</row>
    <row r="5" spans="1:11" x14ac:dyDescent="0.25">
      <c r="A5" t="s">
        <v>29</v>
      </c>
      <c r="B5">
        <f>(B4+B2)*B3</f>
        <v>648</v>
      </c>
      <c r="C5">
        <f t="shared" ref="C5:K5" si="1">(C4+C2)*C3</f>
        <v>32</v>
      </c>
      <c r="D5">
        <f t="shared" si="1"/>
        <v>81</v>
      </c>
      <c r="E5">
        <f t="shared" si="1"/>
        <v>160</v>
      </c>
      <c r="F5">
        <f t="shared" si="1"/>
        <v>275</v>
      </c>
      <c r="G5">
        <f t="shared" si="1"/>
        <v>432</v>
      </c>
      <c r="H5">
        <f t="shared" si="1"/>
        <v>637</v>
      </c>
      <c r="I5">
        <f t="shared" si="1"/>
        <v>896</v>
      </c>
      <c r="J5">
        <f t="shared" si="1"/>
        <v>1215</v>
      </c>
      <c r="K5">
        <f t="shared" si="1"/>
        <v>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</vt:lpstr>
      <vt:lpstr>4x4</vt:lpstr>
      <vt:lpstr>Penalty Factor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 Willcocks</dc:creator>
  <cp:lastModifiedBy>Callum  Willcocks</cp:lastModifiedBy>
  <dcterms:created xsi:type="dcterms:W3CDTF">2025-01-07T22:58:20Z</dcterms:created>
  <dcterms:modified xsi:type="dcterms:W3CDTF">2025-01-10T03:27:25Z</dcterms:modified>
</cp:coreProperties>
</file>