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VIKA\Downloads\"/>
    </mc:Choice>
  </mc:AlternateContent>
  <xr:revisionPtr revIDLastSave="0" documentId="8_{B841F94A-1F30-448D-B465-7B612795AA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'Workflow#1'!$A$2:$A$36</definedName>
    <definedName name="_xlchart.v1.1" hidden="1">'Workflow#1'!$B$1</definedName>
    <definedName name="_xlchart.v1.10" hidden="1">'Workflow#1'!$B$2:$B$36</definedName>
    <definedName name="_xlchart.v1.11" hidden="1">'Workflow#1'!$C$2:$C$36</definedName>
    <definedName name="_xlchart.v1.12" hidden="1">'Workflow#2'!$A$2:$A$36</definedName>
    <definedName name="_xlchart.v1.13" hidden="1">'Workflow#2'!$B$1</definedName>
    <definedName name="_xlchart.v1.14" hidden="1">'Workflow#2'!$B$2:$B$36</definedName>
    <definedName name="_xlchart.v1.2" hidden="1">'Workflow#1'!$B$2:$B$36</definedName>
    <definedName name="_xlchart.v1.3" hidden="1">'Workflow#1'!$A$2:$A$36</definedName>
    <definedName name="_xlchart.v1.4" hidden="1">'Workflow#1'!$B$2:$B$36</definedName>
    <definedName name="_xlchart.v1.5" hidden="1">'Workflow#1'!$C$2:$C$36</definedName>
    <definedName name="_xlchart.v1.6" hidden="1">'Workflow#1'!$A$2:$A$36</definedName>
    <definedName name="_xlchart.v1.7" hidden="1">'Workflow#1'!$B$2:$B$36</definedName>
    <definedName name="_xlchart.v1.8" hidden="1">'Workflow#1'!$C$2:$C$36</definedName>
    <definedName name="_xlchart.v1.9" hidden="1">'Workflow#1'!$A$2:$A$36</definedName>
  </definedNames>
  <calcPr calcId="191029"/>
</workbook>
</file>

<file path=xl/calcChain.xml><?xml version="1.0" encoding="utf-8"?>
<calcChain xmlns="http://schemas.openxmlformats.org/spreadsheetml/2006/main">
  <c r="G18" i="1" l="1"/>
  <c r="F18" i="1"/>
  <c r="C38" i="2"/>
  <c r="B38" i="2"/>
  <c r="C38" i="1"/>
  <c r="B38" i="1"/>
  <c r="C37" i="2"/>
  <c r="B37" i="2"/>
  <c r="C37" i="1"/>
  <c r="B37" i="1"/>
</calcChain>
</file>

<file path=xl/sharedStrings.xml><?xml version="1.0" encoding="utf-8"?>
<sst xmlns="http://schemas.openxmlformats.org/spreadsheetml/2006/main" count="91" uniqueCount="49">
  <si>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</si>
  <si>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</si>
  <si>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</si>
  <si>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</si>
  <si>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</si>
  <si>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</si>
  <si>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</si>
  <si>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</si>
  <si>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</si>
  <si>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</si>
  <si>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</si>
  <si>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</si>
  <si>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</si>
  <si>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</si>
  <si>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</si>
  <si>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</si>
  <si>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</si>
  <si>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</si>
  <si>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</si>
  <si>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</si>
  <si>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</si>
  <si>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</si>
  <si>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</si>
  <si>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</si>
  <si>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</si>
  <si>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</si>
  <si>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</si>
  <si>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</si>
  <si>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</si>
  <si>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</si>
  <si>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</si>
  <si>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</si>
  <si>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</si>
  <si>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</si>
  <si>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</si>
  <si>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</si>
  <si>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</si>
  <si>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</si>
  <si>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Q1. Calculate the average TPT and average Quality score for both workflows</t>
  </si>
  <si>
    <t>Average</t>
  </si>
  <si>
    <t>Standard Deviation</t>
  </si>
  <si>
    <t>Q2. Calculate the standard deviation of TPT and Quality score for both workflows</t>
  </si>
  <si>
    <t>Q3. Which workflow has larger standard deviation in respect to TPT?</t>
  </si>
  <si>
    <t>Workflow 1 has the largest Standard Deviation as per the TPT</t>
  </si>
  <si>
    <t>Q4. what is Standard deviation of Quality for both workflows</t>
  </si>
  <si>
    <t>Workflow 1</t>
  </si>
  <si>
    <t>Workflow 2</t>
  </si>
  <si>
    <t>Q5. Prepare Histogram for TPT against both the workflows</t>
  </si>
  <si>
    <t>Q6. 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</si>
</sst>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family val="2"/>
      <scheme val="minor"/>
    </font>
    <font>
      <b/>
      <sz val="10"/>
      <color rgb="FF000000"/>
      <name val="Söhne"/>
    </font>
    <font>
      <b/>
      <sz val="10"/>
      <color theme="1"/>
      <name val="Arial"/>
      <family val="2"/>
      <scheme val="minor"/>
    </font>
    <font>
      <sz val="10"/>
      <color rgb="FF202124"/>
      <name val="Roboto"/>
    </font>
    <font>
      <b/>
      <sz val="10"/>
      <color rgb="FF000000"/>
      <name val="Arial"/>
      <family val="2"/>
      <scheme val="minor"/>
    </font>
    <font>
      <b/>
      <sz val="10"/>
      <color rgb="FF202124"/>
      <name val="Roboto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0" borderId="3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3" borderId="0" xfId="0" applyFont="1" applyFill="1"/>
    <xf numFmtId="0" fontId="0" fillId="3" borderId="0" xfId="0" applyFill="1"/>
    <xf numFmtId="0" fontId="6" fillId="3" borderId="2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Workflow</a:t>
            </a:r>
            <a:r>
              <a:rPr lang="en-IN" baseline="0"/>
              <a:t> 1 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086248906386701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'Workflow#1'!$A$2:$A$36</c:f>
              <c:strCache>
                <c:ptCount val="35"/>
                <c:pt idx="0">
                  <c:v>Charlie</c:v>
                </c:pt>
                <c:pt idx="1">
                  <c:v>Indu</c:v>
                </c:pt>
                <c:pt idx="2">
                  <c:v>Prajwal</c:v>
                </c:pt>
                <c:pt idx="3">
                  <c:v>Vimla</c:v>
                </c:pt>
                <c:pt idx="4">
                  <c:v>Amit</c:v>
                </c:pt>
                <c:pt idx="5">
                  <c:v>Binny</c:v>
                </c:pt>
                <c:pt idx="6">
                  <c:v>Pradyut</c:v>
                </c:pt>
                <c:pt idx="7">
                  <c:v>Diwakar</c:v>
                </c:pt>
                <c:pt idx="8">
                  <c:v>Amrit</c:v>
                </c:pt>
                <c:pt idx="9">
                  <c:v>Debdas</c:v>
                </c:pt>
                <c:pt idx="10">
                  <c:v>Anika</c:v>
                </c:pt>
                <c:pt idx="11">
                  <c:v>Haritha</c:v>
                </c:pt>
                <c:pt idx="12">
                  <c:v>Dhanya</c:v>
                </c:pt>
                <c:pt idx="13">
                  <c:v>Venkat</c:v>
                </c:pt>
                <c:pt idx="14">
                  <c:v>Afzal</c:v>
                </c:pt>
                <c:pt idx="15">
                  <c:v>Prachi</c:v>
                </c:pt>
                <c:pt idx="16">
                  <c:v>Anushka</c:v>
                </c:pt>
                <c:pt idx="17">
                  <c:v>Firoza</c:v>
                </c:pt>
                <c:pt idx="18">
                  <c:v>Mange</c:v>
                </c:pt>
                <c:pt idx="19">
                  <c:v>Vimal</c:v>
                </c:pt>
                <c:pt idx="20">
                  <c:v>Dipa</c:v>
                </c:pt>
                <c:pt idx="21">
                  <c:v>Anand</c:v>
                </c:pt>
                <c:pt idx="22">
                  <c:v>Gopal</c:v>
                </c:pt>
                <c:pt idx="23">
                  <c:v>Vijay</c:v>
                </c:pt>
                <c:pt idx="24">
                  <c:v>Preetha</c:v>
                </c:pt>
                <c:pt idx="25">
                  <c:v>Nupur</c:v>
                </c:pt>
                <c:pt idx="26">
                  <c:v>Neha</c:v>
                </c:pt>
                <c:pt idx="27">
                  <c:v>Deepa</c:v>
                </c:pt>
                <c:pt idx="28">
                  <c:v>Aniket</c:v>
                </c:pt>
                <c:pt idx="29">
                  <c:v>Dhruti</c:v>
                </c:pt>
                <c:pt idx="30">
                  <c:v>Wasim</c:v>
                </c:pt>
                <c:pt idx="31">
                  <c:v>Arohi</c:v>
                </c:pt>
                <c:pt idx="32">
                  <c:v>Vinay</c:v>
                </c:pt>
                <c:pt idx="33">
                  <c:v>Praveen</c:v>
                </c:pt>
                <c:pt idx="34">
                  <c:v>Biju</c:v>
                </c:pt>
              </c:strCache>
            </c:strRef>
          </c:xVal>
          <c:y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E-48BF-940C-70ACB15C847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'Workflow#1'!$A$2:$A$36</c:f>
              <c:strCache>
                <c:ptCount val="35"/>
                <c:pt idx="0">
                  <c:v>Charlie</c:v>
                </c:pt>
                <c:pt idx="1">
                  <c:v>Indu</c:v>
                </c:pt>
                <c:pt idx="2">
                  <c:v>Prajwal</c:v>
                </c:pt>
                <c:pt idx="3">
                  <c:v>Vimla</c:v>
                </c:pt>
                <c:pt idx="4">
                  <c:v>Amit</c:v>
                </c:pt>
                <c:pt idx="5">
                  <c:v>Binny</c:v>
                </c:pt>
                <c:pt idx="6">
                  <c:v>Pradyut</c:v>
                </c:pt>
                <c:pt idx="7">
                  <c:v>Diwakar</c:v>
                </c:pt>
                <c:pt idx="8">
                  <c:v>Amrit</c:v>
                </c:pt>
                <c:pt idx="9">
                  <c:v>Debdas</c:v>
                </c:pt>
                <c:pt idx="10">
                  <c:v>Anika</c:v>
                </c:pt>
                <c:pt idx="11">
                  <c:v>Haritha</c:v>
                </c:pt>
                <c:pt idx="12">
                  <c:v>Dhanya</c:v>
                </c:pt>
                <c:pt idx="13">
                  <c:v>Venkat</c:v>
                </c:pt>
                <c:pt idx="14">
                  <c:v>Afzal</c:v>
                </c:pt>
                <c:pt idx="15">
                  <c:v>Prachi</c:v>
                </c:pt>
                <c:pt idx="16">
                  <c:v>Anushka</c:v>
                </c:pt>
                <c:pt idx="17">
                  <c:v>Firoza</c:v>
                </c:pt>
                <c:pt idx="18">
                  <c:v>Mange</c:v>
                </c:pt>
                <c:pt idx="19">
                  <c:v>Vimal</c:v>
                </c:pt>
                <c:pt idx="20">
                  <c:v>Dipa</c:v>
                </c:pt>
                <c:pt idx="21">
                  <c:v>Anand</c:v>
                </c:pt>
                <c:pt idx="22">
                  <c:v>Gopal</c:v>
                </c:pt>
                <c:pt idx="23">
                  <c:v>Vijay</c:v>
                </c:pt>
                <c:pt idx="24">
                  <c:v>Preetha</c:v>
                </c:pt>
                <c:pt idx="25">
                  <c:v>Nupur</c:v>
                </c:pt>
                <c:pt idx="26">
                  <c:v>Neha</c:v>
                </c:pt>
                <c:pt idx="27">
                  <c:v>Deepa</c:v>
                </c:pt>
                <c:pt idx="28">
                  <c:v>Aniket</c:v>
                </c:pt>
                <c:pt idx="29">
                  <c:v>Dhruti</c:v>
                </c:pt>
                <c:pt idx="30">
                  <c:v>Wasim</c:v>
                </c:pt>
                <c:pt idx="31">
                  <c:v>Arohi</c:v>
                </c:pt>
                <c:pt idx="32">
                  <c:v>Vinay</c:v>
                </c:pt>
                <c:pt idx="33">
                  <c:v>Praveen</c:v>
                </c:pt>
                <c:pt idx="34">
                  <c:v>Biju</c:v>
                </c:pt>
              </c:strCache>
            </c:str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E-48BF-940C-70ACB15C8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54832"/>
        <c:axId val="1095757712"/>
      </c:scatterChart>
      <c:valAx>
        <c:axId val="10957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57712"/>
        <c:crosses val="autoZero"/>
        <c:crossBetween val="midCat"/>
      </c:valAx>
      <c:valAx>
        <c:axId val="10957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5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Workflow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'Workflow#2'!$A$2:$A$36</c:f>
              <c:strCache>
                <c:ptCount val="35"/>
                <c:pt idx="0">
                  <c:v>Anand</c:v>
                </c:pt>
                <c:pt idx="1">
                  <c:v>Amit</c:v>
                </c:pt>
                <c:pt idx="2">
                  <c:v>Aniket</c:v>
                </c:pt>
                <c:pt idx="3">
                  <c:v>Afzal</c:v>
                </c:pt>
                <c:pt idx="4">
                  <c:v>Arohi</c:v>
                </c:pt>
                <c:pt idx="5">
                  <c:v>Anika</c:v>
                </c:pt>
                <c:pt idx="6">
                  <c:v>Anushka</c:v>
                </c:pt>
                <c:pt idx="7">
                  <c:v>Amrit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Dipa</c:v>
                </c:pt>
                <c:pt idx="12">
                  <c:v>Deepa</c:v>
                </c:pt>
                <c:pt idx="13">
                  <c:v>Diwakar</c:v>
                </c:pt>
                <c:pt idx="14">
                  <c:v>Dhruti</c:v>
                </c:pt>
                <c:pt idx="15">
                  <c:v>Dhanya</c:v>
                </c:pt>
                <c:pt idx="16">
                  <c:v>Firoza</c:v>
                </c:pt>
                <c:pt idx="17">
                  <c:v>Gopal</c:v>
                </c:pt>
                <c:pt idx="18">
                  <c:v>Debdas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Nupur</c:v>
                </c:pt>
                <c:pt idx="23">
                  <c:v>Neha</c:v>
                </c:pt>
                <c:pt idx="24">
                  <c:v>Praveen</c:v>
                </c:pt>
                <c:pt idx="25">
                  <c:v>Pradyut</c:v>
                </c:pt>
                <c:pt idx="26">
                  <c:v>Prajwal</c:v>
                </c:pt>
                <c:pt idx="27">
                  <c:v>Prachi</c:v>
                </c:pt>
                <c:pt idx="28">
                  <c:v>Preetha</c:v>
                </c:pt>
                <c:pt idx="29">
                  <c:v>Wasim</c:v>
                </c:pt>
                <c:pt idx="30">
                  <c:v>Vinay</c:v>
                </c:pt>
                <c:pt idx="31">
                  <c:v>Vijay</c:v>
                </c:pt>
                <c:pt idx="32">
                  <c:v>Venkat</c:v>
                </c:pt>
                <c:pt idx="33">
                  <c:v>Vimla</c:v>
                </c:pt>
                <c:pt idx="34">
                  <c:v>Vimal</c:v>
                </c:pt>
              </c:strCache>
            </c:strRef>
          </c:xVal>
          <c:y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0-4868-B4DD-5971824FDD0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'Workflow#2'!$A$2:$A$36</c:f>
              <c:strCache>
                <c:ptCount val="35"/>
                <c:pt idx="0">
                  <c:v>Anand</c:v>
                </c:pt>
                <c:pt idx="1">
                  <c:v>Amit</c:v>
                </c:pt>
                <c:pt idx="2">
                  <c:v>Aniket</c:v>
                </c:pt>
                <c:pt idx="3">
                  <c:v>Afzal</c:v>
                </c:pt>
                <c:pt idx="4">
                  <c:v>Arohi</c:v>
                </c:pt>
                <c:pt idx="5">
                  <c:v>Anika</c:v>
                </c:pt>
                <c:pt idx="6">
                  <c:v>Anushka</c:v>
                </c:pt>
                <c:pt idx="7">
                  <c:v>Amrit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Dipa</c:v>
                </c:pt>
                <c:pt idx="12">
                  <c:v>Deepa</c:v>
                </c:pt>
                <c:pt idx="13">
                  <c:v>Diwakar</c:v>
                </c:pt>
                <c:pt idx="14">
                  <c:v>Dhruti</c:v>
                </c:pt>
                <c:pt idx="15">
                  <c:v>Dhanya</c:v>
                </c:pt>
                <c:pt idx="16">
                  <c:v>Firoza</c:v>
                </c:pt>
                <c:pt idx="17">
                  <c:v>Gopal</c:v>
                </c:pt>
                <c:pt idx="18">
                  <c:v>Debdas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Nupur</c:v>
                </c:pt>
                <c:pt idx="23">
                  <c:v>Neha</c:v>
                </c:pt>
                <c:pt idx="24">
                  <c:v>Praveen</c:v>
                </c:pt>
                <c:pt idx="25">
                  <c:v>Pradyut</c:v>
                </c:pt>
                <c:pt idx="26">
                  <c:v>Prajwal</c:v>
                </c:pt>
                <c:pt idx="27">
                  <c:v>Prachi</c:v>
                </c:pt>
                <c:pt idx="28">
                  <c:v>Preetha</c:v>
                </c:pt>
                <c:pt idx="29">
                  <c:v>Wasim</c:v>
                </c:pt>
                <c:pt idx="30">
                  <c:v>Vinay</c:v>
                </c:pt>
                <c:pt idx="31">
                  <c:v>Vijay</c:v>
                </c:pt>
                <c:pt idx="32">
                  <c:v>Venkat</c:v>
                </c:pt>
                <c:pt idx="33">
                  <c:v>Vimla</c:v>
                </c:pt>
                <c:pt idx="34">
                  <c:v>Vimal</c:v>
                </c:pt>
              </c:strCache>
            </c:str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0-4868-B4DD-5971824F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981552"/>
        <c:axId val="1169982032"/>
      </c:scatterChart>
      <c:valAx>
        <c:axId val="11699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82032"/>
        <c:crosses val="autoZero"/>
        <c:crossBetween val="midCat"/>
      </c:valAx>
      <c:valAx>
        <c:axId val="11699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8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TPT Workflow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1</a:t>
          </a:r>
        </a:p>
      </cx:txPr>
    </cx:title>
    <cx:plotArea>
      <cx:plotAreaRegion>
        <cx:series layoutId="clusteredColumn" uniqueId="{9822E8F1-6199-4A75-8CB0-45AE41CEA124}">
          <cx:tx>
            <cx:txData>
              <cx:f>_xlchart.v1.1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TPT workflow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2</a:t>
          </a:r>
        </a:p>
      </cx:txPr>
    </cx:title>
    <cx:plotArea>
      <cx:plotAreaRegion>
        <cx:series layoutId="clusteredColumn" uniqueId="{F01D6642-0447-4D16-8B38-385156E8BEFA}">
          <cx:tx>
            <cx:txData>
              <cx:f>_xlchart.v1.13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681989</xdr:colOff>
      <xdr:row>20</xdr:row>
      <xdr:rowOff>173355</xdr:rowOff>
    </xdr:from>
    <xdr:to>
      <xdr:col>9</xdr:col>
      <xdr:colOff>274320</xdr:colOff>
      <xdr:row>39</xdr:row>
      <xdr:rowOff>13335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8F4E72-91D5-D63B-BBFA-48BDBDDC59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3889" y="4135755"/>
              <a:ext cx="3935731" cy="3604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30480</xdr:colOff>
      <xdr:row>21</xdr:row>
      <xdr:rowOff>53340</xdr:rowOff>
    </xdr:from>
    <xdr:to>
      <xdr:col>15</xdr:col>
      <xdr:colOff>259080</xdr:colOff>
      <xdr:row>35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CE7E3-DABE-EFF0-373A-40263BBFB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3</xdr:row>
      <xdr:rowOff>114299</xdr:rowOff>
    </xdr:from>
    <xdr:to>
      <xdr:col>9</xdr:col>
      <xdr:colOff>533400</xdr:colOff>
      <xdr:row>24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0C35AF-8863-A68F-14B2-CFC653051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2440" y="952499"/>
              <a:ext cx="4472940" cy="348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335280</xdr:colOff>
      <xdr:row>5</xdr:row>
      <xdr:rowOff>7620</xdr:rowOff>
    </xdr:from>
    <xdr:to>
      <xdr:col>15</xdr:col>
      <xdr:colOff>563880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D07EC-42C1-A1F6-287B-B28CE9BE6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0"/>
  <sheetViews>
    <sheetView topLeftCell="A19" workbookViewId="0">
      <selection activeCell="A2" sqref="A2:C36"/>
    </sheetView>
  </sheetViews>
  <sheetFormatPr defaultColWidth="12.6640625" defaultRowHeight="15.75" customHeight="1"/>
  <cols>
    <col min="1" max="1" width="17" customWidth="1"/>
  </cols>
  <sheetData>
    <row r="1" spans="1:11">
      <c r="A1" s="1" t="s">
        <v>0</v>
      </c>
      <c r="B1" s="1" t="s">
        <v>1</v>
      </c>
      <c r="C1" s="1" t="s">
        <v>2</v>
      </c>
    </row>
    <row r="2" spans="1:11">
      <c r="A2" s="3" t="s">
        <v>3</v>
      </c>
      <c r="B2" s="3">
        <v>1.5</v>
      </c>
      <c r="C2" s="3">
        <v>91.4</v>
      </c>
    </row>
    <row r="3" spans="1:11">
      <c r="A3" s="3" t="s">
        <v>4</v>
      </c>
      <c r="B3" s="3">
        <v>1.6</v>
      </c>
      <c r="C3" s="3">
        <v>92.9</v>
      </c>
    </row>
    <row r="4" spans="1:11">
      <c r="A4" s="3" t="s">
        <v>5</v>
      </c>
      <c r="B4" s="3">
        <v>1.7</v>
      </c>
      <c r="C4" s="3">
        <v>92.5</v>
      </c>
    </row>
    <row r="5" spans="1:11">
      <c r="A5" s="3" t="s">
        <v>6</v>
      </c>
      <c r="B5" s="3">
        <v>0.9</v>
      </c>
      <c r="C5" s="3">
        <v>87</v>
      </c>
    </row>
    <row r="6" spans="1:11">
      <c r="A6" s="3" t="s">
        <v>7</v>
      </c>
      <c r="B6" s="3">
        <v>2.2000000000000002</v>
      </c>
      <c r="C6" s="3">
        <v>92.5</v>
      </c>
    </row>
    <row r="7" spans="1:11" ht="13.2">
      <c r="A7" s="3" t="s">
        <v>8</v>
      </c>
      <c r="B7" s="3">
        <v>0.7</v>
      </c>
      <c r="C7" s="3">
        <v>85</v>
      </c>
      <c r="E7" s="13"/>
      <c r="F7" s="14" t="s">
        <v>38</v>
      </c>
      <c r="G7" s="13"/>
      <c r="H7" s="13"/>
      <c r="I7" s="13"/>
      <c r="J7" s="13"/>
      <c r="K7" s="13"/>
    </row>
    <row r="8" spans="1:11">
      <c r="A8" s="3" t="s">
        <v>9</v>
      </c>
      <c r="B8" s="3">
        <v>2.2999999999999998</v>
      </c>
      <c r="C8" s="3">
        <v>91.6</v>
      </c>
    </row>
    <row r="9" spans="1:11" ht="13.2">
      <c r="A9" s="3" t="s">
        <v>10</v>
      </c>
      <c r="B9" s="3">
        <v>0.6</v>
      </c>
      <c r="C9" s="3">
        <v>96</v>
      </c>
      <c r="F9" s="14" t="s">
        <v>41</v>
      </c>
      <c r="G9" s="13"/>
      <c r="H9" s="13"/>
      <c r="I9" s="13"/>
      <c r="J9" s="13"/>
      <c r="K9" s="13"/>
    </row>
    <row r="10" spans="1:11">
      <c r="A10" s="3" t="s">
        <v>11</v>
      </c>
      <c r="B10" s="3">
        <v>1.2</v>
      </c>
      <c r="C10" s="3">
        <v>92.9</v>
      </c>
    </row>
    <row r="11" spans="1:11" ht="13.2">
      <c r="A11" s="3" t="s">
        <v>12</v>
      </c>
      <c r="B11" s="3">
        <v>1.2</v>
      </c>
      <c r="C11" s="3">
        <v>92.5</v>
      </c>
      <c r="F11" s="14" t="s">
        <v>42</v>
      </c>
      <c r="G11" s="13"/>
      <c r="H11" s="13"/>
      <c r="I11" s="13"/>
      <c r="J11" s="13"/>
    </row>
    <row r="12" spans="1:11">
      <c r="A12" s="3" t="s">
        <v>13</v>
      </c>
      <c r="B12" s="3">
        <v>1.4</v>
      </c>
      <c r="C12" s="3">
        <v>91.5</v>
      </c>
    </row>
    <row r="13" spans="1:11">
      <c r="A13" s="3" t="s">
        <v>14</v>
      </c>
      <c r="B13" s="3">
        <v>1.4</v>
      </c>
      <c r="C13" s="3">
        <v>91.7</v>
      </c>
      <c r="F13" s="10" t="s">
        <v>43</v>
      </c>
      <c r="G13" s="11"/>
      <c r="H13" s="11"/>
      <c r="I13" s="11"/>
      <c r="J13" s="11"/>
    </row>
    <row r="14" spans="1:11">
      <c r="A14" s="3" t="s">
        <v>15</v>
      </c>
      <c r="B14" s="3">
        <v>1.6</v>
      </c>
      <c r="C14" s="3">
        <v>92.3</v>
      </c>
    </row>
    <row r="15" spans="1:11" ht="13.2">
      <c r="A15" s="3" t="s">
        <v>16</v>
      </c>
      <c r="B15" s="3">
        <v>1.7</v>
      </c>
      <c r="C15" s="3">
        <v>91.7</v>
      </c>
      <c r="E15" s="13"/>
      <c r="F15" s="14" t="s">
        <v>44</v>
      </c>
      <c r="G15" s="13"/>
      <c r="H15" s="13"/>
      <c r="I15" s="13"/>
    </row>
    <row r="16" spans="1:11">
      <c r="A16" s="3" t="s">
        <v>17</v>
      </c>
      <c r="B16" s="3">
        <v>2.2000000000000002</v>
      </c>
      <c r="C16" s="3">
        <v>92.1</v>
      </c>
    </row>
    <row r="17" spans="1:15">
      <c r="A17" s="3" t="s">
        <v>18</v>
      </c>
      <c r="B17" s="3">
        <v>2.2000000000000002</v>
      </c>
      <c r="C17" s="3">
        <v>92.1</v>
      </c>
      <c r="F17" s="12" t="s">
        <v>45</v>
      </c>
      <c r="G17" s="12" t="s">
        <v>46</v>
      </c>
    </row>
    <row r="18" spans="1:15">
      <c r="A18" s="3" t="s">
        <v>19</v>
      </c>
      <c r="B18" s="3">
        <v>2.2000000000000002</v>
      </c>
      <c r="C18" s="3">
        <v>85</v>
      </c>
      <c r="F18" s="12">
        <f>_xlfn.STDEV.S(C2:C36)</f>
        <v>2.6820035154978554</v>
      </c>
      <c r="G18" s="12">
        <f>_xlfn.STDEV.S('Workflow#2'!C2:C36)</f>
        <v>0.41108587501719718</v>
      </c>
    </row>
    <row r="19" spans="1:15">
      <c r="A19" s="3" t="s">
        <v>20</v>
      </c>
      <c r="B19" s="3">
        <v>2.2999999999999998</v>
      </c>
      <c r="C19" s="3">
        <v>92.1</v>
      </c>
    </row>
    <row r="20" spans="1:15" ht="15.75" customHeight="1">
      <c r="A20" s="3" t="s">
        <v>21</v>
      </c>
      <c r="B20" s="3">
        <v>2.1</v>
      </c>
      <c r="C20" s="3">
        <v>92.6</v>
      </c>
      <c r="F20" s="14" t="s">
        <v>47</v>
      </c>
      <c r="G20" s="13"/>
      <c r="H20" s="13"/>
      <c r="I20" s="13"/>
      <c r="K20" s="13" t="s">
        <v>48</v>
      </c>
      <c r="L20" s="13"/>
      <c r="M20" s="13"/>
      <c r="N20" s="13"/>
      <c r="O20" s="13"/>
    </row>
    <row r="21" spans="1:15">
      <c r="A21" s="3" t="s">
        <v>22</v>
      </c>
      <c r="B21" s="3">
        <v>2.2999999999999998</v>
      </c>
      <c r="C21" s="3">
        <v>92.6</v>
      </c>
    </row>
    <row r="22" spans="1:15">
      <c r="A22" s="3" t="s">
        <v>23</v>
      </c>
      <c r="B22" s="3">
        <v>2.2999999999999998</v>
      </c>
      <c r="C22" s="3">
        <v>92.2</v>
      </c>
      <c r="F22" s="7"/>
    </row>
    <row r="23" spans="1:15">
      <c r="A23" s="3" t="s">
        <v>24</v>
      </c>
      <c r="B23" s="3">
        <v>2.4</v>
      </c>
      <c r="C23" s="3">
        <v>93.8</v>
      </c>
    </row>
    <row r="24" spans="1:15">
      <c r="A24" s="3" t="s">
        <v>25</v>
      </c>
      <c r="B24" s="3">
        <v>1.9</v>
      </c>
      <c r="C24" s="3">
        <v>91.9</v>
      </c>
    </row>
    <row r="25" spans="1:15">
      <c r="A25" s="3" t="s">
        <v>26</v>
      </c>
      <c r="B25" s="3">
        <v>1.9</v>
      </c>
      <c r="C25" s="3">
        <v>92.3</v>
      </c>
    </row>
    <row r="26" spans="1:15">
      <c r="A26" s="3" t="s">
        <v>27</v>
      </c>
      <c r="B26" s="3">
        <v>2.2000000000000002</v>
      </c>
      <c r="C26" s="3">
        <v>92</v>
      </c>
    </row>
    <row r="27" spans="1:15">
      <c r="A27" s="3" t="s">
        <v>28</v>
      </c>
      <c r="B27" s="3">
        <v>2.2000000000000002</v>
      </c>
      <c r="C27" s="3">
        <v>91.8</v>
      </c>
    </row>
    <row r="28" spans="1:15">
      <c r="A28" s="3" t="s">
        <v>29</v>
      </c>
      <c r="B28" s="3">
        <v>3.2</v>
      </c>
      <c r="C28" s="3">
        <v>92.2</v>
      </c>
    </row>
    <row r="29" spans="1:15">
      <c r="A29" s="3" t="s">
        <v>30</v>
      </c>
      <c r="B29" s="3">
        <v>2.7</v>
      </c>
      <c r="C29" s="3">
        <v>92</v>
      </c>
    </row>
    <row r="30" spans="1:15">
      <c r="A30" s="3" t="s">
        <v>31</v>
      </c>
      <c r="B30" s="3">
        <v>3.2</v>
      </c>
      <c r="C30" s="3">
        <v>91.9</v>
      </c>
    </row>
    <row r="31" spans="1:15">
      <c r="A31" s="3" t="s">
        <v>32</v>
      </c>
      <c r="B31" s="3">
        <v>2.7</v>
      </c>
      <c r="C31" s="3">
        <v>92.4</v>
      </c>
    </row>
    <row r="32" spans="1:15">
      <c r="A32" s="3" t="s">
        <v>33</v>
      </c>
      <c r="B32" s="3">
        <v>3.4</v>
      </c>
      <c r="C32" s="3">
        <v>91.8</v>
      </c>
    </row>
    <row r="33" spans="1:3">
      <c r="A33" s="3" t="s">
        <v>34</v>
      </c>
      <c r="B33" s="3">
        <v>2.9</v>
      </c>
      <c r="C33" s="3">
        <v>92.7</v>
      </c>
    </row>
    <row r="34" spans="1:3">
      <c r="A34" s="3" t="s">
        <v>35</v>
      </c>
      <c r="B34" s="3">
        <v>2.8</v>
      </c>
      <c r="C34" s="3">
        <v>92.4</v>
      </c>
    </row>
    <row r="35" spans="1:3">
      <c r="A35" s="3" t="s">
        <v>36</v>
      </c>
      <c r="B35" s="3">
        <v>3.6</v>
      </c>
      <c r="C35" s="3">
        <v>85</v>
      </c>
    </row>
    <row r="36" spans="1:3">
      <c r="A36" s="8" t="s">
        <v>37</v>
      </c>
      <c r="B36" s="8">
        <v>3.5</v>
      </c>
      <c r="C36" s="8">
        <v>84</v>
      </c>
    </row>
    <row r="37" spans="1:3">
      <c r="A37" s="9" t="s">
        <v>39</v>
      </c>
      <c r="B37" s="12">
        <f>AVERAGE(B2:B36)</f>
        <v>2.12</v>
      </c>
      <c r="C37" s="12">
        <f>AVERAGE(C2:C36)</f>
        <v>91.325714285714284</v>
      </c>
    </row>
    <row r="38" spans="1:3">
      <c r="A38" s="9" t="s">
        <v>40</v>
      </c>
      <c r="B38" s="12">
        <f>_xlfn.STDEV.S(B2:B36)</f>
        <v>0.76650467171747017</v>
      </c>
      <c r="C38" s="12">
        <f>_xlfn.STDEV.S(C2:C36)</f>
        <v>2.6820035154978554</v>
      </c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8"/>
  <sheetViews>
    <sheetView tabSelected="1" workbookViewId="0">
      <selection activeCell="L26" sqref="L26"/>
    </sheetView>
  </sheetViews>
  <sheetFormatPr defaultColWidth="12.6640625" defaultRowHeight="15.75" customHeight="1"/>
  <cols>
    <col min="1" max="1" width="18.5546875" customWidth="1"/>
  </cols>
  <sheetData>
    <row r="1" spans="1:16" ht="39.6">
      <c r="A1" s="5" t="s">
        <v>0</v>
      </c>
      <c r="B1" s="5" t="s">
        <v>1</v>
      </c>
      <c r="C1" s="5" t="s">
        <v>2</v>
      </c>
      <c r="D1" s="6"/>
    </row>
    <row r="2" spans="1:16" ht="13.2">
      <c r="A2" s="3" t="s">
        <v>24</v>
      </c>
      <c r="B2" s="3">
        <v>2.1</v>
      </c>
      <c r="C2" s="3">
        <v>91.8</v>
      </c>
    </row>
    <row r="3" spans="1:16" ht="13.2">
      <c r="A3" s="3" t="s">
        <v>7</v>
      </c>
      <c r="B3" s="3">
        <v>2.5</v>
      </c>
      <c r="C3" s="3">
        <v>91.7</v>
      </c>
      <c r="F3" s="13" t="s">
        <v>47</v>
      </c>
      <c r="G3" s="13"/>
      <c r="H3" s="13"/>
      <c r="I3" s="13"/>
      <c r="L3" s="13" t="s">
        <v>48</v>
      </c>
      <c r="M3" s="13"/>
      <c r="N3" s="13"/>
      <c r="O3" s="13"/>
      <c r="P3" s="13"/>
    </row>
    <row r="4" spans="1:16" ht="13.2">
      <c r="A4" s="3" t="s">
        <v>31</v>
      </c>
      <c r="B4" s="3">
        <v>2.2000000000000002</v>
      </c>
      <c r="C4" s="3">
        <v>92.1</v>
      </c>
    </row>
    <row r="5" spans="1:16" ht="13.2">
      <c r="A5" s="3" t="s">
        <v>17</v>
      </c>
      <c r="B5" s="3">
        <v>2.2999999999999998</v>
      </c>
      <c r="C5" s="3">
        <v>92.6</v>
      </c>
    </row>
    <row r="6" spans="1:16" ht="13.2">
      <c r="A6" s="3" t="s">
        <v>34</v>
      </c>
      <c r="B6" s="3">
        <v>2</v>
      </c>
      <c r="C6" s="3">
        <v>91.5</v>
      </c>
    </row>
    <row r="7" spans="1:16" ht="13.2">
      <c r="A7" s="3" t="s">
        <v>13</v>
      </c>
      <c r="B7" s="3">
        <v>1.9</v>
      </c>
      <c r="C7" s="3">
        <v>91.9</v>
      </c>
    </row>
    <row r="8" spans="1:16" ht="13.2">
      <c r="A8" s="3" t="s">
        <v>19</v>
      </c>
      <c r="B8" s="3">
        <v>2.2999999999999998</v>
      </c>
      <c r="C8" s="3">
        <v>92.7</v>
      </c>
    </row>
    <row r="9" spans="1:16" ht="13.2">
      <c r="A9" s="3" t="s">
        <v>11</v>
      </c>
      <c r="B9" s="3">
        <v>2.2000000000000002</v>
      </c>
      <c r="C9" s="3">
        <v>91.4</v>
      </c>
    </row>
    <row r="10" spans="1:16" ht="13.2">
      <c r="A10" s="3" t="s">
        <v>37</v>
      </c>
      <c r="B10" s="3">
        <v>1.6</v>
      </c>
      <c r="C10" s="3">
        <v>92.2</v>
      </c>
    </row>
    <row r="11" spans="1:16" ht="13.2">
      <c r="A11" s="3" t="s">
        <v>8</v>
      </c>
      <c r="B11" s="3">
        <v>1.9</v>
      </c>
      <c r="C11" s="3">
        <v>92</v>
      </c>
    </row>
    <row r="12" spans="1:16" ht="13.2">
      <c r="A12" s="3" t="s">
        <v>3</v>
      </c>
      <c r="B12" s="3">
        <v>2.2999999999999998</v>
      </c>
      <c r="C12" s="3">
        <v>92.3</v>
      </c>
    </row>
    <row r="13" spans="1:16" ht="13.2">
      <c r="A13" s="3" t="s">
        <v>23</v>
      </c>
      <c r="B13" s="3">
        <v>2.6</v>
      </c>
      <c r="C13" s="3">
        <v>91.9</v>
      </c>
    </row>
    <row r="14" spans="1:16" ht="13.2">
      <c r="A14" s="3" t="s">
        <v>30</v>
      </c>
      <c r="B14" s="3">
        <v>2.2000000000000002</v>
      </c>
      <c r="C14" s="3">
        <v>92.4</v>
      </c>
    </row>
    <row r="15" spans="1:16" ht="13.2">
      <c r="A15" s="3" t="s">
        <v>10</v>
      </c>
      <c r="B15" s="3">
        <v>2.4</v>
      </c>
      <c r="C15" s="3">
        <v>92.6</v>
      </c>
    </row>
    <row r="16" spans="1:16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8" t="s">
        <v>22</v>
      </c>
      <c r="B36" s="8">
        <v>2</v>
      </c>
      <c r="C36" s="8">
        <v>92.2</v>
      </c>
    </row>
    <row r="37" spans="1:3" ht="13.2">
      <c r="A37" s="9" t="s">
        <v>39</v>
      </c>
      <c r="B37" s="12">
        <f>AVERAGE(B2:B36)</f>
        <v>2.12</v>
      </c>
      <c r="C37" s="12">
        <f>AVERAGE(C2:C36)</f>
        <v>92.057142857142864</v>
      </c>
    </row>
    <row r="38" spans="1:3" ht="15.75" customHeight="1">
      <c r="A38" s="9" t="s">
        <v>40</v>
      </c>
      <c r="B38" s="12">
        <f>_xlfn.STDEV.S(B2:B36)</f>
        <v>0.25298221281347127</v>
      </c>
      <c r="C38" s="12">
        <f>_xlfn.STDEV.S(C2:C36)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DEVIKA</dc:creator>
  <cp:lastModifiedBy>Devesh Sreekumar</cp:lastModifiedBy>
  <dcterms:created xsi:type="dcterms:W3CDTF">2024-08-12T09:10:51Z</dcterms:created>
  <dcterms:modified xsi:type="dcterms:W3CDTF">2024-08-12T09:10:51Z</dcterms:modified>
</cp:coreProperties>
</file>