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35A16D4-F42F-4603-98D6-47BDE52B8CED}" xr6:coauthVersionLast="47" xr6:coauthVersionMax="47" xr10:uidLastSave="{00000000-0000-0000-0000-000000000000}"/>
  <bookViews>
    <workbookView xWindow="-108" yWindow="-108" windowWidth="23256" windowHeight="12576" xr2:uid="{6D12E3E3-4BB9-4268-A67C-E8E1DE3DB40C}"/>
  </bookViews>
  <sheets>
    <sheet name="Sheet1" sheetId="1" r:id="rId1"/>
  </sheets>
  <definedNames>
    <definedName name="_xlchart.v1.0" hidden="1">Sheet1!$BD$4:$BE$4</definedName>
    <definedName name="_xlchart.v1.1" hidden="1">Sheet1!$BD$5:$BE$5</definedName>
    <definedName name="_xlchart.v1.10" hidden="1">Sheet1!$BF$3:$BJ$3</definedName>
    <definedName name="_xlchart.v1.11" hidden="1">Sheet1!$BF$4:$BJ$4</definedName>
    <definedName name="_xlchart.v1.12" hidden="1">Sheet1!$BF$5:$BJ$5</definedName>
    <definedName name="_xlchart.v1.13" hidden="1">Sheet1!$BF$6:$BJ$6</definedName>
    <definedName name="_xlchart.v1.14" hidden="1">Sheet1!$BD$4:$BE$4</definedName>
    <definedName name="_xlchart.v1.15" hidden="1">Sheet1!$BD$5:$BE$5</definedName>
    <definedName name="_xlchart.v1.16" hidden="1">Sheet1!$BD$6:$BE$6</definedName>
    <definedName name="_xlchart.v1.17" hidden="1">Sheet1!$BF$3:$BJ$3</definedName>
    <definedName name="_xlchart.v1.18" hidden="1">Sheet1!$BF$4:$BJ$4</definedName>
    <definedName name="_xlchart.v1.19" hidden="1">Sheet1!$BF$5:$BJ$5</definedName>
    <definedName name="_xlchart.v1.2" hidden="1">Sheet1!$BD$6:$BE$6</definedName>
    <definedName name="_xlchart.v1.20" hidden="1">Sheet1!$BF$6:$BJ$6</definedName>
    <definedName name="_xlchart.v1.3" hidden="1">Sheet1!$BF$3:$BJ$3</definedName>
    <definedName name="_xlchart.v1.4" hidden="1">Sheet1!$BF$4:$BJ$4</definedName>
    <definedName name="_xlchart.v1.5" hidden="1">Sheet1!$BF$5:$BJ$5</definedName>
    <definedName name="_xlchart.v1.6" hidden="1">Sheet1!$BF$6:$BJ$6</definedName>
    <definedName name="_xlchart.v1.7" hidden="1">Sheet1!$BD$4:$BE$4</definedName>
    <definedName name="_xlchart.v1.8" hidden="1">Sheet1!$BD$5:$BE$5</definedName>
    <definedName name="_xlchart.v1.9" hidden="1">Sheet1!$BD$6:$BE$6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1" l="1"/>
  <c r="X11" i="1"/>
  <c r="J12" i="1"/>
  <c r="J13" i="1"/>
  <c r="J11" i="1"/>
  <c r="J10" i="1"/>
</calcChain>
</file>

<file path=xl/sharedStrings.xml><?xml version="1.0" encoding="utf-8"?>
<sst xmlns="http://schemas.openxmlformats.org/spreadsheetml/2006/main" count="46" uniqueCount="16">
  <si>
    <t>LC3</t>
  </si>
  <si>
    <t>NBW</t>
  </si>
  <si>
    <t>DW</t>
  </si>
  <si>
    <t>OPC/DW</t>
  </si>
  <si>
    <t>LC3/DW</t>
  </si>
  <si>
    <t>LC3/NBW</t>
  </si>
  <si>
    <t>OPC/NBW</t>
  </si>
  <si>
    <t>S-1</t>
  </si>
  <si>
    <t>S-2</t>
  </si>
  <si>
    <t>S-3</t>
  </si>
  <si>
    <t>Samples</t>
  </si>
  <si>
    <t>DW-7</t>
  </si>
  <si>
    <t>NBW-7</t>
  </si>
  <si>
    <t>DW-14</t>
  </si>
  <si>
    <t>https://drive.google.com/drive/folders/1HuGutaYzgIKOosroB92i7mhIJpGmpjlM?usp=drive_link</t>
  </si>
  <si>
    <t>data drive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</si>
</sst>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7-Days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66C-4EB2-987A-9F810CB49A2E}"/>
            </c:ext>
          </c:extLst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LC3/NBW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583143327294326E-2"/>
                  <c:y val="6.01155584718576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35.14</a:t>
                    </a:r>
                  </a:p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66C-4EB2-987A-9F810CB49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Sheet1!$J$10</c:f>
              <c:numCache>
                <c:formatCode>General</c:formatCode>
                <c:ptCount val="1"/>
                <c:pt idx="0">
                  <c:v>35.143333333333338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C-4EB2-987A-9F810CB49A2E}"/>
            </c:ext>
          </c:extLst>
        </c:ser>
        <c:ser>
          <c:idx val="2"/>
          <c:order val="2"/>
          <c:tx>
            <c:strRef>
              <c:f>Sheet1!$I$11</c:f>
              <c:strCache>
                <c:ptCount val="1"/>
                <c:pt idx="0">
                  <c:v>LC3/DW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Sheet1!$J$11</c:f>
              <c:numCache>
                <c:formatCode>General</c:formatCode>
                <c:ptCount val="1"/>
                <c:pt idx="0">
                  <c:v>35.76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C-4EB2-987A-9F810CB49A2E}"/>
            </c:ext>
          </c:extLst>
        </c:ser>
        <c:ser>
          <c:idx val="3"/>
          <c:order val="3"/>
          <c:tx>
            <c:strRef>
              <c:f>Sheet1!$I$12</c:f>
              <c:strCache>
                <c:ptCount val="1"/>
                <c:pt idx="0">
                  <c:v>OPC/NBW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29.483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66C-4EB2-987A-9F810CB49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Sheet1!$J$12</c:f>
              <c:numCache>
                <c:formatCode>General</c:formatCode>
                <c:ptCount val="1"/>
                <c:pt idx="0">
                  <c:v>29.483333333333334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C-4EB2-987A-9F810CB49A2E}"/>
            </c:ext>
          </c:extLst>
        </c:ser>
        <c:ser>
          <c:idx val="4"/>
          <c:order val="4"/>
          <c:tx>
            <c:strRef>
              <c:f>Sheet1!$I$13</c:f>
              <c:strCache>
                <c:ptCount val="1"/>
                <c:pt idx="0">
                  <c:v>OPC/DW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33.2367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66C-4EB2-987A-9F810CB49A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Sheet1!$J$13</c:f>
              <c:numCache>
                <c:formatCode>General</c:formatCode>
                <c:ptCount val="1"/>
                <c:pt idx="0">
                  <c:v>33.236666666666665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C-4EB2-987A-9F810CB49A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660752"/>
        <c:axId val="1518658832"/>
      </c:barChart>
      <c:catAx>
        <c:axId val="1518660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18658832"/>
        <c:crosses val="autoZero"/>
        <c:auto val="1"/>
        <c:lblAlgn val="ctr"/>
        <c:lblOffset val="100"/>
        <c:noMultiLvlLbl val="0"/>
      </c:catAx>
      <c:valAx>
        <c:axId val="15186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Compressive strength (in 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14</a:t>
            </a:r>
            <a:r>
              <a:rPr lang="en-IN" baseline="0"/>
              <a:t>-Days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Sheet1!$P$10</c:f>
              <c:strCache>
                <c:ptCount val="1"/>
                <c:pt idx="0">
                  <c:v>LC3/NBW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Sheet1!$Q$10</c:f>
              <c:numCache>
                <c:formatCode>General</c:formatCode>
                <c:ptCount val="1"/>
                <c:pt idx="0">
                  <c:v>45.286700000000003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3-43EF-AAFD-D86114A4822E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LC3/DW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Sheet1!$Q$11</c:f>
              <c:numCache>
                <c:formatCode>General</c:formatCode>
                <c:ptCount val="1"/>
                <c:pt idx="0">
                  <c:v>45.41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3-43EF-AAFD-D86114A4822E}"/>
            </c:ext>
          </c:extLst>
        </c:ser>
        <c:ser>
          <c:idx val="2"/>
          <c:order val="2"/>
          <c:tx>
            <c:strRef>
              <c:f>Sheet1!$P$12</c:f>
              <c:strCache>
                <c:ptCount val="1"/>
                <c:pt idx="0">
                  <c:v>OPC/NBW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Sheet1!$Q$12</c:f>
              <c:numCache>
                <c:formatCode>General</c:formatCode>
                <c:ptCount val="1"/>
                <c:pt idx="0">
                  <c:v>35.19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3-43EF-AAFD-D86114A4822E}"/>
            </c:ext>
          </c:extLst>
        </c:ser>
        <c:ser>
          <c:idx val="3"/>
          <c:order val="3"/>
          <c:tx>
            <c:strRef>
              <c:f>Sheet1!$P$13</c:f>
              <c:strCache>
                <c:ptCount val="1"/>
                <c:pt idx="0">
                  <c:v>OPC/DW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Sheet1!$Q$13</c:f>
              <c:numCache>
                <c:formatCode>General</c:formatCode>
                <c:ptCount val="1"/>
                <c:pt idx="0">
                  <c:v>37.94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3-43EF-AAFD-D86114A482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144272"/>
        <c:axId val="14831495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Sheet1!$P$14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Sheet1!$Q$14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4A3-43EF-AAFD-D86114A4822E}"/>
                  </c:ext>
                </c:extLst>
              </c15:ser>
            </c15:filteredBarSeries>
          </c:ext>
        </c:extLst>
      </c:barChart>
      <c:catAx>
        <c:axId val="1483144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Samples</a:t>
                </a:r>
              </a:p>
            </c:rich>
          </c:tx>
          <c:layout>
            <c:manualLayout>
              <c:xMode val="edge"/>
              <c:yMode val="edge"/>
              <c:x val="0.4858390201224847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83149552"/>
        <c:crosses val="autoZero"/>
        <c:auto val="1"/>
        <c:lblAlgn val="ctr"/>
        <c:lblOffset val="100"/>
        <c:noMultiLvlLbl val="0"/>
      </c:catAx>
      <c:valAx>
        <c:axId val="14831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Compressive strength (in 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28-Days</a:t>
            </a:r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Sheet1!$W$10</c:f>
              <c:strCache>
                <c:ptCount val="1"/>
                <c:pt idx="0">
                  <c:v>LC3/NBW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46.503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03E-4572-951E-9B3CB61EF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Sheet1!$X$10</c:f>
              <c:numCache>
                <c:formatCode>General</c:formatCode>
                <c:ptCount val="1"/>
                <c:pt idx="0">
                  <c:v>46.50333333333333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E-4572-951E-9B3CB61EFCE6}"/>
            </c:ext>
          </c:extLst>
        </c:ser>
        <c:ser>
          <c:idx val="2"/>
          <c:order val="2"/>
          <c:tx>
            <c:strRef>
              <c:f>Sheet1!$W$11</c:f>
              <c:strCache>
                <c:ptCount val="1"/>
                <c:pt idx="0">
                  <c:v>LC3/DW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44.603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03E-4572-951E-9B3CB61EFC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Sheet1!$X$11</c:f>
              <c:numCache>
                <c:formatCode>General</c:formatCode>
                <c:ptCount val="1"/>
                <c:pt idx="0">
                  <c:v>44.603333333333332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E-4572-951E-9B3CB61EF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181712"/>
        <c:axId val="1483200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Sheet1!$W$15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3E-4572-951E-9B3CB61EFCE6}"/>
                  </c:ext>
                </c:extLst>
              </c15:ser>
            </c15:filteredBarSeries>
          </c:ext>
        </c:extLst>
      </c:barChart>
      <c:catAx>
        <c:axId val="14831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00912"/>
        <c:crosses val="autoZero"/>
        <c:auto val="1"/>
        <c:lblAlgn val="ctr"/>
        <c:lblOffset val="100"/>
        <c:noMultiLvlLbl val="0"/>
      </c:catAx>
      <c:valAx>
        <c:axId val="14832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Compressive strength (in MPa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300317</xdr:colOff>
      <xdr:row>15</xdr:row>
      <xdr:rowOff>62753</xdr:rowOff>
    </xdr:from>
    <xdr:to>
      <xdr:col>10</xdr:col>
      <xdr:colOff>336176</xdr:colOff>
      <xdr:row>30</xdr:row>
      <xdr:rowOff>116541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8E63A0-C5E1-0D08-88CE-ECB877B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587188</xdr:colOff>
      <xdr:row>14</xdr:row>
      <xdr:rowOff>170329</xdr:rowOff>
    </xdr:from>
    <xdr:to>
      <xdr:col>19</xdr:col>
      <xdr:colOff>282388</xdr:colOff>
      <xdr:row>30</xdr:row>
      <xdr:rowOff>44823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D0CC68-0996-1EBF-101D-F90B3F7ED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183775</xdr:colOff>
      <xdr:row>15</xdr:row>
      <xdr:rowOff>8964</xdr:rowOff>
    </xdr:from>
    <xdr:to>
      <xdr:col>28</xdr:col>
      <xdr:colOff>488575</xdr:colOff>
      <xdr:row>30</xdr:row>
      <xdr:rowOff>62752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4FBC79-4D10-D515-BC27-55D5953B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2D647-5055-4AEA-942F-A0F307784A37}">
  <dimension ref="A1:BJ35"/>
  <sheetViews>
    <sheetView tabSelected="1" topLeftCell="O1" zoomScale="85" zoomScaleNormal="85" workbookViewId="0">
      <selection activeCell="AA8" sqref="AA8"/>
    </sheetView>
  </sheetViews>
  <sheetFormatPr defaultRowHeight="14.4" x14ac:dyDescent="0.3"/>
  <cols>
    <col min="7" max="7" width="12.77734375" customWidth="1"/>
    <col min="8" max="8" width="16.109375" customWidth="1"/>
    <col min="9" max="9" width="27.33203125" customWidth="1"/>
  </cols>
  <sheetData>
    <row r="1" spans="1:62" x14ac:dyDescent="0.3">
      <c r="A1" s="2" t="s">
        <v>0</v>
      </c>
      <c r="B1" s="2"/>
      <c r="H1" s="1"/>
      <c r="I1" s="1"/>
      <c r="J1" s="2">
        <v>7</v>
      </c>
      <c r="K1" s="2"/>
      <c r="L1" s="1"/>
      <c r="O1" s="1"/>
      <c r="P1" s="2">
        <v>14</v>
      </c>
      <c r="Q1" s="2"/>
      <c r="R1" s="1"/>
      <c r="U1" s="1"/>
      <c r="V1" s="2">
        <v>28</v>
      </c>
      <c r="W1" s="2"/>
      <c r="X1" s="1"/>
      <c r="AI1" s="1"/>
      <c r="AJ1" s="2"/>
      <c r="AK1" s="2"/>
      <c r="AL1" s="1"/>
    </row>
    <row r="2" spans="1:62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6</v>
      </c>
      <c r="H2" s="1"/>
      <c r="I2" s="1"/>
      <c r="J2" s="1" t="s">
        <v>7</v>
      </c>
      <c r="K2" s="1" t="s">
        <v>8</v>
      </c>
      <c r="L2" s="1" t="s">
        <v>9</v>
      </c>
      <c r="M2" s="1"/>
      <c r="P2" s="1"/>
      <c r="Q2" s="1" t="s">
        <v>7</v>
      </c>
      <c r="R2" s="1" t="s">
        <v>8</v>
      </c>
      <c r="S2" s="1" t="s">
        <v>9</v>
      </c>
      <c r="V2" s="1"/>
      <c r="W2" s="1" t="s">
        <v>7</v>
      </c>
      <c r="X2" s="1" t="s">
        <v>8</v>
      </c>
      <c r="Y2" s="1" t="s">
        <v>9</v>
      </c>
      <c r="Z2" s="1"/>
      <c r="AB2" s="3" t="s">
        <v>15</v>
      </c>
      <c r="AC2" s="4" t="s">
        <v>14</v>
      </c>
      <c r="AD2" s="4"/>
      <c r="AE2" s="4"/>
      <c r="AF2" s="4"/>
      <c r="AG2" s="4"/>
      <c r="AH2" s="4"/>
      <c r="AI2" s="3"/>
      <c r="AJ2" s="3"/>
      <c r="AK2" s="3"/>
      <c r="AL2" s="1"/>
      <c r="AM2" s="1"/>
      <c r="AN2" s="1"/>
      <c r="AO2" s="1"/>
      <c r="AT2" s="1"/>
      <c r="AU2" s="1"/>
      <c r="AV2" s="1"/>
      <c r="AW2" s="1"/>
      <c r="AY2" s="1"/>
      <c r="BE2" s="2"/>
      <c r="BF2" s="2"/>
      <c r="BG2" s="1"/>
    </row>
    <row r="3" spans="1:62" x14ac:dyDescent="0.3">
      <c r="H3" s="1"/>
      <c r="I3" s="1" t="s">
        <v>5</v>
      </c>
      <c r="J3" s="1">
        <v>37.090000000000003</v>
      </c>
      <c r="K3" s="1">
        <v>34.369999999999997</v>
      </c>
      <c r="L3" s="1">
        <v>33.97</v>
      </c>
      <c r="M3" s="1"/>
      <c r="P3" s="1" t="s">
        <v>5</v>
      </c>
      <c r="Q3" s="1">
        <v>43.48</v>
      </c>
      <c r="R3" s="1">
        <v>47.25</v>
      </c>
      <c r="S3" s="1">
        <v>45.13</v>
      </c>
      <c r="V3" s="1" t="s">
        <v>5</v>
      </c>
      <c r="W3" s="1">
        <v>46.04</v>
      </c>
      <c r="X3" s="1">
        <v>45.48</v>
      </c>
      <c r="Y3" s="1">
        <v>47.99</v>
      </c>
      <c r="AI3" s="1"/>
      <c r="AJ3" s="1"/>
      <c r="AK3" s="1"/>
      <c r="AL3" s="1"/>
      <c r="AM3" s="1"/>
      <c r="AT3" s="1"/>
      <c r="AU3" s="1"/>
      <c r="AV3" s="1"/>
      <c r="AW3" s="1"/>
      <c r="BE3" s="1"/>
      <c r="BF3" s="1"/>
      <c r="BG3" s="1"/>
      <c r="BH3" s="1"/>
      <c r="BJ3" s="1"/>
    </row>
    <row r="4" spans="1:62" x14ac:dyDescent="0.3">
      <c r="H4" s="1"/>
      <c r="I4" s="1" t="s">
        <v>4</v>
      </c>
      <c r="J4" s="1">
        <v>32.909999999999997</v>
      </c>
      <c r="K4" s="1">
        <v>40.049999999999997</v>
      </c>
      <c r="L4" s="1">
        <v>34.32</v>
      </c>
      <c r="M4" s="1"/>
      <c r="P4" s="1" t="s">
        <v>4</v>
      </c>
      <c r="Q4" s="1">
        <v>44</v>
      </c>
      <c r="R4" s="1">
        <v>46.51</v>
      </c>
      <c r="S4" s="1">
        <v>45.72</v>
      </c>
      <c r="V4" s="1" t="s">
        <v>4</v>
      </c>
      <c r="W4" s="1">
        <v>46.1</v>
      </c>
      <c r="X4" s="1">
        <v>49.12</v>
      </c>
      <c r="Y4" s="1">
        <v>38.590000000000003</v>
      </c>
      <c r="AI4" s="1"/>
      <c r="AJ4" s="1"/>
      <c r="AK4" s="1"/>
      <c r="AL4" s="1"/>
      <c r="AM4" s="1"/>
      <c r="AT4" s="1"/>
      <c r="AU4" s="1"/>
      <c r="AV4" s="1"/>
      <c r="AW4" s="1"/>
      <c r="BE4" s="1"/>
      <c r="BF4" s="1"/>
      <c r="BG4" s="1"/>
      <c r="BH4" s="1"/>
    </row>
    <row r="5" spans="1:62" x14ac:dyDescent="0.3">
      <c r="H5" s="1"/>
      <c r="I5" s="1"/>
      <c r="J5" s="1"/>
      <c r="K5" s="1"/>
      <c r="L5" s="1"/>
      <c r="M5" s="1"/>
      <c r="P5" s="1"/>
      <c r="Q5" s="1"/>
      <c r="R5" s="1"/>
      <c r="S5" s="1"/>
      <c r="AI5" s="1"/>
      <c r="AJ5" s="1"/>
      <c r="AK5" s="1"/>
      <c r="AL5" s="1"/>
      <c r="AM5" s="1"/>
      <c r="AT5" s="1"/>
      <c r="AU5" s="1"/>
      <c r="AV5" s="1"/>
      <c r="AW5" s="1"/>
      <c r="BE5" s="1"/>
      <c r="BF5" s="1"/>
      <c r="BG5" s="1"/>
      <c r="BH5" s="1"/>
    </row>
    <row r="6" spans="1:62" x14ac:dyDescent="0.3">
      <c r="C6" s="2" t="s">
        <v>10</v>
      </c>
      <c r="D6" s="2"/>
      <c r="E6" s="2"/>
      <c r="H6" s="1"/>
      <c r="I6" s="1" t="s">
        <v>3</v>
      </c>
      <c r="J6" s="1">
        <v>35.729999999999997</v>
      </c>
      <c r="K6" s="1">
        <v>30.82</v>
      </c>
      <c r="L6" s="1">
        <v>33.159999999999997</v>
      </c>
      <c r="M6" s="1"/>
      <c r="P6" s="1" t="s">
        <v>3</v>
      </c>
      <c r="Q6" s="1">
        <v>40.47</v>
      </c>
      <c r="R6" s="1">
        <v>35.29</v>
      </c>
      <c r="S6" s="1">
        <v>38.06</v>
      </c>
      <c r="AI6" s="1"/>
      <c r="AJ6" s="1"/>
      <c r="AK6" s="1"/>
      <c r="AL6" s="1"/>
      <c r="AM6" s="1"/>
      <c r="AT6" s="1"/>
      <c r="AU6" s="1"/>
      <c r="AV6" s="1"/>
      <c r="AW6" s="1"/>
    </row>
    <row r="7" spans="1:62" x14ac:dyDescent="0.3">
      <c r="C7" t="s">
        <v>7</v>
      </c>
      <c r="D7" t="s">
        <v>8</v>
      </c>
      <c r="E7" t="s">
        <v>9</v>
      </c>
      <c r="H7" s="1"/>
      <c r="I7" s="1" t="s">
        <v>6</v>
      </c>
      <c r="J7" s="1">
        <v>29.3</v>
      </c>
      <c r="K7" s="1">
        <v>34.770000000000003</v>
      </c>
      <c r="L7" s="1">
        <v>24.38</v>
      </c>
      <c r="M7" s="1"/>
      <c r="P7" s="1" t="s">
        <v>6</v>
      </c>
      <c r="Q7" s="1">
        <v>35.31</v>
      </c>
      <c r="R7" s="1">
        <v>33.869999999999997</v>
      </c>
      <c r="S7" s="1">
        <v>36.39</v>
      </c>
      <c r="AI7" s="1"/>
      <c r="AJ7" s="1"/>
      <c r="AK7" s="1"/>
      <c r="AL7" s="1"/>
      <c r="AM7" s="1"/>
      <c r="AT7" s="1"/>
      <c r="AU7" s="1"/>
      <c r="AV7" s="1"/>
      <c r="AW7" s="1"/>
    </row>
    <row r="8" spans="1:62" x14ac:dyDescent="0.3">
      <c r="B8" t="s">
        <v>11</v>
      </c>
      <c r="H8" s="1"/>
      <c r="I8" s="1"/>
      <c r="J8" s="1"/>
      <c r="K8" s="1"/>
      <c r="L8" s="1"/>
      <c r="O8" s="1"/>
      <c r="P8" s="1"/>
      <c r="Q8" s="1"/>
      <c r="R8" s="1"/>
    </row>
    <row r="9" spans="1:62" x14ac:dyDescent="0.3">
      <c r="B9" t="s">
        <v>12</v>
      </c>
      <c r="H9" s="1"/>
      <c r="I9" s="1"/>
      <c r="J9" s="1"/>
      <c r="K9" s="1"/>
      <c r="L9" s="1"/>
      <c r="R9" s="1"/>
    </row>
    <row r="10" spans="1:62" x14ac:dyDescent="0.3">
      <c r="B10" t="s">
        <v>13</v>
      </c>
      <c r="I10" s="1" t="s">
        <v>5</v>
      </c>
      <c r="J10">
        <f>(J3+K3+L3)/3</f>
        <v>35.143333333333338</v>
      </c>
      <c r="P10" s="1" t="s">
        <v>5</v>
      </c>
      <c r="Q10">
        <v>45.286700000000003</v>
      </c>
      <c r="W10" s="1" t="s">
        <v>5</v>
      </c>
      <c r="X10">
        <f>(W3+X3+Y3)/3</f>
        <v>46.50333333333333</v>
      </c>
    </row>
    <row r="11" spans="1:62" x14ac:dyDescent="0.3">
      <c r="B11" t="s">
        <v>12</v>
      </c>
      <c r="I11" s="1" t="s">
        <v>4</v>
      </c>
      <c r="J11">
        <f>(J4+K4+L4)/3</f>
        <v>35.76</v>
      </c>
      <c r="P11" s="1" t="s">
        <v>4</v>
      </c>
      <c r="Q11" s="1">
        <v>45.41</v>
      </c>
      <c r="W11" s="1" t="s">
        <v>4</v>
      </c>
      <c r="X11">
        <f>(W4+X4+Y4)/3</f>
        <v>44.603333333333332</v>
      </c>
    </row>
    <row r="12" spans="1:62" x14ac:dyDescent="0.3">
      <c r="I12" s="1" t="s">
        <v>6</v>
      </c>
      <c r="J12">
        <f>(J7+K7+L7)/3</f>
        <v>29.483333333333334</v>
      </c>
      <c r="P12" s="1" t="s">
        <v>6</v>
      </c>
      <c r="Q12" s="1">
        <v>35.19</v>
      </c>
    </row>
    <row r="13" spans="1:62" x14ac:dyDescent="0.3">
      <c r="I13" s="1" t="s">
        <v>3</v>
      </c>
      <c r="J13">
        <f>(J6+K6+L6)/3</f>
        <v>33.236666666666665</v>
      </c>
      <c r="P13" s="1" t="s">
        <v>3</v>
      </c>
      <c r="Q13" s="1">
        <v>37.94</v>
      </c>
    </row>
    <row r="29" spans="9:10" x14ac:dyDescent="0.3">
      <c r="I29" s="1"/>
    </row>
    <row r="30" spans="9:10" x14ac:dyDescent="0.3">
      <c r="I30" s="1"/>
      <c r="J30" s="1"/>
    </row>
    <row r="31" spans="9:10" x14ac:dyDescent="0.3">
      <c r="I31" s="1"/>
    </row>
    <row r="32" spans="9:10" x14ac:dyDescent="0.3">
      <c r="I32" s="1"/>
    </row>
    <row r="33" spans="9:9" x14ac:dyDescent="0.3">
      <c r="I33" s="1"/>
    </row>
    <row r="34" spans="9:9" x14ac:dyDescent="0.3">
      <c r="I34" s="1"/>
    </row>
    <row r="35" spans="9:9" x14ac:dyDescent="0.3">
      <c r="I35" s="1"/>
    </row>
  </sheetData>
  <mergeCells count="7">
    <mergeCell ref="C6:E6"/>
    <mergeCell ref="A1:B1"/>
    <mergeCell ref="J1:K1"/>
    <mergeCell ref="P1:Q1"/>
    <mergeCell ref="V1:W1"/>
    <mergeCell ref="AJ1:AK1"/>
    <mergeCell ref="BE2:B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Kumar</dc:creator>
  <cp:lastModifiedBy>Devesh Kumar</cp:lastModifiedBy>
  <dcterms:created xsi:type="dcterms:W3CDTF">2024-11-27T10:58:11Z</dcterms:created>
  <dcterms:modified xsi:type="dcterms:W3CDTF">2024-11-28T20:04:36Z</dcterms:modified>
</cp:coreProperties>
</file>