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85a8be5d6e907dae/Desktop/"/>
    </mc:Choice>
  </mc:AlternateContent>
  <xr:revisionPtr revIDLastSave="4" documentId="13_ncr:1_{09211396-CBC2-4831-AEF3-032BB167CDDA}" xr6:coauthVersionLast="47" xr6:coauthVersionMax="47" xr10:uidLastSave="{76ACBD27-9723-4826-B4E8-294B7540BC04}"/>
  <bookViews>
    <workbookView xWindow="-108" yWindow="-108" windowWidth="23256" windowHeight="12456" activeTab="3" xr2:uid="{00000000-000D-0000-FFFF-FFFF00000000}"/>
  </bookViews>
  <sheets>
    <sheet name="Data Set" sheetId="4" r:id="rId1"/>
    <sheet name=" Formatting" sheetId="5" r:id="rId2"/>
    <sheet name="Pivot" sheetId="10" r:id="rId3"/>
    <sheet name="Bar Chart" sheetId="12" r:id="rId4"/>
    <sheet name="Pie Chart (1)" sheetId="11" r:id="rId5"/>
    <sheet name="Pie chart (2)" sheetId="13" r:id="rId6"/>
  </sheets>
  <definedNames>
    <definedName name="_xlnm._FilterDatabase" localSheetId="1" hidden="1">' Formatting'!$A$5:$H$195</definedName>
    <definedName name="_xlnm._FilterDatabase" localSheetId="3" hidden="1">'Bar Chart'!$A$4:$F$4</definedName>
    <definedName name="_xlnm._FilterDatabase" localSheetId="0" hidden="1">'Data Set'!$A$3:$J$199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5" l="1"/>
  <c r="H6" i="5"/>
  <c r="E200" i="4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</calcChain>
</file>

<file path=xl/sharedStrings.xml><?xml version="1.0" encoding="utf-8"?>
<sst xmlns="http://schemas.openxmlformats.org/spreadsheetml/2006/main" count="2650" uniqueCount="496">
  <si>
    <t>Temporary</t>
  </si>
  <si>
    <t>Accounting</t>
  </si>
  <si>
    <t>Female</t>
  </si>
  <si>
    <t>Male</t>
  </si>
  <si>
    <t>Sales</t>
  </si>
  <si>
    <t>Support</t>
  </si>
  <si>
    <t>Business Development</t>
  </si>
  <si>
    <t>Services</t>
  </si>
  <si>
    <t>Row Labels</t>
  </si>
  <si>
    <t>Grand Total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</si>
  <si>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</si>
  <si>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</si>
  <si>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</si>
  <si>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</si>
  <si>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</si>
  <si>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</si>
  <si>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</si>
  <si>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</si>
  <si>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</si>
  <si>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</si>
  <si>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</si>
  <si>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NULL</t>
  </si>
  <si>
    <t>12-Nov-18</t>
  </si>
  <si>
    <t>Permanent</t>
  </si>
  <si>
    <t>Remote</t>
  </si>
  <si>
    <t>PR04686</t>
  </si>
  <si>
    <t>Oona Donan</t>
  </si>
  <si>
    <t>Seattle, USA</t>
  </si>
  <si>
    <t>SQ04612</t>
  </si>
  <si>
    <t>Mick Spraberry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</si>
  <si>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</si>
  <si>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</si>
  <si>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</si>
  <si>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</si>
  <si>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</si>
  <si>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</si>
  <si>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</si>
  <si>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</si>
  <si>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</si>
  <si>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</si>
  <si>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</si>
  <si>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</si>
  <si>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</si>
  <si>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</si>
  <si>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</si>
  <si>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</si>
  <si>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</si>
  <si>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</si>
  <si>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</si>
  <si>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</si>
  <si>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</si>
  <si>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</si>
  <si>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</si>
  <si>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</si>
  <si>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</si>
  <si>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</si>
  <si>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</si>
  <si>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</si>
  <si>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</si>
  <si>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</si>
  <si>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</si>
  <si>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</si>
  <si>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</si>
  <si>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</si>
  <si>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</si>
  <si>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</si>
  <si>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</si>
  <si>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</si>
  <si>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</si>
  <si>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</si>
  <si>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</si>
  <si>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</si>
  <si>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</si>
  <si>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</si>
  <si>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</si>
  <si>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</si>
  <si>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</si>
  <si>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</si>
  <si>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</si>
  <si>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</si>
  <si>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</si>
  <si>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</si>
  <si>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</si>
  <si>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</si>
  <si>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</si>
  <si>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</si>
  <si>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</si>
  <si>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</si>
  <si>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</si>
  <si>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</si>
  <si>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</si>
  <si>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</si>
  <si>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</si>
  <si>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</si>
  <si>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</si>
  <si>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</si>
  <si>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</si>
  <si>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</si>
  <si>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</si>
  <si>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</si>
  <si>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</si>
  <si>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</si>
  <si>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</si>
  <si>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</si>
  <si>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</si>
  <si>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</si>
  <si>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</si>
  <si>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</si>
  <si>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</si>
  <si>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</si>
  <si>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</si>
  <si>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</si>
  <si>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</si>
  <si>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</si>
  <si>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</si>
  <si>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</si>
  <si>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</si>
  <si>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</si>
  <si>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</si>
  <si>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</si>
  <si>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</si>
  <si>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</si>
  <si>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</si>
  <si>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</si>
  <si>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</si>
  <si>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</si>
  <si>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</si>
  <si>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</si>
  <si>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</si>
  <si>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</si>
  <si>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</si>
  <si>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</si>
  <si>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</si>
  <si>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</si>
  <si>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</si>
  <si>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</si>
  <si>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</si>
  <si>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</si>
  <si>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</si>
  <si>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</si>
  <si>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</si>
  <si>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</si>
  <si>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</si>
  <si>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</si>
  <si>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</si>
  <si>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</si>
  <si>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</si>
  <si>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</si>
  <si>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</si>
  <si>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</si>
  <si>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</si>
  <si>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</si>
  <si>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</si>
  <si>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</si>
  <si>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</si>
  <si>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</si>
  <si>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</si>
  <si>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</si>
  <si>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</si>
  <si>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</si>
  <si>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</si>
  <si>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</si>
  <si>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</si>
  <si>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</si>
  <si>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</si>
  <si>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</si>
  <si>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</si>
  <si>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</si>
  <si>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</si>
  <si>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</si>
  <si>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</si>
  <si>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</si>
  <si>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</si>
  <si>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</si>
  <si>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</si>
  <si>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</si>
  <si>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</si>
  <si>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</si>
  <si>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</si>
  <si>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</si>
  <si>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</si>
  <si>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</si>
  <si>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</si>
  <si>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</si>
  <si>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</si>
  <si>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</si>
  <si>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</si>
  <si>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</si>
  <si>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</si>
  <si>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</si>
  <si>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</si>
  <si>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</si>
  <si>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</si>
  <si>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</si>
  <si>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</si>
  <si>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</si>
  <si>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</si>
  <si>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</si>
  <si>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</si>
  <si>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</si>
  <si>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</si>
  <si>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</si>
  <si>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</si>
  <si>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</si>
  <si>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</si>
  <si>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</si>
  <si>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</si>
  <si>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</si>
  <si>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</si>
  <si>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</si>
  <si>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</si>
  <si>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</si>
  <si>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</si>
  <si>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</si>
  <si>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</si>
  <si>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</si>
  <si>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</si>
  <si>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</si>
  <si>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</si>
  <si>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</si>
  <si>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</si>
  <si>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</si>
  <si>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</si>
  <si>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</si>
  <si>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</si>
  <si>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</si>
  <si>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</si>
  <si>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</si>
  <si>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</si>
  <si>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</si>
  <si>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</si>
  <si>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</si>
  <si>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</si>
  <si>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</si>
  <si>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</si>
  <si>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</si>
  <si>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</si>
  <si>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</si>
  <si>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</si>
  <si>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</si>
  <si>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</si>
  <si>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</si>
  <si>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</si>
  <si>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</si>
  <si>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</si>
  <si>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</si>
  <si>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</si>
  <si>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</si>
  <si>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</si>
  <si>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</si>
  <si>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</si>
  <si>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</si>
  <si>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</si>
  <si>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</si>
  <si>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</si>
  <si>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</si>
  <si>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</si>
  <si>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</si>
  <si>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</si>
  <si>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</si>
  <si>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</si>
  <si>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</si>
  <si>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</si>
  <si>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</si>
  <si>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</si>
  <si>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</si>
  <si>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</si>
  <si>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</si>
  <si>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</si>
  <si>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</si>
  <si>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</si>
  <si>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</si>
  <si>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</si>
  <si>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</si>
  <si>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</si>
  <si>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</si>
  <si>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</si>
  <si>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</si>
  <si>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</si>
  <si>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</si>
  <si>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</si>
  <si>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</si>
  <si>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</si>
  <si>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</si>
  <si>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</si>
  <si>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</si>
  <si>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</si>
  <si>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</si>
  <si>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</si>
  <si>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</si>
  <si>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</si>
  <si>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</si>
  <si>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</si>
  <si>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</si>
  <si>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</si>
  <si>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</si>
  <si>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</si>
  <si>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</si>
  <si>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</si>
  <si>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</si>
  <si>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</si>
  <si>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</si>
  <si>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</si>
  <si>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</si>
  <si>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</si>
  <si>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</si>
  <si>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</si>
  <si>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</si>
  <si>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</si>
  <si>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</si>
  <si>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</si>
  <si>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</si>
  <si>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</si>
  <si>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</si>
  <si>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</si>
  <si>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</si>
  <si>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</si>
  <si>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</si>
  <si>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</si>
  <si>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</si>
  <si>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</si>
  <si>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</si>
  <si>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</si>
  <si>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</si>
  <si>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</si>
  <si>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</si>
  <si>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</si>
  <si>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</si>
  <si>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</si>
  <si>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</si>
  <si>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</si>
  <si>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</si>
  <si>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</si>
  <si>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</si>
  <si>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</si>
  <si>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</si>
  <si>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</si>
  <si>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</si>
  <si>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</si>
  <si>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</si>
  <si>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</si>
  <si>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</si>
  <si>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</si>
  <si>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</si>
  <si>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</si>
  <si>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</si>
  <si>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</si>
  <si>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</si>
  <si>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</si>
  <si>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</si>
  <si>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</si>
  <si>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</si>
  <si>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</si>
  <si>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</si>
  <si>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</si>
  <si>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</si>
  <si>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</si>
  <si>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</si>
  <si>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</si>
  <si>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</si>
  <si>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</si>
  <si>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</si>
  <si>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</si>
  <si>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</si>
  <si>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</si>
  <si>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</si>
  <si>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</si>
  <si>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</si>
  <si>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</si>
  <si>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</si>
  <si>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</si>
  <si>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</si>
  <si>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</si>
  <si>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</si>
  <si>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</si>
  <si>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</si>
  <si>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</si>
  <si>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</si>
  <si>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</si>
  <si>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</si>
  <si>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</si>
  <si>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</si>
  <si>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</si>
  <si>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</si>
  <si>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</si>
  <si>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</si>
  <si>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</si>
  <si>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</si>
  <si>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</si>
  <si>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</si>
  <si>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</si>
  <si>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</si>
  <si>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</si>
  <si>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</si>
  <si>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</si>
  <si>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</si>
  <si>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</si>
  <si>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</si>
  <si>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</si>
  <si>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</si>
  <si>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</si>
  <si>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</si>
  <si>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</si>
  <si>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</si>
  <si>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</si>
  <si>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</si>
  <si>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</si>
  <si>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</si>
  <si>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</si>
  <si>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</si>
  <si>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</si>
  <si>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</si>
  <si>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</si>
  <si>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</si>
  <si>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</si>
  <si>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</si>
  <si>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</si>
  <si>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</si>
  <si>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</si>
  <si>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</si>
  <si>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</si>
  <si>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</si>
  <si>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</si>
  <si>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</si>
  <si>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</si>
  <si>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</si>
  <si>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</si>
  <si>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</si>
  <si>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</si>
  <si>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</si>
  <si>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</si>
  <si>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</si>
  <si>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</si>
  <si>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</si>
  <si>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</si>
  <si>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</si>
  <si>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</si>
  <si>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</si>
  <si>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</si>
  <si>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</si>
  <si>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</si>
  <si>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</si>
  <si>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</si>
  <si>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</si>
  <si>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</si>
  <si>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</si>
  <si>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</si>
  <si>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</si>
  <si>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</si>
  <si>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</si>
  <si>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</si>
  <si>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</si>
  <si>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</si>
  <si>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</si>
  <si>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</si>
  <si>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</si>
  <si>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</si>
  <si>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</si>
  <si>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</si>
  <si>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</si>
  <si>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</si>
  <si>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</si>
  <si>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</si>
  <si>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</si>
  <si>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</si>
  <si>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</si>
  <si>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</si>
  <si>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</si>
  <si>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</si>
  <si>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</si>
  <si>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</si>
  <si>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</si>
  <si>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</si>
  <si>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</si>
  <si>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</si>
  <si>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</si>
  <si>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</si>
  <si>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</si>
  <si>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</si>
  <si>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</si>
  <si>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Null</t>
  </si>
  <si>
    <t>High</t>
  </si>
  <si>
    <t>Low</t>
  </si>
  <si>
    <t>Medium</t>
  </si>
  <si>
    <t>Formatting status of Payment</t>
  </si>
  <si>
    <t>Under</t>
  </si>
  <si>
    <t>Below 30K</t>
  </si>
  <si>
    <t>Sum of Salary</t>
  </si>
  <si>
    <t>under</t>
  </si>
  <si>
    <t>Column Labels</t>
  </si>
  <si>
    <t>(All)</t>
  </si>
  <si>
    <t>Total</t>
  </si>
  <si>
    <t>Names</t>
  </si>
  <si>
    <t>Formatting the salary High, Medium, Low, and Under.</t>
  </si>
  <si>
    <t>(Through If formula)</t>
  </si>
  <si>
    <t>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</si>
</sst>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F800]dddd\,\ mmmm\ dd\,\ yyyy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1" applyNumberFormat="1" applyFont="1"/>
    <xf numFmtId="0" fontId="2" fillId="0" borderId="0" xfId="0" applyFont="1" applyAlignment="1">
      <alignment vertical="center"/>
    </xf>
    <xf numFmtId="43" fontId="0" fillId="0" borderId="1" xfId="1" applyFont="1" applyBorder="1"/>
    <xf numFmtId="0" fontId="2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right"/>
    </xf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164" fontId="0" fillId="0" borderId="1" xfId="0" applyNumberFormat="1" applyBorder="1" applyAlignment="1">
      <alignment horizontal="right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'Bar Chart'!$B$4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Chart'!$A$5</c:f>
              <c:strCache>
                <c:ptCount val="1"/>
                <c:pt idx="0">
                  <c:v>Sum of Salary</c:v>
                </c:pt>
              </c:strCache>
            </c:strRef>
          </c:cat>
          <c:val>
            <c:numRef>
              <c:f>'Bar Chart'!$B$5</c:f>
              <c:numCache>
                <c:formatCode>_ * #,##0_ ;_ * \-#,##0_ ;_ * "-"??_ ;_ @_ </c:formatCode>
                <c:ptCount val="1"/>
                <c:pt idx="0">
                  <c:v>3850375.580000001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F-41A3-81F1-84562C0274C6}"/>
            </c:ext>
          </c:extLst>
        </c:ser>
        <c:ser>
          <c:idx val="1"/>
          <c:order val="1"/>
          <c:tx>
            <c:strRef>
              <c:f>'Bar Chart'!$C$4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'Bar Chart'!$A$5</c:f>
              <c:strCache>
                <c:ptCount val="1"/>
                <c:pt idx="0">
                  <c:v>Sum of Salary</c:v>
                </c:pt>
              </c:strCache>
            </c:strRef>
          </c:cat>
          <c:val>
            <c:numRef>
              <c:f>'Bar Chart'!$C$5</c:f>
              <c:numCache>
                <c:formatCode>_ * #,##0_ ;_ * \-#,##0_ ;_ * "-"??_ ;_ @_ </c:formatCode>
                <c:ptCount val="1"/>
                <c:pt idx="0">
                  <c:v>5445823.9700000007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F-41A3-81F1-84562C0274C6}"/>
            </c:ext>
          </c:extLst>
        </c:ser>
        <c:ser>
          <c:idx val="2"/>
          <c:order val="2"/>
          <c:tx>
            <c:strRef>
              <c:f>'Bar Chart'!$D$4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'Bar Chart'!$A$5</c:f>
              <c:strCache>
                <c:ptCount val="1"/>
                <c:pt idx="0">
                  <c:v>Sum of Salary</c:v>
                </c:pt>
              </c:strCache>
            </c:strRef>
          </c:cat>
          <c:val>
            <c:numRef>
              <c:f>'Bar Chart'!$D$5</c:f>
              <c:numCache>
                <c:formatCode>_ * #,##0_ ;_ * \-#,##0_ ;_ * "-"??_ ;_ @_ </c:formatCode>
                <c:ptCount val="1"/>
                <c:pt idx="0">
                  <c:v>3885971.2900000005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F-41A3-81F1-84562C0274C6}"/>
            </c:ext>
          </c:extLst>
        </c:ser>
        <c:ser>
          <c:idx val="3"/>
          <c:order val="3"/>
          <c:tx>
            <c:strRef>
              <c:f>'Bar Chart'!$E$4</c:f>
              <c:strCache>
                <c:ptCount val="1"/>
                <c:pt idx="0">
                  <c:v>under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'Bar Chart'!$A$5</c:f>
              <c:strCache>
                <c:ptCount val="1"/>
                <c:pt idx="0">
                  <c:v>Sum of Salary</c:v>
                </c:pt>
              </c:strCache>
            </c:strRef>
          </c:cat>
          <c:val>
            <c:numRef>
              <c:f>'Bar Chart'!$E$5</c:f>
              <c:numCache>
                <c:formatCode>_ * #,##0_ ;_ * \-#,##0_ ;_ * "-"??_ ;_ @_ </c:formatCode>
                <c:ptCount val="1"/>
                <c:pt idx="0">
                  <c:v>114097.14000000001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7F-41A3-81F1-84562C0274C6}"/>
            </c:ext>
          </c:extLst>
        </c:ser>
        <c:ser>
          <c:idx val="4"/>
          <c:order val="4"/>
          <c:tx>
            <c:strRef>
              <c:f>'Bar Chart'!$F$4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'Bar Chart'!$A$5</c:f>
              <c:strCache>
                <c:ptCount val="1"/>
                <c:pt idx="0">
                  <c:v>Sum of Salary</c:v>
                </c:pt>
              </c:strCache>
            </c:strRef>
          </c:cat>
          <c:val>
            <c:numRef>
              <c:f>'Bar Chart'!$F$5</c:f>
              <c:numCache>
                <c:formatCode>_ * #,##0_ ;_ * \-#,##0_ ;_ * "-"??_ ;_ @_ </c:formatCode>
                <c:ptCount val="1"/>
                <c:pt idx="0">
                  <c:v>13296267.980000002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7F-41A3-81F1-84562C027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284959"/>
        <c:axId val="23277759"/>
        <c:axId val="0"/>
      </c:bar3DChart>
      <c:catAx>
        <c:axId val="2328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7759"/>
        <c:crosses val="autoZero"/>
        <c:auto val="1"/>
        <c:lblAlgn val="ctr"/>
        <c:lblOffset val="100"/>
        <c:noMultiLvlLbl val="0"/>
      </c:catAx>
      <c:valAx>
        <c:axId val="232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  <a:r>
              <a:rPr lang="en-US" baseline="0"/>
              <a:t> of Pay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 (1)'!$B$3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A0-4D78-BBD8-0979C07CA3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A0-4D78-BBD8-0979C07CA3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5A0-4D78-BBD8-0979C07CA3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5A0-4D78-BBD8-0979C07CA3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5A0-4D78-BBD8-0979C07CA3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5A0-4D78-BBD8-0979C07CA3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5A0-4D78-BBD8-0979C07CA33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5A0-4D78-BBD8-0979C07CA33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5A0-4D78-BBD8-0979C07CA33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5A0-4D78-BBD8-0979C07CA33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5A0-4D78-BBD8-0979C07CA33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5A0-4D78-BBD8-0979C07CA33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5A0-4D78-BBD8-0979C07CA33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5A0-4D78-BBD8-0979C07CA33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5A0-4D78-BBD8-0979C07CA33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5A0-4D78-BBD8-0979C07CA33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5A0-4D78-BBD8-0979C07CA33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55A0-4D78-BBD8-0979C07CA33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5A0-4D78-BBD8-0979C07CA33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5A0-4D78-BBD8-0979C07CA33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5A0-4D78-BBD8-0979C07CA33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5A0-4D78-BBD8-0979C07CA33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55A0-4D78-BBD8-0979C07CA33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55A0-4D78-BBD8-0979C07CA33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55A0-4D78-BBD8-0979C07CA33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55A0-4D78-BBD8-0979C07CA33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55A0-4D78-BBD8-0979C07CA33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55A0-4D78-BBD8-0979C07CA33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55A0-4D78-BBD8-0979C07CA33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55A0-4D78-BBD8-0979C07CA33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55A0-4D78-BBD8-0979C07CA33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55A0-4D78-BBD8-0979C07CA33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55A0-4D78-BBD8-0979C07CA33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55A0-4D78-BBD8-0979C07CA33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55A0-4D78-BBD8-0979C07CA33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55A0-4D78-BBD8-0979C07CA33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55A0-4D78-BBD8-0979C07CA33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55A0-4D78-BBD8-0979C07CA33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55A0-4D78-BBD8-0979C07CA33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55A0-4D78-BBD8-0979C07CA33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55A0-4D78-BBD8-0979C07CA33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55A0-4D78-BBD8-0979C07CA33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55A0-4D78-BBD8-0979C07CA33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55A0-4D78-BBD8-0979C07CA33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55A0-4D78-BBD8-0979C07CA33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55A0-4D78-BBD8-0979C07CA33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55A0-4D78-BBD8-0979C07CA33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55A0-4D78-BBD8-0979C07CA33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55A0-4D78-BBD8-0979C07CA33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55A0-4D78-BBD8-0979C07CA33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55A0-4D78-BBD8-0979C07CA33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55A0-4D78-BBD8-0979C07CA33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55A0-4D78-BBD8-0979C07CA33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55A0-4D78-BBD8-0979C07CA33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55A0-4D78-BBD8-0979C07CA33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55A0-4D78-BBD8-0979C07CA33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55A0-4D78-BBD8-0979C07CA33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55A0-4D78-BBD8-0979C07CA33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55A0-4D78-BBD8-0979C07CA33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55A0-4D78-BBD8-0979C07CA33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55A0-4D78-BBD8-0979C07CA33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55A0-4D78-BBD8-0979C07CA33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55A0-4D78-BBD8-0979C07CA33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55A0-4D78-BBD8-0979C07CA33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55A0-4D78-BBD8-0979C07CA33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55A0-4D78-BBD8-0979C07CA33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55A0-4D78-BBD8-0979C07CA337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55A0-4D78-BBD8-0979C07CA337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55A0-4D78-BBD8-0979C07CA337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55A0-4D78-BBD8-0979C07CA337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55A0-4D78-BBD8-0979C07CA337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55A0-4D78-BBD8-0979C07CA33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55A0-4D78-BBD8-0979C07CA337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55A0-4D78-BBD8-0979C07CA337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55A0-4D78-BBD8-0979C07CA337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55A0-4D78-BBD8-0979C07CA337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55A0-4D78-BBD8-0979C07CA337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55A0-4D78-BBD8-0979C07CA33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55A0-4D78-BBD8-0979C07CA337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55A0-4D78-BBD8-0979C07CA337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55A0-4D78-BBD8-0979C07CA337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55A0-4D78-BBD8-0979C07CA337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55A0-4D78-BBD8-0979C07CA337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55A0-4D78-BBD8-0979C07CA33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55A0-4D78-BBD8-0979C07CA337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55A0-4D78-BBD8-0979C07CA337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55A0-4D78-BBD8-0979C07CA337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55A0-4D78-BBD8-0979C07CA337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55A0-4D78-BBD8-0979C07CA337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55A0-4D78-BBD8-0979C07CA33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55A0-4D78-BBD8-0979C07CA337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55A0-4D78-BBD8-0979C07CA337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55A0-4D78-BBD8-0979C07CA337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55A0-4D78-BBD8-0979C07CA337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55A0-4D78-BBD8-0979C07CA337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55A0-4D78-BBD8-0979C07CA33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55A0-4D78-BBD8-0979C07CA337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55A0-4D78-BBD8-0979C07CA337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55A0-4D78-BBD8-0979C07CA337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55A0-4D78-BBD8-0979C07CA337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55A0-4D78-BBD8-0979C07CA337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55A0-4D78-BBD8-0979C07CA33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55A0-4D78-BBD8-0979C07CA337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55A0-4D78-BBD8-0979C07CA337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55A0-4D78-BBD8-0979C07CA337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55A0-4D78-BBD8-0979C07CA337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55A0-4D78-BBD8-0979C07CA337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55A0-4D78-BBD8-0979C07CA33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55A0-4D78-BBD8-0979C07CA337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55A0-4D78-BBD8-0979C07CA337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55A0-4D78-BBD8-0979C07CA337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55A0-4D78-BBD8-0979C07CA337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55A0-4D78-BBD8-0979C07CA337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55A0-4D78-BBD8-0979C07CA33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55A0-4D78-BBD8-0979C07CA337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55A0-4D78-BBD8-0979C07CA337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55A0-4D78-BBD8-0979C07CA337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55A0-4D78-BBD8-0979C07CA337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55A0-4D78-BBD8-0979C07CA337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55A0-4D78-BBD8-0979C07CA33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55A0-4D78-BBD8-0979C07CA337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55A0-4D78-BBD8-0979C07CA337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55A0-4D78-BBD8-0979C07CA337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55A0-4D78-BBD8-0979C07CA337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55A0-4D78-BBD8-0979C07CA337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55A0-4D78-BBD8-0979C07CA33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55A0-4D78-BBD8-0979C07CA337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55A0-4D78-BBD8-0979C07CA337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55A0-4D78-BBD8-0979C07CA337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55A0-4D78-BBD8-0979C07CA337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55A0-4D78-BBD8-0979C07CA337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55A0-4D78-BBD8-0979C07CA33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55A0-4D78-BBD8-0979C07CA337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55A0-4D78-BBD8-0979C07CA337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55A0-4D78-BBD8-0979C07CA337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55A0-4D78-BBD8-0979C07CA337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55A0-4D78-BBD8-0979C07CA337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55A0-4D78-BBD8-0979C07CA33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55A0-4D78-BBD8-0979C07CA337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55A0-4D78-BBD8-0979C07CA337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55A0-4D78-BBD8-0979C07CA337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55A0-4D78-BBD8-0979C07CA337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55A0-4D78-BBD8-0979C07CA337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55A0-4D78-BBD8-0979C07CA33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55A0-4D78-BBD8-0979C07CA337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55A0-4D78-BBD8-0979C07CA337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55A0-4D78-BBD8-0979C07CA337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55A0-4D78-BBD8-0979C07CA337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55A0-4D78-BBD8-0979C07CA337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55A0-4D78-BBD8-0979C07CA33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55A0-4D78-BBD8-0979C07CA337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55A0-4D78-BBD8-0979C07CA337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55A0-4D78-BBD8-0979C07CA337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55A0-4D78-BBD8-0979C07CA337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55A0-4D78-BBD8-0979C07CA337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55A0-4D78-BBD8-0979C07CA33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55A0-4D78-BBD8-0979C07CA337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55A0-4D78-BBD8-0979C07CA337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55A0-4D78-BBD8-0979C07CA337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55A0-4D78-BBD8-0979C07CA337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55A0-4D78-BBD8-0979C07CA337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55A0-4D78-BBD8-0979C07CA33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55A0-4D78-BBD8-0979C07CA337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55A0-4D78-BBD8-0979C07CA337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55A0-4D78-BBD8-0979C07CA337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55A0-4D78-BBD8-0979C07CA337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55A0-4D78-BBD8-0979C07CA337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55A0-4D78-BBD8-0979C07CA33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55A0-4D78-BBD8-0979C07CA337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55A0-4D78-BBD8-0979C07CA337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55A0-4D78-BBD8-0979C07CA337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55A0-4D78-BBD8-0979C07CA337}"/>
              </c:ext>
            </c:extLst>
          </c:dPt>
          <c:cat>
            <c:strRef>
              <c:f>'Pie Chart (1)'!$A$4:$A$175</c:f>
              <c:strCache>
                <c:ptCount val="171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Ansley Gounel</c:v>
                </c:pt>
                <c:pt idx="26">
                  <c:v>Antonetta  Coggeshall</c:v>
                </c:pt>
                <c:pt idx="27">
                  <c:v>Ardella Dyment</c:v>
                </c:pt>
                <c:pt idx="28">
                  <c:v>Audry Yu</c:v>
                </c:pt>
                <c:pt idx="29">
                  <c:v>Barbara-anne Kenchington</c:v>
                </c:pt>
                <c:pt idx="30">
                  <c:v>Bari Toffano</c:v>
                </c:pt>
                <c:pt idx="31">
                  <c:v>Barr Faughny</c:v>
                </c:pt>
                <c:pt idx="32">
                  <c:v>Bendite  Bloan</c:v>
                </c:pt>
                <c:pt idx="33">
                  <c:v>Beverie Moffet</c:v>
                </c:pt>
                <c:pt idx="34">
                  <c:v>Billi Fellgate</c:v>
                </c:pt>
                <c:pt idx="35">
                  <c:v>Brendan  Edgeller</c:v>
                </c:pt>
                <c:pt idx="36">
                  <c:v>Brose MacCorkell</c:v>
                </c:pt>
                <c:pt idx="37">
                  <c:v>Calvin O'Carroll</c:v>
                </c:pt>
                <c:pt idx="38">
                  <c:v>Camilla Castle</c:v>
                </c:pt>
                <c:pt idx="39">
                  <c:v>Cara Havers</c:v>
                </c:pt>
                <c:pt idx="40">
                  <c:v>Caresa Christer</c:v>
                </c:pt>
                <c:pt idx="41">
                  <c:v>Carlin Demke</c:v>
                </c:pt>
                <c:pt idx="42">
                  <c:v>Carolyn Attack </c:v>
                </c:pt>
                <c:pt idx="43">
                  <c:v>Caron Kolakovic</c:v>
                </c:pt>
                <c:pt idx="44">
                  <c:v>Charmane Heistermann</c:v>
                </c:pt>
                <c:pt idx="45">
                  <c:v>Cletus McGarahan </c:v>
                </c:pt>
                <c:pt idx="46">
                  <c:v>Collen Dunbleton</c:v>
                </c:pt>
                <c:pt idx="47">
                  <c:v>Collin Jagson</c:v>
                </c:pt>
                <c:pt idx="48">
                  <c:v>Crawford Scad</c:v>
                </c:pt>
                <c:pt idx="49">
                  <c:v>Daisie Dahlman</c:v>
                </c:pt>
                <c:pt idx="50">
                  <c:v>Daisie McNeice</c:v>
                </c:pt>
                <c:pt idx="51">
                  <c:v>Danica Nayshe</c:v>
                </c:pt>
                <c:pt idx="52">
                  <c:v>Dare Tully</c:v>
                </c:pt>
                <c:pt idx="53">
                  <c:v>Dave Lacoste</c:v>
                </c:pt>
                <c:pt idx="54">
                  <c:v>Dean Biggam</c:v>
                </c:pt>
                <c:pt idx="55">
                  <c:v>Debera Gow </c:v>
                </c:pt>
                <c:pt idx="56">
                  <c:v>Dell Molloy</c:v>
                </c:pt>
                <c:pt idx="57">
                  <c:v>Delphine Jewis</c:v>
                </c:pt>
                <c:pt idx="58">
                  <c:v>Dennison Crosswaite</c:v>
                </c:pt>
                <c:pt idx="59">
                  <c:v>Devinne Tuny</c:v>
                </c:pt>
                <c:pt idx="60">
                  <c:v>Doe Clubley</c:v>
                </c:pt>
                <c:pt idx="61">
                  <c:v>Dulce Colbeck</c:v>
                </c:pt>
                <c:pt idx="62">
                  <c:v>Dulsea Folkes</c:v>
                </c:pt>
                <c:pt idx="63">
                  <c:v>Easter Pyke</c:v>
                </c:pt>
                <c:pt idx="64">
                  <c:v>Edd  MacKnockiter</c:v>
                </c:pt>
                <c:pt idx="65">
                  <c:v>Edi  Hofton</c:v>
                </c:pt>
                <c:pt idx="66">
                  <c:v>Eilis Pavlasek</c:v>
                </c:pt>
                <c:pt idx="67">
                  <c:v>Eleonore Airdrie</c:v>
                </c:pt>
                <c:pt idx="68">
                  <c:v>Enoch Dowrey</c:v>
                </c:pt>
                <c:pt idx="69">
                  <c:v>Estell Kingsland</c:v>
                </c:pt>
                <c:pt idx="70">
                  <c:v>Evangelina Lergan</c:v>
                </c:pt>
                <c:pt idx="71">
                  <c:v>Evanne  Sheryn</c:v>
                </c:pt>
                <c:pt idx="72">
                  <c:v>Ewart Hovel</c:v>
                </c:pt>
                <c:pt idx="73">
                  <c:v>Fanchon Furney</c:v>
                </c:pt>
                <c:pt idx="74">
                  <c:v>Faun Rickeard</c:v>
                </c:pt>
                <c:pt idx="75">
                  <c:v>Felice McMurty</c:v>
                </c:pt>
                <c:pt idx="76">
                  <c:v>Floyd  Cowgill</c:v>
                </c:pt>
                <c:pt idx="77">
                  <c:v>Frasier Straw</c:v>
                </c:pt>
                <c:pt idx="78">
                  <c:v>Freddy Linford</c:v>
                </c:pt>
                <c:pt idx="79">
                  <c:v>Genevra Friday</c:v>
                </c:pt>
                <c:pt idx="80">
                  <c:v>Giffer Berlin</c:v>
                </c:pt>
                <c:pt idx="81">
                  <c:v>Gilda Richen</c:v>
                </c:pt>
                <c:pt idx="82">
                  <c:v>Gilles Jaquet</c:v>
                </c:pt>
                <c:pt idx="83">
                  <c:v>Ginger  Myott</c:v>
                </c:pt>
                <c:pt idx="84">
                  <c:v>Giselbert Newlands</c:v>
                </c:pt>
                <c:pt idx="85">
                  <c:v>Gradey Litton</c:v>
                </c:pt>
                <c:pt idx="86">
                  <c:v>Grady Rochelle</c:v>
                </c:pt>
                <c:pt idx="87">
                  <c:v>Granny Spencelayh</c:v>
                </c:pt>
                <c:pt idx="88">
                  <c:v>Grazia Bunkle</c:v>
                </c:pt>
                <c:pt idx="89">
                  <c:v>Hinda Label </c:v>
                </c:pt>
                <c:pt idx="90">
                  <c:v>Hogan Iles</c:v>
                </c:pt>
                <c:pt idx="91">
                  <c:v>Iain Wiburn</c:v>
                </c:pt>
                <c:pt idx="92">
                  <c:v>Ignacius Losel</c:v>
                </c:pt>
                <c:pt idx="93">
                  <c:v>Inge Creer</c:v>
                </c:pt>
                <c:pt idx="94">
                  <c:v>Inger Chapelhow</c:v>
                </c:pt>
                <c:pt idx="95">
                  <c:v>Iris  Wagg</c:v>
                </c:pt>
                <c:pt idx="96">
                  <c:v>Isaak Rawne</c:v>
                </c:pt>
                <c:pt idx="97">
                  <c:v>Janina Wolverson</c:v>
                </c:pt>
                <c:pt idx="98">
                  <c:v>Jessica Callcott</c:v>
                </c:pt>
                <c:pt idx="99">
                  <c:v>Jo-anne Gobeau</c:v>
                </c:pt>
                <c:pt idx="100">
                  <c:v>Julietta Culross</c:v>
                </c:pt>
                <c:pt idx="101">
                  <c:v>Karyn Creeghan</c:v>
                </c:pt>
                <c:pt idx="102">
                  <c:v>Katya Hundy</c:v>
                </c:pt>
                <c:pt idx="103">
                  <c:v>Kellsie Waby</c:v>
                </c:pt>
                <c:pt idx="104">
                  <c:v>Layton Crayden</c:v>
                </c:pt>
                <c:pt idx="105">
                  <c:v>Lea Chaplin</c:v>
                </c:pt>
                <c:pt idx="106">
                  <c:v>Leonidas Cavaney</c:v>
                </c:pt>
                <c:pt idx="107">
                  <c:v>Letisha Carrett</c:v>
                </c:pt>
                <c:pt idx="108">
                  <c:v>Lezlie Philcott</c:v>
                </c:pt>
                <c:pt idx="109">
                  <c:v>Lincoln Cord</c:v>
                </c:pt>
                <c:pt idx="110">
                  <c:v>Lindy Guillet</c:v>
                </c:pt>
                <c:pt idx="111">
                  <c:v>Lion  Adcock</c:v>
                </c:pt>
                <c:pt idx="112">
                  <c:v>Lissy McCoy</c:v>
                </c:pt>
                <c:pt idx="113">
                  <c:v>Lizzie Mullally</c:v>
                </c:pt>
                <c:pt idx="114">
                  <c:v>Mabel Orrow</c:v>
                </c:pt>
                <c:pt idx="115">
                  <c:v>Mackenzie Hannis</c:v>
                </c:pt>
                <c:pt idx="116">
                  <c:v>Magnum Locksley</c:v>
                </c:pt>
                <c:pt idx="117">
                  <c:v>Maible Azemar</c:v>
                </c:pt>
                <c:pt idx="118">
                  <c:v>Malory Biles</c:v>
                </c:pt>
                <c:pt idx="119">
                  <c:v>Maritsa Marusic</c:v>
                </c:pt>
                <c:pt idx="120">
                  <c:v>Marline Wahncke</c:v>
                </c:pt>
                <c:pt idx="121">
                  <c:v>Marquita Liquorish</c:v>
                </c:pt>
                <c:pt idx="122">
                  <c:v>Matias Cormack </c:v>
                </c:pt>
                <c:pt idx="123">
                  <c:v>Melisa Knott</c:v>
                </c:pt>
                <c:pt idx="124">
                  <c:v>Michale Rolf</c:v>
                </c:pt>
                <c:pt idx="125">
                  <c:v>Mick Spraberry</c:v>
                </c:pt>
                <c:pt idx="126">
                  <c:v>Mickie Dagwell</c:v>
                </c:pt>
                <c:pt idx="127">
                  <c:v>Minerva Ricardot</c:v>
                </c:pt>
                <c:pt idx="128">
                  <c:v>Mollie  Hanway</c:v>
                </c:pt>
                <c:pt idx="129">
                  <c:v>Myrle Prandoni</c:v>
                </c:pt>
                <c:pt idx="130">
                  <c:v>Natalee Craiker</c:v>
                </c:pt>
                <c:pt idx="131">
                  <c:v>Nickolai  Artin</c:v>
                </c:pt>
                <c:pt idx="132">
                  <c:v>Niko MacGille</c:v>
                </c:pt>
                <c:pt idx="133">
                  <c:v>North Bertomeu</c:v>
                </c:pt>
                <c:pt idx="134">
                  <c:v>Northrop Reid</c:v>
                </c:pt>
                <c:pt idx="135">
                  <c:v>Novelia Pyffe</c:v>
                </c:pt>
                <c:pt idx="136">
                  <c:v>Oby Sorrel</c:v>
                </c:pt>
                <c:pt idx="137">
                  <c:v>Oona Donan</c:v>
                </c:pt>
                <c:pt idx="138">
                  <c:v>Orlando Gorstidge </c:v>
                </c:pt>
                <c:pt idx="139">
                  <c:v>Pearla  Beteriss</c:v>
                </c:pt>
                <c:pt idx="140">
                  <c:v>Rafaelita Blaksland </c:v>
                </c:pt>
                <c:pt idx="141">
                  <c:v>Renaldo Thomassin</c:v>
                </c:pt>
                <c:pt idx="142">
                  <c:v>Revkah Antonacci</c:v>
                </c:pt>
                <c:pt idx="143">
                  <c:v>Rhiamon Mollison</c:v>
                </c:pt>
                <c:pt idx="144">
                  <c:v>Riccardo Hagan</c:v>
                </c:pt>
                <c:pt idx="145">
                  <c:v>Richy Gray</c:v>
                </c:pt>
                <c:pt idx="146">
                  <c:v>Robinia Scholling</c:v>
                </c:pt>
                <c:pt idx="147">
                  <c:v>Seward Kubera</c:v>
                </c:pt>
                <c:pt idx="148">
                  <c:v>Shantee  D'Antonio</c:v>
                </c:pt>
                <c:pt idx="149">
                  <c:v>Shaylyn Ransbury </c:v>
                </c:pt>
                <c:pt idx="150">
                  <c:v>Shellysheldon Mahady</c:v>
                </c:pt>
                <c:pt idx="151">
                  <c:v>Sidoney Yitzhok</c:v>
                </c:pt>
                <c:pt idx="152">
                  <c:v>Stan  Tolliday</c:v>
                </c:pt>
                <c:pt idx="153">
                  <c:v>Syd Fearn</c:v>
                </c:pt>
                <c:pt idx="154">
                  <c:v>Tabby  Astall</c:v>
                </c:pt>
                <c:pt idx="155">
                  <c:v>Tallie Chaikovski</c:v>
                </c:pt>
                <c:pt idx="156">
                  <c:v>Tammi Lackham</c:v>
                </c:pt>
                <c:pt idx="157">
                  <c:v>Thedrick Bothwell</c:v>
                </c:pt>
                <c:pt idx="158">
                  <c:v>Thekla Lynnett</c:v>
                </c:pt>
                <c:pt idx="159">
                  <c:v>Theresita Chasmer</c:v>
                </c:pt>
                <c:pt idx="160">
                  <c:v>Thorvald Milliken</c:v>
                </c:pt>
                <c:pt idx="161">
                  <c:v>Tristam Cuming</c:v>
                </c:pt>
                <c:pt idx="162">
                  <c:v>Van Tuxwell</c:v>
                </c:pt>
                <c:pt idx="163">
                  <c:v>Vaughn Carvill</c:v>
                </c:pt>
                <c:pt idx="164">
                  <c:v>Vere Kulic</c:v>
                </c:pt>
                <c:pt idx="165">
                  <c:v>Verla Timmis</c:v>
                </c:pt>
                <c:pt idx="166">
                  <c:v>Vernor Atyea</c:v>
                </c:pt>
                <c:pt idx="167">
                  <c:v>Wald Bountiff</c:v>
                </c:pt>
                <c:pt idx="168">
                  <c:v>Westbrook Brandino</c:v>
                </c:pt>
                <c:pt idx="169">
                  <c:v>Yanaton Wooster</c:v>
                </c:pt>
                <c:pt idx="170">
                  <c:v>Yvette  Bett</c:v>
                </c:pt>
              </c:strCache>
            </c:strRef>
          </c:cat>
          <c:val>
            <c:numRef>
              <c:f>'Pie Chart (1)'!$B$4:$B$175</c:f>
              <c:numCache>
                <c:formatCode>_ * #,##0_ ;_ * \-#,##0_ ;_ * "-"??_ ;_ @_ </c:formatCode>
                <c:ptCount val="172"/>
                <c:pt idx="17">
                  <c:v>114465.93</c:v>
                </c:pt>
                <c:pt idx="18">
                  <c:v>113747.56</c:v>
                </c:pt>
                <c:pt idx="21">
                  <c:v>104335.03999999999</c:v>
                </c:pt>
                <c:pt idx="24">
                  <c:v>111049.84</c:v>
                </c:pt>
                <c:pt idx="28">
                  <c:v>101187.36</c:v>
                </c:pt>
                <c:pt idx="30">
                  <c:v>213550.28</c:v>
                </c:pt>
                <c:pt idx="41">
                  <c:v>110042.37</c:v>
                </c:pt>
                <c:pt idx="45">
                  <c:v>114425.19</c:v>
                </c:pt>
                <c:pt idx="46">
                  <c:v>118976.16</c:v>
                </c:pt>
                <c:pt idx="47">
                  <c:v>100424.23</c:v>
                </c:pt>
                <c:pt idx="64">
                  <c:v>119022.49</c:v>
                </c:pt>
                <c:pt idx="66">
                  <c:v>115191.38</c:v>
                </c:pt>
                <c:pt idx="72">
                  <c:v>116767.63</c:v>
                </c:pt>
                <c:pt idx="90">
                  <c:v>114177.23</c:v>
                </c:pt>
                <c:pt idx="110">
                  <c:v>225556.56</c:v>
                </c:pt>
                <c:pt idx="124">
                  <c:v>223630.98</c:v>
                </c:pt>
                <c:pt idx="127">
                  <c:v>105468.7</c:v>
                </c:pt>
                <c:pt idx="128">
                  <c:v>112645.99</c:v>
                </c:pt>
                <c:pt idx="130">
                  <c:v>111229.47</c:v>
                </c:pt>
                <c:pt idx="131">
                  <c:v>110906.35</c:v>
                </c:pt>
                <c:pt idx="133">
                  <c:v>104903.79</c:v>
                </c:pt>
                <c:pt idx="140">
                  <c:v>109163.39</c:v>
                </c:pt>
                <c:pt idx="142">
                  <c:v>109143.17</c:v>
                </c:pt>
                <c:pt idx="146">
                  <c:v>100731.95</c:v>
                </c:pt>
                <c:pt idx="149">
                  <c:v>100371.31</c:v>
                </c:pt>
                <c:pt idx="150">
                  <c:v>114691.03</c:v>
                </c:pt>
                <c:pt idx="151">
                  <c:v>118442.54</c:v>
                </c:pt>
                <c:pt idx="153">
                  <c:v>108872.77</c:v>
                </c:pt>
                <c:pt idx="159">
                  <c:v>106665.67</c:v>
                </c:pt>
                <c:pt idx="161">
                  <c:v>104038.9</c:v>
                </c:pt>
                <c:pt idx="166">
                  <c:v>102934.09</c:v>
                </c:pt>
                <c:pt idx="168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95F-99D8-A2D24C34D79B}"/>
            </c:ext>
          </c:extLst>
        </c:ser>
        <c:ser>
          <c:idx val="1"/>
          <c:order val="1"/>
          <c:tx>
            <c:strRef>
              <c:f>'Pie Chart (1)'!$C$3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55A0-4D78-BBD8-0979C07CA3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55A0-4D78-BBD8-0979C07CA3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55A0-4D78-BBD8-0979C07CA3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55A0-4D78-BBD8-0979C07CA3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55A0-4D78-BBD8-0979C07CA3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55A0-4D78-BBD8-0979C07CA3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55A0-4D78-BBD8-0979C07CA33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55A0-4D78-BBD8-0979C07CA33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55A0-4D78-BBD8-0979C07CA33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55A0-4D78-BBD8-0979C07CA33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55A0-4D78-BBD8-0979C07CA33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55A0-4D78-BBD8-0979C07CA33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55A0-4D78-BBD8-0979C07CA33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55A0-4D78-BBD8-0979C07CA33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55A0-4D78-BBD8-0979C07CA33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55A0-4D78-BBD8-0979C07CA33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55A0-4D78-BBD8-0979C07CA33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55A0-4D78-BBD8-0979C07CA33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55A0-4D78-BBD8-0979C07CA33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55A0-4D78-BBD8-0979C07CA33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55A0-4D78-BBD8-0979C07CA33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55A0-4D78-BBD8-0979C07CA33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5-55A0-4D78-BBD8-0979C07CA33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7-55A0-4D78-BBD8-0979C07CA33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9-55A0-4D78-BBD8-0979C07CA33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B-55A0-4D78-BBD8-0979C07CA33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D-55A0-4D78-BBD8-0979C07CA33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F-55A0-4D78-BBD8-0979C07CA33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1-55A0-4D78-BBD8-0979C07CA33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3-55A0-4D78-BBD8-0979C07CA33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5-55A0-4D78-BBD8-0979C07CA33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7-55A0-4D78-BBD8-0979C07CA33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9-55A0-4D78-BBD8-0979C07CA33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B-55A0-4D78-BBD8-0979C07CA33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D-55A0-4D78-BBD8-0979C07CA33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F-55A0-4D78-BBD8-0979C07CA33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1-55A0-4D78-BBD8-0979C07CA33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3-55A0-4D78-BBD8-0979C07CA33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5-55A0-4D78-BBD8-0979C07CA33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7-55A0-4D78-BBD8-0979C07CA33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9-55A0-4D78-BBD8-0979C07CA33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B-55A0-4D78-BBD8-0979C07CA33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D-55A0-4D78-BBD8-0979C07CA33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F-55A0-4D78-BBD8-0979C07CA33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1-55A0-4D78-BBD8-0979C07CA33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3-55A0-4D78-BBD8-0979C07CA33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5-55A0-4D78-BBD8-0979C07CA33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7-55A0-4D78-BBD8-0979C07CA33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9-55A0-4D78-BBD8-0979C07CA33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B-55A0-4D78-BBD8-0979C07CA33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D-55A0-4D78-BBD8-0979C07CA33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F-55A0-4D78-BBD8-0979C07CA33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1-55A0-4D78-BBD8-0979C07CA33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3-55A0-4D78-BBD8-0979C07CA33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5-55A0-4D78-BBD8-0979C07CA33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7-55A0-4D78-BBD8-0979C07CA33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9-55A0-4D78-BBD8-0979C07CA33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B-55A0-4D78-BBD8-0979C07CA33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D-55A0-4D78-BBD8-0979C07CA33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F-55A0-4D78-BBD8-0979C07CA33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1-55A0-4D78-BBD8-0979C07CA33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3-55A0-4D78-BBD8-0979C07CA33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5-55A0-4D78-BBD8-0979C07CA33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7-55A0-4D78-BBD8-0979C07CA33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9-55A0-4D78-BBD8-0979C07CA33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B-55A0-4D78-BBD8-0979C07CA33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D-55A0-4D78-BBD8-0979C07CA337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F-55A0-4D78-BBD8-0979C07CA337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1-55A0-4D78-BBD8-0979C07CA337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3-55A0-4D78-BBD8-0979C07CA337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5-55A0-4D78-BBD8-0979C07CA337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7-55A0-4D78-BBD8-0979C07CA33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9-55A0-4D78-BBD8-0979C07CA337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B-55A0-4D78-BBD8-0979C07CA337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D-55A0-4D78-BBD8-0979C07CA337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F-55A0-4D78-BBD8-0979C07CA337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1-55A0-4D78-BBD8-0979C07CA337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3-55A0-4D78-BBD8-0979C07CA33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5-55A0-4D78-BBD8-0979C07CA337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7-55A0-4D78-BBD8-0979C07CA337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9-55A0-4D78-BBD8-0979C07CA337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B-55A0-4D78-BBD8-0979C07CA337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D-55A0-4D78-BBD8-0979C07CA337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F-55A0-4D78-BBD8-0979C07CA33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1-55A0-4D78-BBD8-0979C07CA337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3-55A0-4D78-BBD8-0979C07CA337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5-55A0-4D78-BBD8-0979C07CA337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7-55A0-4D78-BBD8-0979C07CA337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9-55A0-4D78-BBD8-0979C07CA337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B-55A0-4D78-BBD8-0979C07CA33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D-55A0-4D78-BBD8-0979C07CA337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F-55A0-4D78-BBD8-0979C07CA337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1-55A0-4D78-BBD8-0979C07CA337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3-55A0-4D78-BBD8-0979C07CA337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5-55A0-4D78-BBD8-0979C07CA337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7-55A0-4D78-BBD8-0979C07CA33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9-55A0-4D78-BBD8-0979C07CA337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B-55A0-4D78-BBD8-0979C07CA337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D-55A0-4D78-BBD8-0979C07CA337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F-55A0-4D78-BBD8-0979C07CA337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1-55A0-4D78-BBD8-0979C07CA337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3-55A0-4D78-BBD8-0979C07CA33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5-55A0-4D78-BBD8-0979C07CA337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7-55A0-4D78-BBD8-0979C07CA337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9-55A0-4D78-BBD8-0979C07CA337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B-55A0-4D78-BBD8-0979C07CA337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D-55A0-4D78-BBD8-0979C07CA337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F-55A0-4D78-BBD8-0979C07CA33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1-55A0-4D78-BBD8-0979C07CA337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3-55A0-4D78-BBD8-0979C07CA337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5-55A0-4D78-BBD8-0979C07CA337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7-55A0-4D78-BBD8-0979C07CA337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9-55A0-4D78-BBD8-0979C07CA337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B-55A0-4D78-BBD8-0979C07CA33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D-55A0-4D78-BBD8-0979C07CA337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F-55A0-4D78-BBD8-0979C07CA337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1-55A0-4D78-BBD8-0979C07CA337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3-55A0-4D78-BBD8-0979C07CA337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5-55A0-4D78-BBD8-0979C07CA337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7-55A0-4D78-BBD8-0979C07CA33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9-55A0-4D78-BBD8-0979C07CA337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B-55A0-4D78-BBD8-0979C07CA337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D-55A0-4D78-BBD8-0979C07CA337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F-55A0-4D78-BBD8-0979C07CA337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1-55A0-4D78-BBD8-0979C07CA337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3-55A0-4D78-BBD8-0979C07CA33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5-55A0-4D78-BBD8-0979C07CA337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7-55A0-4D78-BBD8-0979C07CA337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9-55A0-4D78-BBD8-0979C07CA337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B-55A0-4D78-BBD8-0979C07CA337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D-55A0-4D78-BBD8-0979C07CA337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F-55A0-4D78-BBD8-0979C07CA33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1-55A0-4D78-BBD8-0979C07CA337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3-55A0-4D78-BBD8-0979C07CA337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5-55A0-4D78-BBD8-0979C07CA337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7-55A0-4D78-BBD8-0979C07CA337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9-55A0-4D78-BBD8-0979C07CA337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B-55A0-4D78-BBD8-0979C07CA33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D-55A0-4D78-BBD8-0979C07CA337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6F-55A0-4D78-BBD8-0979C07CA337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1-55A0-4D78-BBD8-0979C07CA337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3-55A0-4D78-BBD8-0979C07CA337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5-55A0-4D78-BBD8-0979C07CA337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7-55A0-4D78-BBD8-0979C07CA33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9-55A0-4D78-BBD8-0979C07CA337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B-55A0-4D78-BBD8-0979C07CA337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D-55A0-4D78-BBD8-0979C07CA337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7F-55A0-4D78-BBD8-0979C07CA337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1-55A0-4D78-BBD8-0979C07CA337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3-55A0-4D78-BBD8-0979C07CA33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5-55A0-4D78-BBD8-0979C07CA337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7-55A0-4D78-BBD8-0979C07CA337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9-55A0-4D78-BBD8-0979C07CA337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B-55A0-4D78-BBD8-0979C07CA337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D-55A0-4D78-BBD8-0979C07CA337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8F-55A0-4D78-BBD8-0979C07CA33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1-55A0-4D78-BBD8-0979C07CA337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3-55A0-4D78-BBD8-0979C07CA337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5-55A0-4D78-BBD8-0979C07CA337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7-55A0-4D78-BBD8-0979C07CA337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9-55A0-4D78-BBD8-0979C07CA337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B-55A0-4D78-BBD8-0979C07CA33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D-55A0-4D78-BBD8-0979C07CA337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9F-55A0-4D78-BBD8-0979C07CA337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1-55A0-4D78-BBD8-0979C07CA337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3-55A0-4D78-BBD8-0979C07CA337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5-55A0-4D78-BBD8-0979C07CA337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7-55A0-4D78-BBD8-0979C07CA33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9-55A0-4D78-BBD8-0979C07CA337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B-55A0-4D78-BBD8-0979C07CA337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D-55A0-4D78-BBD8-0979C07CA337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AF-55A0-4D78-BBD8-0979C07CA337}"/>
              </c:ext>
            </c:extLst>
          </c:dPt>
          <c:cat>
            <c:strRef>
              <c:f>'Pie Chart (1)'!$A$4:$A$175</c:f>
              <c:strCache>
                <c:ptCount val="171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Ansley Gounel</c:v>
                </c:pt>
                <c:pt idx="26">
                  <c:v>Antonetta  Coggeshall</c:v>
                </c:pt>
                <c:pt idx="27">
                  <c:v>Ardella Dyment</c:v>
                </c:pt>
                <c:pt idx="28">
                  <c:v>Audry Yu</c:v>
                </c:pt>
                <c:pt idx="29">
                  <c:v>Barbara-anne Kenchington</c:v>
                </c:pt>
                <c:pt idx="30">
                  <c:v>Bari Toffano</c:v>
                </c:pt>
                <c:pt idx="31">
                  <c:v>Barr Faughny</c:v>
                </c:pt>
                <c:pt idx="32">
                  <c:v>Bendite  Bloan</c:v>
                </c:pt>
                <c:pt idx="33">
                  <c:v>Beverie Moffet</c:v>
                </c:pt>
                <c:pt idx="34">
                  <c:v>Billi Fellgate</c:v>
                </c:pt>
                <c:pt idx="35">
                  <c:v>Brendan  Edgeller</c:v>
                </c:pt>
                <c:pt idx="36">
                  <c:v>Brose MacCorkell</c:v>
                </c:pt>
                <c:pt idx="37">
                  <c:v>Calvin O'Carroll</c:v>
                </c:pt>
                <c:pt idx="38">
                  <c:v>Camilla Castle</c:v>
                </c:pt>
                <c:pt idx="39">
                  <c:v>Cara Havers</c:v>
                </c:pt>
                <c:pt idx="40">
                  <c:v>Caresa Christer</c:v>
                </c:pt>
                <c:pt idx="41">
                  <c:v>Carlin Demke</c:v>
                </c:pt>
                <c:pt idx="42">
                  <c:v>Carolyn Attack </c:v>
                </c:pt>
                <c:pt idx="43">
                  <c:v>Caron Kolakovic</c:v>
                </c:pt>
                <c:pt idx="44">
                  <c:v>Charmane Heistermann</c:v>
                </c:pt>
                <c:pt idx="45">
                  <c:v>Cletus McGarahan </c:v>
                </c:pt>
                <c:pt idx="46">
                  <c:v>Collen Dunbleton</c:v>
                </c:pt>
                <c:pt idx="47">
                  <c:v>Collin Jagson</c:v>
                </c:pt>
                <c:pt idx="48">
                  <c:v>Crawford Scad</c:v>
                </c:pt>
                <c:pt idx="49">
                  <c:v>Daisie Dahlman</c:v>
                </c:pt>
                <c:pt idx="50">
                  <c:v>Daisie McNeice</c:v>
                </c:pt>
                <c:pt idx="51">
                  <c:v>Danica Nayshe</c:v>
                </c:pt>
                <c:pt idx="52">
                  <c:v>Dare Tully</c:v>
                </c:pt>
                <c:pt idx="53">
                  <c:v>Dave Lacoste</c:v>
                </c:pt>
                <c:pt idx="54">
                  <c:v>Dean Biggam</c:v>
                </c:pt>
                <c:pt idx="55">
                  <c:v>Debera Gow </c:v>
                </c:pt>
                <c:pt idx="56">
                  <c:v>Dell Molloy</c:v>
                </c:pt>
                <c:pt idx="57">
                  <c:v>Delphine Jewis</c:v>
                </c:pt>
                <c:pt idx="58">
                  <c:v>Dennison Crosswaite</c:v>
                </c:pt>
                <c:pt idx="59">
                  <c:v>Devinne Tuny</c:v>
                </c:pt>
                <c:pt idx="60">
                  <c:v>Doe Clubley</c:v>
                </c:pt>
                <c:pt idx="61">
                  <c:v>Dulce Colbeck</c:v>
                </c:pt>
                <c:pt idx="62">
                  <c:v>Dulsea Folkes</c:v>
                </c:pt>
                <c:pt idx="63">
                  <c:v>Easter Pyke</c:v>
                </c:pt>
                <c:pt idx="64">
                  <c:v>Edd  MacKnockiter</c:v>
                </c:pt>
                <c:pt idx="65">
                  <c:v>Edi  Hofton</c:v>
                </c:pt>
                <c:pt idx="66">
                  <c:v>Eilis Pavlasek</c:v>
                </c:pt>
                <c:pt idx="67">
                  <c:v>Eleonore Airdrie</c:v>
                </c:pt>
                <c:pt idx="68">
                  <c:v>Enoch Dowrey</c:v>
                </c:pt>
                <c:pt idx="69">
                  <c:v>Estell Kingsland</c:v>
                </c:pt>
                <c:pt idx="70">
                  <c:v>Evangelina Lergan</c:v>
                </c:pt>
                <c:pt idx="71">
                  <c:v>Evanne  Sheryn</c:v>
                </c:pt>
                <c:pt idx="72">
                  <c:v>Ewart Hovel</c:v>
                </c:pt>
                <c:pt idx="73">
                  <c:v>Fanchon Furney</c:v>
                </c:pt>
                <c:pt idx="74">
                  <c:v>Faun Rickeard</c:v>
                </c:pt>
                <c:pt idx="75">
                  <c:v>Felice McMurty</c:v>
                </c:pt>
                <c:pt idx="76">
                  <c:v>Floyd  Cowgill</c:v>
                </c:pt>
                <c:pt idx="77">
                  <c:v>Frasier Straw</c:v>
                </c:pt>
                <c:pt idx="78">
                  <c:v>Freddy Linford</c:v>
                </c:pt>
                <c:pt idx="79">
                  <c:v>Genevra Friday</c:v>
                </c:pt>
                <c:pt idx="80">
                  <c:v>Giffer Berlin</c:v>
                </c:pt>
                <c:pt idx="81">
                  <c:v>Gilda Richen</c:v>
                </c:pt>
                <c:pt idx="82">
                  <c:v>Gilles Jaquet</c:v>
                </c:pt>
                <c:pt idx="83">
                  <c:v>Ginger  Myott</c:v>
                </c:pt>
                <c:pt idx="84">
                  <c:v>Giselbert Newlands</c:v>
                </c:pt>
                <c:pt idx="85">
                  <c:v>Gradey Litton</c:v>
                </c:pt>
                <c:pt idx="86">
                  <c:v>Grady Rochelle</c:v>
                </c:pt>
                <c:pt idx="87">
                  <c:v>Granny Spencelayh</c:v>
                </c:pt>
                <c:pt idx="88">
                  <c:v>Grazia Bunkle</c:v>
                </c:pt>
                <c:pt idx="89">
                  <c:v>Hinda Label </c:v>
                </c:pt>
                <c:pt idx="90">
                  <c:v>Hogan Iles</c:v>
                </c:pt>
                <c:pt idx="91">
                  <c:v>Iain Wiburn</c:v>
                </c:pt>
                <c:pt idx="92">
                  <c:v>Ignacius Losel</c:v>
                </c:pt>
                <c:pt idx="93">
                  <c:v>Inge Creer</c:v>
                </c:pt>
                <c:pt idx="94">
                  <c:v>Inger Chapelhow</c:v>
                </c:pt>
                <c:pt idx="95">
                  <c:v>Iris  Wagg</c:v>
                </c:pt>
                <c:pt idx="96">
                  <c:v>Isaak Rawne</c:v>
                </c:pt>
                <c:pt idx="97">
                  <c:v>Janina Wolverson</c:v>
                </c:pt>
                <c:pt idx="98">
                  <c:v>Jessica Callcott</c:v>
                </c:pt>
                <c:pt idx="99">
                  <c:v>Jo-anne Gobeau</c:v>
                </c:pt>
                <c:pt idx="100">
                  <c:v>Julietta Culross</c:v>
                </c:pt>
                <c:pt idx="101">
                  <c:v>Karyn Creeghan</c:v>
                </c:pt>
                <c:pt idx="102">
                  <c:v>Katya Hundy</c:v>
                </c:pt>
                <c:pt idx="103">
                  <c:v>Kellsie Waby</c:v>
                </c:pt>
                <c:pt idx="104">
                  <c:v>Layton Crayden</c:v>
                </c:pt>
                <c:pt idx="105">
                  <c:v>Lea Chaplin</c:v>
                </c:pt>
                <c:pt idx="106">
                  <c:v>Leonidas Cavaney</c:v>
                </c:pt>
                <c:pt idx="107">
                  <c:v>Letisha Carrett</c:v>
                </c:pt>
                <c:pt idx="108">
                  <c:v>Lezlie Philcott</c:v>
                </c:pt>
                <c:pt idx="109">
                  <c:v>Lincoln Cord</c:v>
                </c:pt>
                <c:pt idx="110">
                  <c:v>Lindy Guillet</c:v>
                </c:pt>
                <c:pt idx="111">
                  <c:v>Lion  Adcock</c:v>
                </c:pt>
                <c:pt idx="112">
                  <c:v>Lissy McCoy</c:v>
                </c:pt>
                <c:pt idx="113">
                  <c:v>Lizzie Mullally</c:v>
                </c:pt>
                <c:pt idx="114">
                  <c:v>Mabel Orrow</c:v>
                </c:pt>
                <c:pt idx="115">
                  <c:v>Mackenzie Hannis</c:v>
                </c:pt>
                <c:pt idx="116">
                  <c:v>Magnum Locksley</c:v>
                </c:pt>
                <c:pt idx="117">
                  <c:v>Maible Azemar</c:v>
                </c:pt>
                <c:pt idx="118">
                  <c:v>Malory Biles</c:v>
                </c:pt>
                <c:pt idx="119">
                  <c:v>Maritsa Marusic</c:v>
                </c:pt>
                <c:pt idx="120">
                  <c:v>Marline Wahncke</c:v>
                </c:pt>
                <c:pt idx="121">
                  <c:v>Marquita Liquorish</c:v>
                </c:pt>
                <c:pt idx="122">
                  <c:v>Matias Cormack </c:v>
                </c:pt>
                <c:pt idx="123">
                  <c:v>Melisa Knott</c:v>
                </c:pt>
                <c:pt idx="124">
                  <c:v>Michale Rolf</c:v>
                </c:pt>
                <c:pt idx="125">
                  <c:v>Mick Spraberry</c:v>
                </c:pt>
                <c:pt idx="126">
                  <c:v>Mickie Dagwell</c:v>
                </c:pt>
                <c:pt idx="127">
                  <c:v>Minerva Ricardot</c:v>
                </c:pt>
                <c:pt idx="128">
                  <c:v>Mollie  Hanway</c:v>
                </c:pt>
                <c:pt idx="129">
                  <c:v>Myrle Prandoni</c:v>
                </c:pt>
                <c:pt idx="130">
                  <c:v>Natalee Craiker</c:v>
                </c:pt>
                <c:pt idx="131">
                  <c:v>Nickolai  Artin</c:v>
                </c:pt>
                <c:pt idx="132">
                  <c:v>Niko MacGille</c:v>
                </c:pt>
                <c:pt idx="133">
                  <c:v>North Bertomeu</c:v>
                </c:pt>
                <c:pt idx="134">
                  <c:v>Northrop Reid</c:v>
                </c:pt>
                <c:pt idx="135">
                  <c:v>Novelia Pyffe</c:v>
                </c:pt>
                <c:pt idx="136">
                  <c:v>Oby Sorrel</c:v>
                </c:pt>
                <c:pt idx="137">
                  <c:v>Oona Donan</c:v>
                </c:pt>
                <c:pt idx="138">
                  <c:v>Orlando Gorstidge </c:v>
                </c:pt>
                <c:pt idx="139">
                  <c:v>Pearla  Beteriss</c:v>
                </c:pt>
                <c:pt idx="140">
                  <c:v>Rafaelita Blaksland </c:v>
                </c:pt>
                <c:pt idx="141">
                  <c:v>Renaldo Thomassin</c:v>
                </c:pt>
                <c:pt idx="142">
                  <c:v>Revkah Antonacci</c:v>
                </c:pt>
                <c:pt idx="143">
                  <c:v>Rhiamon Mollison</c:v>
                </c:pt>
                <c:pt idx="144">
                  <c:v>Riccardo Hagan</c:v>
                </c:pt>
                <c:pt idx="145">
                  <c:v>Richy Gray</c:v>
                </c:pt>
                <c:pt idx="146">
                  <c:v>Robinia Scholling</c:v>
                </c:pt>
                <c:pt idx="147">
                  <c:v>Seward Kubera</c:v>
                </c:pt>
                <c:pt idx="148">
                  <c:v>Shantee  D'Antonio</c:v>
                </c:pt>
                <c:pt idx="149">
                  <c:v>Shaylyn Ransbury </c:v>
                </c:pt>
                <c:pt idx="150">
                  <c:v>Shellysheldon Mahady</c:v>
                </c:pt>
                <c:pt idx="151">
                  <c:v>Sidoney Yitzhok</c:v>
                </c:pt>
                <c:pt idx="152">
                  <c:v>Stan  Tolliday</c:v>
                </c:pt>
                <c:pt idx="153">
                  <c:v>Syd Fearn</c:v>
                </c:pt>
                <c:pt idx="154">
                  <c:v>Tabby  Astall</c:v>
                </c:pt>
                <c:pt idx="155">
                  <c:v>Tallie Chaikovski</c:v>
                </c:pt>
                <c:pt idx="156">
                  <c:v>Tammi Lackham</c:v>
                </c:pt>
                <c:pt idx="157">
                  <c:v>Thedrick Bothwell</c:v>
                </c:pt>
                <c:pt idx="158">
                  <c:v>Thekla Lynnett</c:v>
                </c:pt>
                <c:pt idx="159">
                  <c:v>Theresita Chasmer</c:v>
                </c:pt>
                <c:pt idx="160">
                  <c:v>Thorvald Milliken</c:v>
                </c:pt>
                <c:pt idx="161">
                  <c:v>Tristam Cuming</c:v>
                </c:pt>
                <c:pt idx="162">
                  <c:v>Van Tuxwell</c:v>
                </c:pt>
                <c:pt idx="163">
                  <c:v>Vaughn Carvill</c:v>
                </c:pt>
                <c:pt idx="164">
                  <c:v>Vere Kulic</c:v>
                </c:pt>
                <c:pt idx="165">
                  <c:v>Verla Timmis</c:v>
                </c:pt>
                <c:pt idx="166">
                  <c:v>Vernor Atyea</c:v>
                </c:pt>
                <c:pt idx="167">
                  <c:v>Wald Bountiff</c:v>
                </c:pt>
                <c:pt idx="168">
                  <c:v>Westbrook Brandino</c:v>
                </c:pt>
                <c:pt idx="169">
                  <c:v>Yanaton Wooster</c:v>
                </c:pt>
                <c:pt idx="170">
                  <c:v>Yvette  Bett</c:v>
                </c:pt>
              </c:strCache>
            </c:strRef>
          </c:cat>
          <c:val>
            <c:numRef>
              <c:f>'Pie Chart (1)'!$C$4:$C$175</c:f>
              <c:numCache>
                <c:formatCode>_ * #,##0_ ;_ * \-#,##0_ ;_ * "-"??_ ;_ @_ </c:formatCode>
                <c:ptCount val="172"/>
                <c:pt idx="0">
                  <c:v>88689.09</c:v>
                </c:pt>
                <c:pt idx="5">
                  <c:v>74279.009999999995</c:v>
                </c:pt>
                <c:pt idx="10">
                  <c:v>95017.1</c:v>
                </c:pt>
                <c:pt idx="12">
                  <c:v>85918.61</c:v>
                </c:pt>
                <c:pt idx="13">
                  <c:v>78443.78</c:v>
                </c:pt>
                <c:pt idx="14">
                  <c:v>160338.84</c:v>
                </c:pt>
                <c:pt idx="15">
                  <c:v>181768.64</c:v>
                </c:pt>
                <c:pt idx="16">
                  <c:v>75733.740000000005</c:v>
                </c:pt>
                <c:pt idx="22">
                  <c:v>96555.53</c:v>
                </c:pt>
                <c:pt idx="23">
                  <c:v>89838.77</c:v>
                </c:pt>
                <c:pt idx="26">
                  <c:v>96753.78</c:v>
                </c:pt>
                <c:pt idx="27">
                  <c:v>70649.460000000006</c:v>
                </c:pt>
                <c:pt idx="29">
                  <c:v>88034.67</c:v>
                </c:pt>
                <c:pt idx="33">
                  <c:v>75974.990000000005</c:v>
                </c:pt>
                <c:pt idx="38">
                  <c:v>75475.929999999993</c:v>
                </c:pt>
                <c:pt idx="39">
                  <c:v>89605.13</c:v>
                </c:pt>
                <c:pt idx="42">
                  <c:v>70755.5</c:v>
                </c:pt>
                <c:pt idx="44">
                  <c:v>86558.58</c:v>
                </c:pt>
                <c:pt idx="48">
                  <c:v>72876.91</c:v>
                </c:pt>
                <c:pt idx="51">
                  <c:v>179380.76</c:v>
                </c:pt>
                <c:pt idx="54">
                  <c:v>71570.990000000005</c:v>
                </c:pt>
                <c:pt idx="57">
                  <c:v>143647.12</c:v>
                </c:pt>
                <c:pt idx="58">
                  <c:v>90697.67</c:v>
                </c:pt>
                <c:pt idx="61">
                  <c:v>83396.5</c:v>
                </c:pt>
                <c:pt idx="63">
                  <c:v>95677.9</c:v>
                </c:pt>
                <c:pt idx="67">
                  <c:v>97105.19</c:v>
                </c:pt>
                <c:pt idx="68">
                  <c:v>91645.04</c:v>
                </c:pt>
                <c:pt idx="71">
                  <c:v>81897.789999999994</c:v>
                </c:pt>
                <c:pt idx="73">
                  <c:v>95954.02</c:v>
                </c:pt>
                <c:pt idx="74">
                  <c:v>74924.649999999994</c:v>
                </c:pt>
                <c:pt idx="77">
                  <c:v>71371.37</c:v>
                </c:pt>
                <c:pt idx="78">
                  <c:v>93128.34</c:v>
                </c:pt>
                <c:pt idx="80">
                  <c:v>92336.08</c:v>
                </c:pt>
                <c:pt idx="81">
                  <c:v>71924.850000000006</c:v>
                </c:pt>
                <c:pt idx="82">
                  <c:v>152607.64000000001</c:v>
                </c:pt>
                <c:pt idx="87">
                  <c:v>99460.78</c:v>
                </c:pt>
                <c:pt idx="89">
                  <c:v>92704.48</c:v>
                </c:pt>
                <c:pt idx="91">
                  <c:v>84762.76</c:v>
                </c:pt>
                <c:pt idx="94">
                  <c:v>84309.95</c:v>
                </c:pt>
                <c:pt idx="97">
                  <c:v>99683.67</c:v>
                </c:pt>
                <c:pt idx="102">
                  <c:v>88511.17</c:v>
                </c:pt>
                <c:pt idx="103">
                  <c:v>79567.69</c:v>
                </c:pt>
                <c:pt idx="105">
                  <c:v>73488.679999999993</c:v>
                </c:pt>
                <c:pt idx="107">
                  <c:v>84598.88</c:v>
                </c:pt>
                <c:pt idx="112">
                  <c:v>86233.83</c:v>
                </c:pt>
                <c:pt idx="120">
                  <c:v>72843.23</c:v>
                </c:pt>
                <c:pt idx="122">
                  <c:v>85455.53</c:v>
                </c:pt>
                <c:pt idx="123">
                  <c:v>86010.54</c:v>
                </c:pt>
                <c:pt idx="125">
                  <c:v>85879.23</c:v>
                </c:pt>
                <c:pt idx="132">
                  <c:v>88425.08</c:v>
                </c:pt>
                <c:pt idx="137">
                  <c:v>88360.79</c:v>
                </c:pt>
                <c:pt idx="141">
                  <c:v>146720.76</c:v>
                </c:pt>
                <c:pt idx="144">
                  <c:v>86556.96</c:v>
                </c:pt>
                <c:pt idx="145">
                  <c:v>89829.33</c:v>
                </c:pt>
                <c:pt idx="155">
                  <c:v>83191.95</c:v>
                </c:pt>
                <c:pt idx="162">
                  <c:v>80695.740000000005</c:v>
                </c:pt>
                <c:pt idx="163">
                  <c:v>84745.93</c:v>
                </c:pt>
                <c:pt idx="169">
                  <c:v>76932.600000000006</c:v>
                </c:pt>
                <c:pt idx="170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A-495F-99D8-A2D24C34D79B}"/>
            </c:ext>
          </c:extLst>
        </c:ser>
        <c:ser>
          <c:idx val="2"/>
          <c:order val="2"/>
          <c:tx>
            <c:strRef>
              <c:f>'Pie Chart (1)'!$D$3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1-55A0-4D78-BBD8-0979C07CA3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3-55A0-4D78-BBD8-0979C07CA3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5-55A0-4D78-BBD8-0979C07CA3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7-55A0-4D78-BBD8-0979C07CA3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9-55A0-4D78-BBD8-0979C07CA3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B-55A0-4D78-BBD8-0979C07CA3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D-55A0-4D78-BBD8-0979C07CA33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BF-55A0-4D78-BBD8-0979C07CA33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1-55A0-4D78-BBD8-0979C07CA33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3-55A0-4D78-BBD8-0979C07CA33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5-55A0-4D78-BBD8-0979C07CA33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7-55A0-4D78-BBD8-0979C07CA33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9-55A0-4D78-BBD8-0979C07CA33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B-55A0-4D78-BBD8-0979C07CA33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D-55A0-4D78-BBD8-0979C07CA33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CF-55A0-4D78-BBD8-0979C07CA33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1-55A0-4D78-BBD8-0979C07CA33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3-55A0-4D78-BBD8-0979C07CA33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5-55A0-4D78-BBD8-0979C07CA33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7-55A0-4D78-BBD8-0979C07CA33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9-55A0-4D78-BBD8-0979C07CA33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B-55A0-4D78-BBD8-0979C07CA33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D-55A0-4D78-BBD8-0979C07CA33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DF-55A0-4D78-BBD8-0979C07CA33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1-55A0-4D78-BBD8-0979C07CA33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3-55A0-4D78-BBD8-0979C07CA33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5-55A0-4D78-BBD8-0979C07CA33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7-55A0-4D78-BBD8-0979C07CA33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9-55A0-4D78-BBD8-0979C07CA33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B-55A0-4D78-BBD8-0979C07CA33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D-55A0-4D78-BBD8-0979C07CA33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EF-55A0-4D78-BBD8-0979C07CA33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1-55A0-4D78-BBD8-0979C07CA33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3-55A0-4D78-BBD8-0979C07CA33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5-55A0-4D78-BBD8-0979C07CA33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7-55A0-4D78-BBD8-0979C07CA33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9-55A0-4D78-BBD8-0979C07CA33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B-55A0-4D78-BBD8-0979C07CA33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D-55A0-4D78-BBD8-0979C07CA33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FF-55A0-4D78-BBD8-0979C07CA33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1-55A0-4D78-BBD8-0979C07CA33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3-55A0-4D78-BBD8-0979C07CA33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5-55A0-4D78-BBD8-0979C07CA33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7-55A0-4D78-BBD8-0979C07CA33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9-55A0-4D78-BBD8-0979C07CA33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B-55A0-4D78-BBD8-0979C07CA33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D-55A0-4D78-BBD8-0979C07CA33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0F-55A0-4D78-BBD8-0979C07CA33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1-55A0-4D78-BBD8-0979C07CA33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3-55A0-4D78-BBD8-0979C07CA33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5-55A0-4D78-BBD8-0979C07CA33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7-55A0-4D78-BBD8-0979C07CA33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9-55A0-4D78-BBD8-0979C07CA33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B-55A0-4D78-BBD8-0979C07CA33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D-55A0-4D78-BBD8-0979C07CA33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1F-55A0-4D78-BBD8-0979C07CA33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1-55A0-4D78-BBD8-0979C07CA33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3-55A0-4D78-BBD8-0979C07CA33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5-55A0-4D78-BBD8-0979C07CA33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7-55A0-4D78-BBD8-0979C07CA33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9-55A0-4D78-BBD8-0979C07CA33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B-55A0-4D78-BBD8-0979C07CA33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D-55A0-4D78-BBD8-0979C07CA33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2F-55A0-4D78-BBD8-0979C07CA33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1-55A0-4D78-BBD8-0979C07CA33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3-55A0-4D78-BBD8-0979C07CA33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5-55A0-4D78-BBD8-0979C07CA337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7-55A0-4D78-BBD8-0979C07CA337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9-55A0-4D78-BBD8-0979C07CA337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B-55A0-4D78-BBD8-0979C07CA337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D-55A0-4D78-BBD8-0979C07CA337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3F-55A0-4D78-BBD8-0979C07CA33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1-55A0-4D78-BBD8-0979C07CA337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3-55A0-4D78-BBD8-0979C07CA337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5-55A0-4D78-BBD8-0979C07CA337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7-55A0-4D78-BBD8-0979C07CA337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9-55A0-4D78-BBD8-0979C07CA337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B-55A0-4D78-BBD8-0979C07CA33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D-55A0-4D78-BBD8-0979C07CA337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4F-55A0-4D78-BBD8-0979C07CA337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1-55A0-4D78-BBD8-0979C07CA337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3-55A0-4D78-BBD8-0979C07CA337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5-55A0-4D78-BBD8-0979C07CA337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7-55A0-4D78-BBD8-0979C07CA33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9-55A0-4D78-BBD8-0979C07CA337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B-55A0-4D78-BBD8-0979C07CA337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D-55A0-4D78-BBD8-0979C07CA337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5F-55A0-4D78-BBD8-0979C07CA337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1-55A0-4D78-BBD8-0979C07CA337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3-55A0-4D78-BBD8-0979C07CA33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5-55A0-4D78-BBD8-0979C07CA337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7-55A0-4D78-BBD8-0979C07CA337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9-55A0-4D78-BBD8-0979C07CA337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B-55A0-4D78-BBD8-0979C07CA337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D-55A0-4D78-BBD8-0979C07CA337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6F-55A0-4D78-BBD8-0979C07CA33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1-55A0-4D78-BBD8-0979C07CA337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3-55A0-4D78-BBD8-0979C07CA337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5-55A0-4D78-BBD8-0979C07CA337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7-55A0-4D78-BBD8-0979C07CA337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9-55A0-4D78-BBD8-0979C07CA337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B-55A0-4D78-BBD8-0979C07CA33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D-55A0-4D78-BBD8-0979C07CA337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7F-55A0-4D78-BBD8-0979C07CA337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1-55A0-4D78-BBD8-0979C07CA337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3-55A0-4D78-BBD8-0979C07CA337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5-55A0-4D78-BBD8-0979C07CA337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7-55A0-4D78-BBD8-0979C07CA33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9-55A0-4D78-BBD8-0979C07CA337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B-55A0-4D78-BBD8-0979C07CA337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D-55A0-4D78-BBD8-0979C07CA337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8F-55A0-4D78-BBD8-0979C07CA337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1-55A0-4D78-BBD8-0979C07CA337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3-55A0-4D78-BBD8-0979C07CA33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5-55A0-4D78-BBD8-0979C07CA337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7-55A0-4D78-BBD8-0979C07CA337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9-55A0-4D78-BBD8-0979C07CA337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B-55A0-4D78-BBD8-0979C07CA337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D-55A0-4D78-BBD8-0979C07CA337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9F-55A0-4D78-BBD8-0979C07CA33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1-55A0-4D78-BBD8-0979C07CA337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3-55A0-4D78-BBD8-0979C07CA337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5-55A0-4D78-BBD8-0979C07CA337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7-55A0-4D78-BBD8-0979C07CA337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9-55A0-4D78-BBD8-0979C07CA337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B-55A0-4D78-BBD8-0979C07CA33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D-55A0-4D78-BBD8-0979C07CA337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AF-55A0-4D78-BBD8-0979C07CA337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1-55A0-4D78-BBD8-0979C07CA337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3-55A0-4D78-BBD8-0979C07CA337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5-55A0-4D78-BBD8-0979C07CA337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7-55A0-4D78-BBD8-0979C07CA33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9-55A0-4D78-BBD8-0979C07CA337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B-55A0-4D78-BBD8-0979C07CA337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D-55A0-4D78-BBD8-0979C07CA337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BF-55A0-4D78-BBD8-0979C07CA337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1-55A0-4D78-BBD8-0979C07CA337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3-55A0-4D78-BBD8-0979C07CA33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5-55A0-4D78-BBD8-0979C07CA337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7-55A0-4D78-BBD8-0979C07CA337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9-55A0-4D78-BBD8-0979C07CA337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B-55A0-4D78-BBD8-0979C07CA337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D-55A0-4D78-BBD8-0979C07CA337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CF-55A0-4D78-BBD8-0979C07CA33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1-55A0-4D78-BBD8-0979C07CA337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3-55A0-4D78-BBD8-0979C07CA337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5-55A0-4D78-BBD8-0979C07CA337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7-55A0-4D78-BBD8-0979C07CA337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9-55A0-4D78-BBD8-0979C07CA337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B-55A0-4D78-BBD8-0979C07CA33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D-55A0-4D78-BBD8-0979C07CA337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DF-55A0-4D78-BBD8-0979C07CA337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1-55A0-4D78-BBD8-0979C07CA337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3-55A0-4D78-BBD8-0979C07CA337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5-55A0-4D78-BBD8-0979C07CA337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7-55A0-4D78-BBD8-0979C07CA33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9-55A0-4D78-BBD8-0979C07CA337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B-55A0-4D78-BBD8-0979C07CA337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D-55A0-4D78-BBD8-0979C07CA337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EF-55A0-4D78-BBD8-0979C07CA337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1-55A0-4D78-BBD8-0979C07CA337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3-55A0-4D78-BBD8-0979C07CA33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5-55A0-4D78-BBD8-0979C07CA337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7-55A0-4D78-BBD8-0979C07CA337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9-55A0-4D78-BBD8-0979C07CA337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B-55A0-4D78-BBD8-0979C07CA337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D-55A0-4D78-BBD8-0979C07CA337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3FF-55A0-4D78-BBD8-0979C07CA33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1-55A0-4D78-BBD8-0979C07CA337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3-55A0-4D78-BBD8-0979C07CA337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5-55A0-4D78-BBD8-0979C07CA337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7-55A0-4D78-BBD8-0979C07CA337}"/>
              </c:ext>
            </c:extLst>
          </c:dPt>
          <c:cat>
            <c:strRef>
              <c:f>'Pie Chart (1)'!$A$4:$A$175</c:f>
              <c:strCache>
                <c:ptCount val="171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Ansley Gounel</c:v>
                </c:pt>
                <c:pt idx="26">
                  <c:v>Antonetta  Coggeshall</c:v>
                </c:pt>
                <c:pt idx="27">
                  <c:v>Ardella Dyment</c:v>
                </c:pt>
                <c:pt idx="28">
                  <c:v>Audry Yu</c:v>
                </c:pt>
                <c:pt idx="29">
                  <c:v>Barbara-anne Kenchington</c:v>
                </c:pt>
                <c:pt idx="30">
                  <c:v>Bari Toffano</c:v>
                </c:pt>
                <c:pt idx="31">
                  <c:v>Barr Faughny</c:v>
                </c:pt>
                <c:pt idx="32">
                  <c:v>Bendite  Bloan</c:v>
                </c:pt>
                <c:pt idx="33">
                  <c:v>Beverie Moffet</c:v>
                </c:pt>
                <c:pt idx="34">
                  <c:v>Billi Fellgate</c:v>
                </c:pt>
                <c:pt idx="35">
                  <c:v>Brendan  Edgeller</c:v>
                </c:pt>
                <c:pt idx="36">
                  <c:v>Brose MacCorkell</c:v>
                </c:pt>
                <c:pt idx="37">
                  <c:v>Calvin O'Carroll</c:v>
                </c:pt>
                <c:pt idx="38">
                  <c:v>Camilla Castle</c:v>
                </c:pt>
                <c:pt idx="39">
                  <c:v>Cara Havers</c:v>
                </c:pt>
                <c:pt idx="40">
                  <c:v>Caresa Christer</c:v>
                </c:pt>
                <c:pt idx="41">
                  <c:v>Carlin Demke</c:v>
                </c:pt>
                <c:pt idx="42">
                  <c:v>Carolyn Attack </c:v>
                </c:pt>
                <c:pt idx="43">
                  <c:v>Caron Kolakovic</c:v>
                </c:pt>
                <c:pt idx="44">
                  <c:v>Charmane Heistermann</c:v>
                </c:pt>
                <c:pt idx="45">
                  <c:v>Cletus McGarahan </c:v>
                </c:pt>
                <c:pt idx="46">
                  <c:v>Collen Dunbleton</c:v>
                </c:pt>
                <c:pt idx="47">
                  <c:v>Collin Jagson</c:v>
                </c:pt>
                <c:pt idx="48">
                  <c:v>Crawford Scad</c:v>
                </c:pt>
                <c:pt idx="49">
                  <c:v>Daisie Dahlman</c:v>
                </c:pt>
                <c:pt idx="50">
                  <c:v>Daisie McNeice</c:v>
                </c:pt>
                <c:pt idx="51">
                  <c:v>Danica Nayshe</c:v>
                </c:pt>
                <c:pt idx="52">
                  <c:v>Dare Tully</c:v>
                </c:pt>
                <c:pt idx="53">
                  <c:v>Dave Lacoste</c:v>
                </c:pt>
                <c:pt idx="54">
                  <c:v>Dean Biggam</c:v>
                </c:pt>
                <c:pt idx="55">
                  <c:v>Debera Gow </c:v>
                </c:pt>
                <c:pt idx="56">
                  <c:v>Dell Molloy</c:v>
                </c:pt>
                <c:pt idx="57">
                  <c:v>Delphine Jewis</c:v>
                </c:pt>
                <c:pt idx="58">
                  <c:v>Dennison Crosswaite</c:v>
                </c:pt>
                <c:pt idx="59">
                  <c:v>Devinne Tuny</c:v>
                </c:pt>
                <c:pt idx="60">
                  <c:v>Doe Clubley</c:v>
                </c:pt>
                <c:pt idx="61">
                  <c:v>Dulce Colbeck</c:v>
                </c:pt>
                <c:pt idx="62">
                  <c:v>Dulsea Folkes</c:v>
                </c:pt>
                <c:pt idx="63">
                  <c:v>Easter Pyke</c:v>
                </c:pt>
                <c:pt idx="64">
                  <c:v>Edd  MacKnockiter</c:v>
                </c:pt>
                <c:pt idx="65">
                  <c:v>Edi  Hofton</c:v>
                </c:pt>
                <c:pt idx="66">
                  <c:v>Eilis Pavlasek</c:v>
                </c:pt>
                <c:pt idx="67">
                  <c:v>Eleonore Airdrie</c:v>
                </c:pt>
                <c:pt idx="68">
                  <c:v>Enoch Dowrey</c:v>
                </c:pt>
                <c:pt idx="69">
                  <c:v>Estell Kingsland</c:v>
                </c:pt>
                <c:pt idx="70">
                  <c:v>Evangelina Lergan</c:v>
                </c:pt>
                <c:pt idx="71">
                  <c:v>Evanne  Sheryn</c:v>
                </c:pt>
                <c:pt idx="72">
                  <c:v>Ewart Hovel</c:v>
                </c:pt>
                <c:pt idx="73">
                  <c:v>Fanchon Furney</c:v>
                </c:pt>
                <c:pt idx="74">
                  <c:v>Faun Rickeard</c:v>
                </c:pt>
                <c:pt idx="75">
                  <c:v>Felice McMurty</c:v>
                </c:pt>
                <c:pt idx="76">
                  <c:v>Floyd  Cowgill</c:v>
                </c:pt>
                <c:pt idx="77">
                  <c:v>Frasier Straw</c:v>
                </c:pt>
                <c:pt idx="78">
                  <c:v>Freddy Linford</c:v>
                </c:pt>
                <c:pt idx="79">
                  <c:v>Genevra Friday</c:v>
                </c:pt>
                <c:pt idx="80">
                  <c:v>Giffer Berlin</c:v>
                </c:pt>
                <c:pt idx="81">
                  <c:v>Gilda Richen</c:v>
                </c:pt>
                <c:pt idx="82">
                  <c:v>Gilles Jaquet</c:v>
                </c:pt>
                <c:pt idx="83">
                  <c:v>Ginger  Myott</c:v>
                </c:pt>
                <c:pt idx="84">
                  <c:v>Giselbert Newlands</c:v>
                </c:pt>
                <c:pt idx="85">
                  <c:v>Gradey Litton</c:v>
                </c:pt>
                <c:pt idx="86">
                  <c:v>Grady Rochelle</c:v>
                </c:pt>
                <c:pt idx="87">
                  <c:v>Granny Spencelayh</c:v>
                </c:pt>
                <c:pt idx="88">
                  <c:v>Grazia Bunkle</c:v>
                </c:pt>
                <c:pt idx="89">
                  <c:v>Hinda Label </c:v>
                </c:pt>
                <c:pt idx="90">
                  <c:v>Hogan Iles</c:v>
                </c:pt>
                <c:pt idx="91">
                  <c:v>Iain Wiburn</c:v>
                </c:pt>
                <c:pt idx="92">
                  <c:v>Ignacius Losel</c:v>
                </c:pt>
                <c:pt idx="93">
                  <c:v>Inge Creer</c:v>
                </c:pt>
                <c:pt idx="94">
                  <c:v>Inger Chapelhow</c:v>
                </c:pt>
                <c:pt idx="95">
                  <c:v>Iris  Wagg</c:v>
                </c:pt>
                <c:pt idx="96">
                  <c:v>Isaak Rawne</c:v>
                </c:pt>
                <c:pt idx="97">
                  <c:v>Janina Wolverson</c:v>
                </c:pt>
                <c:pt idx="98">
                  <c:v>Jessica Callcott</c:v>
                </c:pt>
                <c:pt idx="99">
                  <c:v>Jo-anne Gobeau</c:v>
                </c:pt>
                <c:pt idx="100">
                  <c:v>Julietta Culross</c:v>
                </c:pt>
                <c:pt idx="101">
                  <c:v>Karyn Creeghan</c:v>
                </c:pt>
                <c:pt idx="102">
                  <c:v>Katya Hundy</c:v>
                </c:pt>
                <c:pt idx="103">
                  <c:v>Kellsie Waby</c:v>
                </c:pt>
                <c:pt idx="104">
                  <c:v>Layton Crayden</c:v>
                </c:pt>
                <c:pt idx="105">
                  <c:v>Lea Chaplin</c:v>
                </c:pt>
                <c:pt idx="106">
                  <c:v>Leonidas Cavaney</c:v>
                </c:pt>
                <c:pt idx="107">
                  <c:v>Letisha Carrett</c:v>
                </c:pt>
                <c:pt idx="108">
                  <c:v>Lezlie Philcott</c:v>
                </c:pt>
                <c:pt idx="109">
                  <c:v>Lincoln Cord</c:v>
                </c:pt>
                <c:pt idx="110">
                  <c:v>Lindy Guillet</c:v>
                </c:pt>
                <c:pt idx="111">
                  <c:v>Lion  Adcock</c:v>
                </c:pt>
                <c:pt idx="112">
                  <c:v>Lissy McCoy</c:v>
                </c:pt>
                <c:pt idx="113">
                  <c:v>Lizzie Mullally</c:v>
                </c:pt>
                <c:pt idx="114">
                  <c:v>Mabel Orrow</c:v>
                </c:pt>
                <c:pt idx="115">
                  <c:v>Mackenzie Hannis</c:v>
                </c:pt>
                <c:pt idx="116">
                  <c:v>Magnum Locksley</c:v>
                </c:pt>
                <c:pt idx="117">
                  <c:v>Maible Azemar</c:v>
                </c:pt>
                <c:pt idx="118">
                  <c:v>Malory Biles</c:v>
                </c:pt>
                <c:pt idx="119">
                  <c:v>Maritsa Marusic</c:v>
                </c:pt>
                <c:pt idx="120">
                  <c:v>Marline Wahncke</c:v>
                </c:pt>
                <c:pt idx="121">
                  <c:v>Marquita Liquorish</c:v>
                </c:pt>
                <c:pt idx="122">
                  <c:v>Matias Cormack </c:v>
                </c:pt>
                <c:pt idx="123">
                  <c:v>Melisa Knott</c:v>
                </c:pt>
                <c:pt idx="124">
                  <c:v>Michale Rolf</c:v>
                </c:pt>
                <c:pt idx="125">
                  <c:v>Mick Spraberry</c:v>
                </c:pt>
                <c:pt idx="126">
                  <c:v>Mickie Dagwell</c:v>
                </c:pt>
                <c:pt idx="127">
                  <c:v>Minerva Ricardot</c:v>
                </c:pt>
                <c:pt idx="128">
                  <c:v>Mollie  Hanway</c:v>
                </c:pt>
                <c:pt idx="129">
                  <c:v>Myrle Prandoni</c:v>
                </c:pt>
                <c:pt idx="130">
                  <c:v>Natalee Craiker</c:v>
                </c:pt>
                <c:pt idx="131">
                  <c:v>Nickolai  Artin</c:v>
                </c:pt>
                <c:pt idx="132">
                  <c:v>Niko MacGille</c:v>
                </c:pt>
                <c:pt idx="133">
                  <c:v>North Bertomeu</c:v>
                </c:pt>
                <c:pt idx="134">
                  <c:v>Northrop Reid</c:v>
                </c:pt>
                <c:pt idx="135">
                  <c:v>Novelia Pyffe</c:v>
                </c:pt>
                <c:pt idx="136">
                  <c:v>Oby Sorrel</c:v>
                </c:pt>
                <c:pt idx="137">
                  <c:v>Oona Donan</c:v>
                </c:pt>
                <c:pt idx="138">
                  <c:v>Orlando Gorstidge </c:v>
                </c:pt>
                <c:pt idx="139">
                  <c:v>Pearla  Beteriss</c:v>
                </c:pt>
                <c:pt idx="140">
                  <c:v>Rafaelita Blaksland </c:v>
                </c:pt>
                <c:pt idx="141">
                  <c:v>Renaldo Thomassin</c:v>
                </c:pt>
                <c:pt idx="142">
                  <c:v>Revkah Antonacci</c:v>
                </c:pt>
                <c:pt idx="143">
                  <c:v>Rhiamon Mollison</c:v>
                </c:pt>
                <c:pt idx="144">
                  <c:v>Riccardo Hagan</c:v>
                </c:pt>
                <c:pt idx="145">
                  <c:v>Richy Gray</c:v>
                </c:pt>
                <c:pt idx="146">
                  <c:v>Robinia Scholling</c:v>
                </c:pt>
                <c:pt idx="147">
                  <c:v>Seward Kubera</c:v>
                </c:pt>
                <c:pt idx="148">
                  <c:v>Shantee  D'Antonio</c:v>
                </c:pt>
                <c:pt idx="149">
                  <c:v>Shaylyn Ransbury </c:v>
                </c:pt>
                <c:pt idx="150">
                  <c:v>Shellysheldon Mahady</c:v>
                </c:pt>
                <c:pt idx="151">
                  <c:v>Sidoney Yitzhok</c:v>
                </c:pt>
                <c:pt idx="152">
                  <c:v>Stan  Tolliday</c:v>
                </c:pt>
                <c:pt idx="153">
                  <c:v>Syd Fearn</c:v>
                </c:pt>
                <c:pt idx="154">
                  <c:v>Tabby  Astall</c:v>
                </c:pt>
                <c:pt idx="155">
                  <c:v>Tallie Chaikovski</c:v>
                </c:pt>
                <c:pt idx="156">
                  <c:v>Tammi Lackham</c:v>
                </c:pt>
                <c:pt idx="157">
                  <c:v>Thedrick Bothwell</c:v>
                </c:pt>
                <c:pt idx="158">
                  <c:v>Thekla Lynnett</c:v>
                </c:pt>
                <c:pt idx="159">
                  <c:v>Theresita Chasmer</c:v>
                </c:pt>
                <c:pt idx="160">
                  <c:v>Thorvald Milliken</c:v>
                </c:pt>
                <c:pt idx="161">
                  <c:v>Tristam Cuming</c:v>
                </c:pt>
                <c:pt idx="162">
                  <c:v>Van Tuxwell</c:v>
                </c:pt>
                <c:pt idx="163">
                  <c:v>Vaughn Carvill</c:v>
                </c:pt>
                <c:pt idx="164">
                  <c:v>Vere Kulic</c:v>
                </c:pt>
                <c:pt idx="165">
                  <c:v>Verla Timmis</c:v>
                </c:pt>
                <c:pt idx="166">
                  <c:v>Vernor Atyea</c:v>
                </c:pt>
                <c:pt idx="167">
                  <c:v>Wald Bountiff</c:v>
                </c:pt>
                <c:pt idx="168">
                  <c:v>Westbrook Brandino</c:v>
                </c:pt>
                <c:pt idx="169">
                  <c:v>Yanaton Wooster</c:v>
                </c:pt>
                <c:pt idx="170">
                  <c:v>Yvette  Bett</c:v>
                </c:pt>
              </c:strCache>
            </c:strRef>
          </c:cat>
          <c:val>
            <c:numRef>
              <c:f>'Pie Chart (1)'!$D$4:$D$175</c:f>
              <c:numCache>
                <c:formatCode>_ * #,##0_ ;_ * \-#,##0_ ;_ * "-"??_ ;_ @_ </c:formatCode>
                <c:ptCount val="172"/>
                <c:pt idx="1">
                  <c:v>36547.58</c:v>
                </c:pt>
                <c:pt idx="2">
                  <c:v>52963.65</c:v>
                </c:pt>
                <c:pt idx="3">
                  <c:v>68860.399999999994</c:v>
                </c:pt>
                <c:pt idx="4">
                  <c:v>65699.02</c:v>
                </c:pt>
                <c:pt idx="6">
                  <c:v>41934.71</c:v>
                </c:pt>
                <c:pt idx="7">
                  <c:v>44845.33</c:v>
                </c:pt>
                <c:pt idx="8">
                  <c:v>69192.850000000006</c:v>
                </c:pt>
                <c:pt idx="9">
                  <c:v>61624.77</c:v>
                </c:pt>
                <c:pt idx="11">
                  <c:v>32496.880000000001</c:v>
                </c:pt>
                <c:pt idx="19">
                  <c:v>67633.850000000006</c:v>
                </c:pt>
                <c:pt idx="25">
                  <c:v>76876.479999999996</c:v>
                </c:pt>
                <c:pt idx="31">
                  <c:v>68008.55</c:v>
                </c:pt>
                <c:pt idx="32">
                  <c:v>31816.57</c:v>
                </c:pt>
                <c:pt idx="34">
                  <c:v>68980.52</c:v>
                </c:pt>
                <c:pt idx="35">
                  <c:v>31042.51</c:v>
                </c:pt>
                <c:pt idx="36">
                  <c:v>35943.620000000003</c:v>
                </c:pt>
                <c:pt idx="37">
                  <c:v>44447.26</c:v>
                </c:pt>
                <c:pt idx="40">
                  <c:v>118516.38</c:v>
                </c:pt>
                <c:pt idx="43">
                  <c:v>49915.14</c:v>
                </c:pt>
                <c:pt idx="49">
                  <c:v>61994.76</c:v>
                </c:pt>
                <c:pt idx="50">
                  <c:v>50310.09</c:v>
                </c:pt>
                <c:pt idx="52">
                  <c:v>39784.239999999998</c:v>
                </c:pt>
                <c:pt idx="55">
                  <c:v>39700.82</c:v>
                </c:pt>
                <c:pt idx="56">
                  <c:v>47362.62</c:v>
                </c:pt>
                <c:pt idx="59">
                  <c:v>39969.72</c:v>
                </c:pt>
                <c:pt idx="60">
                  <c:v>67818.14</c:v>
                </c:pt>
                <c:pt idx="62">
                  <c:v>42161.77</c:v>
                </c:pt>
                <c:pt idx="69">
                  <c:v>32192.15</c:v>
                </c:pt>
                <c:pt idx="70">
                  <c:v>61214.26</c:v>
                </c:pt>
                <c:pt idx="75">
                  <c:v>133730.98000000001</c:v>
                </c:pt>
                <c:pt idx="76">
                  <c:v>37062.1</c:v>
                </c:pt>
                <c:pt idx="79">
                  <c:v>50449.46</c:v>
                </c:pt>
                <c:pt idx="83">
                  <c:v>31172.77</c:v>
                </c:pt>
                <c:pt idx="84">
                  <c:v>47646.95</c:v>
                </c:pt>
                <c:pt idx="85">
                  <c:v>68887.839999999997</c:v>
                </c:pt>
                <c:pt idx="86">
                  <c:v>69163.39</c:v>
                </c:pt>
                <c:pt idx="93">
                  <c:v>138114.64000000001</c:v>
                </c:pt>
                <c:pt idx="95">
                  <c:v>58861.19</c:v>
                </c:pt>
                <c:pt idx="96">
                  <c:v>37362.300000000003</c:v>
                </c:pt>
                <c:pt idx="98">
                  <c:v>66017.179999999993</c:v>
                </c:pt>
                <c:pt idx="99">
                  <c:v>75804.7</c:v>
                </c:pt>
                <c:pt idx="100">
                  <c:v>44403.77</c:v>
                </c:pt>
                <c:pt idx="101">
                  <c:v>36536.26</c:v>
                </c:pt>
                <c:pt idx="104">
                  <c:v>40445.29</c:v>
                </c:pt>
                <c:pt idx="106">
                  <c:v>52246.29</c:v>
                </c:pt>
                <c:pt idx="109">
                  <c:v>63555.73</c:v>
                </c:pt>
                <c:pt idx="111">
                  <c:v>63705.4</c:v>
                </c:pt>
                <c:pt idx="114">
                  <c:v>31241.24</c:v>
                </c:pt>
                <c:pt idx="115">
                  <c:v>57002.02</c:v>
                </c:pt>
                <c:pt idx="116">
                  <c:v>42314.39</c:v>
                </c:pt>
                <c:pt idx="118">
                  <c:v>58744.17</c:v>
                </c:pt>
                <c:pt idx="119">
                  <c:v>52748.63</c:v>
                </c:pt>
                <c:pt idx="126">
                  <c:v>50855.53</c:v>
                </c:pt>
                <c:pt idx="129">
                  <c:v>62195.47</c:v>
                </c:pt>
                <c:pt idx="134">
                  <c:v>51165.37</c:v>
                </c:pt>
                <c:pt idx="135">
                  <c:v>52270.22</c:v>
                </c:pt>
                <c:pt idx="136">
                  <c:v>58935.92</c:v>
                </c:pt>
                <c:pt idx="138">
                  <c:v>40753.54</c:v>
                </c:pt>
                <c:pt idx="139">
                  <c:v>69913.39</c:v>
                </c:pt>
                <c:pt idx="143">
                  <c:v>59434.18</c:v>
                </c:pt>
                <c:pt idx="147">
                  <c:v>43329.22</c:v>
                </c:pt>
                <c:pt idx="152">
                  <c:v>39535.49</c:v>
                </c:pt>
                <c:pt idx="154">
                  <c:v>57419.35</c:v>
                </c:pt>
                <c:pt idx="156">
                  <c:v>61688.77</c:v>
                </c:pt>
                <c:pt idx="157">
                  <c:v>69764.100000000006</c:v>
                </c:pt>
                <c:pt idx="158">
                  <c:v>107898.52</c:v>
                </c:pt>
                <c:pt idx="160">
                  <c:v>33031.26</c:v>
                </c:pt>
                <c:pt idx="164">
                  <c:v>66572.58</c:v>
                </c:pt>
                <c:pt idx="165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A-495F-99D8-A2D24C34D79B}"/>
            </c:ext>
          </c:extLst>
        </c:ser>
        <c:ser>
          <c:idx val="3"/>
          <c:order val="3"/>
          <c:tx>
            <c:strRef>
              <c:f>'Pie Chart (1)'!$E$3</c:f>
              <c:strCache>
                <c:ptCount val="1"/>
                <c:pt idx="0">
                  <c:v>under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9-55A0-4D78-BBD8-0979C07CA3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B-55A0-4D78-BBD8-0979C07CA3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D-55A0-4D78-BBD8-0979C07CA3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0F-55A0-4D78-BBD8-0979C07CA3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1-55A0-4D78-BBD8-0979C07CA3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3-55A0-4D78-BBD8-0979C07CA3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5-55A0-4D78-BBD8-0979C07CA33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7-55A0-4D78-BBD8-0979C07CA33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9-55A0-4D78-BBD8-0979C07CA33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B-55A0-4D78-BBD8-0979C07CA33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D-55A0-4D78-BBD8-0979C07CA33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1F-55A0-4D78-BBD8-0979C07CA33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1-55A0-4D78-BBD8-0979C07CA33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3-55A0-4D78-BBD8-0979C07CA33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5-55A0-4D78-BBD8-0979C07CA33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7-55A0-4D78-BBD8-0979C07CA33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9-55A0-4D78-BBD8-0979C07CA33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B-55A0-4D78-BBD8-0979C07CA33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D-55A0-4D78-BBD8-0979C07CA33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2F-55A0-4D78-BBD8-0979C07CA33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1-55A0-4D78-BBD8-0979C07CA33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3-55A0-4D78-BBD8-0979C07CA33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5-55A0-4D78-BBD8-0979C07CA33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7-55A0-4D78-BBD8-0979C07CA33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9-55A0-4D78-BBD8-0979C07CA33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B-55A0-4D78-BBD8-0979C07CA33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D-55A0-4D78-BBD8-0979C07CA33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3F-55A0-4D78-BBD8-0979C07CA33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1-55A0-4D78-BBD8-0979C07CA33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3-55A0-4D78-BBD8-0979C07CA33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5-55A0-4D78-BBD8-0979C07CA33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7-55A0-4D78-BBD8-0979C07CA33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9-55A0-4D78-BBD8-0979C07CA33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B-55A0-4D78-BBD8-0979C07CA33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D-55A0-4D78-BBD8-0979C07CA33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4F-55A0-4D78-BBD8-0979C07CA33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1-55A0-4D78-BBD8-0979C07CA33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3-55A0-4D78-BBD8-0979C07CA33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5-55A0-4D78-BBD8-0979C07CA33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7-55A0-4D78-BBD8-0979C07CA33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9-55A0-4D78-BBD8-0979C07CA33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B-55A0-4D78-BBD8-0979C07CA33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D-55A0-4D78-BBD8-0979C07CA33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5F-55A0-4D78-BBD8-0979C07CA33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1-55A0-4D78-BBD8-0979C07CA33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3-55A0-4D78-BBD8-0979C07CA33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5-55A0-4D78-BBD8-0979C07CA33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7-55A0-4D78-BBD8-0979C07CA33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9-55A0-4D78-BBD8-0979C07CA33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B-55A0-4D78-BBD8-0979C07CA33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D-55A0-4D78-BBD8-0979C07CA33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6F-55A0-4D78-BBD8-0979C07CA33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1-55A0-4D78-BBD8-0979C07CA33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3-55A0-4D78-BBD8-0979C07CA33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5-55A0-4D78-BBD8-0979C07CA33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7-55A0-4D78-BBD8-0979C07CA33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9-55A0-4D78-BBD8-0979C07CA33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B-55A0-4D78-BBD8-0979C07CA33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D-55A0-4D78-BBD8-0979C07CA33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7F-55A0-4D78-BBD8-0979C07CA33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1-55A0-4D78-BBD8-0979C07CA33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3-55A0-4D78-BBD8-0979C07CA33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5-55A0-4D78-BBD8-0979C07CA33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7-55A0-4D78-BBD8-0979C07CA33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9-55A0-4D78-BBD8-0979C07CA33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B-55A0-4D78-BBD8-0979C07CA33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D-55A0-4D78-BBD8-0979C07CA337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8F-55A0-4D78-BBD8-0979C07CA337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1-55A0-4D78-BBD8-0979C07CA337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3-55A0-4D78-BBD8-0979C07CA337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5-55A0-4D78-BBD8-0979C07CA337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7-55A0-4D78-BBD8-0979C07CA33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9-55A0-4D78-BBD8-0979C07CA337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B-55A0-4D78-BBD8-0979C07CA337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D-55A0-4D78-BBD8-0979C07CA337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9F-55A0-4D78-BBD8-0979C07CA337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1-55A0-4D78-BBD8-0979C07CA337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3-55A0-4D78-BBD8-0979C07CA33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5-55A0-4D78-BBD8-0979C07CA337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7-55A0-4D78-BBD8-0979C07CA337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9-55A0-4D78-BBD8-0979C07CA337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B-55A0-4D78-BBD8-0979C07CA337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D-55A0-4D78-BBD8-0979C07CA337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AF-55A0-4D78-BBD8-0979C07CA33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1-55A0-4D78-BBD8-0979C07CA337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3-55A0-4D78-BBD8-0979C07CA337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5-55A0-4D78-BBD8-0979C07CA337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7-55A0-4D78-BBD8-0979C07CA337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9-55A0-4D78-BBD8-0979C07CA337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B-55A0-4D78-BBD8-0979C07CA33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D-55A0-4D78-BBD8-0979C07CA337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BF-55A0-4D78-BBD8-0979C07CA337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1-55A0-4D78-BBD8-0979C07CA337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3-55A0-4D78-BBD8-0979C07CA337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5-55A0-4D78-BBD8-0979C07CA337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7-55A0-4D78-BBD8-0979C07CA33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9-55A0-4D78-BBD8-0979C07CA337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B-55A0-4D78-BBD8-0979C07CA337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D-55A0-4D78-BBD8-0979C07CA337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CF-55A0-4D78-BBD8-0979C07CA337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1-55A0-4D78-BBD8-0979C07CA337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3-55A0-4D78-BBD8-0979C07CA33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5-55A0-4D78-BBD8-0979C07CA337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7-55A0-4D78-BBD8-0979C07CA337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9-55A0-4D78-BBD8-0979C07CA337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B-55A0-4D78-BBD8-0979C07CA337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D-55A0-4D78-BBD8-0979C07CA337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DF-55A0-4D78-BBD8-0979C07CA33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1-55A0-4D78-BBD8-0979C07CA337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3-55A0-4D78-BBD8-0979C07CA337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5-55A0-4D78-BBD8-0979C07CA337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7-55A0-4D78-BBD8-0979C07CA337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9-55A0-4D78-BBD8-0979C07CA337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B-55A0-4D78-BBD8-0979C07CA33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D-55A0-4D78-BBD8-0979C07CA337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EF-55A0-4D78-BBD8-0979C07CA337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1-55A0-4D78-BBD8-0979C07CA337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3-55A0-4D78-BBD8-0979C07CA337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5-55A0-4D78-BBD8-0979C07CA337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7-55A0-4D78-BBD8-0979C07CA33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9-55A0-4D78-BBD8-0979C07CA337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B-55A0-4D78-BBD8-0979C07CA337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D-55A0-4D78-BBD8-0979C07CA337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4FF-55A0-4D78-BBD8-0979C07CA337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1-55A0-4D78-BBD8-0979C07CA337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3-55A0-4D78-BBD8-0979C07CA33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5-55A0-4D78-BBD8-0979C07CA337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7-55A0-4D78-BBD8-0979C07CA337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9-55A0-4D78-BBD8-0979C07CA337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B-55A0-4D78-BBD8-0979C07CA337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D-55A0-4D78-BBD8-0979C07CA337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0F-55A0-4D78-BBD8-0979C07CA33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1-55A0-4D78-BBD8-0979C07CA337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3-55A0-4D78-BBD8-0979C07CA337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5-55A0-4D78-BBD8-0979C07CA337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7-55A0-4D78-BBD8-0979C07CA337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9-55A0-4D78-BBD8-0979C07CA337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B-55A0-4D78-BBD8-0979C07CA33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D-55A0-4D78-BBD8-0979C07CA337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1F-55A0-4D78-BBD8-0979C07CA337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1-55A0-4D78-BBD8-0979C07CA337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3-55A0-4D78-BBD8-0979C07CA337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5-55A0-4D78-BBD8-0979C07CA337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7-55A0-4D78-BBD8-0979C07CA33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9-55A0-4D78-BBD8-0979C07CA337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B-55A0-4D78-BBD8-0979C07CA337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D-55A0-4D78-BBD8-0979C07CA337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2F-55A0-4D78-BBD8-0979C07CA337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1-55A0-4D78-BBD8-0979C07CA337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3-55A0-4D78-BBD8-0979C07CA33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5-55A0-4D78-BBD8-0979C07CA337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7-55A0-4D78-BBD8-0979C07CA337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9-55A0-4D78-BBD8-0979C07CA337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B-55A0-4D78-BBD8-0979C07CA337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D-55A0-4D78-BBD8-0979C07CA337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3F-55A0-4D78-BBD8-0979C07CA33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1-55A0-4D78-BBD8-0979C07CA337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3-55A0-4D78-BBD8-0979C07CA337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5-55A0-4D78-BBD8-0979C07CA337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7-55A0-4D78-BBD8-0979C07CA337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9-55A0-4D78-BBD8-0979C07CA337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B-55A0-4D78-BBD8-0979C07CA33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D-55A0-4D78-BBD8-0979C07CA337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4F-55A0-4D78-BBD8-0979C07CA337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1-55A0-4D78-BBD8-0979C07CA337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3-55A0-4D78-BBD8-0979C07CA337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5-55A0-4D78-BBD8-0979C07CA337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7-55A0-4D78-BBD8-0979C07CA33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9-55A0-4D78-BBD8-0979C07CA337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B-55A0-4D78-BBD8-0979C07CA337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D-55A0-4D78-BBD8-0979C07CA337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5F-55A0-4D78-BBD8-0979C07CA337}"/>
              </c:ext>
            </c:extLst>
          </c:dPt>
          <c:cat>
            <c:strRef>
              <c:f>'Pie Chart (1)'!$A$4:$A$175</c:f>
              <c:strCache>
                <c:ptCount val="171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Ansley Gounel</c:v>
                </c:pt>
                <c:pt idx="26">
                  <c:v>Antonetta  Coggeshall</c:v>
                </c:pt>
                <c:pt idx="27">
                  <c:v>Ardella Dyment</c:v>
                </c:pt>
                <c:pt idx="28">
                  <c:v>Audry Yu</c:v>
                </c:pt>
                <c:pt idx="29">
                  <c:v>Barbara-anne Kenchington</c:v>
                </c:pt>
                <c:pt idx="30">
                  <c:v>Bari Toffano</c:v>
                </c:pt>
                <c:pt idx="31">
                  <c:v>Barr Faughny</c:v>
                </c:pt>
                <c:pt idx="32">
                  <c:v>Bendite  Bloan</c:v>
                </c:pt>
                <c:pt idx="33">
                  <c:v>Beverie Moffet</c:v>
                </c:pt>
                <c:pt idx="34">
                  <c:v>Billi Fellgate</c:v>
                </c:pt>
                <c:pt idx="35">
                  <c:v>Brendan  Edgeller</c:v>
                </c:pt>
                <c:pt idx="36">
                  <c:v>Brose MacCorkell</c:v>
                </c:pt>
                <c:pt idx="37">
                  <c:v>Calvin O'Carroll</c:v>
                </c:pt>
                <c:pt idx="38">
                  <c:v>Camilla Castle</c:v>
                </c:pt>
                <c:pt idx="39">
                  <c:v>Cara Havers</c:v>
                </c:pt>
                <c:pt idx="40">
                  <c:v>Caresa Christer</c:v>
                </c:pt>
                <c:pt idx="41">
                  <c:v>Carlin Demke</c:v>
                </c:pt>
                <c:pt idx="42">
                  <c:v>Carolyn Attack </c:v>
                </c:pt>
                <c:pt idx="43">
                  <c:v>Caron Kolakovic</c:v>
                </c:pt>
                <c:pt idx="44">
                  <c:v>Charmane Heistermann</c:v>
                </c:pt>
                <c:pt idx="45">
                  <c:v>Cletus McGarahan </c:v>
                </c:pt>
                <c:pt idx="46">
                  <c:v>Collen Dunbleton</c:v>
                </c:pt>
                <c:pt idx="47">
                  <c:v>Collin Jagson</c:v>
                </c:pt>
                <c:pt idx="48">
                  <c:v>Crawford Scad</c:v>
                </c:pt>
                <c:pt idx="49">
                  <c:v>Daisie Dahlman</c:v>
                </c:pt>
                <c:pt idx="50">
                  <c:v>Daisie McNeice</c:v>
                </c:pt>
                <c:pt idx="51">
                  <c:v>Danica Nayshe</c:v>
                </c:pt>
                <c:pt idx="52">
                  <c:v>Dare Tully</c:v>
                </c:pt>
                <c:pt idx="53">
                  <c:v>Dave Lacoste</c:v>
                </c:pt>
                <c:pt idx="54">
                  <c:v>Dean Biggam</c:v>
                </c:pt>
                <c:pt idx="55">
                  <c:v>Debera Gow </c:v>
                </c:pt>
                <c:pt idx="56">
                  <c:v>Dell Molloy</c:v>
                </c:pt>
                <c:pt idx="57">
                  <c:v>Delphine Jewis</c:v>
                </c:pt>
                <c:pt idx="58">
                  <c:v>Dennison Crosswaite</c:v>
                </c:pt>
                <c:pt idx="59">
                  <c:v>Devinne Tuny</c:v>
                </c:pt>
                <c:pt idx="60">
                  <c:v>Doe Clubley</c:v>
                </c:pt>
                <c:pt idx="61">
                  <c:v>Dulce Colbeck</c:v>
                </c:pt>
                <c:pt idx="62">
                  <c:v>Dulsea Folkes</c:v>
                </c:pt>
                <c:pt idx="63">
                  <c:v>Easter Pyke</c:v>
                </c:pt>
                <c:pt idx="64">
                  <c:v>Edd  MacKnockiter</c:v>
                </c:pt>
                <c:pt idx="65">
                  <c:v>Edi  Hofton</c:v>
                </c:pt>
                <c:pt idx="66">
                  <c:v>Eilis Pavlasek</c:v>
                </c:pt>
                <c:pt idx="67">
                  <c:v>Eleonore Airdrie</c:v>
                </c:pt>
                <c:pt idx="68">
                  <c:v>Enoch Dowrey</c:v>
                </c:pt>
                <c:pt idx="69">
                  <c:v>Estell Kingsland</c:v>
                </c:pt>
                <c:pt idx="70">
                  <c:v>Evangelina Lergan</c:v>
                </c:pt>
                <c:pt idx="71">
                  <c:v>Evanne  Sheryn</c:v>
                </c:pt>
                <c:pt idx="72">
                  <c:v>Ewart Hovel</c:v>
                </c:pt>
                <c:pt idx="73">
                  <c:v>Fanchon Furney</c:v>
                </c:pt>
                <c:pt idx="74">
                  <c:v>Faun Rickeard</c:v>
                </c:pt>
                <c:pt idx="75">
                  <c:v>Felice McMurty</c:v>
                </c:pt>
                <c:pt idx="76">
                  <c:v>Floyd  Cowgill</c:v>
                </c:pt>
                <c:pt idx="77">
                  <c:v>Frasier Straw</c:v>
                </c:pt>
                <c:pt idx="78">
                  <c:v>Freddy Linford</c:v>
                </c:pt>
                <c:pt idx="79">
                  <c:v>Genevra Friday</c:v>
                </c:pt>
                <c:pt idx="80">
                  <c:v>Giffer Berlin</c:v>
                </c:pt>
                <c:pt idx="81">
                  <c:v>Gilda Richen</c:v>
                </c:pt>
                <c:pt idx="82">
                  <c:v>Gilles Jaquet</c:v>
                </c:pt>
                <c:pt idx="83">
                  <c:v>Ginger  Myott</c:v>
                </c:pt>
                <c:pt idx="84">
                  <c:v>Giselbert Newlands</c:v>
                </c:pt>
                <c:pt idx="85">
                  <c:v>Gradey Litton</c:v>
                </c:pt>
                <c:pt idx="86">
                  <c:v>Grady Rochelle</c:v>
                </c:pt>
                <c:pt idx="87">
                  <c:v>Granny Spencelayh</c:v>
                </c:pt>
                <c:pt idx="88">
                  <c:v>Grazia Bunkle</c:v>
                </c:pt>
                <c:pt idx="89">
                  <c:v>Hinda Label </c:v>
                </c:pt>
                <c:pt idx="90">
                  <c:v>Hogan Iles</c:v>
                </c:pt>
                <c:pt idx="91">
                  <c:v>Iain Wiburn</c:v>
                </c:pt>
                <c:pt idx="92">
                  <c:v>Ignacius Losel</c:v>
                </c:pt>
                <c:pt idx="93">
                  <c:v>Inge Creer</c:v>
                </c:pt>
                <c:pt idx="94">
                  <c:v>Inger Chapelhow</c:v>
                </c:pt>
                <c:pt idx="95">
                  <c:v>Iris  Wagg</c:v>
                </c:pt>
                <c:pt idx="96">
                  <c:v>Isaak Rawne</c:v>
                </c:pt>
                <c:pt idx="97">
                  <c:v>Janina Wolverson</c:v>
                </c:pt>
                <c:pt idx="98">
                  <c:v>Jessica Callcott</c:v>
                </c:pt>
                <c:pt idx="99">
                  <c:v>Jo-anne Gobeau</c:v>
                </c:pt>
                <c:pt idx="100">
                  <c:v>Julietta Culross</c:v>
                </c:pt>
                <c:pt idx="101">
                  <c:v>Karyn Creeghan</c:v>
                </c:pt>
                <c:pt idx="102">
                  <c:v>Katya Hundy</c:v>
                </c:pt>
                <c:pt idx="103">
                  <c:v>Kellsie Waby</c:v>
                </c:pt>
                <c:pt idx="104">
                  <c:v>Layton Crayden</c:v>
                </c:pt>
                <c:pt idx="105">
                  <c:v>Lea Chaplin</c:v>
                </c:pt>
                <c:pt idx="106">
                  <c:v>Leonidas Cavaney</c:v>
                </c:pt>
                <c:pt idx="107">
                  <c:v>Letisha Carrett</c:v>
                </c:pt>
                <c:pt idx="108">
                  <c:v>Lezlie Philcott</c:v>
                </c:pt>
                <c:pt idx="109">
                  <c:v>Lincoln Cord</c:v>
                </c:pt>
                <c:pt idx="110">
                  <c:v>Lindy Guillet</c:v>
                </c:pt>
                <c:pt idx="111">
                  <c:v>Lion  Adcock</c:v>
                </c:pt>
                <c:pt idx="112">
                  <c:v>Lissy McCoy</c:v>
                </c:pt>
                <c:pt idx="113">
                  <c:v>Lizzie Mullally</c:v>
                </c:pt>
                <c:pt idx="114">
                  <c:v>Mabel Orrow</c:v>
                </c:pt>
                <c:pt idx="115">
                  <c:v>Mackenzie Hannis</c:v>
                </c:pt>
                <c:pt idx="116">
                  <c:v>Magnum Locksley</c:v>
                </c:pt>
                <c:pt idx="117">
                  <c:v>Maible Azemar</c:v>
                </c:pt>
                <c:pt idx="118">
                  <c:v>Malory Biles</c:v>
                </c:pt>
                <c:pt idx="119">
                  <c:v>Maritsa Marusic</c:v>
                </c:pt>
                <c:pt idx="120">
                  <c:v>Marline Wahncke</c:v>
                </c:pt>
                <c:pt idx="121">
                  <c:v>Marquita Liquorish</c:v>
                </c:pt>
                <c:pt idx="122">
                  <c:v>Matias Cormack </c:v>
                </c:pt>
                <c:pt idx="123">
                  <c:v>Melisa Knott</c:v>
                </c:pt>
                <c:pt idx="124">
                  <c:v>Michale Rolf</c:v>
                </c:pt>
                <c:pt idx="125">
                  <c:v>Mick Spraberry</c:v>
                </c:pt>
                <c:pt idx="126">
                  <c:v>Mickie Dagwell</c:v>
                </c:pt>
                <c:pt idx="127">
                  <c:v>Minerva Ricardot</c:v>
                </c:pt>
                <c:pt idx="128">
                  <c:v>Mollie  Hanway</c:v>
                </c:pt>
                <c:pt idx="129">
                  <c:v>Myrle Prandoni</c:v>
                </c:pt>
                <c:pt idx="130">
                  <c:v>Natalee Craiker</c:v>
                </c:pt>
                <c:pt idx="131">
                  <c:v>Nickolai  Artin</c:v>
                </c:pt>
                <c:pt idx="132">
                  <c:v>Niko MacGille</c:v>
                </c:pt>
                <c:pt idx="133">
                  <c:v>North Bertomeu</c:v>
                </c:pt>
                <c:pt idx="134">
                  <c:v>Northrop Reid</c:v>
                </c:pt>
                <c:pt idx="135">
                  <c:v>Novelia Pyffe</c:v>
                </c:pt>
                <c:pt idx="136">
                  <c:v>Oby Sorrel</c:v>
                </c:pt>
                <c:pt idx="137">
                  <c:v>Oona Donan</c:v>
                </c:pt>
                <c:pt idx="138">
                  <c:v>Orlando Gorstidge </c:v>
                </c:pt>
                <c:pt idx="139">
                  <c:v>Pearla  Beteriss</c:v>
                </c:pt>
                <c:pt idx="140">
                  <c:v>Rafaelita Blaksland </c:v>
                </c:pt>
                <c:pt idx="141">
                  <c:v>Renaldo Thomassin</c:v>
                </c:pt>
                <c:pt idx="142">
                  <c:v>Revkah Antonacci</c:v>
                </c:pt>
                <c:pt idx="143">
                  <c:v>Rhiamon Mollison</c:v>
                </c:pt>
                <c:pt idx="144">
                  <c:v>Riccardo Hagan</c:v>
                </c:pt>
                <c:pt idx="145">
                  <c:v>Richy Gray</c:v>
                </c:pt>
                <c:pt idx="146">
                  <c:v>Robinia Scholling</c:v>
                </c:pt>
                <c:pt idx="147">
                  <c:v>Seward Kubera</c:v>
                </c:pt>
                <c:pt idx="148">
                  <c:v>Shantee  D'Antonio</c:v>
                </c:pt>
                <c:pt idx="149">
                  <c:v>Shaylyn Ransbury </c:v>
                </c:pt>
                <c:pt idx="150">
                  <c:v>Shellysheldon Mahady</c:v>
                </c:pt>
                <c:pt idx="151">
                  <c:v>Sidoney Yitzhok</c:v>
                </c:pt>
                <c:pt idx="152">
                  <c:v>Stan  Tolliday</c:v>
                </c:pt>
                <c:pt idx="153">
                  <c:v>Syd Fearn</c:v>
                </c:pt>
                <c:pt idx="154">
                  <c:v>Tabby  Astall</c:v>
                </c:pt>
                <c:pt idx="155">
                  <c:v>Tallie Chaikovski</c:v>
                </c:pt>
                <c:pt idx="156">
                  <c:v>Tammi Lackham</c:v>
                </c:pt>
                <c:pt idx="157">
                  <c:v>Thedrick Bothwell</c:v>
                </c:pt>
                <c:pt idx="158">
                  <c:v>Thekla Lynnett</c:v>
                </c:pt>
                <c:pt idx="159">
                  <c:v>Theresita Chasmer</c:v>
                </c:pt>
                <c:pt idx="160">
                  <c:v>Thorvald Milliken</c:v>
                </c:pt>
                <c:pt idx="161">
                  <c:v>Tristam Cuming</c:v>
                </c:pt>
                <c:pt idx="162">
                  <c:v>Van Tuxwell</c:v>
                </c:pt>
                <c:pt idx="163">
                  <c:v>Vaughn Carvill</c:v>
                </c:pt>
                <c:pt idx="164">
                  <c:v>Vere Kulic</c:v>
                </c:pt>
                <c:pt idx="165">
                  <c:v>Verla Timmis</c:v>
                </c:pt>
                <c:pt idx="166">
                  <c:v>Vernor Atyea</c:v>
                </c:pt>
                <c:pt idx="167">
                  <c:v>Wald Bountiff</c:v>
                </c:pt>
                <c:pt idx="168">
                  <c:v>Westbrook Brandino</c:v>
                </c:pt>
                <c:pt idx="169">
                  <c:v>Yanaton Wooster</c:v>
                </c:pt>
                <c:pt idx="170">
                  <c:v>Yvette  Bett</c:v>
                </c:pt>
              </c:strCache>
            </c:strRef>
          </c:cat>
          <c:val>
            <c:numRef>
              <c:f>'Pie Chart (1)'!$E$4:$E$175</c:f>
              <c:numCache>
                <c:formatCode>_ * #,##0_ ;_ * \-#,##0_ ;_ * "-"??_ ;_ @_ </c:formatCode>
                <c:ptCount val="172"/>
                <c:pt idx="20">
                  <c:v>0</c:v>
                </c:pt>
                <c:pt idx="53">
                  <c:v>0</c:v>
                </c:pt>
                <c:pt idx="65">
                  <c:v>28160.79</c:v>
                </c:pt>
                <c:pt idx="88">
                  <c:v>0</c:v>
                </c:pt>
                <c:pt idx="92">
                  <c:v>56962.32</c:v>
                </c:pt>
                <c:pt idx="108">
                  <c:v>0</c:v>
                </c:pt>
                <c:pt idx="113">
                  <c:v>0</c:v>
                </c:pt>
                <c:pt idx="117">
                  <c:v>0</c:v>
                </c:pt>
                <c:pt idx="121">
                  <c:v>0</c:v>
                </c:pt>
                <c:pt idx="148">
                  <c:v>0</c:v>
                </c:pt>
                <c:pt idx="167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A-495F-99D8-A2D24C34D79B}"/>
            </c:ext>
          </c:extLst>
        </c:ser>
        <c:ser>
          <c:idx val="4"/>
          <c:order val="4"/>
          <c:tx>
            <c:strRef>
              <c:f>'Pie Chart (1)'!$F$3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1-55A0-4D78-BBD8-0979C07CA3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3-55A0-4D78-BBD8-0979C07CA3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5-55A0-4D78-BBD8-0979C07CA3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7-55A0-4D78-BBD8-0979C07CA3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9-55A0-4D78-BBD8-0979C07CA3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B-55A0-4D78-BBD8-0979C07CA3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D-55A0-4D78-BBD8-0979C07CA33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6F-55A0-4D78-BBD8-0979C07CA33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1-55A0-4D78-BBD8-0979C07CA33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3-55A0-4D78-BBD8-0979C07CA33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5-55A0-4D78-BBD8-0979C07CA33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7-55A0-4D78-BBD8-0979C07CA33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9-55A0-4D78-BBD8-0979C07CA33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B-55A0-4D78-BBD8-0979C07CA33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D-55A0-4D78-BBD8-0979C07CA33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7F-55A0-4D78-BBD8-0979C07CA33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1-55A0-4D78-BBD8-0979C07CA33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3-55A0-4D78-BBD8-0979C07CA33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5-55A0-4D78-BBD8-0979C07CA33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7-55A0-4D78-BBD8-0979C07CA33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9-55A0-4D78-BBD8-0979C07CA33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B-55A0-4D78-BBD8-0979C07CA33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D-55A0-4D78-BBD8-0979C07CA33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8F-55A0-4D78-BBD8-0979C07CA33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1-55A0-4D78-BBD8-0979C07CA33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3-55A0-4D78-BBD8-0979C07CA33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5-55A0-4D78-BBD8-0979C07CA33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7-55A0-4D78-BBD8-0979C07CA33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9-55A0-4D78-BBD8-0979C07CA33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B-55A0-4D78-BBD8-0979C07CA33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D-55A0-4D78-BBD8-0979C07CA33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9F-55A0-4D78-BBD8-0979C07CA33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1-55A0-4D78-BBD8-0979C07CA33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3-55A0-4D78-BBD8-0979C07CA33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5-55A0-4D78-BBD8-0979C07CA33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7-55A0-4D78-BBD8-0979C07CA33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9-55A0-4D78-BBD8-0979C07CA33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B-55A0-4D78-BBD8-0979C07CA33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D-55A0-4D78-BBD8-0979C07CA33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AF-55A0-4D78-BBD8-0979C07CA33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1-55A0-4D78-BBD8-0979C07CA33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3-55A0-4D78-BBD8-0979C07CA33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5-55A0-4D78-BBD8-0979C07CA33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7-55A0-4D78-BBD8-0979C07CA33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9-55A0-4D78-BBD8-0979C07CA33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B-55A0-4D78-BBD8-0979C07CA33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D-55A0-4D78-BBD8-0979C07CA33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BF-55A0-4D78-BBD8-0979C07CA33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1-55A0-4D78-BBD8-0979C07CA33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3-55A0-4D78-BBD8-0979C07CA33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5-55A0-4D78-BBD8-0979C07CA33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7-55A0-4D78-BBD8-0979C07CA33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9-55A0-4D78-BBD8-0979C07CA33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B-55A0-4D78-BBD8-0979C07CA33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D-55A0-4D78-BBD8-0979C07CA33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CF-55A0-4D78-BBD8-0979C07CA33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1-55A0-4D78-BBD8-0979C07CA33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3-55A0-4D78-BBD8-0979C07CA33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5-55A0-4D78-BBD8-0979C07CA33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7-55A0-4D78-BBD8-0979C07CA33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9-55A0-4D78-BBD8-0979C07CA33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B-55A0-4D78-BBD8-0979C07CA33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D-55A0-4D78-BBD8-0979C07CA337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DF-55A0-4D78-BBD8-0979C07CA337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1-55A0-4D78-BBD8-0979C07CA337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3-55A0-4D78-BBD8-0979C07CA33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5-55A0-4D78-BBD8-0979C07CA337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7-55A0-4D78-BBD8-0979C07CA337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9-55A0-4D78-BBD8-0979C07CA337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B-55A0-4D78-BBD8-0979C07CA337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D-55A0-4D78-BBD8-0979C07CA337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EF-55A0-4D78-BBD8-0979C07CA33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1-55A0-4D78-BBD8-0979C07CA337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3-55A0-4D78-BBD8-0979C07CA337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5-55A0-4D78-BBD8-0979C07CA337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7-55A0-4D78-BBD8-0979C07CA337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9-55A0-4D78-BBD8-0979C07CA337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B-55A0-4D78-BBD8-0979C07CA33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D-55A0-4D78-BBD8-0979C07CA337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5FF-55A0-4D78-BBD8-0979C07CA337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1-55A0-4D78-BBD8-0979C07CA337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3-55A0-4D78-BBD8-0979C07CA337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5-55A0-4D78-BBD8-0979C07CA337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7-55A0-4D78-BBD8-0979C07CA33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9-55A0-4D78-BBD8-0979C07CA337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B-55A0-4D78-BBD8-0979C07CA337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D-55A0-4D78-BBD8-0979C07CA337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0F-55A0-4D78-BBD8-0979C07CA337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1-55A0-4D78-BBD8-0979C07CA337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3-55A0-4D78-BBD8-0979C07CA33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5-55A0-4D78-BBD8-0979C07CA337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7-55A0-4D78-BBD8-0979C07CA337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9-55A0-4D78-BBD8-0979C07CA337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B-55A0-4D78-BBD8-0979C07CA337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D-55A0-4D78-BBD8-0979C07CA337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1F-55A0-4D78-BBD8-0979C07CA33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1-55A0-4D78-BBD8-0979C07CA337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3-55A0-4D78-BBD8-0979C07CA337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5-55A0-4D78-BBD8-0979C07CA337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7-55A0-4D78-BBD8-0979C07CA337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9-55A0-4D78-BBD8-0979C07CA337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B-55A0-4D78-BBD8-0979C07CA33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D-55A0-4D78-BBD8-0979C07CA337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2F-55A0-4D78-BBD8-0979C07CA337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1-55A0-4D78-BBD8-0979C07CA337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3-55A0-4D78-BBD8-0979C07CA337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5-55A0-4D78-BBD8-0979C07CA337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7-55A0-4D78-BBD8-0979C07CA33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9-55A0-4D78-BBD8-0979C07CA337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B-55A0-4D78-BBD8-0979C07CA337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D-55A0-4D78-BBD8-0979C07CA337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3F-55A0-4D78-BBD8-0979C07CA337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1-55A0-4D78-BBD8-0979C07CA337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3-55A0-4D78-BBD8-0979C07CA33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5-55A0-4D78-BBD8-0979C07CA337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7-55A0-4D78-BBD8-0979C07CA337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9-55A0-4D78-BBD8-0979C07CA337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B-55A0-4D78-BBD8-0979C07CA337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D-55A0-4D78-BBD8-0979C07CA337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4F-55A0-4D78-BBD8-0979C07CA33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1-55A0-4D78-BBD8-0979C07CA337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3-55A0-4D78-BBD8-0979C07CA337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5-55A0-4D78-BBD8-0979C07CA337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7-55A0-4D78-BBD8-0979C07CA337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9-55A0-4D78-BBD8-0979C07CA337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B-55A0-4D78-BBD8-0979C07CA33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D-55A0-4D78-BBD8-0979C07CA337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5F-55A0-4D78-BBD8-0979C07CA337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1-55A0-4D78-BBD8-0979C07CA337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3-55A0-4D78-BBD8-0979C07CA337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5-55A0-4D78-BBD8-0979C07CA337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7-55A0-4D78-BBD8-0979C07CA33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9-55A0-4D78-BBD8-0979C07CA337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B-55A0-4D78-BBD8-0979C07CA337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D-55A0-4D78-BBD8-0979C07CA337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6F-55A0-4D78-BBD8-0979C07CA337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1-55A0-4D78-BBD8-0979C07CA337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3-55A0-4D78-BBD8-0979C07CA33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5-55A0-4D78-BBD8-0979C07CA337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7-55A0-4D78-BBD8-0979C07CA337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9-55A0-4D78-BBD8-0979C07CA337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B-55A0-4D78-BBD8-0979C07CA337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D-55A0-4D78-BBD8-0979C07CA337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7F-55A0-4D78-BBD8-0979C07CA33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1-55A0-4D78-BBD8-0979C07CA337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3-55A0-4D78-BBD8-0979C07CA337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5-55A0-4D78-BBD8-0979C07CA337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7-55A0-4D78-BBD8-0979C07CA337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9-55A0-4D78-BBD8-0979C07CA337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B-55A0-4D78-BBD8-0979C07CA33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D-55A0-4D78-BBD8-0979C07CA337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8F-55A0-4D78-BBD8-0979C07CA337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1-55A0-4D78-BBD8-0979C07CA337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3-55A0-4D78-BBD8-0979C07CA337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5-55A0-4D78-BBD8-0979C07CA337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7-55A0-4D78-BBD8-0979C07CA33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9-55A0-4D78-BBD8-0979C07CA337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B-55A0-4D78-BBD8-0979C07CA337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D-55A0-4D78-BBD8-0979C07CA337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9F-55A0-4D78-BBD8-0979C07CA337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1-55A0-4D78-BBD8-0979C07CA337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3-55A0-4D78-BBD8-0979C07CA33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5-55A0-4D78-BBD8-0979C07CA337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7-55A0-4D78-BBD8-0979C07CA337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9-55A0-4D78-BBD8-0979C07CA337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B-55A0-4D78-BBD8-0979C07CA337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D-55A0-4D78-BBD8-0979C07CA337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AF-55A0-4D78-BBD8-0979C07CA33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1-55A0-4D78-BBD8-0979C07CA337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3-55A0-4D78-BBD8-0979C07CA337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5-55A0-4D78-BBD8-0979C07CA337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6B7-55A0-4D78-BBD8-0979C07CA337}"/>
              </c:ext>
            </c:extLst>
          </c:dPt>
          <c:cat>
            <c:strRef>
              <c:f>'Pie Chart (1)'!$A$4:$A$175</c:f>
              <c:strCache>
                <c:ptCount val="171"/>
                <c:pt idx="0">
                  <c:v> Fred Dudeney</c:v>
                </c:pt>
                <c:pt idx="1">
                  <c:v> Jamesy O'Ferris</c:v>
                </c:pt>
                <c:pt idx="2">
                  <c:v> Jill Shipsey</c:v>
                </c:pt>
                <c:pt idx="3">
                  <c:v> Joaquin McVitty</c:v>
                </c:pt>
                <c:pt idx="4">
                  <c:v> Kath Bletsoe</c:v>
                </c:pt>
                <c:pt idx="5">
                  <c:v> Leena Bruckshaw</c:v>
                </c:pt>
                <c:pt idx="6">
                  <c:v> Louise Lamming</c:v>
                </c:pt>
                <c:pt idx="7">
                  <c:v> Pippy Shepperd</c:v>
                </c:pt>
                <c:pt idx="8">
                  <c:v> Wyn Treadger</c:v>
                </c:pt>
                <c:pt idx="9">
                  <c:v>Abigael Basire</c:v>
                </c:pt>
                <c:pt idx="10">
                  <c:v>Adela Dowsett</c:v>
                </c:pt>
                <c:pt idx="11">
                  <c:v>Adey Ryal</c:v>
                </c:pt>
                <c:pt idx="12">
                  <c:v>Adolph McNalley</c:v>
                </c:pt>
                <c:pt idx="13">
                  <c:v>Adrianne Gave</c:v>
                </c:pt>
                <c:pt idx="14">
                  <c:v>Aileen McCritchie</c:v>
                </c:pt>
                <c:pt idx="15">
                  <c:v>Aldrich  Glenny</c:v>
                </c:pt>
                <c:pt idx="16">
                  <c:v>Alexandros Rackley</c:v>
                </c:pt>
                <c:pt idx="17">
                  <c:v>Alexis Gotfrey</c:v>
                </c:pt>
                <c:pt idx="18">
                  <c:v>Alic Bagg</c:v>
                </c:pt>
                <c:pt idx="19">
                  <c:v>Alicea Pudsall</c:v>
                </c:pt>
                <c:pt idx="20">
                  <c:v>Aloise MacCathay </c:v>
                </c:pt>
                <c:pt idx="21">
                  <c:v>Althea  Bronger</c:v>
                </c:pt>
                <c:pt idx="22">
                  <c:v>Aluin Churly</c:v>
                </c:pt>
                <c:pt idx="23">
                  <c:v>Alyosha Riquet</c:v>
                </c:pt>
                <c:pt idx="24">
                  <c:v>Amery Ofer</c:v>
                </c:pt>
                <c:pt idx="25">
                  <c:v>Ansley Gounel</c:v>
                </c:pt>
                <c:pt idx="26">
                  <c:v>Antonetta  Coggeshall</c:v>
                </c:pt>
                <c:pt idx="27">
                  <c:v>Ardella Dyment</c:v>
                </c:pt>
                <c:pt idx="28">
                  <c:v>Audry Yu</c:v>
                </c:pt>
                <c:pt idx="29">
                  <c:v>Barbara-anne Kenchington</c:v>
                </c:pt>
                <c:pt idx="30">
                  <c:v>Bari Toffano</c:v>
                </c:pt>
                <c:pt idx="31">
                  <c:v>Barr Faughny</c:v>
                </c:pt>
                <c:pt idx="32">
                  <c:v>Bendite  Bloan</c:v>
                </c:pt>
                <c:pt idx="33">
                  <c:v>Beverie Moffet</c:v>
                </c:pt>
                <c:pt idx="34">
                  <c:v>Billi Fellgate</c:v>
                </c:pt>
                <c:pt idx="35">
                  <c:v>Brendan  Edgeller</c:v>
                </c:pt>
                <c:pt idx="36">
                  <c:v>Brose MacCorkell</c:v>
                </c:pt>
                <c:pt idx="37">
                  <c:v>Calvin O'Carroll</c:v>
                </c:pt>
                <c:pt idx="38">
                  <c:v>Camilla Castle</c:v>
                </c:pt>
                <c:pt idx="39">
                  <c:v>Cara Havers</c:v>
                </c:pt>
                <c:pt idx="40">
                  <c:v>Caresa Christer</c:v>
                </c:pt>
                <c:pt idx="41">
                  <c:v>Carlin Demke</c:v>
                </c:pt>
                <c:pt idx="42">
                  <c:v>Carolyn Attack </c:v>
                </c:pt>
                <c:pt idx="43">
                  <c:v>Caron Kolakovic</c:v>
                </c:pt>
                <c:pt idx="44">
                  <c:v>Charmane Heistermann</c:v>
                </c:pt>
                <c:pt idx="45">
                  <c:v>Cletus McGarahan </c:v>
                </c:pt>
                <c:pt idx="46">
                  <c:v>Collen Dunbleton</c:v>
                </c:pt>
                <c:pt idx="47">
                  <c:v>Collin Jagson</c:v>
                </c:pt>
                <c:pt idx="48">
                  <c:v>Crawford Scad</c:v>
                </c:pt>
                <c:pt idx="49">
                  <c:v>Daisie Dahlman</c:v>
                </c:pt>
                <c:pt idx="50">
                  <c:v>Daisie McNeice</c:v>
                </c:pt>
                <c:pt idx="51">
                  <c:v>Danica Nayshe</c:v>
                </c:pt>
                <c:pt idx="52">
                  <c:v>Dare Tully</c:v>
                </c:pt>
                <c:pt idx="53">
                  <c:v>Dave Lacoste</c:v>
                </c:pt>
                <c:pt idx="54">
                  <c:v>Dean Biggam</c:v>
                </c:pt>
                <c:pt idx="55">
                  <c:v>Debera Gow </c:v>
                </c:pt>
                <c:pt idx="56">
                  <c:v>Dell Molloy</c:v>
                </c:pt>
                <c:pt idx="57">
                  <c:v>Delphine Jewis</c:v>
                </c:pt>
                <c:pt idx="58">
                  <c:v>Dennison Crosswaite</c:v>
                </c:pt>
                <c:pt idx="59">
                  <c:v>Devinne Tuny</c:v>
                </c:pt>
                <c:pt idx="60">
                  <c:v>Doe Clubley</c:v>
                </c:pt>
                <c:pt idx="61">
                  <c:v>Dulce Colbeck</c:v>
                </c:pt>
                <c:pt idx="62">
                  <c:v>Dulsea Folkes</c:v>
                </c:pt>
                <c:pt idx="63">
                  <c:v>Easter Pyke</c:v>
                </c:pt>
                <c:pt idx="64">
                  <c:v>Edd  MacKnockiter</c:v>
                </c:pt>
                <c:pt idx="65">
                  <c:v>Edi  Hofton</c:v>
                </c:pt>
                <c:pt idx="66">
                  <c:v>Eilis Pavlasek</c:v>
                </c:pt>
                <c:pt idx="67">
                  <c:v>Eleonore Airdrie</c:v>
                </c:pt>
                <c:pt idx="68">
                  <c:v>Enoch Dowrey</c:v>
                </c:pt>
                <c:pt idx="69">
                  <c:v>Estell Kingsland</c:v>
                </c:pt>
                <c:pt idx="70">
                  <c:v>Evangelina Lergan</c:v>
                </c:pt>
                <c:pt idx="71">
                  <c:v>Evanne  Sheryn</c:v>
                </c:pt>
                <c:pt idx="72">
                  <c:v>Ewart Hovel</c:v>
                </c:pt>
                <c:pt idx="73">
                  <c:v>Fanchon Furney</c:v>
                </c:pt>
                <c:pt idx="74">
                  <c:v>Faun Rickeard</c:v>
                </c:pt>
                <c:pt idx="75">
                  <c:v>Felice McMurty</c:v>
                </c:pt>
                <c:pt idx="76">
                  <c:v>Floyd  Cowgill</c:v>
                </c:pt>
                <c:pt idx="77">
                  <c:v>Frasier Straw</c:v>
                </c:pt>
                <c:pt idx="78">
                  <c:v>Freddy Linford</c:v>
                </c:pt>
                <c:pt idx="79">
                  <c:v>Genevra Friday</c:v>
                </c:pt>
                <c:pt idx="80">
                  <c:v>Giffer Berlin</c:v>
                </c:pt>
                <c:pt idx="81">
                  <c:v>Gilda Richen</c:v>
                </c:pt>
                <c:pt idx="82">
                  <c:v>Gilles Jaquet</c:v>
                </c:pt>
                <c:pt idx="83">
                  <c:v>Ginger  Myott</c:v>
                </c:pt>
                <c:pt idx="84">
                  <c:v>Giselbert Newlands</c:v>
                </c:pt>
                <c:pt idx="85">
                  <c:v>Gradey Litton</c:v>
                </c:pt>
                <c:pt idx="86">
                  <c:v>Grady Rochelle</c:v>
                </c:pt>
                <c:pt idx="87">
                  <c:v>Granny Spencelayh</c:v>
                </c:pt>
                <c:pt idx="88">
                  <c:v>Grazia Bunkle</c:v>
                </c:pt>
                <c:pt idx="89">
                  <c:v>Hinda Label </c:v>
                </c:pt>
                <c:pt idx="90">
                  <c:v>Hogan Iles</c:v>
                </c:pt>
                <c:pt idx="91">
                  <c:v>Iain Wiburn</c:v>
                </c:pt>
                <c:pt idx="92">
                  <c:v>Ignacius Losel</c:v>
                </c:pt>
                <c:pt idx="93">
                  <c:v>Inge Creer</c:v>
                </c:pt>
                <c:pt idx="94">
                  <c:v>Inger Chapelhow</c:v>
                </c:pt>
                <c:pt idx="95">
                  <c:v>Iris  Wagg</c:v>
                </c:pt>
                <c:pt idx="96">
                  <c:v>Isaak Rawne</c:v>
                </c:pt>
                <c:pt idx="97">
                  <c:v>Janina Wolverson</c:v>
                </c:pt>
                <c:pt idx="98">
                  <c:v>Jessica Callcott</c:v>
                </c:pt>
                <c:pt idx="99">
                  <c:v>Jo-anne Gobeau</c:v>
                </c:pt>
                <c:pt idx="100">
                  <c:v>Julietta Culross</c:v>
                </c:pt>
                <c:pt idx="101">
                  <c:v>Karyn Creeghan</c:v>
                </c:pt>
                <c:pt idx="102">
                  <c:v>Katya Hundy</c:v>
                </c:pt>
                <c:pt idx="103">
                  <c:v>Kellsie Waby</c:v>
                </c:pt>
                <c:pt idx="104">
                  <c:v>Layton Crayden</c:v>
                </c:pt>
                <c:pt idx="105">
                  <c:v>Lea Chaplin</c:v>
                </c:pt>
                <c:pt idx="106">
                  <c:v>Leonidas Cavaney</c:v>
                </c:pt>
                <c:pt idx="107">
                  <c:v>Letisha Carrett</c:v>
                </c:pt>
                <c:pt idx="108">
                  <c:v>Lezlie Philcott</c:v>
                </c:pt>
                <c:pt idx="109">
                  <c:v>Lincoln Cord</c:v>
                </c:pt>
                <c:pt idx="110">
                  <c:v>Lindy Guillet</c:v>
                </c:pt>
                <c:pt idx="111">
                  <c:v>Lion  Adcock</c:v>
                </c:pt>
                <c:pt idx="112">
                  <c:v>Lissy McCoy</c:v>
                </c:pt>
                <c:pt idx="113">
                  <c:v>Lizzie Mullally</c:v>
                </c:pt>
                <c:pt idx="114">
                  <c:v>Mabel Orrow</c:v>
                </c:pt>
                <c:pt idx="115">
                  <c:v>Mackenzie Hannis</c:v>
                </c:pt>
                <c:pt idx="116">
                  <c:v>Magnum Locksley</c:v>
                </c:pt>
                <c:pt idx="117">
                  <c:v>Maible Azemar</c:v>
                </c:pt>
                <c:pt idx="118">
                  <c:v>Malory Biles</c:v>
                </c:pt>
                <c:pt idx="119">
                  <c:v>Maritsa Marusic</c:v>
                </c:pt>
                <c:pt idx="120">
                  <c:v>Marline Wahncke</c:v>
                </c:pt>
                <c:pt idx="121">
                  <c:v>Marquita Liquorish</c:v>
                </c:pt>
                <c:pt idx="122">
                  <c:v>Matias Cormack </c:v>
                </c:pt>
                <c:pt idx="123">
                  <c:v>Melisa Knott</c:v>
                </c:pt>
                <c:pt idx="124">
                  <c:v>Michale Rolf</c:v>
                </c:pt>
                <c:pt idx="125">
                  <c:v>Mick Spraberry</c:v>
                </c:pt>
                <c:pt idx="126">
                  <c:v>Mickie Dagwell</c:v>
                </c:pt>
                <c:pt idx="127">
                  <c:v>Minerva Ricardot</c:v>
                </c:pt>
                <c:pt idx="128">
                  <c:v>Mollie  Hanway</c:v>
                </c:pt>
                <c:pt idx="129">
                  <c:v>Myrle Prandoni</c:v>
                </c:pt>
                <c:pt idx="130">
                  <c:v>Natalee Craiker</c:v>
                </c:pt>
                <c:pt idx="131">
                  <c:v>Nickolai  Artin</c:v>
                </c:pt>
                <c:pt idx="132">
                  <c:v>Niko MacGille</c:v>
                </c:pt>
                <c:pt idx="133">
                  <c:v>North Bertomeu</c:v>
                </c:pt>
                <c:pt idx="134">
                  <c:v>Northrop Reid</c:v>
                </c:pt>
                <c:pt idx="135">
                  <c:v>Novelia Pyffe</c:v>
                </c:pt>
                <c:pt idx="136">
                  <c:v>Oby Sorrel</c:v>
                </c:pt>
                <c:pt idx="137">
                  <c:v>Oona Donan</c:v>
                </c:pt>
                <c:pt idx="138">
                  <c:v>Orlando Gorstidge </c:v>
                </c:pt>
                <c:pt idx="139">
                  <c:v>Pearla  Beteriss</c:v>
                </c:pt>
                <c:pt idx="140">
                  <c:v>Rafaelita Blaksland </c:v>
                </c:pt>
                <c:pt idx="141">
                  <c:v>Renaldo Thomassin</c:v>
                </c:pt>
                <c:pt idx="142">
                  <c:v>Revkah Antonacci</c:v>
                </c:pt>
                <c:pt idx="143">
                  <c:v>Rhiamon Mollison</c:v>
                </c:pt>
                <c:pt idx="144">
                  <c:v>Riccardo Hagan</c:v>
                </c:pt>
                <c:pt idx="145">
                  <c:v>Richy Gray</c:v>
                </c:pt>
                <c:pt idx="146">
                  <c:v>Robinia Scholling</c:v>
                </c:pt>
                <c:pt idx="147">
                  <c:v>Seward Kubera</c:v>
                </c:pt>
                <c:pt idx="148">
                  <c:v>Shantee  D'Antonio</c:v>
                </c:pt>
                <c:pt idx="149">
                  <c:v>Shaylyn Ransbury </c:v>
                </c:pt>
                <c:pt idx="150">
                  <c:v>Shellysheldon Mahady</c:v>
                </c:pt>
                <c:pt idx="151">
                  <c:v>Sidoney Yitzhok</c:v>
                </c:pt>
                <c:pt idx="152">
                  <c:v>Stan  Tolliday</c:v>
                </c:pt>
                <c:pt idx="153">
                  <c:v>Syd Fearn</c:v>
                </c:pt>
                <c:pt idx="154">
                  <c:v>Tabby  Astall</c:v>
                </c:pt>
                <c:pt idx="155">
                  <c:v>Tallie Chaikovski</c:v>
                </c:pt>
                <c:pt idx="156">
                  <c:v>Tammi Lackham</c:v>
                </c:pt>
                <c:pt idx="157">
                  <c:v>Thedrick Bothwell</c:v>
                </c:pt>
                <c:pt idx="158">
                  <c:v>Thekla Lynnett</c:v>
                </c:pt>
                <c:pt idx="159">
                  <c:v>Theresita Chasmer</c:v>
                </c:pt>
                <c:pt idx="160">
                  <c:v>Thorvald Milliken</c:v>
                </c:pt>
                <c:pt idx="161">
                  <c:v>Tristam Cuming</c:v>
                </c:pt>
                <c:pt idx="162">
                  <c:v>Van Tuxwell</c:v>
                </c:pt>
                <c:pt idx="163">
                  <c:v>Vaughn Carvill</c:v>
                </c:pt>
                <c:pt idx="164">
                  <c:v>Vere Kulic</c:v>
                </c:pt>
                <c:pt idx="165">
                  <c:v>Verla Timmis</c:v>
                </c:pt>
                <c:pt idx="166">
                  <c:v>Vernor Atyea</c:v>
                </c:pt>
                <c:pt idx="167">
                  <c:v>Wald Bountiff</c:v>
                </c:pt>
                <c:pt idx="168">
                  <c:v>Westbrook Brandino</c:v>
                </c:pt>
                <c:pt idx="169">
                  <c:v>Yanaton Wooster</c:v>
                </c:pt>
                <c:pt idx="170">
                  <c:v>Yvette  Bett</c:v>
                </c:pt>
              </c:strCache>
            </c:strRef>
          </c:cat>
          <c:val>
            <c:numRef>
              <c:f>'Pie Chart (1)'!$F$4:$F$175</c:f>
              <c:numCache>
                <c:formatCode>_ * #,##0_ ;_ * \-#,##0_ ;_ * "-"??_ ;_ @_ </c:formatCode>
                <c:ptCount val="172"/>
                <c:pt idx="0">
                  <c:v>88689.09</c:v>
                </c:pt>
                <c:pt idx="1">
                  <c:v>36547.58</c:v>
                </c:pt>
                <c:pt idx="2">
                  <c:v>52963.65</c:v>
                </c:pt>
                <c:pt idx="3">
                  <c:v>68860.399999999994</c:v>
                </c:pt>
                <c:pt idx="4">
                  <c:v>65699.02</c:v>
                </c:pt>
                <c:pt idx="5">
                  <c:v>74279.009999999995</c:v>
                </c:pt>
                <c:pt idx="6">
                  <c:v>41934.71</c:v>
                </c:pt>
                <c:pt idx="7">
                  <c:v>44845.33</c:v>
                </c:pt>
                <c:pt idx="8">
                  <c:v>69192.850000000006</c:v>
                </c:pt>
                <c:pt idx="9">
                  <c:v>61624.77</c:v>
                </c:pt>
                <c:pt idx="10">
                  <c:v>95017.1</c:v>
                </c:pt>
                <c:pt idx="11">
                  <c:v>32496.880000000001</c:v>
                </c:pt>
                <c:pt idx="12">
                  <c:v>85918.61</c:v>
                </c:pt>
                <c:pt idx="13">
                  <c:v>78443.78</c:v>
                </c:pt>
                <c:pt idx="14">
                  <c:v>160338.84</c:v>
                </c:pt>
                <c:pt idx="15">
                  <c:v>181768.64</c:v>
                </c:pt>
                <c:pt idx="16">
                  <c:v>75733.740000000005</c:v>
                </c:pt>
                <c:pt idx="17">
                  <c:v>114465.93</c:v>
                </c:pt>
                <c:pt idx="18">
                  <c:v>113747.56</c:v>
                </c:pt>
                <c:pt idx="19">
                  <c:v>67633.850000000006</c:v>
                </c:pt>
                <c:pt idx="20">
                  <c:v>0</c:v>
                </c:pt>
                <c:pt idx="21">
                  <c:v>104335.03999999999</c:v>
                </c:pt>
                <c:pt idx="22">
                  <c:v>96555.53</c:v>
                </c:pt>
                <c:pt idx="23">
                  <c:v>89838.77</c:v>
                </c:pt>
                <c:pt idx="24">
                  <c:v>111049.84</c:v>
                </c:pt>
                <c:pt idx="25">
                  <c:v>76876.479999999996</c:v>
                </c:pt>
                <c:pt idx="26">
                  <c:v>96753.78</c:v>
                </c:pt>
                <c:pt idx="27">
                  <c:v>70649.460000000006</c:v>
                </c:pt>
                <c:pt idx="28">
                  <c:v>101187.36</c:v>
                </c:pt>
                <c:pt idx="29">
                  <c:v>88034.67</c:v>
                </c:pt>
                <c:pt idx="30">
                  <c:v>213550.28</c:v>
                </c:pt>
                <c:pt idx="31">
                  <c:v>68008.55</c:v>
                </c:pt>
                <c:pt idx="32">
                  <c:v>31816.57</c:v>
                </c:pt>
                <c:pt idx="33">
                  <c:v>75974.990000000005</c:v>
                </c:pt>
                <c:pt idx="34">
                  <c:v>68980.52</c:v>
                </c:pt>
                <c:pt idx="35">
                  <c:v>31042.51</c:v>
                </c:pt>
                <c:pt idx="36">
                  <c:v>35943.620000000003</c:v>
                </c:pt>
                <c:pt idx="37">
                  <c:v>44447.26</c:v>
                </c:pt>
                <c:pt idx="38">
                  <c:v>75475.929999999993</c:v>
                </c:pt>
                <c:pt idx="39">
                  <c:v>89605.13</c:v>
                </c:pt>
                <c:pt idx="40">
                  <c:v>118516.38</c:v>
                </c:pt>
                <c:pt idx="41">
                  <c:v>110042.37</c:v>
                </c:pt>
                <c:pt idx="42">
                  <c:v>70755.5</c:v>
                </c:pt>
                <c:pt idx="43">
                  <c:v>49915.14</c:v>
                </c:pt>
                <c:pt idx="44">
                  <c:v>86558.58</c:v>
                </c:pt>
                <c:pt idx="45">
                  <c:v>114425.19</c:v>
                </c:pt>
                <c:pt idx="46">
                  <c:v>118976.16</c:v>
                </c:pt>
                <c:pt idx="47">
                  <c:v>100424.23</c:v>
                </c:pt>
                <c:pt idx="48">
                  <c:v>72876.91</c:v>
                </c:pt>
                <c:pt idx="49">
                  <c:v>61994.76</c:v>
                </c:pt>
                <c:pt idx="50">
                  <c:v>50310.09</c:v>
                </c:pt>
                <c:pt idx="51">
                  <c:v>179380.76</c:v>
                </c:pt>
                <c:pt idx="52">
                  <c:v>39784.239999999998</c:v>
                </c:pt>
                <c:pt idx="53">
                  <c:v>0</c:v>
                </c:pt>
                <c:pt idx="54">
                  <c:v>71570.990000000005</c:v>
                </c:pt>
                <c:pt idx="55">
                  <c:v>39700.82</c:v>
                </c:pt>
                <c:pt idx="56">
                  <c:v>47362.62</c:v>
                </c:pt>
                <c:pt idx="57">
                  <c:v>143647.12</c:v>
                </c:pt>
                <c:pt idx="58">
                  <c:v>90697.67</c:v>
                </c:pt>
                <c:pt idx="59">
                  <c:v>39969.72</c:v>
                </c:pt>
                <c:pt idx="60">
                  <c:v>67818.14</c:v>
                </c:pt>
                <c:pt idx="61">
                  <c:v>83396.5</c:v>
                </c:pt>
                <c:pt idx="62">
                  <c:v>42161.77</c:v>
                </c:pt>
                <c:pt idx="63">
                  <c:v>95677.9</c:v>
                </c:pt>
                <c:pt idx="64">
                  <c:v>119022.49</c:v>
                </c:pt>
                <c:pt idx="65">
                  <c:v>28160.79</c:v>
                </c:pt>
                <c:pt idx="66">
                  <c:v>115191.38</c:v>
                </c:pt>
                <c:pt idx="67">
                  <c:v>97105.19</c:v>
                </c:pt>
                <c:pt idx="68">
                  <c:v>91645.04</c:v>
                </c:pt>
                <c:pt idx="69">
                  <c:v>32192.15</c:v>
                </c:pt>
                <c:pt idx="70">
                  <c:v>61214.26</c:v>
                </c:pt>
                <c:pt idx="71">
                  <c:v>81897.789999999994</c:v>
                </c:pt>
                <c:pt idx="72">
                  <c:v>116767.63</c:v>
                </c:pt>
                <c:pt idx="73">
                  <c:v>95954.02</c:v>
                </c:pt>
                <c:pt idx="74">
                  <c:v>74924.649999999994</c:v>
                </c:pt>
                <c:pt idx="75">
                  <c:v>133730.98000000001</c:v>
                </c:pt>
                <c:pt idx="76">
                  <c:v>37062.1</c:v>
                </c:pt>
                <c:pt idx="77">
                  <c:v>71371.37</c:v>
                </c:pt>
                <c:pt idx="78">
                  <c:v>93128.34</c:v>
                </c:pt>
                <c:pt idx="79">
                  <c:v>50449.46</c:v>
                </c:pt>
                <c:pt idx="80">
                  <c:v>92336.08</c:v>
                </c:pt>
                <c:pt idx="81">
                  <c:v>71924.850000000006</c:v>
                </c:pt>
                <c:pt idx="82">
                  <c:v>152607.64000000001</c:v>
                </c:pt>
                <c:pt idx="83">
                  <c:v>31172.77</c:v>
                </c:pt>
                <c:pt idx="84">
                  <c:v>47646.95</c:v>
                </c:pt>
                <c:pt idx="85">
                  <c:v>68887.839999999997</c:v>
                </c:pt>
                <c:pt idx="86">
                  <c:v>69163.39</c:v>
                </c:pt>
                <c:pt idx="87">
                  <c:v>99460.78</c:v>
                </c:pt>
                <c:pt idx="88">
                  <c:v>0</c:v>
                </c:pt>
                <c:pt idx="89">
                  <c:v>92704.48</c:v>
                </c:pt>
                <c:pt idx="90">
                  <c:v>114177.23</c:v>
                </c:pt>
                <c:pt idx="91">
                  <c:v>84762.76</c:v>
                </c:pt>
                <c:pt idx="92">
                  <c:v>56962.32</c:v>
                </c:pt>
                <c:pt idx="93">
                  <c:v>138114.64000000001</c:v>
                </c:pt>
                <c:pt idx="94">
                  <c:v>84309.95</c:v>
                </c:pt>
                <c:pt idx="95">
                  <c:v>58861.19</c:v>
                </c:pt>
                <c:pt idx="96">
                  <c:v>37362.300000000003</c:v>
                </c:pt>
                <c:pt idx="97">
                  <c:v>99683.67</c:v>
                </c:pt>
                <c:pt idx="98">
                  <c:v>66017.179999999993</c:v>
                </c:pt>
                <c:pt idx="99">
                  <c:v>75804.7</c:v>
                </c:pt>
                <c:pt idx="100">
                  <c:v>44403.77</c:v>
                </c:pt>
                <c:pt idx="101">
                  <c:v>36536.26</c:v>
                </c:pt>
                <c:pt idx="102">
                  <c:v>88511.17</c:v>
                </c:pt>
                <c:pt idx="103">
                  <c:v>79567.69</c:v>
                </c:pt>
                <c:pt idx="104">
                  <c:v>40445.29</c:v>
                </c:pt>
                <c:pt idx="105">
                  <c:v>73488.679999999993</c:v>
                </c:pt>
                <c:pt idx="106">
                  <c:v>52246.29</c:v>
                </c:pt>
                <c:pt idx="107">
                  <c:v>84598.88</c:v>
                </c:pt>
                <c:pt idx="108">
                  <c:v>0</c:v>
                </c:pt>
                <c:pt idx="109">
                  <c:v>63555.73</c:v>
                </c:pt>
                <c:pt idx="110">
                  <c:v>225556.56</c:v>
                </c:pt>
                <c:pt idx="111">
                  <c:v>63705.4</c:v>
                </c:pt>
                <c:pt idx="112">
                  <c:v>86233.83</c:v>
                </c:pt>
                <c:pt idx="113">
                  <c:v>0</c:v>
                </c:pt>
                <c:pt idx="114">
                  <c:v>31241.24</c:v>
                </c:pt>
                <c:pt idx="115">
                  <c:v>57002.02</c:v>
                </c:pt>
                <c:pt idx="116">
                  <c:v>42314.39</c:v>
                </c:pt>
                <c:pt idx="117">
                  <c:v>0</c:v>
                </c:pt>
                <c:pt idx="118">
                  <c:v>58744.17</c:v>
                </c:pt>
                <c:pt idx="119">
                  <c:v>52748.63</c:v>
                </c:pt>
                <c:pt idx="120">
                  <c:v>72843.23</c:v>
                </c:pt>
                <c:pt idx="121">
                  <c:v>0</c:v>
                </c:pt>
                <c:pt idx="122">
                  <c:v>85455.53</c:v>
                </c:pt>
                <c:pt idx="123">
                  <c:v>86010.54</c:v>
                </c:pt>
                <c:pt idx="124">
                  <c:v>223630.98</c:v>
                </c:pt>
                <c:pt idx="125">
                  <c:v>85879.23</c:v>
                </c:pt>
                <c:pt idx="126">
                  <c:v>50855.53</c:v>
                </c:pt>
                <c:pt idx="127">
                  <c:v>105468.7</c:v>
                </c:pt>
                <c:pt idx="128">
                  <c:v>112645.99</c:v>
                </c:pt>
                <c:pt idx="129">
                  <c:v>62195.47</c:v>
                </c:pt>
                <c:pt idx="130">
                  <c:v>111229.47</c:v>
                </c:pt>
                <c:pt idx="131">
                  <c:v>110906.35</c:v>
                </c:pt>
                <c:pt idx="132">
                  <c:v>88425.08</c:v>
                </c:pt>
                <c:pt idx="133">
                  <c:v>104903.79</c:v>
                </c:pt>
                <c:pt idx="134">
                  <c:v>51165.37</c:v>
                </c:pt>
                <c:pt idx="135">
                  <c:v>52270.22</c:v>
                </c:pt>
                <c:pt idx="136">
                  <c:v>58935.92</c:v>
                </c:pt>
                <c:pt idx="137">
                  <c:v>88360.79</c:v>
                </c:pt>
                <c:pt idx="138">
                  <c:v>40753.54</c:v>
                </c:pt>
                <c:pt idx="139">
                  <c:v>69913.39</c:v>
                </c:pt>
                <c:pt idx="140">
                  <c:v>109163.39</c:v>
                </c:pt>
                <c:pt idx="141">
                  <c:v>146720.76</c:v>
                </c:pt>
                <c:pt idx="142">
                  <c:v>109143.17</c:v>
                </c:pt>
                <c:pt idx="143">
                  <c:v>59434.18</c:v>
                </c:pt>
                <c:pt idx="144">
                  <c:v>86556.96</c:v>
                </c:pt>
                <c:pt idx="145">
                  <c:v>89829.33</c:v>
                </c:pt>
                <c:pt idx="146">
                  <c:v>100731.95</c:v>
                </c:pt>
                <c:pt idx="147">
                  <c:v>43329.22</c:v>
                </c:pt>
                <c:pt idx="148">
                  <c:v>0</c:v>
                </c:pt>
                <c:pt idx="149">
                  <c:v>100371.31</c:v>
                </c:pt>
                <c:pt idx="150">
                  <c:v>114691.03</c:v>
                </c:pt>
                <c:pt idx="151">
                  <c:v>118442.54</c:v>
                </c:pt>
                <c:pt idx="152">
                  <c:v>39535.49</c:v>
                </c:pt>
                <c:pt idx="153">
                  <c:v>108872.77</c:v>
                </c:pt>
                <c:pt idx="154">
                  <c:v>57419.35</c:v>
                </c:pt>
                <c:pt idx="155">
                  <c:v>83191.95</c:v>
                </c:pt>
                <c:pt idx="156">
                  <c:v>61688.77</c:v>
                </c:pt>
                <c:pt idx="157">
                  <c:v>69764.100000000006</c:v>
                </c:pt>
                <c:pt idx="158">
                  <c:v>107898.52</c:v>
                </c:pt>
                <c:pt idx="159">
                  <c:v>106665.67</c:v>
                </c:pt>
                <c:pt idx="160">
                  <c:v>33031.26</c:v>
                </c:pt>
                <c:pt idx="161">
                  <c:v>104038.9</c:v>
                </c:pt>
                <c:pt idx="162">
                  <c:v>80695.740000000005</c:v>
                </c:pt>
                <c:pt idx="163">
                  <c:v>84745.93</c:v>
                </c:pt>
                <c:pt idx="164">
                  <c:v>66572.58</c:v>
                </c:pt>
                <c:pt idx="165">
                  <c:v>54137.05</c:v>
                </c:pt>
                <c:pt idx="166">
                  <c:v>102934.09</c:v>
                </c:pt>
                <c:pt idx="167">
                  <c:v>28974.03</c:v>
                </c:pt>
                <c:pt idx="168">
                  <c:v>113616.23</c:v>
                </c:pt>
                <c:pt idx="169">
                  <c:v>76932.600000000006</c:v>
                </c:pt>
                <c:pt idx="170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6A-495F-99D8-A2D24C34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38593699409621"/>
          <c:y val="0.48899433037466289"/>
          <c:w val="0.78522812601180758"/>
          <c:h val="0.45856312622821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 (2)'!$A$4</c:f>
              <c:strCache>
                <c:ptCount val="1"/>
                <c:pt idx="0">
                  <c:v>Sum of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BD-46C1-8847-4DD46E549BD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BD-46C1-8847-4DD46E549BD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BD-46C1-8847-4DD46E549BD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BD-46C1-8847-4DD46E549BD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BD-46C1-8847-4DD46E549BD7}"/>
              </c:ext>
            </c:extLst>
          </c:dPt>
          <c:cat>
            <c:strRef>
              <c:f>'Pie chart (2)'!$B$3:$F$3</c:f>
              <c:strCache>
                <c:ptCount val="5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under</c:v>
                </c:pt>
                <c:pt idx="4">
                  <c:v>Grand Total</c:v>
                </c:pt>
              </c:strCache>
            </c:strRef>
          </c:cat>
          <c:val>
            <c:numRef>
              <c:f>'Pie chart (2)'!$B$4:$F$4</c:f>
              <c:numCache>
                <c:formatCode>_ * #,##0_ ;_ * \-#,##0_ ;_ * "-"??_ ;_ @_ </c:formatCode>
                <c:ptCount val="5"/>
                <c:pt idx="0">
                  <c:v>3850375.580000001</c:v>
                </c:pt>
                <c:pt idx="1">
                  <c:v>5445823.9700000007</c:v>
                </c:pt>
                <c:pt idx="2">
                  <c:v>3885971.2900000005</c:v>
                </c:pt>
                <c:pt idx="3">
                  <c:v>114097.14000000001</c:v>
                </c:pt>
                <c:pt idx="4">
                  <c:v>13296267.980000002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E-4027-AE66-44CBB5A7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6</xdr:row>
      <xdr:rowOff>129540</xdr:rowOff>
    </xdr:from>
    <xdr:to>
      <xdr:col>14</xdr:col>
      <xdr:colOff>312420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56B-5DC8-986A-B352-47F1B10C9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76199</xdr:rowOff>
    </xdr:from>
    <xdr:to>
      <xdr:col>20</xdr:col>
      <xdr:colOff>419100</xdr:colOff>
      <xdr:row>111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829C8E-208C-154C-1E14-19D659DB6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6</xdr:row>
      <xdr:rowOff>41910</xdr:rowOff>
    </xdr:from>
    <xdr:to>
      <xdr:col>14</xdr:col>
      <xdr:colOff>289560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5EDD8-6D23-3F80-F160-F6EC1CCA6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sudha N" refreshedDate="45532.846734143517" createdVersion="8" refreshedVersion="8" minRefreshableVersion="3" recordCount="190" xr:uid="{3ED2DB3A-969C-44DD-BFA3-02DF5990680D}">
  <cacheSource type="worksheet">
    <worksheetSource ref="A5:H195" sheet=" Formatting"/>
  </cacheSource>
  <cacheFields count="8">
    <cacheField name="Emp ID" numFmtId="0">
      <sharedItems count="173">
        <s v="PR00147"/>
        <s v="PR04686"/>
        <s v="SQ04612"/>
        <s v="VT01803"/>
        <s v="TN02749"/>
        <s v="SQ00144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SQ03350"/>
        <s v="VT03421"/>
        <s v="PR01346"/>
        <s v="VT02118"/>
        <s v="PR00210"/>
        <s v="VT02491"/>
        <s v="PR03980"/>
        <s v="VT03307"/>
        <s v="TN04058"/>
        <s v="VT03993"/>
        <s v="VT02663"/>
        <s v="PR03034"/>
        <s v="PR01159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1">
        <s v="Minerva Ricardot"/>
        <s v="Oona Donan"/>
        <s v="Mick Spraberry"/>
        <s v="Freddy Linford"/>
        <s v="Mackenzie Hannis"/>
        <s v="Collen Dunbleton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Felice McMurty"/>
        <s v="Alic Bagg"/>
        <s v="Adolph McNalley"/>
        <s v="Northrop Reid"/>
        <s v="Marquita Liquorish"/>
        <s v="Alexis Gotfrey"/>
        <s v=" Kath Bletsoe"/>
        <s v="Tallie Chaikovski"/>
        <s v="Bari Toffano"/>
        <s v="Dulce Colbeck"/>
        <s v="Ignacius Losel"/>
        <s v="Estell Kingsland"/>
        <s v="Mollie  Hanway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unt="2">
        <s v="Male"/>
        <s v="Female"/>
      </sharedItems>
    </cacheField>
    <cacheField name="Department" numFmtId="0">
      <sharedItems count="13">
        <s v="NULL"/>
        <s v="Business Development"/>
        <s v="Services"/>
        <s v="Training"/>
        <s v="Engineering"/>
        <s v="Marketing"/>
        <s v="Research and Development"/>
        <s v="Support"/>
        <s v="Human Resources"/>
        <s v="Accounting"/>
        <s v="Sales"/>
        <s v="Product Management"/>
        <s v="Legal"/>
      </sharedItems>
    </cacheField>
    <cacheField name="Start Date" numFmtId="164">
      <sharedItems containsDate="1" containsMixedTypes="1" minDate="2018-01-29T00:00:00" maxDate="2021-11-02T00:00:00" count="159">
        <d v="2018-11-12T00:00:00"/>
        <d v="2019-09-02T00:00:00"/>
        <d v="2020-03-12T00:00:00"/>
        <s v="Mar 5, 2018"/>
        <d v="2018-04-02T00:00:00"/>
        <s v="Oct 16, 2020"/>
        <d v="2019-06-27T00:00:00"/>
        <d v="2019-01-01T00:00:00"/>
        <d v="2019-01-29T00:00:00"/>
        <s v="Oct 18, 2021"/>
        <d v="2020-01-27T00:00:00"/>
        <d v="2021-04-19T00:00:00"/>
        <d v="2018-03-12T00:00:00"/>
        <d v="2019-10-25T00:00:00"/>
        <s v="Dec 24, 2019"/>
        <d v="2018-12-10T00:00:00"/>
        <d v="2019-04-29T00:00:00"/>
        <d v="2021-03-30T00:00:00"/>
        <d v="2021-04-02T00:00:00"/>
        <d v="2021-08-26T00:00:00"/>
        <d v="2019-12-10T00:00:00"/>
        <d v="2021-02-22T00:00:00"/>
        <d v="2019-11-25T00:00:00"/>
        <d v="2018-04-16T00:00:00"/>
        <d v="2020-02-13T00:00:00"/>
        <d v="2019-04-18T00:00:00"/>
        <d v="2021-01-25T00:00:00"/>
        <d v="2019-12-27T00:00:00"/>
        <d v="2021-07-06T00:00:00"/>
        <d v="2020-05-21T00:00:00"/>
        <s v="Aug 12, 2020"/>
        <d v="2018-11-14T00:00:00"/>
        <d v="2019-12-09T00:00:00"/>
        <d v="2018-06-04T00:00:00"/>
        <s v="Nov 30, 2018"/>
        <d v="2020-08-24T00:00:00"/>
        <d v="2018-10-24T00:00:00"/>
        <d v="2020-07-27T00:00:00"/>
        <d v="2020-09-30T00:00:00"/>
        <d v="2019-07-19T00:00:00"/>
        <d v="2020-08-10T00:00:00"/>
        <d v="2019-09-09T00:00:00"/>
        <d v="2020-11-24T00:00:00"/>
        <d v="2018-07-24T00:00:00"/>
        <s v="Nov 2, 2018"/>
        <d v="2018-02-21T00:00:00"/>
        <d v="2021-04-29T00:00:00"/>
        <d v="2019-02-12T00:00:00"/>
        <d v="2018-06-21T00:00:00"/>
        <d v="2020-09-04T00:00:00"/>
        <d v="2020-04-28T00:00:00"/>
        <d v="2020-01-09T00:00:00"/>
        <d v="2021-01-07T00:00:00"/>
        <s v="May 11, 2020"/>
        <s v="Jan 25, 2021"/>
        <d v="2019-09-16T00:00:00"/>
        <d v="2019-06-26T00:00:00"/>
        <d v="2019-05-27T00:00:00"/>
        <d v="2021-10-04T00:00:00"/>
        <d v="2019-08-05T00:00:00"/>
        <d v="2020-04-10T00:00:00"/>
        <d v="2018-08-20T00:00:00"/>
        <d v="2018-10-17T00:00:00"/>
        <d v="2019-02-18T00:00:00"/>
        <d v="2021-03-15T00:00:00"/>
        <d v="2018-02-05T00:00:00"/>
        <d v="2021-02-10T00:00:00"/>
        <d v="2020-06-29T00:00:00"/>
        <d v="2018-07-10T00:00:00"/>
        <d v="2020-04-30T00:00:00"/>
        <d v="2019-08-23T00:00:00"/>
        <d v="2019-04-08T00:00:00"/>
        <d v="2021-02-01T00:00:00"/>
        <d v="2019-10-21T00:00:00"/>
        <d v="2019-11-18T00:00:00"/>
        <s v="Nov 25, 2019"/>
        <d v="2020-02-26T00:00:00"/>
        <d v="2021-11-01T00:00:00"/>
        <d v="2021-01-27T00:00:00"/>
        <d v="2018-06-07T00:00:00"/>
        <d v="2019-12-16T00:00:00"/>
        <d v="2019-02-04T00:00:00"/>
        <d v="2020-05-22T00:00:00"/>
        <d v="2020-01-13T00:00:00"/>
        <s v="Jul 5, 2021"/>
        <s v="Oct 1, 2018"/>
        <d v="2020-04-22T00:00:00"/>
        <d v="2020-12-28T00:00:00"/>
        <d v="2019-01-28T00:00:00"/>
        <d v="2018-12-18T00:00:00"/>
        <d v="2018-05-30T00:00:00"/>
        <d v="2018-06-26T00:00:00"/>
        <d v="2020-06-22T00:00:00"/>
        <d v="2021-07-16T00:00:00"/>
        <d v="2020-12-07T00:00:00"/>
        <s v="Jan 29, 2019"/>
        <d v="2018-10-19T00:00:00"/>
        <d v="2019-03-26T00:00:00"/>
        <d v="2021-06-10T00:00:00"/>
        <d v="2019-02-08T00:00:00"/>
        <d v="2020-09-03T00:00:00"/>
        <d v="2019-05-17T00:00:00"/>
        <s v="Sep 23, 2021"/>
        <d v="2018-07-16T00:00:00"/>
        <d v="2018-04-23T00:00:00"/>
        <d v="2018-10-29T00:00:00"/>
        <d v="2018-08-28T00:00:00"/>
        <d v="2020-03-05T00:00:00"/>
        <d v="2018-12-31T00:00:00"/>
        <d v="2018-06-29T00:00:00"/>
        <s v="Apr 29, 2020"/>
        <d v="2019-04-12T00:00:00"/>
        <d v="2021-07-19T00:00:00"/>
        <d v="2018-12-24T00:00:00"/>
        <d v="2019-03-14T00:00:00"/>
        <s v="May 5, 2020"/>
        <d v="2019-07-23T00:00:00"/>
        <d v="2020-01-16T00:00:00"/>
        <d v="2021-08-23T00:00:00"/>
        <d v="2020-08-19T00:00:00"/>
        <d v="2021-02-12T00:00:00"/>
        <d v="2019-10-02T00:00:00"/>
        <d v="2019-01-24T00:00:00"/>
        <d v="2019-12-23T00:00:00"/>
        <d v="2019-09-17T00:00:00"/>
        <d v="2020-03-24T00:00:00"/>
        <d v="2019-01-03T00:00:00"/>
        <d v="2018-05-14T00:00:00"/>
        <d v="2018-02-15T00:00:00"/>
        <d v="2019-02-25T00:00:00"/>
        <d v="2018-07-30T00:00:00"/>
        <d v="2019-12-02T00:00:00"/>
        <d v="2019-11-22T00:00:00"/>
        <d v="2020-03-26T00:00:00"/>
        <d v="2018-07-02T00:00:00"/>
        <d v="2020-12-30T00:00:00"/>
        <d v="2020-10-12T00:00:00"/>
        <s v="Jun 11, 2021"/>
        <d v="2018-09-03T00:00:00"/>
        <d v="2020-12-21T00:00:00"/>
        <s v="Jul 16, 2019"/>
        <d v="2021-10-25T00:00:00"/>
        <d v="2019-09-25T00:00:00"/>
        <d v="2019-08-29T00:00:00"/>
        <d v="2020-03-18T00:00:00"/>
        <s v="Apr 15, 2020"/>
        <d v="2018-03-05T00:00:00"/>
        <d v="2018-11-26T00:00:00"/>
        <d v="2019-07-03T00:00:00"/>
        <d v="2018-01-29T00:00:00"/>
        <d v="2020-04-24T00:00:00"/>
        <d v="2020-09-16T00:00:00"/>
        <d v="2019-07-08T00:00:00"/>
        <d v="2019-04-15T00:00:00"/>
        <s v="May 14, 2019"/>
        <d v="2021-08-17T00:00:00"/>
        <d v="2020-07-07T00:00:00"/>
        <d v="2019-02-01T00:00:00"/>
        <d v="2019-08-30T00:00:00"/>
      </sharedItems>
    </cacheField>
    <cacheField name="Employee type" numFmtId="0">
      <sharedItems count="3">
        <s v="Permanent"/>
        <s v="Fixed Term"/>
        <s v="Temporary"/>
      </sharedItems>
    </cacheField>
    <cacheField name="Salary" numFmtId="43">
      <sharedItems containsSemiMixedTypes="0" containsString="0" containsNumber="1" minValue="0" maxValue="119022.49"/>
    </cacheField>
    <cacheField name="Formatting status of Payment" numFmtId="0">
      <sharedItems count="4">
        <s v="High"/>
        <s v="Low"/>
        <s v="Medium"/>
        <s v="un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x v="0"/>
    <x v="0"/>
    <x v="0"/>
    <x v="0"/>
    <x v="0"/>
    <x v="0"/>
    <n v="105468.7"/>
    <x v="0"/>
  </r>
  <r>
    <x v="1"/>
    <x v="1"/>
    <x v="1"/>
    <x v="1"/>
    <x v="1"/>
    <x v="0"/>
    <n v="88360.79"/>
    <x v="1"/>
  </r>
  <r>
    <x v="2"/>
    <x v="2"/>
    <x v="1"/>
    <x v="2"/>
    <x v="2"/>
    <x v="0"/>
    <n v="85879.23"/>
    <x v="1"/>
  </r>
  <r>
    <x v="3"/>
    <x v="3"/>
    <x v="1"/>
    <x v="3"/>
    <x v="3"/>
    <x v="1"/>
    <n v="93128.34"/>
    <x v="1"/>
  </r>
  <r>
    <x v="4"/>
    <x v="4"/>
    <x v="1"/>
    <x v="3"/>
    <x v="4"/>
    <x v="0"/>
    <n v="57002.02"/>
    <x v="2"/>
  </r>
  <r>
    <x v="5"/>
    <x v="5"/>
    <x v="0"/>
    <x v="4"/>
    <x v="5"/>
    <x v="0"/>
    <n v="118976.16"/>
    <x v="0"/>
  </r>
  <r>
    <x v="6"/>
    <x v="6"/>
    <x v="1"/>
    <x v="5"/>
    <x v="6"/>
    <x v="0"/>
    <n v="66017.179999999993"/>
    <x v="2"/>
  </r>
  <r>
    <x v="7"/>
    <x v="7"/>
    <x v="0"/>
    <x v="6"/>
    <x v="7"/>
    <x v="0"/>
    <n v="74279.009999999995"/>
    <x v="1"/>
  </r>
  <r>
    <x v="8"/>
    <x v="8"/>
    <x v="1"/>
    <x v="1"/>
    <x v="8"/>
    <x v="0"/>
    <n v="68980.52"/>
    <x v="2"/>
  </r>
  <r>
    <x v="9"/>
    <x v="9"/>
    <x v="1"/>
    <x v="2"/>
    <x v="9"/>
    <x v="1"/>
    <n v="42314.39"/>
    <x v="2"/>
  </r>
  <r>
    <x v="10"/>
    <x v="10"/>
    <x v="1"/>
    <x v="4"/>
    <x v="10"/>
    <x v="0"/>
    <n v="114425.19"/>
    <x v="0"/>
  </r>
  <r>
    <x v="11"/>
    <x v="11"/>
    <x v="1"/>
    <x v="1"/>
    <x v="11"/>
    <x v="0"/>
    <n v="69192.850000000006"/>
    <x v="2"/>
  </r>
  <r>
    <x v="12"/>
    <x v="12"/>
    <x v="0"/>
    <x v="7"/>
    <x v="12"/>
    <x v="2"/>
    <n v="61214.26"/>
    <x v="2"/>
  </r>
  <r>
    <x v="13"/>
    <x v="13"/>
    <x v="0"/>
    <x v="7"/>
    <x v="13"/>
    <x v="0"/>
    <n v="54137.05"/>
    <x v="2"/>
  </r>
  <r>
    <x v="14"/>
    <x v="14"/>
    <x v="1"/>
    <x v="3"/>
    <x v="14"/>
    <x v="0"/>
    <n v="37902.35"/>
    <x v="2"/>
  </r>
  <r>
    <x v="15"/>
    <x v="15"/>
    <x v="0"/>
    <x v="4"/>
    <x v="15"/>
    <x v="2"/>
    <n v="39969.72"/>
    <x v="2"/>
  </r>
  <r>
    <x v="16"/>
    <x v="16"/>
    <x v="0"/>
    <x v="2"/>
    <x v="16"/>
    <x v="0"/>
    <n v="69913.39"/>
    <x v="2"/>
  </r>
  <r>
    <x v="17"/>
    <x v="17"/>
    <x v="0"/>
    <x v="6"/>
    <x v="10"/>
    <x v="0"/>
    <n v="52748.63"/>
    <x v="2"/>
  </r>
  <r>
    <x v="18"/>
    <x v="18"/>
    <x v="0"/>
    <x v="8"/>
    <x v="17"/>
    <x v="0"/>
    <n v="50310.09"/>
    <x v="2"/>
  </r>
  <r>
    <x v="19"/>
    <x v="19"/>
    <x v="0"/>
    <x v="9"/>
    <x v="18"/>
    <x v="0"/>
    <n v="52963.65"/>
    <x v="2"/>
  </r>
  <r>
    <x v="20"/>
    <x v="20"/>
    <x v="0"/>
    <x v="10"/>
    <x v="19"/>
    <x v="0"/>
    <n v="62195.47"/>
    <x v="2"/>
  </r>
  <r>
    <x v="21"/>
    <x v="21"/>
    <x v="0"/>
    <x v="4"/>
    <x v="20"/>
    <x v="1"/>
    <n v="43329.22"/>
    <x v="2"/>
  </r>
  <r>
    <x v="22"/>
    <x v="22"/>
    <x v="1"/>
    <x v="3"/>
    <x v="21"/>
    <x v="0"/>
    <n v="71570.990000000005"/>
    <x v="1"/>
  </r>
  <r>
    <x v="23"/>
    <x v="23"/>
    <x v="1"/>
    <x v="8"/>
    <x v="22"/>
    <x v="0"/>
    <n v="61994.76"/>
    <x v="2"/>
  </r>
  <r>
    <x v="24"/>
    <x v="24"/>
    <x v="1"/>
    <x v="2"/>
    <x v="23"/>
    <x v="0"/>
    <n v="89690.38"/>
    <x v="1"/>
  </r>
  <r>
    <x v="25"/>
    <x v="25"/>
    <x v="0"/>
    <x v="11"/>
    <x v="24"/>
    <x v="0"/>
    <n v="104335.03999999999"/>
    <x v="0"/>
  </r>
  <r>
    <x v="26"/>
    <x v="26"/>
    <x v="0"/>
    <x v="9"/>
    <x v="25"/>
    <x v="2"/>
    <n v="52246.29"/>
    <x v="2"/>
  </r>
  <r>
    <x v="27"/>
    <x v="27"/>
    <x v="0"/>
    <x v="12"/>
    <x v="26"/>
    <x v="0"/>
    <n v="90697.67"/>
    <x v="1"/>
  </r>
  <r>
    <x v="28"/>
    <x v="28"/>
    <x v="0"/>
    <x v="1"/>
    <x v="27"/>
    <x v="0"/>
    <n v="90884.32"/>
    <x v="1"/>
  </r>
  <r>
    <x v="29"/>
    <x v="29"/>
    <x v="0"/>
    <x v="8"/>
    <x v="28"/>
    <x v="2"/>
    <n v="76320.44"/>
    <x v="1"/>
  </r>
  <r>
    <x v="30"/>
    <x v="30"/>
    <x v="0"/>
    <x v="1"/>
    <x v="29"/>
    <x v="2"/>
    <n v="73360.38"/>
    <x v="1"/>
  </r>
  <r>
    <x v="31"/>
    <x v="31"/>
    <x v="0"/>
    <x v="0"/>
    <x v="30"/>
    <x v="0"/>
    <n v="0"/>
    <x v="3"/>
  </r>
  <r>
    <x v="32"/>
    <x v="32"/>
    <x v="1"/>
    <x v="6"/>
    <x v="31"/>
    <x v="0"/>
    <n v="50449.46"/>
    <x v="2"/>
  </r>
  <r>
    <x v="33"/>
    <x v="33"/>
    <x v="0"/>
    <x v="3"/>
    <x v="32"/>
    <x v="2"/>
    <n v="53949.26"/>
    <x v="2"/>
  </r>
  <r>
    <x v="34"/>
    <x v="34"/>
    <x v="0"/>
    <x v="12"/>
    <x v="33"/>
    <x v="0"/>
    <n v="113616.23"/>
    <x v="0"/>
  </r>
  <r>
    <x v="35"/>
    <x v="35"/>
    <x v="1"/>
    <x v="11"/>
    <x v="34"/>
    <x v="2"/>
    <n v="110906.35"/>
    <x v="0"/>
  </r>
  <r>
    <x v="36"/>
    <x v="36"/>
    <x v="1"/>
    <x v="7"/>
    <x v="35"/>
    <x v="1"/>
    <n v="100371.31"/>
    <x v="0"/>
  </r>
  <r>
    <x v="37"/>
    <x v="37"/>
    <x v="1"/>
    <x v="9"/>
    <x v="36"/>
    <x v="0"/>
    <n v="69163.39"/>
    <x v="2"/>
  </r>
  <r>
    <x v="38"/>
    <x v="38"/>
    <x v="0"/>
    <x v="3"/>
    <x v="37"/>
    <x v="2"/>
    <n v="114691.03"/>
    <x v="0"/>
  </r>
  <r>
    <x v="39"/>
    <x v="39"/>
    <x v="0"/>
    <x v="8"/>
    <x v="38"/>
    <x v="0"/>
    <n v="86556.96"/>
    <x v="1"/>
  </r>
  <r>
    <x v="40"/>
    <x v="40"/>
    <x v="1"/>
    <x v="2"/>
    <x v="39"/>
    <x v="1"/>
    <n v="31172.77"/>
    <x v="2"/>
  </r>
  <r>
    <x v="41"/>
    <x v="41"/>
    <x v="0"/>
    <x v="1"/>
    <x v="40"/>
    <x v="0"/>
    <n v="80169.42"/>
    <x v="1"/>
  </r>
  <r>
    <x v="33"/>
    <x v="33"/>
    <x v="0"/>
    <x v="3"/>
    <x v="32"/>
    <x v="2"/>
    <n v="53949.26"/>
    <x v="2"/>
  </r>
  <r>
    <x v="42"/>
    <x v="42"/>
    <x v="1"/>
    <x v="7"/>
    <x v="41"/>
    <x v="2"/>
    <n v="58935.92"/>
    <x v="2"/>
  </r>
  <r>
    <x v="43"/>
    <x v="43"/>
    <x v="1"/>
    <x v="7"/>
    <x v="42"/>
    <x v="0"/>
    <n v="63555.73"/>
    <x v="2"/>
  </r>
  <r>
    <x v="44"/>
    <x v="44"/>
    <x v="0"/>
    <x v="9"/>
    <x v="43"/>
    <x v="1"/>
    <n v="57419.35"/>
    <x v="2"/>
  </r>
  <r>
    <x v="45"/>
    <x v="45"/>
    <x v="1"/>
    <x v="11"/>
    <x v="44"/>
    <x v="1"/>
    <n v="67818.14"/>
    <x v="2"/>
  </r>
  <r>
    <x v="46"/>
    <x v="46"/>
    <x v="1"/>
    <x v="0"/>
    <x v="0"/>
    <x v="0"/>
    <n v="44403.77"/>
    <x v="2"/>
  </r>
  <r>
    <x v="47"/>
    <x v="47"/>
    <x v="0"/>
    <x v="5"/>
    <x v="45"/>
    <x v="0"/>
    <n v="40753.54"/>
    <x v="2"/>
  </r>
  <r>
    <x v="48"/>
    <x v="48"/>
    <x v="1"/>
    <x v="3"/>
    <x v="46"/>
    <x v="0"/>
    <n v="102934.09"/>
    <x v="0"/>
  </r>
  <r>
    <x v="49"/>
    <x v="49"/>
    <x v="0"/>
    <x v="10"/>
    <x v="47"/>
    <x v="0"/>
    <n v="68860.399999999994"/>
    <x v="2"/>
  </r>
  <r>
    <x v="50"/>
    <x v="50"/>
    <x v="0"/>
    <x v="3"/>
    <x v="48"/>
    <x v="1"/>
    <n v="79567.69"/>
    <x v="1"/>
  </r>
  <r>
    <x v="51"/>
    <x v="51"/>
    <x v="1"/>
    <x v="8"/>
    <x v="49"/>
    <x v="0"/>
    <n v="35943.620000000003"/>
    <x v="2"/>
  </r>
  <r>
    <x v="52"/>
    <x v="52"/>
    <x v="1"/>
    <x v="3"/>
    <x v="50"/>
    <x v="2"/>
    <n v="116767.63"/>
    <x v="0"/>
  </r>
  <r>
    <x v="53"/>
    <x v="53"/>
    <x v="0"/>
    <x v="6"/>
    <x v="51"/>
    <x v="0"/>
    <n v="85455.53"/>
    <x v="1"/>
  </r>
  <r>
    <x v="54"/>
    <x v="54"/>
    <x v="1"/>
    <x v="6"/>
    <x v="52"/>
    <x v="0"/>
    <n v="39700.82"/>
    <x v="2"/>
  </r>
  <r>
    <x v="55"/>
    <x v="55"/>
    <x v="1"/>
    <x v="11"/>
    <x v="53"/>
    <x v="0"/>
    <n v="38438.239999999998"/>
    <x v="2"/>
  </r>
  <r>
    <x v="56"/>
    <x v="56"/>
    <x v="0"/>
    <x v="4"/>
    <x v="54"/>
    <x v="0"/>
    <n v="50855.53"/>
    <x v="2"/>
  </r>
  <r>
    <x v="57"/>
    <x v="57"/>
    <x v="0"/>
    <x v="7"/>
    <x v="55"/>
    <x v="0"/>
    <n v="0"/>
    <x v="3"/>
  </r>
  <r>
    <x v="58"/>
    <x v="58"/>
    <x v="0"/>
    <x v="5"/>
    <x v="56"/>
    <x v="0"/>
    <n v="37362.300000000003"/>
    <x v="2"/>
  </r>
  <r>
    <x v="59"/>
    <x v="59"/>
    <x v="0"/>
    <x v="8"/>
    <x v="57"/>
    <x v="1"/>
    <n v="72876.91"/>
    <x v="1"/>
  </r>
  <r>
    <x v="60"/>
    <x v="60"/>
    <x v="1"/>
    <x v="12"/>
    <x v="58"/>
    <x v="1"/>
    <n v="31042.51"/>
    <x v="2"/>
  </r>
  <r>
    <x v="61"/>
    <x v="61"/>
    <x v="1"/>
    <x v="12"/>
    <x v="59"/>
    <x v="0"/>
    <n v="63705.4"/>
    <x v="2"/>
  </r>
  <r>
    <x v="62"/>
    <x v="62"/>
    <x v="1"/>
    <x v="6"/>
    <x v="60"/>
    <x v="2"/>
    <n v="59434.18"/>
    <x v="2"/>
  </r>
  <r>
    <x v="63"/>
    <x v="63"/>
    <x v="1"/>
    <x v="10"/>
    <x v="61"/>
    <x v="0"/>
    <n v="84762.76"/>
    <x v="1"/>
  </r>
  <r>
    <x v="64"/>
    <x v="64"/>
    <x v="1"/>
    <x v="2"/>
    <x v="62"/>
    <x v="0"/>
    <n v="69057.320000000007"/>
    <x v="2"/>
  </r>
  <r>
    <x v="65"/>
    <x v="65"/>
    <x v="1"/>
    <x v="11"/>
    <x v="63"/>
    <x v="0"/>
    <n v="66865.490000000005"/>
    <x v="2"/>
  </r>
  <r>
    <x v="66"/>
    <x v="66"/>
    <x v="0"/>
    <x v="12"/>
    <x v="64"/>
    <x v="2"/>
    <n v="113747.56"/>
    <x v="0"/>
  </r>
  <r>
    <x v="67"/>
    <x v="67"/>
    <x v="0"/>
    <x v="1"/>
    <x v="65"/>
    <x v="0"/>
    <n v="85918.61"/>
    <x v="1"/>
  </r>
  <r>
    <x v="68"/>
    <x v="68"/>
    <x v="1"/>
    <x v="0"/>
    <x v="66"/>
    <x v="1"/>
    <n v="51165.37"/>
    <x v="2"/>
  </r>
  <r>
    <x v="69"/>
    <x v="69"/>
    <x v="1"/>
    <x v="12"/>
    <x v="67"/>
    <x v="0"/>
    <n v="0"/>
    <x v="3"/>
  </r>
  <r>
    <x v="70"/>
    <x v="70"/>
    <x v="0"/>
    <x v="4"/>
    <x v="68"/>
    <x v="2"/>
    <n v="114465.93"/>
    <x v="0"/>
  </r>
  <r>
    <x v="71"/>
    <x v="71"/>
    <x v="0"/>
    <x v="5"/>
    <x v="69"/>
    <x v="0"/>
    <n v="65699.02"/>
    <x v="2"/>
  </r>
  <r>
    <x v="72"/>
    <x v="72"/>
    <x v="0"/>
    <x v="10"/>
    <x v="70"/>
    <x v="2"/>
    <n v="83191.95"/>
    <x v="1"/>
  </r>
  <r>
    <x v="73"/>
    <x v="73"/>
    <x v="0"/>
    <x v="11"/>
    <x v="71"/>
    <x v="1"/>
    <n v="106775.14"/>
    <x v="0"/>
  </r>
  <r>
    <x v="74"/>
    <x v="74"/>
    <x v="0"/>
    <x v="8"/>
    <x v="17"/>
    <x v="2"/>
    <n v="83396.5"/>
    <x v="1"/>
  </r>
  <r>
    <x v="75"/>
    <x v="75"/>
    <x v="0"/>
    <x v="12"/>
    <x v="72"/>
    <x v="2"/>
    <n v="28481.16"/>
    <x v="3"/>
  </r>
  <r>
    <x v="76"/>
    <x v="76"/>
    <x v="0"/>
    <x v="10"/>
    <x v="58"/>
    <x v="0"/>
    <n v="32192.15"/>
    <x v="2"/>
  </r>
  <r>
    <x v="77"/>
    <x v="77"/>
    <x v="0"/>
    <x v="0"/>
    <x v="73"/>
    <x v="0"/>
    <n v="112645.99"/>
    <x v="0"/>
  </r>
  <r>
    <x v="78"/>
    <x v="78"/>
    <x v="1"/>
    <x v="1"/>
    <x v="74"/>
    <x v="0"/>
    <n v="80695.740000000005"/>
    <x v="1"/>
  </r>
  <r>
    <x v="79"/>
    <x v="79"/>
    <x v="1"/>
    <x v="11"/>
    <x v="75"/>
    <x v="0"/>
    <n v="75475.929999999993"/>
    <x v="1"/>
  </r>
  <r>
    <x v="80"/>
    <x v="80"/>
    <x v="1"/>
    <x v="1"/>
    <x v="76"/>
    <x v="1"/>
    <n v="86558.58"/>
    <x v="1"/>
  </r>
  <r>
    <x v="81"/>
    <x v="81"/>
    <x v="1"/>
    <x v="6"/>
    <x v="77"/>
    <x v="0"/>
    <n v="84309.95"/>
    <x v="1"/>
  </r>
  <r>
    <x v="82"/>
    <x v="82"/>
    <x v="0"/>
    <x v="9"/>
    <x v="78"/>
    <x v="0"/>
    <n v="91645.04"/>
    <x v="1"/>
  </r>
  <r>
    <x v="83"/>
    <x v="83"/>
    <x v="1"/>
    <x v="3"/>
    <x v="79"/>
    <x v="1"/>
    <n v="101187.36"/>
    <x v="0"/>
  </r>
  <r>
    <x v="41"/>
    <x v="41"/>
    <x v="0"/>
    <x v="1"/>
    <x v="40"/>
    <x v="0"/>
    <n v="80169.42"/>
    <x v="1"/>
  </r>
  <r>
    <x v="84"/>
    <x v="84"/>
    <x v="1"/>
    <x v="7"/>
    <x v="80"/>
    <x v="1"/>
    <n v="104038.9"/>
    <x v="0"/>
  </r>
  <r>
    <x v="85"/>
    <x v="85"/>
    <x v="1"/>
    <x v="6"/>
    <x v="81"/>
    <x v="1"/>
    <n v="99683.67"/>
    <x v="1"/>
  </r>
  <r>
    <x v="86"/>
    <x v="86"/>
    <x v="0"/>
    <x v="4"/>
    <x v="82"/>
    <x v="2"/>
    <n v="47362.62"/>
    <x v="2"/>
  </r>
  <r>
    <x v="87"/>
    <x v="87"/>
    <x v="1"/>
    <x v="1"/>
    <x v="83"/>
    <x v="0"/>
    <n v="70649.460000000006"/>
    <x v="1"/>
  </r>
  <r>
    <x v="88"/>
    <x v="88"/>
    <x v="1"/>
    <x v="12"/>
    <x v="84"/>
    <x v="0"/>
    <n v="75733.740000000005"/>
    <x v="1"/>
  </r>
  <r>
    <x v="89"/>
    <x v="89"/>
    <x v="1"/>
    <x v="9"/>
    <x v="85"/>
    <x v="2"/>
    <n v="71823.56"/>
    <x v="1"/>
  </r>
  <r>
    <x v="90"/>
    <x v="90"/>
    <x v="1"/>
    <x v="10"/>
    <x v="86"/>
    <x v="0"/>
    <n v="41934.71"/>
    <x v="2"/>
  </r>
  <r>
    <x v="91"/>
    <x v="91"/>
    <x v="0"/>
    <x v="12"/>
    <x v="87"/>
    <x v="0"/>
    <n v="66572.58"/>
    <x v="2"/>
  </r>
  <r>
    <x v="92"/>
    <x v="92"/>
    <x v="0"/>
    <x v="5"/>
    <x v="88"/>
    <x v="0"/>
    <n v="76932.600000000006"/>
    <x v="1"/>
  </r>
  <r>
    <x v="93"/>
    <x v="93"/>
    <x v="0"/>
    <x v="7"/>
    <x v="89"/>
    <x v="0"/>
    <n v="59258.19"/>
    <x v="2"/>
  </r>
  <r>
    <x v="94"/>
    <x v="94"/>
    <x v="0"/>
    <x v="3"/>
    <x v="90"/>
    <x v="1"/>
    <n v="112778.28"/>
    <x v="0"/>
  </r>
  <r>
    <x v="95"/>
    <x v="95"/>
    <x v="1"/>
    <x v="9"/>
    <x v="91"/>
    <x v="0"/>
    <n v="44845.33"/>
    <x v="2"/>
  </r>
  <r>
    <x v="96"/>
    <x v="96"/>
    <x v="0"/>
    <x v="11"/>
    <x v="92"/>
    <x v="0"/>
    <n v="115191.38"/>
    <x v="0"/>
  </r>
  <r>
    <x v="97"/>
    <x v="97"/>
    <x v="1"/>
    <x v="12"/>
    <x v="93"/>
    <x v="0"/>
    <n v="111049.84"/>
    <x v="0"/>
  </r>
  <r>
    <x v="98"/>
    <x v="98"/>
    <x v="1"/>
    <x v="7"/>
    <x v="94"/>
    <x v="0"/>
    <n v="75974.990000000005"/>
    <x v="1"/>
  </r>
  <r>
    <x v="99"/>
    <x v="99"/>
    <x v="1"/>
    <x v="2"/>
    <x v="95"/>
    <x v="0"/>
    <n v="42161.77"/>
    <x v="2"/>
  </r>
  <r>
    <x v="100"/>
    <x v="100"/>
    <x v="0"/>
    <x v="1"/>
    <x v="96"/>
    <x v="0"/>
    <n v="71371.37"/>
    <x v="1"/>
  </r>
  <r>
    <x v="101"/>
    <x v="101"/>
    <x v="0"/>
    <x v="9"/>
    <x v="97"/>
    <x v="0"/>
    <n v="49915.14"/>
    <x v="2"/>
  </r>
  <r>
    <x v="69"/>
    <x v="69"/>
    <x v="1"/>
    <x v="12"/>
    <x v="67"/>
    <x v="0"/>
    <n v="0"/>
    <x v="3"/>
  </r>
  <r>
    <x v="102"/>
    <x v="102"/>
    <x v="0"/>
    <x v="7"/>
    <x v="98"/>
    <x v="2"/>
    <n v="37062.1"/>
    <x v="2"/>
  </r>
  <r>
    <x v="103"/>
    <x v="103"/>
    <x v="1"/>
    <x v="6"/>
    <x v="99"/>
    <x v="0"/>
    <n v="0"/>
    <x v="3"/>
  </r>
  <r>
    <x v="104"/>
    <x v="104"/>
    <x v="0"/>
    <x v="9"/>
    <x v="100"/>
    <x v="1"/>
    <n v="0"/>
    <x v="3"/>
  </r>
  <r>
    <x v="28"/>
    <x v="28"/>
    <x v="0"/>
    <x v="1"/>
    <x v="27"/>
    <x v="0"/>
    <n v="90884.32"/>
    <x v="1"/>
  </r>
  <r>
    <x v="105"/>
    <x v="105"/>
    <x v="0"/>
    <x v="12"/>
    <x v="101"/>
    <x v="0"/>
    <n v="89838.77"/>
    <x v="1"/>
  </r>
  <r>
    <x v="106"/>
    <x v="106"/>
    <x v="0"/>
    <x v="12"/>
    <x v="102"/>
    <x v="0"/>
    <n v="0"/>
    <x v="3"/>
  </r>
  <r>
    <x v="107"/>
    <x v="107"/>
    <x v="1"/>
    <x v="9"/>
    <x v="103"/>
    <x v="0"/>
    <n v="68887.839999999997"/>
    <x v="2"/>
  </r>
  <r>
    <x v="73"/>
    <x v="73"/>
    <x v="0"/>
    <x v="11"/>
    <x v="71"/>
    <x v="1"/>
    <n v="106775.14"/>
    <x v="0"/>
  </r>
  <r>
    <x v="108"/>
    <x v="24"/>
    <x v="1"/>
    <x v="2"/>
    <x v="104"/>
    <x v="0"/>
    <n v="89690.38"/>
    <x v="1"/>
  </r>
  <r>
    <x v="109"/>
    <x v="108"/>
    <x v="0"/>
    <x v="11"/>
    <x v="105"/>
    <x v="0"/>
    <n v="111229.47"/>
    <x v="0"/>
  </r>
  <r>
    <x v="110"/>
    <x v="109"/>
    <x v="0"/>
    <x v="9"/>
    <x v="106"/>
    <x v="0"/>
    <n v="67633.850000000006"/>
    <x v="2"/>
  </r>
  <r>
    <x v="111"/>
    <x v="110"/>
    <x v="0"/>
    <x v="2"/>
    <x v="107"/>
    <x v="2"/>
    <n v="111815.49"/>
    <x v="0"/>
  </r>
  <r>
    <x v="112"/>
    <x v="111"/>
    <x v="0"/>
    <x v="1"/>
    <x v="108"/>
    <x v="1"/>
    <n v="39784.239999999998"/>
    <x v="2"/>
  </r>
  <r>
    <x v="113"/>
    <x v="112"/>
    <x v="1"/>
    <x v="11"/>
    <x v="22"/>
    <x v="2"/>
    <n v="89829.33"/>
    <x v="1"/>
  </r>
  <r>
    <x v="111"/>
    <x v="110"/>
    <x v="0"/>
    <x v="2"/>
    <x v="107"/>
    <x v="2"/>
    <n v="111815.49"/>
    <x v="0"/>
  </r>
  <r>
    <x v="114"/>
    <x v="113"/>
    <x v="0"/>
    <x v="12"/>
    <x v="109"/>
    <x v="1"/>
    <n v="72843.23"/>
    <x v="1"/>
  </r>
  <r>
    <x v="89"/>
    <x v="89"/>
    <x v="1"/>
    <x v="9"/>
    <x v="85"/>
    <x v="2"/>
    <n v="71823.56"/>
    <x v="1"/>
  </r>
  <r>
    <x v="115"/>
    <x v="114"/>
    <x v="0"/>
    <x v="1"/>
    <x v="110"/>
    <x v="0"/>
    <n v="88511.17"/>
    <x v="1"/>
  </r>
  <r>
    <x v="116"/>
    <x v="115"/>
    <x v="0"/>
    <x v="9"/>
    <x v="0"/>
    <x v="0"/>
    <n v="36547.58"/>
    <x v="2"/>
  </r>
  <r>
    <x v="117"/>
    <x v="116"/>
    <x v="0"/>
    <x v="9"/>
    <x v="111"/>
    <x v="0"/>
    <n v="95954.02"/>
    <x v="1"/>
  </r>
  <r>
    <x v="118"/>
    <x v="117"/>
    <x v="1"/>
    <x v="3"/>
    <x v="112"/>
    <x v="0"/>
    <n v="95677.9"/>
    <x v="1"/>
  </r>
  <r>
    <x v="119"/>
    <x v="118"/>
    <x v="1"/>
    <x v="9"/>
    <x v="113"/>
    <x v="1"/>
    <n v="76303.820000000007"/>
    <x v="1"/>
  </r>
  <r>
    <x v="120"/>
    <x v="119"/>
    <x v="1"/>
    <x v="6"/>
    <x v="114"/>
    <x v="0"/>
    <n v="0"/>
    <x v="3"/>
  </r>
  <r>
    <x v="121"/>
    <x v="120"/>
    <x v="0"/>
    <x v="12"/>
    <x v="115"/>
    <x v="0"/>
    <n v="99460.78"/>
    <x v="1"/>
  </r>
  <r>
    <x v="122"/>
    <x v="121"/>
    <x v="1"/>
    <x v="7"/>
    <x v="116"/>
    <x v="0"/>
    <n v="88034.67"/>
    <x v="1"/>
  </r>
  <r>
    <x v="123"/>
    <x v="122"/>
    <x v="1"/>
    <x v="6"/>
    <x v="117"/>
    <x v="0"/>
    <n v="44447.26"/>
    <x v="2"/>
  </r>
  <r>
    <x v="124"/>
    <x v="123"/>
    <x v="0"/>
    <x v="11"/>
    <x v="93"/>
    <x v="0"/>
    <n v="40445.29"/>
    <x v="2"/>
  </r>
  <r>
    <x v="125"/>
    <x v="124"/>
    <x v="1"/>
    <x v="6"/>
    <x v="118"/>
    <x v="0"/>
    <n v="92336.08"/>
    <x v="1"/>
  </r>
  <r>
    <x v="126"/>
    <x v="125"/>
    <x v="1"/>
    <x v="5"/>
    <x v="119"/>
    <x v="0"/>
    <n v="68008.55"/>
    <x v="2"/>
  </r>
  <r>
    <x v="127"/>
    <x v="126"/>
    <x v="0"/>
    <x v="11"/>
    <x v="120"/>
    <x v="0"/>
    <n v="74924.649999999994"/>
    <x v="1"/>
  </r>
  <r>
    <x v="57"/>
    <x v="57"/>
    <x v="0"/>
    <x v="7"/>
    <x v="55"/>
    <x v="0"/>
    <n v="0"/>
    <x v="3"/>
  </r>
  <r>
    <x v="128"/>
    <x v="127"/>
    <x v="0"/>
    <x v="2"/>
    <x v="121"/>
    <x v="0"/>
    <n v="88689.09"/>
    <x v="1"/>
  </r>
  <r>
    <x v="129"/>
    <x v="128"/>
    <x v="1"/>
    <x v="6"/>
    <x v="122"/>
    <x v="2"/>
    <n v="96555.53"/>
    <x v="1"/>
  </r>
  <r>
    <x v="130"/>
    <x v="129"/>
    <x v="1"/>
    <x v="7"/>
    <x v="123"/>
    <x v="0"/>
    <n v="71924.850000000006"/>
    <x v="1"/>
  </r>
  <r>
    <x v="131"/>
    <x v="130"/>
    <x v="0"/>
    <x v="11"/>
    <x v="124"/>
    <x v="0"/>
    <n v="31241.24"/>
    <x v="2"/>
  </r>
  <r>
    <x v="132"/>
    <x v="131"/>
    <x v="0"/>
    <x v="1"/>
    <x v="125"/>
    <x v="0"/>
    <n v="110042.37"/>
    <x v="0"/>
  </r>
  <r>
    <x v="14"/>
    <x v="14"/>
    <x v="1"/>
    <x v="3"/>
    <x v="14"/>
    <x v="0"/>
    <n v="37902.35"/>
    <x v="2"/>
  </r>
  <r>
    <x v="133"/>
    <x v="132"/>
    <x v="1"/>
    <x v="1"/>
    <x v="126"/>
    <x v="0"/>
    <n v="33031.26"/>
    <x v="2"/>
  </r>
  <r>
    <x v="134"/>
    <x v="133"/>
    <x v="1"/>
    <x v="12"/>
    <x v="127"/>
    <x v="2"/>
    <n v="32496.880000000001"/>
    <x v="2"/>
  </r>
  <r>
    <x v="135"/>
    <x v="134"/>
    <x v="1"/>
    <x v="2"/>
    <x v="128"/>
    <x v="0"/>
    <n v="81897.789999999994"/>
    <x v="1"/>
  </r>
  <r>
    <x v="136"/>
    <x v="135"/>
    <x v="0"/>
    <x v="4"/>
    <x v="129"/>
    <x v="0"/>
    <n v="108872.77"/>
    <x v="0"/>
  </r>
  <r>
    <x v="137"/>
    <x v="136"/>
    <x v="0"/>
    <x v="5"/>
    <x v="79"/>
    <x v="0"/>
    <n v="89605.13"/>
    <x v="1"/>
  </r>
  <r>
    <x v="138"/>
    <x v="137"/>
    <x v="1"/>
    <x v="11"/>
    <x v="130"/>
    <x v="2"/>
    <n v="106665.67"/>
    <x v="0"/>
  </r>
  <r>
    <x v="139"/>
    <x v="138"/>
    <x v="0"/>
    <x v="2"/>
    <x v="131"/>
    <x v="0"/>
    <n v="100424.23"/>
    <x v="0"/>
  </r>
  <r>
    <x v="140"/>
    <x v="139"/>
    <x v="0"/>
    <x v="2"/>
    <x v="132"/>
    <x v="1"/>
    <n v="47646.95"/>
    <x v="2"/>
  </r>
  <r>
    <x v="141"/>
    <x v="75"/>
    <x v="0"/>
    <x v="12"/>
    <x v="133"/>
    <x v="0"/>
    <n v="28481.16"/>
    <x v="3"/>
  </r>
  <r>
    <x v="103"/>
    <x v="103"/>
    <x v="1"/>
    <x v="6"/>
    <x v="99"/>
    <x v="0"/>
    <n v="0"/>
    <x v="3"/>
  </r>
  <r>
    <x v="142"/>
    <x v="140"/>
    <x v="1"/>
    <x v="10"/>
    <x v="36"/>
    <x v="0"/>
    <n v="39535.49"/>
    <x v="2"/>
  </r>
  <r>
    <x v="143"/>
    <x v="141"/>
    <x v="0"/>
    <x v="7"/>
    <x v="134"/>
    <x v="1"/>
    <n v="95017.1"/>
    <x v="1"/>
  </r>
  <r>
    <x v="144"/>
    <x v="142"/>
    <x v="0"/>
    <x v="1"/>
    <x v="135"/>
    <x v="1"/>
    <n v="69764.100000000006"/>
    <x v="2"/>
  </r>
  <r>
    <x v="145"/>
    <x v="143"/>
    <x v="1"/>
    <x v="10"/>
    <x v="136"/>
    <x v="1"/>
    <n v="84598.88"/>
    <x v="1"/>
  </r>
  <r>
    <x v="146"/>
    <x v="144"/>
    <x v="0"/>
    <x v="4"/>
    <x v="137"/>
    <x v="2"/>
    <n v="36536.26"/>
    <x v="2"/>
  </r>
  <r>
    <x v="147"/>
    <x v="145"/>
    <x v="1"/>
    <x v="1"/>
    <x v="138"/>
    <x v="0"/>
    <n v="61688.77"/>
    <x v="2"/>
  </r>
  <r>
    <x v="148"/>
    <x v="146"/>
    <x v="1"/>
    <x v="11"/>
    <x v="139"/>
    <x v="0"/>
    <n v="0"/>
    <x v="3"/>
  </r>
  <r>
    <x v="149"/>
    <x v="147"/>
    <x v="1"/>
    <x v="4"/>
    <x v="140"/>
    <x v="0"/>
    <n v="88425.08"/>
    <x v="1"/>
  </r>
  <r>
    <x v="55"/>
    <x v="55"/>
    <x v="1"/>
    <x v="11"/>
    <x v="53"/>
    <x v="0"/>
    <n v="38438.239999999998"/>
    <x v="2"/>
  </r>
  <r>
    <x v="150"/>
    <x v="148"/>
    <x v="0"/>
    <x v="10"/>
    <x v="141"/>
    <x v="0"/>
    <n v="96753.78"/>
    <x v="1"/>
  </r>
  <r>
    <x v="94"/>
    <x v="94"/>
    <x v="0"/>
    <x v="3"/>
    <x v="90"/>
    <x v="1"/>
    <n v="112778.28"/>
    <x v="0"/>
  </r>
  <r>
    <x v="151"/>
    <x v="149"/>
    <x v="1"/>
    <x v="7"/>
    <x v="142"/>
    <x v="0"/>
    <n v="28974.03"/>
    <x v="3"/>
  </r>
  <r>
    <x v="152"/>
    <x v="150"/>
    <x v="1"/>
    <x v="1"/>
    <x v="143"/>
    <x v="1"/>
    <n v="86233.83"/>
    <x v="1"/>
  </r>
  <r>
    <x v="65"/>
    <x v="65"/>
    <x v="1"/>
    <x v="11"/>
    <x v="63"/>
    <x v="0"/>
    <n v="66865.490000000005"/>
    <x v="2"/>
  </r>
  <r>
    <x v="153"/>
    <x v="151"/>
    <x v="0"/>
    <x v="9"/>
    <x v="118"/>
    <x v="0"/>
    <n v="119022.49"/>
    <x v="0"/>
  </r>
  <r>
    <x v="154"/>
    <x v="152"/>
    <x v="1"/>
    <x v="9"/>
    <x v="144"/>
    <x v="0"/>
    <n v="114177.23"/>
    <x v="0"/>
  </r>
  <r>
    <x v="155"/>
    <x v="153"/>
    <x v="1"/>
    <x v="8"/>
    <x v="145"/>
    <x v="0"/>
    <n v="100731.95"/>
    <x v="0"/>
  </r>
  <r>
    <x v="156"/>
    <x v="154"/>
    <x v="1"/>
    <x v="3"/>
    <x v="146"/>
    <x v="0"/>
    <n v="86010.54"/>
    <x v="1"/>
  </r>
  <r>
    <x v="157"/>
    <x v="155"/>
    <x v="0"/>
    <x v="9"/>
    <x v="129"/>
    <x v="0"/>
    <n v="52270.22"/>
    <x v="2"/>
  </r>
  <r>
    <x v="158"/>
    <x v="156"/>
    <x v="0"/>
    <x v="4"/>
    <x v="147"/>
    <x v="1"/>
    <n v="61624.77"/>
    <x v="2"/>
  </r>
  <r>
    <x v="159"/>
    <x v="157"/>
    <x v="1"/>
    <x v="5"/>
    <x v="148"/>
    <x v="0"/>
    <n v="104903.79"/>
    <x v="0"/>
  </r>
  <r>
    <x v="64"/>
    <x v="64"/>
    <x v="1"/>
    <x v="2"/>
    <x v="62"/>
    <x v="0"/>
    <n v="69057.320000000007"/>
    <x v="2"/>
  </r>
  <r>
    <x v="93"/>
    <x v="93"/>
    <x v="0"/>
    <x v="7"/>
    <x v="89"/>
    <x v="0"/>
    <n v="59258.19"/>
    <x v="2"/>
  </r>
  <r>
    <x v="160"/>
    <x v="158"/>
    <x v="0"/>
    <x v="6"/>
    <x v="149"/>
    <x v="2"/>
    <n v="28160.79"/>
    <x v="3"/>
  </r>
  <r>
    <x v="161"/>
    <x v="159"/>
    <x v="0"/>
    <x v="0"/>
    <x v="150"/>
    <x v="0"/>
    <n v="109143.17"/>
    <x v="0"/>
  </r>
  <r>
    <x v="162"/>
    <x v="160"/>
    <x v="1"/>
    <x v="5"/>
    <x v="151"/>
    <x v="2"/>
    <n v="70755.5"/>
    <x v="1"/>
  </r>
  <r>
    <x v="30"/>
    <x v="30"/>
    <x v="0"/>
    <x v="1"/>
    <x v="29"/>
    <x v="2"/>
    <n v="73360.38"/>
    <x v="1"/>
  </r>
  <r>
    <x v="119"/>
    <x v="118"/>
    <x v="1"/>
    <x v="9"/>
    <x v="113"/>
    <x v="1"/>
    <n v="76303.820000000007"/>
    <x v="1"/>
  </r>
  <r>
    <x v="163"/>
    <x v="161"/>
    <x v="1"/>
    <x v="0"/>
    <x v="152"/>
    <x v="0"/>
    <n v="58861.19"/>
    <x v="2"/>
  </r>
  <r>
    <x v="164"/>
    <x v="162"/>
    <x v="1"/>
    <x v="3"/>
    <x v="12"/>
    <x v="2"/>
    <n v="58744.17"/>
    <x v="2"/>
  </r>
  <r>
    <x v="165"/>
    <x v="163"/>
    <x v="1"/>
    <x v="8"/>
    <x v="153"/>
    <x v="1"/>
    <n v="73488.679999999993"/>
    <x v="1"/>
  </r>
  <r>
    <x v="166"/>
    <x v="164"/>
    <x v="1"/>
    <x v="8"/>
    <x v="147"/>
    <x v="1"/>
    <n v="92704.48"/>
    <x v="1"/>
  </r>
  <r>
    <x v="167"/>
    <x v="165"/>
    <x v="0"/>
    <x v="4"/>
    <x v="154"/>
    <x v="1"/>
    <n v="78443.78"/>
    <x v="1"/>
  </r>
  <r>
    <x v="168"/>
    <x v="166"/>
    <x v="1"/>
    <x v="4"/>
    <x v="155"/>
    <x v="0"/>
    <n v="97105.19"/>
    <x v="1"/>
  </r>
  <r>
    <x v="169"/>
    <x v="167"/>
    <x v="1"/>
    <x v="2"/>
    <x v="156"/>
    <x v="0"/>
    <n v="109163.39"/>
    <x v="0"/>
  </r>
  <r>
    <x v="170"/>
    <x v="168"/>
    <x v="0"/>
    <x v="5"/>
    <x v="157"/>
    <x v="1"/>
    <n v="31816.57"/>
    <x v="2"/>
  </r>
  <r>
    <x v="171"/>
    <x v="169"/>
    <x v="1"/>
    <x v="0"/>
    <x v="87"/>
    <x v="0"/>
    <n v="118442.54"/>
    <x v="0"/>
  </r>
  <r>
    <x v="172"/>
    <x v="170"/>
    <x v="1"/>
    <x v="3"/>
    <x v="158"/>
    <x v="0"/>
    <n v="84745.9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6E4C9-9EFC-4FF0-BEE2-97625084E35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F180" firstHeaderRow="1" firstDataRow="2" firstDataCol="1" rowPageCount="4" colPageCount="1"/>
  <pivotFields count="8">
    <pivotField axis="axisPage" showAll="0">
      <items count="174">
        <item x="87"/>
        <item x="0"/>
        <item x="69"/>
        <item x="8"/>
        <item x="61"/>
        <item x="154"/>
        <item x="19"/>
        <item x="18"/>
        <item x="81"/>
        <item x="77"/>
        <item x="82"/>
        <item x="168"/>
        <item x="67"/>
        <item x="32"/>
        <item x="31"/>
        <item x="116"/>
        <item x="96"/>
        <item x="163"/>
        <item x="98"/>
        <item x="117"/>
        <item x="48"/>
        <item x="25"/>
        <item x="135"/>
        <item x="23"/>
        <item x="58"/>
        <item x="172"/>
        <item x="76"/>
        <item x="24"/>
        <item x="142"/>
        <item x="20"/>
        <item x="91"/>
        <item x="51"/>
        <item x="153"/>
        <item x="71"/>
        <item x="78"/>
        <item x="125"/>
        <item x="11"/>
        <item x="1"/>
        <item x="132"/>
        <item x="156"/>
        <item x="5"/>
        <item x="47"/>
        <item x="90"/>
        <item x="97"/>
        <item x="7"/>
        <item x="13"/>
        <item x="108"/>
        <item x="55"/>
        <item x="123"/>
        <item x="127"/>
        <item x="39"/>
        <item x="126"/>
        <item x="27"/>
        <item x="46"/>
        <item x="101"/>
        <item x="34"/>
        <item x="49"/>
        <item x="100"/>
        <item x="131"/>
        <item x="6"/>
        <item x="103"/>
        <item x="124"/>
        <item x="106"/>
        <item x="171"/>
        <item x="95"/>
        <item x="53"/>
        <item x="157"/>
        <item x="56"/>
        <item x="28"/>
        <item x="137"/>
        <item x="149"/>
        <item x="159"/>
        <item x="64"/>
        <item x="136"/>
        <item x="107"/>
        <item x="65"/>
        <item x="155"/>
        <item x="88"/>
        <item x="118"/>
        <item x="161"/>
        <item x="92"/>
        <item x="16"/>
        <item x="109"/>
        <item x="2"/>
        <item x="139"/>
        <item x="130"/>
        <item x="147"/>
        <item x="120"/>
        <item x="79"/>
        <item x="14"/>
        <item x="43"/>
        <item x="17"/>
        <item x="169"/>
        <item x="122"/>
        <item x="99"/>
        <item x="93"/>
        <item x="22"/>
        <item x="110"/>
        <item x="105"/>
        <item x="141"/>
        <item x="10"/>
        <item x="121"/>
        <item x="148"/>
        <item x="115"/>
        <item x="41"/>
        <item x="128"/>
        <item x="37"/>
        <item x="57"/>
        <item x="150"/>
        <item x="151"/>
        <item x="4"/>
        <item x="133"/>
        <item x="63"/>
        <item x="54"/>
        <item x="112"/>
        <item x="170"/>
        <item x="45"/>
        <item x="50"/>
        <item x="59"/>
        <item x="21"/>
        <item x="85"/>
        <item x="73"/>
        <item x="165"/>
        <item x="114"/>
        <item x="166"/>
        <item x="36"/>
        <item x="144"/>
        <item x="84"/>
        <item x="104"/>
        <item x="140"/>
        <item x="9"/>
        <item x="145"/>
        <item x="167"/>
        <item x="44"/>
        <item x="143"/>
        <item x="60"/>
        <item x="152"/>
        <item x="80"/>
        <item x="119"/>
        <item x="83"/>
        <item x="158"/>
        <item x="40"/>
        <item x="3"/>
        <item x="94"/>
        <item x="68"/>
        <item x="62"/>
        <item x="33"/>
        <item x="129"/>
        <item x="89"/>
        <item x="12"/>
        <item x="70"/>
        <item x="134"/>
        <item x="15"/>
        <item x="75"/>
        <item x="38"/>
        <item x="72"/>
        <item x="66"/>
        <item x="102"/>
        <item x="30"/>
        <item x="146"/>
        <item x="113"/>
        <item x="26"/>
        <item x="42"/>
        <item x="74"/>
        <item x="111"/>
        <item x="52"/>
        <item x="160"/>
        <item x="164"/>
        <item x="162"/>
        <item x="138"/>
        <item x="29"/>
        <item x="35"/>
        <item x="86"/>
        <item t="default"/>
      </items>
    </pivotField>
    <pivotField axis="axisRow" showAll="0">
      <items count="172">
        <item x="127"/>
        <item x="115"/>
        <item x="19"/>
        <item x="49"/>
        <item x="71"/>
        <item x="7"/>
        <item x="90"/>
        <item x="95"/>
        <item x="11"/>
        <item x="156"/>
        <item x="141"/>
        <item x="133"/>
        <item x="67"/>
        <item x="165"/>
        <item x="41"/>
        <item x="28"/>
        <item x="88"/>
        <item x="70"/>
        <item x="66"/>
        <item x="109"/>
        <item x="31"/>
        <item x="25"/>
        <item x="128"/>
        <item x="105"/>
        <item x="97"/>
        <item x="55"/>
        <item x="148"/>
        <item x="87"/>
        <item x="83"/>
        <item x="121"/>
        <item x="73"/>
        <item x="125"/>
        <item x="168"/>
        <item x="98"/>
        <item x="8"/>
        <item x="60"/>
        <item x="51"/>
        <item x="122"/>
        <item x="79"/>
        <item x="136"/>
        <item x="93"/>
        <item x="131"/>
        <item x="160"/>
        <item x="101"/>
        <item x="80"/>
        <item x="10"/>
        <item x="5"/>
        <item x="138"/>
        <item x="59"/>
        <item x="23"/>
        <item x="18"/>
        <item x="24"/>
        <item x="111"/>
        <item x="106"/>
        <item x="22"/>
        <item x="54"/>
        <item x="86"/>
        <item x="89"/>
        <item x="27"/>
        <item x="15"/>
        <item x="45"/>
        <item x="74"/>
        <item x="99"/>
        <item x="117"/>
        <item x="151"/>
        <item x="158"/>
        <item x="96"/>
        <item x="166"/>
        <item x="82"/>
        <item x="76"/>
        <item x="12"/>
        <item x="134"/>
        <item x="52"/>
        <item x="116"/>
        <item x="126"/>
        <item x="65"/>
        <item x="102"/>
        <item x="100"/>
        <item x="3"/>
        <item x="32"/>
        <item x="124"/>
        <item x="129"/>
        <item x="118"/>
        <item x="40"/>
        <item x="139"/>
        <item x="107"/>
        <item x="37"/>
        <item x="120"/>
        <item x="119"/>
        <item x="164"/>
        <item x="152"/>
        <item x="63"/>
        <item x="75"/>
        <item x="64"/>
        <item x="81"/>
        <item x="161"/>
        <item x="58"/>
        <item x="85"/>
        <item x="6"/>
        <item x="14"/>
        <item x="46"/>
        <item x="144"/>
        <item x="114"/>
        <item x="50"/>
        <item x="123"/>
        <item x="163"/>
        <item x="26"/>
        <item x="143"/>
        <item x="103"/>
        <item x="43"/>
        <item x="94"/>
        <item x="61"/>
        <item x="150"/>
        <item x="57"/>
        <item x="130"/>
        <item x="4"/>
        <item x="9"/>
        <item x="104"/>
        <item x="162"/>
        <item x="17"/>
        <item x="113"/>
        <item x="69"/>
        <item x="53"/>
        <item x="154"/>
        <item x="110"/>
        <item x="2"/>
        <item x="56"/>
        <item x="0"/>
        <item x="77"/>
        <item x="20"/>
        <item x="108"/>
        <item x="35"/>
        <item x="147"/>
        <item x="157"/>
        <item x="68"/>
        <item x="155"/>
        <item x="42"/>
        <item x="1"/>
        <item x="47"/>
        <item x="16"/>
        <item x="167"/>
        <item x="30"/>
        <item x="159"/>
        <item x="62"/>
        <item x="39"/>
        <item x="112"/>
        <item x="153"/>
        <item x="21"/>
        <item x="146"/>
        <item x="36"/>
        <item x="38"/>
        <item x="169"/>
        <item x="140"/>
        <item x="135"/>
        <item x="44"/>
        <item x="72"/>
        <item x="145"/>
        <item x="142"/>
        <item x="33"/>
        <item x="137"/>
        <item x="132"/>
        <item x="84"/>
        <item x="78"/>
        <item x="170"/>
        <item x="91"/>
        <item x="13"/>
        <item x="48"/>
        <item x="149"/>
        <item x="34"/>
        <item x="92"/>
        <item x="29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14">
        <item x="9"/>
        <item x="1"/>
        <item x="4"/>
        <item x="8"/>
        <item x="12"/>
        <item x="5"/>
        <item x="0"/>
        <item x="11"/>
        <item x="6"/>
        <item x="10"/>
        <item x="2"/>
        <item x="7"/>
        <item x="3"/>
        <item t="default"/>
      </items>
    </pivotField>
    <pivotField showAll="0">
      <items count="160">
        <item x="145"/>
        <item x="110"/>
        <item x="30"/>
        <item x="14"/>
        <item x="54"/>
        <item x="95"/>
        <item x="140"/>
        <item x="84"/>
        <item x="137"/>
        <item x="3"/>
        <item x="53"/>
        <item x="154"/>
        <item x="115"/>
        <item x="44"/>
        <item x="75"/>
        <item x="34"/>
        <item x="85"/>
        <item x="5"/>
        <item x="9"/>
        <item x="102"/>
        <item x="149"/>
        <item x="65"/>
        <item x="128"/>
        <item x="45"/>
        <item x="146"/>
        <item x="12"/>
        <item x="4"/>
        <item x="23"/>
        <item x="104"/>
        <item x="127"/>
        <item x="90"/>
        <item x="33"/>
        <item x="79"/>
        <item x="48"/>
        <item x="91"/>
        <item x="109"/>
        <item x="134"/>
        <item x="68"/>
        <item x="103"/>
        <item x="43"/>
        <item x="130"/>
        <item x="61"/>
        <item x="106"/>
        <item x="138"/>
        <item x="62"/>
        <item x="96"/>
        <item x="36"/>
        <item x="105"/>
        <item x="0"/>
        <item x="31"/>
        <item x="147"/>
        <item x="15"/>
        <item x="89"/>
        <item x="113"/>
        <item x="108"/>
        <item x="7"/>
        <item x="126"/>
        <item x="122"/>
        <item x="88"/>
        <item x="8"/>
        <item x="157"/>
        <item x="81"/>
        <item x="99"/>
        <item x="47"/>
        <item x="63"/>
        <item x="129"/>
        <item x="114"/>
        <item x="97"/>
        <item x="71"/>
        <item x="111"/>
        <item x="153"/>
        <item x="25"/>
        <item x="16"/>
        <item x="101"/>
        <item x="57"/>
        <item x="56"/>
        <item x="6"/>
        <item x="148"/>
        <item x="152"/>
        <item x="39"/>
        <item x="116"/>
        <item x="59"/>
        <item x="70"/>
        <item x="143"/>
        <item x="158"/>
        <item x="1"/>
        <item x="41"/>
        <item x="55"/>
        <item x="124"/>
        <item x="142"/>
        <item x="121"/>
        <item x="73"/>
        <item x="13"/>
        <item x="74"/>
        <item x="132"/>
        <item x="22"/>
        <item x="131"/>
        <item x="32"/>
        <item x="20"/>
        <item x="80"/>
        <item x="123"/>
        <item x="27"/>
        <item x="51"/>
        <item x="83"/>
        <item x="117"/>
        <item x="10"/>
        <item x="24"/>
        <item x="76"/>
        <item x="107"/>
        <item x="2"/>
        <item x="144"/>
        <item x="125"/>
        <item x="133"/>
        <item x="60"/>
        <item x="86"/>
        <item x="150"/>
        <item x="50"/>
        <item x="69"/>
        <item x="29"/>
        <item x="82"/>
        <item x="92"/>
        <item x="67"/>
        <item x="156"/>
        <item x="37"/>
        <item x="40"/>
        <item x="119"/>
        <item x="35"/>
        <item x="100"/>
        <item x="49"/>
        <item x="151"/>
        <item x="38"/>
        <item x="136"/>
        <item x="42"/>
        <item x="94"/>
        <item x="139"/>
        <item x="87"/>
        <item x="135"/>
        <item x="52"/>
        <item x="26"/>
        <item x="78"/>
        <item x="72"/>
        <item x="66"/>
        <item x="120"/>
        <item x="21"/>
        <item x="64"/>
        <item x="17"/>
        <item x="18"/>
        <item x="11"/>
        <item x="46"/>
        <item x="98"/>
        <item x="28"/>
        <item x="93"/>
        <item x="112"/>
        <item x="155"/>
        <item x="118"/>
        <item x="19"/>
        <item x="58"/>
        <item x="141"/>
        <item x="77"/>
        <item t="default"/>
      </items>
    </pivotField>
    <pivotField axis="axisPage" showAll="0">
      <items count="4">
        <item x="1"/>
        <item x="0"/>
        <item x="2"/>
        <item t="default"/>
      </items>
    </pivotField>
    <pivotField dataField="1" numFmtId="43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4">
    <pageField fld="3" hier="-1"/>
    <pageField fld="2" hier="-1"/>
    <pageField fld="0" hier="-1"/>
    <pageField fld="5" hier="-1"/>
  </pageFields>
  <dataFields count="1">
    <dataField name="Sum of Salar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D63D-BEE7-4015-BCBC-A9A7C6F33307}">
  <dimension ref="A1:I200"/>
  <sheetViews>
    <sheetView workbookViewId="0">
      <selection activeCell="A4" sqref="A4"/>
    </sheetView>
  </sheetViews>
  <sheetFormatPr defaultRowHeight="14.4" x14ac:dyDescent="0.3"/>
  <cols>
    <col min="1" max="1" width="8.33203125" bestFit="1" customWidth="1"/>
    <col min="2" max="2" width="22.88671875" bestFit="1" customWidth="1"/>
    <col min="3" max="3" width="7.109375" bestFit="1" customWidth="1"/>
    <col min="4" max="4" width="23.5546875" bestFit="1" customWidth="1"/>
    <col min="5" max="5" width="10" bestFit="1" customWidth="1"/>
    <col min="6" max="6" width="16.77734375" bestFit="1" customWidth="1"/>
    <col min="7" max="7" width="4" bestFit="1" customWidth="1"/>
    <col min="8" max="8" width="13.6640625" bestFit="1" customWidth="1"/>
    <col min="9" max="9" width="21.5546875" bestFit="1" customWidth="1"/>
  </cols>
  <sheetData>
    <row r="1" spans="1:9" x14ac:dyDescent="0.3">
      <c r="A1" s="1" t="s">
        <v>495</v>
      </c>
    </row>
    <row r="3" spans="1:9" s="1" customFormat="1" x14ac:dyDescent="0.3">
      <c r="A3" s="10" t="s">
        <v>10</v>
      </c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17</v>
      </c>
      <c r="I3" s="10" t="s">
        <v>18</v>
      </c>
    </row>
    <row r="4" spans="1:9" x14ac:dyDescent="0.3">
      <c r="A4" s="11" t="s">
        <v>19</v>
      </c>
      <c r="B4" s="11" t="s">
        <v>20</v>
      </c>
      <c r="C4" s="11" t="s">
        <v>3</v>
      </c>
      <c r="D4" s="11" t="s">
        <v>21</v>
      </c>
      <c r="E4" s="11">
        <v>105468.7</v>
      </c>
      <c r="F4" s="13" t="s">
        <v>22</v>
      </c>
      <c r="G4" s="11">
        <v>1</v>
      </c>
      <c r="H4" s="11" t="s">
        <v>23</v>
      </c>
      <c r="I4" s="11" t="s">
        <v>24</v>
      </c>
    </row>
    <row r="5" spans="1:9" x14ac:dyDescent="0.3">
      <c r="A5" s="11" t="s">
        <v>25</v>
      </c>
      <c r="B5" s="11" t="s">
        <v>26</v>
      </c>
      <c r="C5" s="11" t="s">
        <v>2</v>
      </c>
      <c r="D5" s="11" t="s">
        <v>6</v>
      </c>
      <c r="E5" s="11">
        <v>88360.79</v>
      </c>
      <c r="F5" s="13">
        <v>43710</v>
      </c>
      <c r="G5" s="11">
        <v>1</v>
      </c>
      <c r="H5" s="11" t="s">
        <v>23</v>
      </c>
      <c r="I5" s="11" t="s">
        <v>27</v>
      </c>
    </row>
    <row r="6" spans="1:9" x14ac:dyDescent="0.3">
      <c r="A6" s="11" t="s">
        <v>28</v>
      </c>
      <c r="B6" s="11" t="s">
        <v>29</v>
      </c>
      <c r="C6" s="11" t="s">
        <v>2</v>
      </c>
      <c r="D6" s="11" t="s">
        <v>7</v>
      </c>
      <c r="E6" s="11">
        <v>85879.23</v>
      </c>
      <c r="F6" s="13">
        <v>43902</v>
      </c>
      <c r="G6" s="11">
        <v>1</v>
      </c>
      <c r="H6" s="11" t="s">
        <v>23</v>
      </c>
      <c r="I6" s="11" t="s">
        <v>24</v>
      </c>
    </row>
    <row r="7" spans="1:9" x14ac:dyDescent="0.3">
      <c r="A7" s="11" t="s">
        <v>30</v>
      </c>
      <c r="B7" s="11" t="s">
        <v>31</v>
      </c>
      <c r="C7" s="11" t="s">
        <v>2</v>
      </c>
      <c r="D7" s="11" t="s">
        <v>32</v>
      </c>
      <c r="E7" s="11">
        <v>93128.34</v>
      </c>
      <c r="F7" s="13" t="s">
        <v>33</v>
      </c>
      <c r="G7" s="11">
        <v>1</v>
      </c>
      <c r="H7" s="11" t="s">
        <v>34</v>
      </c>
      <c r="I7" s="11" t="s">
        <v>27</v>
      </c>
    </row>
    <row r="8" spans="1:9" x14ac:dyDescent="0.3">
      <c r="A8" s="11" t="s">
        <v>35</v>
      </c>
      <c r="B8" s="11" t="s">
        <v>36</v>
      </c>
      <c r="C8" s="11" t="s">
        <v>2</v>
      </c>
      <c r="D8" s="11" t="s">
        <v>32</v>
      </c>
      <c r="E8" s="11">
        <v>57002.02</v>
      </c>
      <c r="F8" s="13" t="s">
        <v>37</v>
      </c>
      <c r="G8" s="11">
        <v>0.7</v>
      </c>
      <c r="H8" s="11" t="s">
        <v>23</v>
      </c>
      <c r="I8" s="11" t="s">
        <v>38</v>
      </c>
    </row>
    <row r="9" spans="1:9" x14ac:dyDescent="0.3">
      <c r="A9" s="11" t="s">
        <v>39</v>
      </c>
      <c r="B9" s="11" t="s">
        <v>40</v>
      </c>
      <c r="C9" s="11" t="s">
        <v>3</v>
      </c>
      <c r="D9" s="11" t="s">
        <v>41</v>
      </c>
      <c r="E9" s="11">
        <v>118976.16</v>
      </c>
      <c r="F9" s="13" t="s">
        <v>42</v>
      </c>
      <c r="G9" s="11">
        <v>1</v>
      </c>
      <c r="H9" s="11" t="s">
        <v>23</v>
      </c>
      <c r="I9" s="11" t="s">
        <v>43</v>
      </c>
    </row>
    <row r="10" spans="1:9" x14ac:dyDescent="0.3">
      <c r="A10" s="11" t="s">
        <v>44</v>
      </c>
      <c r="B10" s="11" t="s">
        <v>45</v>
      </c>
      <c r="C10" s="11" t="s">
        <v>480</v>
      </c>
      <c r="D10" s="11" t="s">
        <v>5</v>
      </c>
      <c r="E10" s="11">
        <v>104802.63</v>
      </c>
      <c r="F10" s="13">
        <v>44502</v>
      </c>
      <c r="G10" s="11">
        <v>1</v>
      </c>
      <c r="H10" s="11" t="s">
        <v>23</v>
      </c>
      <c r="I10" s="11" t="s">
        <v>38</v>
      </c>
    </row>
    <row r="11" spans="1:9" x14ac:dyDescent="0.3">
      <c r="A11" s="11" t="s">
        <v>46</v>
      </c>
      <c r="B11" s="11" t="s">
        <v>47</v>
      </c>
      <c r="C11" s="11" t="s">
        <v>2</v>
      </c>
      <c r="D11" s="11" t="s">
        <v>48</v>
      </c>
      <c r="E11" s="11">
        <v>66017.179999999993</v>
      </c>
      <c r="F11" s="13">
        <v>43643</v>
      </c>
      <c r="G11" s="11">
        <v>0.9</v>
      </c>
      <c r="H11" s="11" t="s">
        <v>23</v>
      </c>
      <c r="I11" s="11" t="s">
        <v>24</v>
      </c>
    </row>
    <row r="12" spans="1:9" x14ac:dyDescent="0.3">
      <c r="A12" s="11" t="s">
        <v>49</v>
      </c>
      <c r="B12" s="11" t="s">
        <v>50</v>
      </c>
      <c r="C12" s="11" t="s">
        <v>3</v>
      </c>
      <c r="D12" s="11" t="s">
        <v>51</v>
      </c>
      <c r="E12" s="11">
        <v>74279.009999999995</v>
      </c>
      <c r="F12" s="13">
        <v>43466</v>
      </c>
      <c r="G12" s="11">
        <v>1</v>
      </c>
      <c r="H12" s="11" t="s">
        <v>23</v>
      </c>
      <c r="I12" s="11" t="s">
        <v>43</v>
      </c>
    </row>
    <row r="13" spans="1:9" x14ac:dyDescent="0.3">
      <c r="A13" s="11" t="s">
        <v>52</v>
      </c>
      <c r="B13" s="11" t="s">
        <v>53</v>
      </c>
      <c r="C13" s="11" t="s">
        <v>2</v>
      </c>
      <c r="D13" s="11" t="s">
        <v>6</v>
      </c>
      <c r="E13" s="11">
        <v>68980.52</v>
      </c>
      <c r="F13" s="13">
        <v>43494</v>
      </c>
      <c r="G13" s="11">
        <v>0.8</v>
      </c>
      <c r="H13" s="11" t="s">
        <v>23</v>
      </c>
      <c r="I13" s="11" t="s">
        <v>24</v>
      </c>
    </row>
    <row r="14" spans="1:9" x14ac:dyDescent="0.3">
      <c r="A14" s="11" t="s">
        <v>54</v>
      </c>
      <c r="B14" s="11" t="s">
        <v>55</v>
      </c>
      <c r="C14" s="11" t="s">
        <v>2</v>
      </c>
      <c r="D14" s="11" t="s">
        <v>7</v>
      </c>
      <c r="E14" s="11">
        <v>42314.39</v>
      </c>
      <c r="F14" s="13" t="s">
        <v>56</v>
      </c>
      <c r="G14" s="11">
        <v>1</v>
      </c>
      <c r="H14" s="11" t="s">
        <v>34</v>
      </c>
      <c r="I14" s="11" t="s">
        <v>24</v>
      </c>
    </row>
    <row r="15" spans="1:9" x14ac:dyDescent="0.3">
      <c r="A15" s="11" t="s">
        <v>57</v>
      </c>
      <c r="B15" s="11" t="s">
        <v>58</v>
      </c>
      <c r="C15" s="11" t="s">
        <v>2</v>
      </c>
      <c r="D15" s="11" t="s">
        <v>41</v>
      </c>
      <c r="E15" s="11">
        <v>114425.19</v>
      </c>
      <c r="F15" s="13" t="s">
        <v>59</v>
      </c>
      <c r="G15" s="11">
        <v>1</v>
      </c>
      <c r="H15" s="11" t="s">
        <v>23</v>
      </c>
      <c r="I15" s="11" t="s">
        <v>43</v>
      </c>
    </row>
    <row r="16" spans="1:9" x14ac:dyDescent="0.3">
      <c r="A16" s="11" t="s">
        <v>60</v>
      </c>
      <c r="B16" s="11" t="s">
        <v>61</v>
      </c>
      <c r="C16" s="11" t="s">
        <v>2</v>
      </c>
      <c r="D16" s="11" t="s">
        <v>6</v>
      </c>
      <c r="E16" s="11">
        <v>69192.850000000006</v>
      </c>
      <c r="F16" s="13" t="s">
        <v>62</v>
      </c>
      <c r="G16" s="11">
        <v>1</v>
      </c>
      <c r="H16" s="11" t="s">
        <v>23</v>
      </c>
      <c r="I16" s="11" t="s">
        <v>63</v>
      </c>
    </row>
    <row r="17" spans="1:9" x14ac:dyDescent="0.3">
      <c r="A17" s="11" t="s">
        <v>64</v>
      </c>
      <c r="B17" s="11" t="s">
        <v>65</v>
      </c>
      <c r="C17" s="11" t="s">
        <v>3</v>
      </c>
      <c r="D17" s="11" t="s">
        <v>5</v>
      </c>
      <c r="E17" s="11">
        <v>61214.26</v>
      </c>
      <c r="F17" s="13" t="s">
        <v>66</v>
      </c>
      <c r="G17" s="11">
        <v>1</v>
      </c>
      <c r="H17" s="11" t="s">
        <v>0</v>
      </c>
      <c r="I17" s="11" t="s">
        <v>67</v>
      </c>
    </row>
    <row r="18" spans="1:9" x14ac:dyDescent="0.3">
      <c r="A18" s="11" t="s">
        <v>68</v>
      </c>
      <c r="B18" s="11" t="s">
        <v>69</v>
      </c>
      <c r="C18" s="11" t="s">
        <v>3</v>
      </c>
      <c r="D18" s="11" t="s">
        <v>5</v>
      </c>
      <c r="E18" s="11">
        <v>54137.05</v>
      </c>
      <c r="F18" s="13" t="s">
        <v>70</v>
      </c>
      <c r="G18" s="11">
        <v>1</v>
      </c>
      <c r="H18" s="11" t="s">
        <v>23</v>
      </c>
      <c r="I18" s="11" t="s">
        <v>24</v>
      </c>
    </row>
    <row r="19" spans="1:9" x14ac:dyDescent="0.3">
      <c r="A19" s="11" t="s">
        <v>71</v>
      </c>
      <c r="B19" s="11" t="s">
        <v>72</v>
      </c>
      <c r="C19" s="11" t="s">
        <v>2</v>
      </c>
      <c r="D19" s="11" t="s">
        <v>32</v>
      </c>
      <c r="E19" s="11">
        <v>37902.35</v>
      </c>
      <c r="F19" s="13" t="s">
        <v>73</v>
      </c>
      <c r="G19" s="11">
        <v>1</v>
      </c>
      <c r="H19" s="11" t="s">
        <v>23</v>
      </c>
      <c r="I19" s="11" t="s">
        <v>74</v>
      </c>
    </row>
    <row r="20" spans="1:9" x14ac:dyDescent="0.3">
      <c r="A20" s="11" t="s">
        <v>75</v>
      </c>
      <c r="B20" s="11" t="s">
        <v>76</v>
      </c>
      <c r="C20" s="11" t="s">
        <v>3</v>
      </c>
      <c r="D20" s="11" t="s">
        <v>41</v>
      </c>
      <c r="E20" s="11">
        <v>39969.72</v>
      </c>
      <c r="F20" s="13" t="s">
        <v>77</v>
      </c>
      <c r="G20" s="11">
        <v>1</v>
      </c>
      <c r="H20" s="11" t="s">
        <v>0</v>
      </c>
      <c r="I20" s="11" t="s">
        <v>63</v>
      </c>
    </row>
    <row r="21" spans="1:9" x14ac:dyDescent="0.3">
      <c r="A21" s="11" t="s">
        <v>78</v>
      </c>
      <c r="B21" s="11" t="s">
        <v>79</v>
      </c>
      <c r="C21" s="11" t="s">
        <v>3</v>
      </c>
      <c r="D21" s="11" t="s">
        <v>7</v>
      </c>
      <c r="E21" s="11">
        <v>69913.39</v>
      </c>
      <c r="F21" s="13">
        <v>43584</v>
      </c>
      <c r="G21" s="11">
        <v>1</v>
      </c>
      <c r="H21" s="11" t="s">
        <v>23</v>
      </c>
      <c r="I21" s="11" t="s">
        <v>24</v>
      </c>
    </row>
    <row r="22" spans="1:9" x14ac:dyDescent="0.3">
      <c r="A22" s="11" t="s">
        <v>80</v>
      </c>
      <c r="B22" s="11" t="s">
        <v>81</v>
      </c>
      <c r="C22" s="11" t="s">
        <v>3</v>
      </c>
      <c r="D22" s="11" t="s">
        <v>51</v>
      </c>
      <c r="E22" s="11">
        <v>52748.63</v>
      </c>
      <c r="F22" s="13" t="s">
        <v>59</v>
      </c>
      <c r="G22" s="11">
        <v>1</v>
      </c>
      <c r="H22" s="11" t="s">
        <v>23</v>
      </c>
      <c r="I22" s="11" t="s">
        <v>74</v>
      </c>
    </row>
    <row r="23" spans="1:9" x14ac:dyDescent="0.3">
      <c r="A23" s="11" t="s">
        <v>82</v>
      </c>
      <c r="B23" s="11" t="s">
        <v>83</v>
      </c>
      <c r="C23" s="11" t="s">
        <v>3</v>
      </c>
      <c r="D23" s="11" t="s">
        <v>84</v>
      </c>
      <c r="E23" s="11">
        <v>50310.09</v>
      </c>
      <c r="F23" s="13">
        <v>44285</v>
      </c>
      <c r="G23" s="11">
        <v>0.4</v>
      </c>
      <c r="H23" s="11" t="s">
        <v>23</v>
      </c>
      <c r="I23" s="11" t="s">
        <v>38</v>
      </c>
    </row>
    <row r="24" spans="1:9" x14ac:dyDescent="0.3">
      <c r="A24" s="11" t="s">
        <v>85</v>
      </c>
      <c r="B24" s="11" t="s">
        <v>86</v>
      </c>
      <c r="C24" s="11" t="s">
        <v>3</v>
      </c>
      <c r="D24" s="11" t="s">
        <v>1</v>
      </c>
      <c r="E24" s="11">
        <v>52963.65</v>
      </c>
      <c r="F24" s="13">
        <v>44288</v>
      </c>
      <c r="G24" s="11">
        <v>0.3</v>
      </c>
      <c r="H24" s="11" t="s">
        <v>23</v>
      </c>
      <c r="I24" s="11" t="s">
        <v>63</v>
      </c>
    </row>
    <row r="25" spans="1:9" x14ac:dyDescent="0.3">
      <c r="A25" s="11" t="s">
        <v>87</v>
      </c>
      <c r="B25" s="11" t="s">
        <v>88</v>
      </c>
      <c r="C25" s="11" t="s">
        <v>3</v>
      </c>
      <c r="D25" s="11" t="s">
        <v>4</v>
      </c>
      <c r="E25" s="11">
        <v>62195.47</v>
      </c>
      <c r="F25" s="13" t="s">
        <v>89</v>
      </c>
      <c r="G25" s="11">
        <v>1</v>
      </c>
      <c r="H25" s="11" t="s">
        <v>23</v>
      </c>
      <c r="I25" s="11" t="s">
        <v>24</v>
      </c>
    </row>
    <row r="26" spans="1:9" x14ac:dyDescent="0.3">
      <c r="A26" s="11" t="s">
        <v>90</v>
      </c>
      <c r="B26" s="11" t="s">
        <v>91</v>
      </c>
      <c r="C26" s="11" t="s">
        <v>3</v>
      </c>
      <c r="D26" s="11" t="s">
        <v>41</v>
      </c>
      <c r="E26" s="11">
        <v>43329.22</v>
      </c>
      <c r="F26" s="13">
        <v>43809</v>
      </c>
      <c r="G26" s="11">
        <v>0.5</v>
      </c>
      <c r="H26" s="11" t="s">
        <v>34</v>
      </c>
      <c r="I26" s="11" t="s">
        <v>24</v>
      </c>
    </row>
    <row r="27" spans="1:9" x14ac:dyDescent="0.3">
      <c r="A27" s="11" t="s">
        <v>92</v>
      </c>
      <c r="B27" s="11" t="s">
        <v>93</v>
      </c>
      <c r="C27" s="11" t="s">
        <v>2</v>
      </c>
      <c r="D27" s="11" t="s">
        <v>32</v>
      </c>
      <c r="E27" s="11">
        <v>71570.990000000005</v>
      </c>
      <c r="F27" s="13" t="s">
        <v>94</v>
      </c>
      <c r="G27" s="11">
        <v>0.5</v>
      </c>
      <c r="H27" s="11" t="s">
        <v>23</v>
      </c>
      <c r="I27" s="11" t="s">
        <v>38</v>
      </c>
    </row>
    <row r="28" spans="1:9" x14ac:dyDescent="0.3">
      <c r="A28" s="11" t="s">
        <v>95</v>
      </c>
      <c r="B28" s="11" t="s">
        <v>96</v>
      </c>
      <c r="C28" s="11" t="s">
        <v>480</v>
      </c>
      <c r="D28" s="11" t="s">
        <v>32</v>
      </c>
      <c r="E28" s="11">
        <v>78840.23</v>
      </c>
      <c r="F28" s="13">
        <v>43633</v>
      </c>
      <c r="G28" s="11">
        <v>1</v>
      </c>
      <c r="H28" s="11" t="s">
        <v>0</v>
      </c>
      <c r="I28" s="11" t="s">
        <v>24</v>
      </c>
    </row>
    <row r="29" spans="1:9" x14ac:dyDescent="0.3">
      <c r="A29" s="11" t="s">
        <v>97</v>
      </c>
      <c r="B29" s="11" t="s">
        <v>98</v>
      </c>
      <c r="C29" s="11" t="s">
        <v>2</v>
      </c>
      <c r="D29" s="11" t="s">
        <v>84</v>
      </c>
      <c r="E29" s="11">
        <v>61994.76</v>
      </c>
      <c r="F29" s="13">
        <v>43794</v>
      </c>
      <c r="G29" s="11">
        <v>0.3</v>
      </c>
      <c r="H29" s="11" t="s">
        <v>23</v>
      </c>
      <c r="I29" s="11" t="s">
        <v>38</v>
      </c>
    </row>
    <row r="30" spans="1:9" x14ac:dyDescent="0.3">
      <c r="A30" s="11" t="s">
        <v>99</v>
      </c>
      <c r="B30" s="11" t="s">
        <v>100</v>
      </c>
      <c r="C30" s="11" t="s">
        <v>2</v>
      </c>
      <c r="D30" s="11" t="s">
        <v>7</v>
      </c>
      <c r="E30" s="11">
        <v>89690.38</v>
      </c>
      <c r="F30" s="13">
        <v>43206</v>
      </c>
      <c r="G30" s="11">
        <v>1</v>
      </c>
      <c r="H30" s="11" t="s">
        <v>23</v>
      </c>
      <c r="I30" s="11" t="s">
        <v>43</v>
      </c>
    </row>
    <row r="31" spans="1:9" x14ac:dyDescent="0.3">
      <c r="A31" s="11" t="s">
        <v>101</v>
      </c>
      <c r="B31" s="11" t="s">
        <v>102</v>
      </c>
      <c r="C31" s="11" t="s">
        <v>3</v>
      </c>
      <c r="D31" s="11" t="s">
        <v>103</v>
      </c>
      <c r="E31" s="11">
        <v>104335.03999999999</v>
      </c>
      <c r="F31" s="13">
        <v>43874</v>
      </c>
      <c r="G31" s="11">
        <v>1</v>
      </c>
      <c r="H31" s="11" t="s">
        <v>23</v>
      </c>
      <c r="I31" s="11" t="s">
        <v>63</v>
      </c>
    </row>
    <row r="32" spans="1:9" x14ac:dyDescent="0.3">
      <c r="A32" s="11" t="s">
        <v>104</v>
      </c>
      <c r="B32" s="11" t="s">
        <v>105</v>
      </c>
      <c r="C32" s="11" t="s">
        <v>3</v>
      </c>
      <c r="D32" s="11" t="s">
        <v>1</v>
      </c>
      <c r="E32" s="11">
        <v>52246.29</v>
      </c>
      <c r="F32" s="13" t="s">
        <v>106</v>
      </c>
      <c r="G32" s="11">
        <v>1</v>
      </c>
      <c r="H32" s="11" t="s">
        <v>0</v>
      </c>
      <c r="I32" s="11" t="s">
        <v>43</v>
      </c>
    </row>
    <row r="33" spans="1:9" x14ac:dyDescent="0.3">
      <c r="A33" s="11" t="s">
        <v>107</v>
      </c>
      <c r="B33" s="11" t="s">
        <v>108</v>
      </c>
      <c r="C33" s="11" t="s">
        <v>3</v>
      </c>
      <c r="D33" s="11" t="s">
        <v>109</v>
      </c>
      <c r="E33" s="11">
        <v>90697.67</v>
      </c>
      <c r="F33" s="13">
        <v>44221</v>
      </c>
      <c r="G33" s="11">
        <v>0.8</v>
      </c>
      <c r="H33" s="11" t="s">
        <v>23</v>
      </c>
      <c r="I33" s="11" t="s">
        <v>27</v>
      </c>
    </row>
    <row r="34" spans="1:9" x14ac:dyDescent="0.3">
      <c r="A34" s="11" t="s">
        <v>110</v>
      </c>
      <c r="B34" s="11" t="s">
        <v>111</v>
      </c>
      <c r="C34" s="11" t="s">
        <v>3</v>
      </c>
      <c r="D34" s="11" t="s">
        <v>6</v>
      </c>
      <c r="E34" s="11">
        <v>90884.32</v>
      </c>
      <c r="F34" s="13" t="s">
        <v>112</v>
      </c>
      <c r="G34" s="11">
        <v>1</v>
      </c>
      <c r="H34" s="11" t="s">
        <v>23</v>
      </c>
      <c r="I34" s="11" t="s">
        <v>63</v>
      </c>
    </row>
    <row r="35" spans="1:9" x14ac:dyDescent="0.3">
      <c r="A35" s="11" t="s">
        <v>113</v>
      </c>
      <c r="B35" s="11" t="s">
        <v>114</v>
      </c>
      <c r="C35" s="11" t="s">
        <v>3</v>
      </c>
      <c r="D35" s="11" t="s">
        <v>84</v>
      </c>
      <c r="E35" s="11">
        <v>76320.44</v>
      </c>
      <c r="F35" s="13">
        <v>44383</v>
      </c>
      <c r="G35" s="11">
        <v>0.8</v>
      </c>
      <c r="H35" s="11" t="s">
        <v>0</v>
      </c>
      <c r="I35" s="11" t="s">
        <v>24</v>
      </c>
    </row>
    <row r="36" spans="1:9" x14ac:dyDescent="0.3">
      <c r="A36" s="11" t="s">
        <v>115</v>
      </c>
      <c r="B36" s="11" t="s">
        <v>116</v>
      </c>
      <c r="C36" s="11" t="s">
        <v>3</v>
      </c>
      <c r="D36" s="11" t="s">
        <v>6</v>
      </c>
      <c r="E36" s="11">
        <v>73360.38</v>
      </c>
      <c r="F36" s="13">
        <v>43972</v>
      </c>
      <c r="G36" s="11">
        <v>1</v>
      </c>
      <c r="H36" s="11" t="s">
        <v>0</v>
      </c>
      <c r="I36" s="11" t="s">
        <v>24</v>
      </c>
    </row>
    <row r="37" spans="1:9" x14ac:dyDescent="0.3">
      <c r="A37" s="11" t="s">
        <v>117</v>
      </c>
      <c r="B37" s="11" t="s">
        <v>118</v>
      </c>
      <c r="C37" s="11" t="s">
        <v>3</v>
      </c>
      <c r="D37" s="11" t="s">
        <v>21</v>
      </c>
      <c r="E37" s="11"/>
      <c r="F37" s="13" t="s">
        <v>119</v>
      </c>
      <c r="G37" s="11">
        <v>0.7</v>
      </c>
      <c r="H37" s="11" t="s">
        <v>23</v>
      </c>
      <c r="I37" s="11" t="s">
        <v>67</v>
      </c>
    </row>
    <row r="38" spans="1:9" x14ac:dyDescent="0.3">
      <c r="A38" s="11" t="s">
        <v>120</v>
      </c>
      <c r="B38" s="11" t="s">
        <v>121</v>
      </c>
      <c r="C38" s="11" t="s">
        <v>2</v>
      </c>
      <c r="D38" s="11" t="s">
        <v>51</v>
      </c>
      <c r="E38" s="11">
        <v>50449.46</v>
      </c>
      <c r="F38" s="13" t="s">
        <v>122</v>
      </c>
      <c r="G38" s="11">
        <v>0.8</v>
      </c>
      <c r="H38" s="11" t="s">
        <v>23</v>
      </c>
      <c r="I38" s="11" t="s">
        <v>67</v>
      </c>
    </row>
    <row r="39" spans="1:9" x14ac:dyDescent="0.3">
      <c r="A39" s="11" t="s">
        <v>123</v>
      </c>
      <c r="B39" s="11" t="s">
        <v>124</v>
      </c>
      <c r="C39" s="11" t="s">
        <v>3</v>
      </c>
      <c r="D39" s="11" t="s">
        <v>32</v>
      </c>
      <c r="E39" s="11">
        <v>53949.26</v>
      </c>
      <c r="F39" s="13">
        <v>43808</v>
      </c>
      <c r="G39" s="11">
        <v>1</v>
      </c>
      <c r="H39" s="11" t="s">
        <v>0</v>
      </c>
      <c r="I39" s="11" t="s">
        <v>63</v>
      </c>
    </row>
    <row r="40" spans="1:9" x14ac:dyDescent="0.3">
      <c r="A40" s="11" t="s">
        <v>125</v>
      </c>
      <c r="B40" s="11" t="s">
        <v>126</v>
      </c>
      <c r="C40" s="11" t="s">
        <v>3</v>
      </c>
      <c r="D40" s="11" t="s">
        <v>109</v>
      </c>
      <c r="E40" s="11">
        <v>113616.23</v>
      </c>
      <c r="F40" s="13">
        <v>43255</v>
      </c>
      <c r="G40" s="11">
        <v>1</v>
      </c>
      <c r="H40" s="11" t="s">
        <v>23</v>
      </c>
      <c r="I40" s="11" t="s">
        <v>24</v>
      </c>
    </row>
    <row r="41" spans="1:9" x14ac:dyDescent="0.3">
      <c r="A41" s="11" t="s">
        <v>127</v>
      </c>
      <c r="B41" s="11" t="s">
        <v>128</v>
      </c>
      <c r="C41" s="11" t="s">
        <v>2</v>
      </c>
      <c r="D41" s="11" t="s">
        <v>103</v>
      </c>
      <c r="E41" s="11">
        <v>110906.35</v>
      </c>
      <c r="F41" s="13" t="s">
        <v>129</v>
      </c>
      <c r="G41" s="11">
        <v>1</v>
      </c>
      <c r="H41" s="11" t="s">
        <v>0</v>
      </c>
      <c r="I41" s="11" t="s">
        <v>43</v>
      </c>
    </row>
    <row r="42" spans="1:9" x14ac:dyDescent="0.3">
      <c r="A42" s="11" t="s">
        <v>130</v>
      </c>
      <c r="B42" s="11" t="s">
        <v>131</v>
      </c>
      <c r="C42" s="11" t="s">
        <v>2</v>
      </c>
      <c r="D42" s="11" t="s">
        <v>5</v>
      </c>
      <c r="E42" s="11">
        <v>100371.31</v>
      </c>
      <c r="F42" s="13">
        <v>44067</v>
      </c>
      <c r="G42" s="11">
        <v>0.8</v>
      </c>
      <c r="H42" s="11" t="s">
        <v>34</v>
      </c>
      <c r="I42" s="11" t="s">
        <v>67</v>
      </c>
    </row>
    <row r="43" spans="1:9" x14ac:dyDescent="0.3">
      <c r="A43" s="11" t="s">
        <v>132</v>
      </c>
      <c r="B43" s="11" t="s">
        <v>133</v>
      </c>
      <c r="C43" s="11" t="s">
        <v>2</v>
      </c>
      <c r="D43" s="11" t="s">
        <v>1</v>
      </c>
      <c r="E43" s="11">
        <v>69163.39</v>
      </c>
      <c r="F43" s="13">
        <v>43397</v>
      </c>
      <c r="G43" s="11">
        <v>1</v>
      </c>
      <c r="H43" s="11" t="s">
        <v>23</v>
      </c>
      <c r="I43" s="11" t="s">
        <v>24</v>
      </c>
    </row>
    <row r="44" spans="1:9" x14ac:dyDescent="0.3">
      <c r="A44" s="11" t="s">
        <v>134</v>
      </c>
      <c r="B44" s="11" t="s">
        <v>135</v>
      </c>
      <c r="C44" s="11" t="s">
        <v>3</v>
      </c>
      <c r="D44" s="11" t="s">
        <v>32</v>
      </c>
      <c r="E44" s="11">
        <v>114691.03</v>
      </c>
      <c r="F44" s="13" t="s">
        <v>136</v>
      </c>
      <c r="G44" s="11">
        <v>1</v>
      </c>
      <c r="H44" s="11" t="s">
        <v>0</v>
      </c>
      <c r="I44" s="11" t="s">
        <v>43</v>
      </c>
    </row>
    <row r="45" spans="1:9" x14ac:dyDescent="0.3">
      <c r="A45" s="11" t="s">
        <v>137</v>
      </c>
      <c r="B45" s="11" t="s">
        <v>138</v>
      </c>
      <c r="C45" s="11" t="s">
        <v>3</v>
      </c>
      <c r="D45" s="11" t="s">
        <v>84</v>
      </c>
      <c r="E45" s="11">
        <v>86556.96</v>
      </c>
      <c r="F45" s="13" t="s">
        <v>139</v>
      </c>
      <c r="G45" s="11">
        <v>1</v>
      </c>
      <c r="H45" s="11" t="s">
        <v>23</v>
      </c>
      <c r="I45" s="11" t="s">
        <v>38</v>
      </c>
    </row>
    <row r="46" spans="1:9" x14ac:dyDescent="0.3">
      <c r="A46" s="11" t="s">
        <v>140</v>
      </c>
      <c r="B46" s="11" t="s">
        <v>141</v>
      </c>
      <c r="C46" s="11" t="s">
        <v>2</v>
      </c>
      <c r="D46" s="11" t="s">
        <v>7</v>
      </c>
      <c r="E46" s="11">
        <v>31172.77</v>
      </c>
      <c r="F46" s="13" t="s">
        <v>142</v>
      </c>
      <c r="G46" s="11">
        <v>1</v>
      </c>
      <c r="H46" s="11" t="s">
        <v>34</v>
      </c>
      <c r="I46" s="11" t="s">
        <v>24</v>
      </c>
    </row>
    <row r="47" spans="1:9" x14ac:dyDescent="0.3">
      <c r="A47" s="11" t="s">
        <v>143</v>
      </c>
      <c r="B47" s="11" t="s">
        <v>144</v>
      </c>
      <c r="C47" s="11" t="s">
        <v>3</v>
      </c>
      <c r="D47" s="11" t="s">
        <v>6</v>
      </c>
      <c r="E47" s="11">
        <v>80169.42</v>
      </c>
      <c r="F47" s="13" t="s">
        <v>145</v>
      </c>
      <c r="G47" s="11">
        <v>1</v>
      </c>
      <c r="H47" s="11" t="s">
        <v>23</v>
      </c>
      <c r="I47" s="11" t="s">
        <v>67</v>
      </c>
    </row>
    <row r="48" spans="1:9" x14ac:dyDescent="0.3">
      <c r="A48" s="11" t="s">
        <v>123</v>
      </c>
      <c r="B48" s="11" t="s">
        <v>124</v>
      </c>
      <c r="C48" s="11" t="s">
        <v>3</v>
      </c>
      <c r="D48" s="11" t="s">
        <v>32</v>
      </c>
      <c r="E48" s="11">
        <v>53949.26</v>
      </c>
      <c r="F48" s="13">
        <v>43808</v>
      </c>
      <c r="G48" s="11">
        <v>1</v>
      </c>
      <c r="H48" s="11" t="s">
        <v>0</v>
      </c>
      <c r="I48" s="11" t="s">
        <v>63</v>
      </c>
    </row>
    <row r="49" spans="1:9" x14ac:dyDescent="0.3">
      <c r="A49" s="11" t="s">
        <v>146</v>
      </c>
      <c r="B49" s="11" t="s">
        <v>147</v>
      </c>
      <c r="C49" s="11" t="s">
        <v>2</v>
      </c>
      <c r="D49" s="11" t="s">
        <v>5</v>
      </c>
      <c r="E49" s="11">
        <v>58935.92</v>
      </c>
      <c r="F49" s="13" t="s">
        <v>148</v>
      </c>
      <c r="G49" s="11">
        <v>1</v>
      </c>
      <c r="H49" s="11" t="s">
        <v>0</v>
      </c>
      <c r="I49" s="11" t="s">
        <v>38</v>
      </c>
    </row>
    <row r="50" spans="1:9" x14ac:dyDescent="0.3">
      <c r="A50" s="11" t="s">
        <v>149</v>
      </c>
      <c r="B50" s="11" t="s">
        <v>150</v>
      </c>
      <c r="C50" s="11" t="s">
        <v>2</v>
      </c>
      <c r="D50" s="11" t="s">
        <v>5</v>
      </c>
      <c r="E50" s="11">
        <v>63555.73</v>
      </c>
      <c r="F50" s="13" t="s">
        <v>151</v>
      </c>
      <c r="G50" s="11">
        <v>1</v>
      </c>
      <c r="H50" s="11" t="s">
        <v>23</v>
      </c>
      <c r="I50" s="11" t="s">
        <v>74</v>
      </c>
    </row>
    <row r="51" spans="1:9" x14ac:dyDescent="0.3">
      <c r="A51" s="11" t="s">
        <v>152</v>
      </c>
      <c r="B51" s="11" t="s">
        <v>153</v>
      </c>
      <c r="C51" s="11" t="s">
        <v>3</v>
      </c>
      <c r="D51" s="11" t="s">
        <v>1</v>
      </c>
      <c r="E51" s="11">
        <v>57419.35</v>
      </c>
      <c r="F51" s="13">
        <v>43305</v>
      </c>
      <c r="G51" s="11">
        <v>1</v>
      </c>
      <c r="H51" s="11" t="s">
        <v>34</v>
      </c>
      <c r="I51" s="11" t="s">
        <v>67</v>
      </c>
    </row>
    <row r="52" spans="1:9" x14ac:dyDescent="0.3">
      <c r="A52" s="11" t="s">
        <v>154</v>
      </c>
      <c r="B52" s="11" t="s">
        <v>155</v>
      </c>
      <c r="C52" s="11" t="s">
        <v>2</v>
      </c>
      <c r="D52" s="11" t="s">
        <v>103</v>
      </c>
      <c r="E52" s="11">
        <v>67818.14</v>
      </c>
      <c r="F52" s="13" t="s">
        <v>156</v>
      </c>
      <c r="G52" s="11">
        <v>0.6</v>
      </c>
      <c r="H52" s="11" t="s">
        <v>34</v>
      </c>
      <c r="I52" s="11" t="s">
        <v>24</v>
      </c>
    </row>
    <row r="53" spans="1:9" x14ac:dyDescent="0.3">
      <c r="A53" s="11" t="s">
        <v>157</v>
      </c>
      <c r="B53" s="11" t="s">
        <v>158</v>
      </c>
      <c r="C53" s="11" t="s">
        <v>2</v>
      </c>
      <c r="D53" s="11" t="s">
        <v>21</v>
      </c>
      <c r="E53" s="11">
        <v>44403.77</v>
      </c>
      <c r="F53" s="13">
        <v>43416</v>
      </c>
      <c r="G53" s="11">
        <v>1</v>
      </c>
      <c r="H53" s="11" t="s">
        <v>23</v>
      </c>
      <c r="I53" s="11" t="s">
        <v>38</v>
      </c>
    </row>
    <row r="54" spans="1:9" x14ac:dyDescent="0.3">
      <c r="A54" s="11" t="s">
        <v>159</v>
      </c>
      <c r="B54" s="11" t="s">
        <v>160</v>
      </c>
      <c r="C54" s="11" t="s">
        <v>3</v>
      </c>
      <c r="D54" s="11" t="s">
        <v>48</v>
      </c>
      <c r="E54" s="11">
        <v>40753.54</v>
      </c>
      <c r="F54" s="13">
        <v>43152</v>
      </c>
      <c r="G54" s="11">
        <v>0.6</v>
      </c>
      <c r="H54" s="11" t="s">
        <v>23</v>
      </c>
      <c r="I54" s="11" t="s">
        <v>43</v>
      </c>
    </row>
    <row r="55" spans="1:9" x14ac:dyDescent="0.3">
      <c r="A55" s="11" t="s">
        <v>161</v>
      </c>
      <c r="B55" s="11" t="s">
        <v>162</v>
      </c>
      <c r="C55" s="11" t="s">
        <v>2</v>
      </c>
      <c r="D55" s="11" t="s">
        <v>32</v>
      </c>
      <c r="E55" s="11">
        <v>102934.09</v>
      </c>
      <c r="F55" s="13" t="s">
        <v>163</v>
      </c>
      <c r="G55" s="11">
        <v>1</v>
      </c>
      <c r="H55" s="11" t="s">
        <v>23</v>
      </c>
      <c r="I55" s="11" t="s">
        <v>38</v>
      </c>
    </row>
    <row r="56" spans="1:9" x14ac:dyDescent="0.3">
      <c r="A56" s="11" t="s">
        <v>164</v>
      </c>
      <c r="B56" s="11" t="s">
        <v>165</v>
      </c>
      <c r="C56" s="11" t="s">
        <v>3</v>
      </c>
      <c r="D56" s="11" t="s">
        <v>4</v>
      </c>
      <c r="E56" s="11">
        <v>68860.399999999994</v>
      </c>
      <c r="F56" s="13">
        <v>43508</v>
      </c>
      <c r="G56" s="11">
        <v>0.4</v>
      </c>
      <c r="H56" s="11" t="s">
        <v>23</v>
      </c>
      <c r="I56" s="11" t="s">
        <v>63</v>
      </c>
    </row>
    <row r="57" spans="1:9" x14ac:dyDescent="0.3">
      <c r="A57" s="11" t="s">
        <v>166</v>
      </c>
      <c r="B57" s="11" t="s">
        <v>167</v>
      </c>
      <c r="C57" s="11" t="s">
        <v>3</v>
      </c>
      <c r="D57" s="11" t="s">
        <v>32</v>
      </c>
      <c r="E57" s="11">
        <v>79567.69</v>
      </c>
      <c r="F57" s="13">
        <v>43272</v>
      </c>
      <c r="G57" s="11">
        <v>1</v>
      </c>
      <c r="H57" s="11" t="s">
        <v>34</v>
      </c>
      <c r="I57" s="11" t="s">
        <v>74</v>
      </c>
    </row>
    <row r="58" spans="1:9" x14ac:dyDescent="0.3">
      <c r="A58" s="11" t="s">
        <v>168</v>
      </c>
      <c r="B58" s="11" t="s">
        <v>169</v>
      </c>
      <c r="C58" s="11" t="s">
        <v>2</v>
      </c>
      <c r="D58" s="11" t="s">
        <v>84</v>
      </c>
      <c r="E58" s="11">
        <v>35943.620000000003</v>
      </c>
      <c r="F58" s="13">
        <v>44078</v>
      </c>
      <c r="G58" s="11">
        <v>1</v>
      </c>
      <c r="H58" s="11" t="s">
        <v>23</v>
      </c>
      <c r="I58" s="11" t="s">
        <v>63</v>
      </c>
    </row>
    <row r="59" spans="1:9" x14ac:dyDescent="0.3">
      <c r="A59" s="11" t="s">
        <v>170</v>
      </c>
      <c r="B59" s="11" t="s">
        <v>171</v>
      </c>
      <c r="C59" s="11" t="s">
        <v>2</v>
      </c>
      <c r="D59" s="11" t="s">
        <v>32</v>
      </c>
      <c r="E59" s="11">
        <v>116767.63</v>
      </c>
      <c r="F59" s="13">
        <v>43949</v>
      </c>
      <c r="G59" s="11">
        <v>0.4</v>
      </c>
      <c r="H59" s="11" t="s">
        <v>0</v>
      </c>
      <c r="I59" s="11" t="s">
        <v>74</v>
      </c>
    </row>
    <row r="60" spans="1:9" x14ac:dyDescent="0.3">
      <c r="A60" s="11" t="s">
        <v>172</v>
      </c>
      <c r="B60" s="11" t="s">
        <v>173</v>
      </c>
      <c r="C60" s="11" t="s">
        <v>3</v>
      </c>
      <c r="D60" s="11" t="s">
        <v>51</v>
      </c>
      <c r="E60" s="11">
        <v>85455.53</v>
      </c>
      <c r="F60" s="13">
        <v>43839</v>
      </c>
      <c r="G60" s="11">
        <v>1</v>
      </c>
      <c r="H60" s="11" t="s">
        <v>23</v>
      </c>
      <c r="I60" s="11" t="s">
        <v>43</v>
      </c>
    </row>
    <row r="61" spans="1:9" x14ac:dyDescent="0.3">
      <c r="A61" s="11" t="s">
        <v>174</v>
      </c>
      <c r="B61" s="11" t="s">
        <v>175</v>
      </c>
      <c r="C61" s="11" t="s">
        <v>2</v>
      </c>
      <c r="D61" s="11" t="s">
        <v>51</v>
      </c>
      <c r="E61" s="11">
        <v>39700.82</v>
      </c>
      <c r="F61" s="13">
        <v>44203</v>
      </c>
      <c r="G61" s="11">
        <v>0.8</v>
      </c>
      <c r="H61" s="11" t="s">
        <v>23</v>
      </c>
      <c r="I61" s="11" t="s">
        <v>74</v>
      </c>
    </row>
    <row r="62" spans="1:9" x14ac:dyDescent="0.3">
      <c r="A62" s="11" t="s">
        <v>176</v>
      </c>
      <c r="B62" s="11" t="s">
        <v>177</v>
      </c>
      <c r="C62" s="11" t="s">
        <v>2</v>
      </c>
      <c r="D62" s="11" t="s">
        <v>103</v>
      </c>
      <c r="E62" s="11">
        <v>38438.239999999998</v>
      </c>
      <c r="F62" s="13" t="s">
        <v>178</v>
      </c>
      <c r="G62" s="11">
        <v>1</v>
      </c>
      <c r="H62" s="11" t="s">
        <v>23</v>
      </c>
      <c r="I62" s="11" t="s">
        <v>74</v>
      </c>
    </row>
    <row r="63" spans="1:9" x14ac:dyDescent="0.3">
      <c r="A63" s="11" t="s">
        <v>179</v>
      </c>
      <c r="B63" s="11" t="s">
        <v>180</v>
      </c>
      <c r="C63" s="11" t="s">
        <v>3</v>
      </c>
      <c r="D63" s="11" t="s">
        <v>41</v>
      </c>
      <c r="E63" s="11">
        <v>50855.53</v>
      </c>
      <c r="F63" s="13" t="s">
        <v>181</v>
      </c>
      <c r="G63" s="11">
        <v>1</v>
      </c>
      <c r="H63" s="11" t="s">
        <v>23</v>
      </c>
      <c r="I63" s="11" t="s">
        <v>43</v>
      </c>
    </row>
    <row r="64" spans="1:9" x14ac:dyDescent="0.3">
      <c r="A64" s="11" t="s">
        <v>182</v>
      </c>
      <c r="B64" s="11" t="s">
        <v>183</v>
      </c>
      <c r="C64" s="11" t="s">
        <v>3</v>
      </c>
      <c r="D64" s="11" t="s">
        <v>5</v>
      </c>
      <c r="E64" s="11">
        <v>0</v>
      </c>
      <c r="F64" s="13" t="s">
        <v>184</v>
      </c>
      <c r="G64" s="11">
        <v>0.2</v>
      </c>
      <c r="H64" s="11" t="s">
        <v>23</v>
      </c>
      <c r="I64" s="11" t="s">
        <v>67</v>
      </c>
    </row>
    <row r="65" spans="1:9" x14ac:dyDescent="0.3">
      <c r="A65" s="11" t="s">
        <v>185</v>
      </c>
      <c r="B65" s="11" t="s">
        <v>186</v>
      </c>
      <c r="C65" s="11" t="s">
        <v>3</v>
      </c>
      <c r="D65" s="11" t="s">
        <v>48</v>
      </c>
      <c r="E65" s="11">
        <v>37362.300000000003</v>
      </c>
      <c r="F65" s="13" t="s">
        <v>187</v>
      </c>
      <c r="G65" s="11">
        <v>1</v>
      </c>
      <c r="H65" s="11" t="s">
        <v>23</v>
      </c>
      <c r="I65" s="11" t="s">
        <v>67</v>
      </c>
    </row>
    <row r="66" spans="1:9" x14ac:dyDescent="0.3">
      <c r="A66" s="11" t="s">
        <v>188</v>
      </c>
      <c r="B66" s="11" t="s">
        <v>189</v>
      </c>
      <c r="C66" s="11" t="s">
        <v>3</v>
      </c>
      <c r="D66" s="11" t="s">
        <v>84</v>
      </c>
      <c r="E66" s="11">
        <v>72876.91</v>
      </c>
      <c r="F66" s="13" t="s">
        <v>190</v>
      </c>
      <c r="G66" s="11">
        <v>0.4</v>
      </c>
      <c r="H66" s="11" t="s">
        <v>34</v>
      </c>
      <c r="I66" s="11" t="s">
        <v>67</v>
      </c>
    </row>
    <row r="67" spans="1:9" x14ac:dyDescent="0.3">
      <c r="A67" s="11" t="s">
        <v>191</v>
      </c>
      <c r="B67" s="11" t="s">
        <v>192</v>
      </c>
      <c r="C67" s="11" t="s">
        <v>2</v>
      </c>
      <c r="D67" s="11" t="s">
        <v>109</v>
      </c>
      <c r="E67" s="11">
        <v>31042.51</v>
      </c>
      <c r="F67" s="13">
        <v>44473</v>
      </c>
      <c r="G67" s="11">
        <v>0.3</v>
      </c>
      <c r="H67" s="11" t="s">
        <v>34</v>
      </c>
      <c r="I67" s="11" t="s">
        <v>24</v>
      </c>
    </row>
    <row r="68" spans="1:9" x14ac:dyDescent="0.3">
      <c r="A68" s="11" t="s">
        <v>193</v>
      </c>
      <c r="B68" s="11" t="s">
        <v>194</v>
      </c>
      <c r="C68" s="11" t="s">
        <v>2</v>
      </c>
      <c r="D68" s="11" t="s">
        <v>109</v>
      </c>
      <c r="E68" s="11">
        <v>63705.4</v>
      </c>
      <c r="F68" s="13">
        <v>43682</v>
      </c>
      <c r="G68" s="11">
        <v>1</v>
      </c>
      <c r="H68" s="11" t="s">
        <v>23</v>
      </c>
      <c r="I68" s="11" t="s">
        <v>38</v>
      </c>
    </row>
    <row r="69" spans="1:9" x14ac:dyDescent="0.3">
      <c r="A69" s="11" t="s">
        <v>195</v>
      </c>
      <c r="B69" s="11" t="s">
        <v>196</v>
      </c>
      <c r="C69" s="11" t="s">
        <v>2</v>
      </c>
      <c r="D69" s="11" t="s">
        <v>51</v>
      </c>
      <c r="E69" s="11">
        <v>59434.18</v>
      </c>
      <c r="F69" s="13" t="s">
        <v>197</v>
      </c>
      <c r="G69" s="11">
        <v>1</v>
      </c>
      <c r="H69" s="11" t="s">
        <v>0</v>
      </c>
      <c r="I69" s="11" t="s">
        <v>27</v>
      </c>
    </row>
    <row r="70" spans="1:9" x14ac:dyDescent="0.3">
      <c r="A70" s="11" t="s">
        <v>198</v>
      </c>
      <c r="B70" s="11" t="s">
        <v>199</v>
      </c>
      <c r="C70" s="11" t="s">
        <v>2</v>
      </c>
      <c r="D70" s="11" t="s">
        <v>4</v>
      </c>
      <c r="E70" s="11">
        <v>84762.76</v>
      </c>
      <c r="F70" s="13">
        <v>43332</v>
      </c>
      <c r="G70" s="11">
        <v>1</v>
      </c>
      <c r="H70" s="11" t="s">
        <v>23</v>
      </c>
      <c r="I70" s="11" t="s">
        <v>38</v>
      </c>
    </row>
    <row r="71" spans="1:9" x14ac:dyDescent="0.3">
      <c r="A71" s="11" t="s">
        <v>200</v>
      </c>
      <c r="B71" s="11" t="s">
        <v>201</v>
      </c>
      <c r="C71" s="11" t="s">
        <v>2</v>
      </c>
      <c r="D71" s="11" t="s">
        <v>7</v>
      </c>
      <c r="E71" s="11">
        <v>69057.320000000007</v>
      </c>
      <c r="F71" s="13">
        <v>43390</v>
      </c>
      <c r="G71" s="11">
        <v>1</v>
      </c>
      <c r="H71" s="11" t="s">
        <v>23</v>
      </c>
      <c r="I71" s="11" t="s">
        <v>43</v>
      </c>
    </row>
    <row r="72" spans="1:9" x14ac:dyDescent="0.3">
      <c r="A72" s="11" t="s">
        <v>202</v>
      </c>
      <c r="B72" s="11" t="s">
        <v>203</v>
      </c>
      <c r="C72" s="11" t="s">
        <v>480</v>
      </c>
      <c r="D72" s="11" t="s">
        <v>84</v>
      </c>
      <c r="E72" s="11">
        <v>99448.78</v>
      </c>
      <c r="F72" s="13" t="s">
        <v>204</v>
      </c>
      <c r="G72" s="11">
        <v>1</v>
      </c>
      <c r="H72" s="11" t="s">
        <v>34</v>
      </c>
      <c r="I72" s="11" t="s">
        <v>43</v>
      </c>
    </row>
    <row r="73" spans="1:9" x14ac:dyDescent="0.3">
      <c r="A73" s="11" t="s">
        <v>205</v>
      </c>
      <c r="B73" s="11" t="s">
        <v>206</v>
      </c>
      <c r="C73" s="11" t="s">
        <v>2</v>
      </c>
      <c r="D73" s="11" t="s">
        <v>103</v>
      </c>
      <c r="E73" s="11">
        <v>66865.490000000005</v>
      </c>
      <c r="F73" s="13" t="s">
        <v>207</v>
      </c>
      <c r="G73" s="11">
        <v>1</v>
      </c>
      <c r="H73" s="11" t="s">
        <v>23</v>
      </c>
      <c r="I73" s="11" t="s">
        <v>27</v>
      </c>
    </row>
    <row r="74" spans="1:9" x14ac:dyDescent="0.3">
      <c r="A74" s="11" t="s">
        <v>208</v>
      </c>
      <c r="B74" s="11" t="s">
        <v>209</v>
      </c>
      <c r="C74" s="11" t="s">
        <v>3</v>
      </c>
      <c r="D74" s="11" t="s">
        <v>109</v>
      </c>
      <c r="E74" s="11">
        <v>113747.56</v>
      </c>
      <c r="F74" s="13" t="s">
        <v>210</v>
      </c>
      <c r="G74" s="11">
        <v>0.7</v>
      </c>
      <c r="H74" s="11" t="s">
        <v>0</v>
      </c>
      <c r="I74" s="11" t="s">
        <v>63</v>
      </c>
    </row>
    <row r="75" spans="1:9" x14ac:dyDescent="0.3">
      <c r="A75" s="11" t="s">
        <v>211</v>
      </c>
      <c r="B75" s="11" t="s">
        <v>212</v>
      </c>
      <c r="C75" s="11" t="s">
        <v>3</v>
      </c>
      <c r="D75" s="11" t="s">
        <v>6</v>
      </c>
      <c r="E75" s="11">
        <v>85918.61</v>
      </c>
      <c r="F75" s="13" t="s">
        <v>213</v>
      </c>
      <c r="G75" s="11">
        <v>1</v>
      </c>
      <c r="H75" s="11" t="s">
        <v>23</v>
      </c>
      <c r="I75" s="11" t="s">
        <v>63</v>
      </c>
    </row>
    <row r="76" spans="1:9" x14ac:dyDescent="0.3">
      <c r="A76" s="11" t="s">
        <v>214</v>
      </c>
      <c r="B76" s="11" t="s">
        <v>215</v>
      </c>
      <c r="C76" s="11" t="s">
        <v>2</v>
      </c>
      <c r="D76" s="11" t="s">
        <v>21</v>
      </c>
      <c r="E76" s="11">
        <v>51165.37</v>
      </c>
      <c r="F76" s="13" t="s">
        <v>216</v>
      </c>
      <c r="G76" s="11">
        <v>1</v>
      </c>
      <c r="H76" s="11" t="s">
        <v>34</v>
      </c>
      <c r="I76" s="11" t="s">
        <v>38</v>
      </c>
    </row>
    <row r="77" spans="1:9" x14ac:dyDescent="0.3">
      <c r="A77" s="11" t="s">
        <v>217</v>
      </c>
      <c r="B77" s="11" t="s">
        <v>218</v>
      </c>
      <c r="C77" s="11" t="s">
        <v>2</v>
      </c>
      <c r="D77" s="11" t="s">
        <v>109</v>
      </c>
      <c r="E77" s="11"/>
      <c r="F77" s="13">
        <v>44011</v>
      </c>
      <c r="G77" s="11">
        <v>1</v>
      </c>
      <c r="H77" s="11" t="s">
        <v>23</v>
      </c>
      <c r="I77" s="11" t="s">
        <v>43</v>
      </c>
    </row>
    <row r="78" spans="1:9" x14ac:dyDescent="0.3">
      <c r="A78" s="11" t="s">
        <v>219</v>
      </c>
      <c r="B78" s="11" t="s">
        <v>220</v>
      </c>
      <c r="C78" s="11" t="s">
        <v>480</v>
      </c>
      <c r="D78" s="11" t="s">
        <v>84</v>
      </c>
      <c r="E78" s="11">
        <v>67957.899999999994</v>
      </c>
      <c r="F78" s="13">
        <v>43430</v>
      </c>
      <c r="G78" s="11">
        <v>1</v>
      </c>
      <c r="H78" s="11" t="s">
        <v>23</v>
      </c>
      <c r="I78" s="11" t="s">
        <v>74</v>
      </c>
    </row>
    <row r="79" spans="1:9" x14ac:dyDescent="0.3">
      <c r="A79" s="11" t="s">
        <v>221</v>
      </c>
      <c r="B79" s="11" t="s">
        <v>222</v>
      </c>
      <c r="C79" s="11" t="s">
        <v>3</v>
      </c>
      <c r="D79" s="11" t="s">
        <v>41</v>
      </c>
      <c r="E79" s="11">
        <v>114465.93</v>
      </c>
      <c r="F79" s="13">
        <v>43291</v>
      </c>
      <c r="G79" s="11">
        <v>1</v>
      </c>
      <c r="H79" s="11" t="s">
        <v>0</v>
      </c>
      <c r="I79" s="11" t="s">
        <v>43</v>
      </c>
    </row>
    <row r="80" spans="1:9" x14ac:dyDescent="0.3">
      <c r="A80" s="11" t="s">
        <v>223</v>
      </c>
      <c r="B80" s="11" t="s">
        <v>224</v>
      </c>
      <c r="C80" s="11" t="s">
        <v>3</v>
      </c>
      <c r="D80" s="11" t="s">
        <v>48</v>
      </c>
      <c r="E80" s="11">
        <v>65699.02</v>
      </c>
      <c r="F80" s="13" t="s">
        <v>225</v>
      </c>
      <c r="G80" s="11">
        <v>1</v>
      </c>
      <c r="H80" s="11" t="s">
        <v>23</v>
      </c>
      <c r="I80" s="11" t="s">
        <v>63</v>
      </c>
    </row>
    <row r="81" spans="1:9" x14ac:dyDescent="0.3">
      <c r="A81" s="11" t="s">
        <v>226</v>
      </c>
      <c r="B81" s="11" t="s">
        <v>227</v>
      </c>
      <c r="C81" s="11" t="s">
        <v>3</v>
      </c>
      <c r="D81" s="11" t="s">
        <v>4</v>
      </c>
      <c r="E81" s="11">
        <v>83191.95</v>
      </c>
      <c r="F81" s="13">
        <v>43700</v>
      </c>
      <c r="G81" s="11">
        <v>0.6</v>
      </c>
      <c r="H81" s="11" t="s">
        <v>0</v>
      </c>
      <c r="I81" s="11" t="s">
        <v>24</v>
      </c>
    </row>
    <row r="82" spans="1:9" x14ac:dyDescent="0.3">
      <c r="A82" s="11" t="s">
        <v>228</v>
      </c>
      <c r="B82" s="11" t="s">
        <v>229</v>
      </c>
      <c r="C82" s="11" t="s">
        <v>3</v>
      </c>
      <c r="D82" s="11" t="s">
        <v>103</v>
      </c>
      <c r="E82" s="11">
        <v>106775.14</v>
      </c>
      <c r="F82" s="13">
        <v>43563</v>
      </c>
      <c r="G82" s="11">
        <v>1</v>
      </c>
      <c r="H82" s="11" t="s">
        <v>34</v>
      </c>
      <c r="I82" s="11" t="s">
        <v>38</v>
      </c>
    </row>
    <row r="83" spans="1:9" x14ac:dyDescent="0.3">
      <c r="A83" s="11" t="s">
        <v>230</v>
      </c>
      <c r="B83" s="11" t="s">
        <v>231</v>
      </c>
      <c r="C83" s="11" t="s">
        <v>3</v>
      </c>
      <c r="D83" s="11" t="s">
        <v>84</v>
      </c>
      <c r="E83" s="11">
        <v>83396.5</v>
      </c>
      <c r="F83" s="13" t="s">
        <v>232</v>
      </c>
      <c r="G83" s="11">
        <v>1</v>
      </c>
      <c r="H83" s="11" t="s">
        <v>0</v>
      </c>
      <c r="I83" s="11" t="s">
        <v>67</v>
      </c>
    </row>
    <row r="84" spans="1:9" x14ac:dyDescent="0.3">
      <c r="A84" s="11" t="s">
        <v>233</v>
      </c>
      <c r="B84" s="11" t="s">
        <v>234</v>
      </c>
      <c r="C84" s="11" t="s">
        <v>3</v>
      </c>
      <c r="D84" s="11" t="s">
        <v>109</v>
      </c>
      <c r="E84" s="11">
        <v>28481.16</v>
      </c>
      <c r="F84" s="13" t="s">
        <v>235</v>
      </c>
      <c r="G84" s="11">
        <v>1</v>
      </c>
      <c r="H84" s="11" t="s">
        <v>0</v>
      </c>
      <c r="I84" s="11" t="s">
        <v>74</v>
      </c>
    </row>
    <row r="85" spans="1:9" x14ac:dyDescent="0.3">
      <c r="A85" s="11" t="s">
        <v>236</v>
      </c>
      <c r="B85" s="11" t="s">
        <v>237</v>
      </c>
      <c r="C85" s="11" t="s">
        <v>3</v>
      </c>
      <c r="D85" s="11" t="s">
        <v>4</v>
      </c>
      <c r="E85" s="11">
        <v>32192.15</v>
      </c>
      <c r="F85" s="13" t="s">
        <v>238</v>
      </c>
      <c r="G85" s="11">
        <v>1</v>
      </c>
      <c r="H85" s="11" t="s">
        <v>23</v>
      </c>
      <c r="I85" s="11" t="s">
        <v>38</v>
      </c>
    </row>
    <row r="86" spans="1:9" x14ac:dyDescent="0.3">
      <c r="A86" s="11" t="s">
        <v>239</v>
      </c>
      <c r="B86" s="11" t="s">
        <v>240</v>
      </c>
      <c r="C86" s="11" t="s">
        <v>3</v>
      </c>
      <c r="D86" s="11" t="s">
        <v>21</v>
      </c>
      <c r="E86" s="11">
        <v>112645.99</v>
      </c>
      <c r="F86" s="13" t="s">
        <v>241</v>
      </c>
      <c r="G86" s="11">
        <v>0.6</v>
      </c>
      <c r="H86" s="11" t="s">
        <v>23</v>
      </c>
      <c r="I86" s="11" t="s">
        <v>27</v>
      </c>
    </row>
    <row r="87" spans="1:9" x14ac:dyDescent="0.3">
      <c r="A87" s="11" t="s">
        <v>242</v>
      </c>
      <c r="B87" s="11" t="s">
        <v>243</v>
      </c>
      <c r="C87" s="11" t="s">
        <v>480</v>
      </c>
      <c r="D87" s="11" t="s">
        <v>1</v>
      </c>
      <c r="E87" s="11">
        <v>107107.6</v>
      </c>
      <c r="F87" s="13" t="s">
        <v>244</v>
      </c>
      <c r="G87" s="11">
        <v>0.9</v>
      </c>
      <c r="H87" s="11" t="s">
        <v>23</v>
      </c>
      <c r="I87" s="11" t="s">
        <v>74</v>
      </c>
    </row>
    <row r="88" spans="1:9" x14ac:dyDescent="0.3">
      <c r="A88" s="11" t="s">
        <v>245</v>
      </c>
      <c r="B88" s="11" t="s">
        <v>246</v>
      </c>
      <c r="C88" s="11" t="s">
        <v>2</v>
      </c>
      <c r="D88" s="11" t="s">
        <v>6</v>
      </c>
      <c r="E88" s="11">
        <v>80695.740000000005</v>
      </c>
      <c r="F88" s="13" t="s">
        <v>247</v>
      </c>
      <c r="G88" s="11">
        <v>0.8</v>
      </c>
      <c r="H88" s="11" t="s">
        <v>23</v>
      </c>
      <c r="I88" s="11" t="s">
        <v>63</v>
      </c>
    </row>
    <row r="89" spans="1:9" x14ac:dyDescent="0.3">
      <c r="A89" s="11" t="s">
        <v>248</v>
      </c>
      <c r="B89" s="11" t="s">
        <v>249</v>
      </c>
      <c r="C89" s="11" t="s">
        <v>2</v>
      </c>
      <c r="D89" s="11" t="s">
        <v>103</v>
      </c>
      <c r="E89" s="11">
        <v>75475.929999999993</v>
      </c>
      <c r="F89" s="13" t="s">
        <v>250</v>
      </c>
      <c r="G89" s="11">
        <v>1</v>
      </c>
      <c r="H89" s="11" t="s">
        <v>23</v>
      </c>
      <c r="I89" s="11" t="s">
        <v>24</v>
      </c>
    </row>
    <row r="90" spans="1:9" x14ac:dyDescent="0.3">
      <c r="A90" s="11" t="s">
        <v>251</v>
      </c>
      <c r="B90" s="11" t="s">
        <v>252</v>
      </c>
      <c r="C90" s="11" t="s">
        <v>2</v>
      </c>
      <c r="D90" s="11" t="s">
        <v>6</v>
      </c>
      <c r="E90" s="11">
        <v>86558.58</v>
      </c>
      <c r="F90" s="13" t="s">
        <v>253</v>
      </c>
      <c r="G90" s="11">
        <v>1</v>
      </c>
      <c r="H90" s="11" t="s">
        <v>34</v>
      </c>
      <c r="I90" s="11" t="s">
        <v>24</v>
      </c>
    </row>
    <row r="91" spans="1:9" x14ac:dyDescent="0.3">
      <c r="A91" s="11" t="s">
        <v>254</v>
      </c>
      <c r="B91" s="11" t="s">
        <v>255</v>
      </c>
      <c r="C91" s="11" t="s">
        <v>2</v>
      </c>
      <c r="D91" s="11" t="s">
        <v>51</v>
      </c>
      <c r="E91" s="11">
        <v>84309.95</v>
      </c>
      <c r="F91" s="13">
        <v>44501</v>
      </c>
      <c r="G91" s="11">
        <v>1</v>
      </c>
      <c r="H91" s="11" t="s">
        <v>23</v>
      </c>
      <c r="I91" s="11" t="s">
        <v>24</v>
      </c>
    </row>
    <row r="92" spans="1:9" x14ac:dyDescent="0.3">
      <c r="A92" s="11" t="s">
        <v>256</v>
      </c>
      <c r="B92" s="11" t="s">
        <v>257</v>
      </c>
      <c r="C92" s="11" t="s">
        <v>3</v>
      </c>
      <c r="D92" s="11" t="s">
        <v>1</v>
      </c>
      <c r="E92" s="11">
        <v>91645.04</v>
      </c>
      <c r="F92" s="13">
        <v>44223</v>
      </c>
      <c r="G92" s="11">
        <v>1</v>
      </c>
      <c r="H92" s="11" t="s">
        <v>23</v>
      </c>
      <c r="I92" s="11" t="s">
        <v>67</v>
      </c>
    </row>
    <row r="93" spans="1:9" x14ac:dyDescent="0.3">
      <c r="A93" s="11" t="s">
        <v>258</v>
      </c>
      <c r="B93" s="11" t="s">
        <v>259</v>
      </c>
      <c r="C93" s="11" t="s">
        <v>2</v>
      </c>
      <c r="D93" s="11" t="s">
        <v>32</v>
      </c>
      <c r="E93" s="11">
        <v>101187.36</v>
      </c>
      <c r="F93" s="13">
        <v>43258</v>
      </c>
      <c r="G93" s="11">
        <v>1</v>
      </c>
      <c r="H93" s="11" t="s">
        <v>34</v>
      </c>
      <c r="I93" s="11" t="s">
        <v>63</v>
      </c>
    </row>
    <row r="94" spans="1:9" x14ac:dyDescent="0.3">
      <c r="A94" s="11" t="s">
        <v>143</v>
      </c>
      <c r="B94" s="11" t="s">
        <v>144</v>
      </c>
      <c r="C94" s="11" t="s">
        <v>3</v>
      </c>
      <c r="D94" s="11" t="s">
        <v>6</v>
      </c>
      <c r="E94" s="11">
        <v>80169.42</v>
      </c>
      <c r="F94" s="13" t="s">
        <v>145</v>
      </c>
      <c r="G94" s="11">
        <v>1</v>
      </c>
      <c r="H94" s="11" t="s">
        <v>23</v>
      </c>
      <c r="I94" s="11" t="s">
        <v>67</v>
      </c>
    </row>
    <row r="95" spans="1:9" x14ac:dyDescent="0.3">
      <c r="A95" s="11" t="s">
        <v>260</v>
      </c>
      <c r="B95" s="11" t="s">
        <v>261</v>
      </c>
      <c r="C95" s="11" t="s">
        <v>2</v>
      </c>
      <c r="D95" s="11" t="s">
        <v>5</v>
      </c>
      <c r="E95" s="11">
        <v>104038.9</v>
      </c>
      <c r="F95" s="13">
        <v>43815</v>
      </c>
      <c r="G95" s="11">
        <v>1</v>
      </c>
      <c r="H95" s="11" t="s">
        <v>34</v>
      </c>
      <c r="I95" s="11" t="s">
        <v>24</v>
      </c>
    </row>
    <row r="96" spans="1:9" x14ac:dyDescent="0.3">
      <c r="A96" s="11" t="s">
        <v>262</v>
      </c>
      <c r="B96" s="11" t="s">
        <v>263</v>
      </c>
      <c r="C96" s="11" t="s">
        <v>2</v>
      </c>
      <c r="D96" s="11" t="s">
        <v>51</v>
      </c>
      <c r="E96" s="11">
        <v>99683.67</v>
      </c>
      <c r="F96" s="13" t="s">
        <v>264</v>
      </c>
      <c r="G96" s="11">
        <v>1</v>
      </c>
      <c r="H96" s="11" t="s">
        <v>34</v>
      </c>
      <c r="I96" s="11" t="s">
        <v>27</v>
      </c>
    </row>
    <row r="97" spans="1:9" x14ac:dyDescent="0.3">
      <c r="A97" s="11" t="s">
        <v>265</v>
      </c>
      <c r="B97" s="11" t="s">
        <v>266</v>
      </c>
      <c r="C97" s="11" t="s">
        <v>3</v>
      </c>
      <c r="D97" s="11" t="s">
        <v>41</v>
      </c>
      <c r="E97" s="11">
        <v>47362.62</v>
      </c>
      <c r="F97" s="13" t="s">
        <v>267</v>
      </c>
      <c r="G97" s="11">
        <v>1</v>
      </c>
      <c r="H97" s="11" t="s">
        <v>0</v>
      </c>
      <c r="I97" s="11" t="s">
        <v>24</v>
      </c>
    </row>
    <row r="98" spans="1:9" x14ac:dyDescent="0.3">
      <c r="A98" s="11" t="s">
        <v>268</v>
      </c>
      <c r="B98" s="11" t="s">
        <v>269</v>
      </c>
      <c r="C98" s="11" t="s">
        <v>2</v>
      </c>
      <c r="D98" s="11" t="s">
        <v>6</v>
      </c>
      <c r="E98" s="11">
        <v>70649.460000000006</v>
      </c>
      <c r="F98" s="13" t="s">
        <v>270</v>
      </c>
      <c r="G98" s="11">
        <v>1</v>
      </c>
      <c r="H98" s="11" t="s">
        <v>23</v>
      </c>
      <c r="I98" s="11" t="s">
        <v>38</v>
      </c>
    </row>
    <row r="99" spans="1:9" x14ac:dyDescent="0.3">
      <c r="A99" s="11" t="s">
        <v>271</v>
      </c>
      <c r="B99" s="11" t="s">
        <v>272</v>
      </c>
      <c r="C99" s="11" t="s">
        <v>2</v>
      </c>
      <c r="D99" s="11" t="s">
        <v>109</v>
      </c>
      <c r="E99" s="11">
        <v>75733.740000000005</v>
      </c>
      <c r="F99" s="13" t="s">
        <v>273</v>
      </c>
      <c r="G99" s="11">
        <v>1</v>
      </c>
      <c r="H99" s="11" t="s">
        <v>23</v>
      </c>
      <c r="I99" s="11" t="s">
        <v>38</v>
      </c>
    </row>
    <row r="100" spans="1:9" x14ac:dyDescent="0.3">
      <c r="A100" s="11" t="s">
        <v>274</v>
      </c>
      <c r="B100" s="11" t="s">
        <v>275</v>
      </c>
      <c r="C100" s="11" t="s">
        <v>2</v>
      </c>
      <c r="D100" s="11" t="s">
        <v>1</v>
      </c>
      <c r="E100" s="11">
        <v>71823.56</v>
      </c>
      <c r="F100" s="13" t="s">
        <v>276</v>
      </c>
      <c r="G100" s="11">
        <v>0.3</v>
      </c>
      <c r="H100" s="11" t="s">
        <v>0</v>
      </c>
      <c r="I100" s="11" t="s">
        <v>24</v>
      </c>
    </row>
    <row r="101" spans="1:9" x14ac:dyDescent="0.3">
      <c r="A101" s="11" t="s">
        <v>277</v>
      </c>
      <c r="B101" s="11" t="s">
        <v>278</v>
      </c>
      <c r="C101" s="11" t="s">
        <v>2</v>
      </c>
      <c r="D101" s="11" t="s">
        <v>4</v>
      </c>
      <c r="E101" s="11">
        <v>41934.71</v>
      </c>
      <c r="F101" s="13">
        <v>43943</v>
      </c>
      <c r="G101" s="11">
        <v>1</v>
      </c>
      <c r="H101" s="11" t="s">
        <v>23</v>
      </c>
      <c r="I101" s="11" t="s">
        <v>24</v>
      </c>
    </row>
    <row r="102" spans="1:9" x14ac:dyDescent="0.3">
      <c r="A102" s="11" t="s">
        <v>279</v>
      </c>
      <c r="B102" s="11" t="s">
        <v>280</v>
      </c>
      <c r="C102" s="11" t="s">
        <v>3</v>
      </c>
      <c r="D102" s="11" t="s">
        <v>109</v>
      </c>
      <c r="E102" s="11">
        <v>66572.58</v>
      </c>
      <c r="F102" s="13" t="s">
        <v>281</v>
      </c>
      <c r="G102" s="11">
        <v>1</v>
      </c>
      <c r="H102" s="11" t="s">
        <v>23</v>
      </c>
      <c r="I102" s="11" t="s">
        <v>74</v>
      </c>
    </row>
    <row r="103" spans="1:9" x14ac:dyDescent="0.3">
      <c r="A103" s="11" t="s">
        <v>282</v>
      </c>
      <c r="B103" s="11" t="s">
        <v>283</v>
      </c>
      <c r="C103" s="11" t="s">
        <v>3</v>
      </c>
      <c r="D103" s="11" t="s">
        <v>48</v>
      </c>
      <c r="E103" s="11">
        <v>76932.600000000006</v>
      </c>
      <c r="F103" s="13" t="s">
        <v>284</v>
      </c>
      <c r="G103" s="11">
        <v>1</v>
      </c>
      <c r="H103" s="11" t="s">
        <v>23</v>
      </c>
      <c r="I103" s="11" t="s">
        <v>38</v>
      </c>
    </row>
    <row r="104" spans="1:9" x14ac:dyDescent="0.3">
      <c r="A104" s="11" t="s">
        <v>285</v>
      </c>
      <c r="B104" s="11" t="s">
        <v>286</v>
      </c>
      <c r="C104" s="11" t="s">
        <v>3</v>
      </c>
      <c r="D104" s="11" t="s">
        <v>5</v>
      </c>
      <c r="E104" s="11">
        <v>59258.19</v>
      </c>
      <c r="F104" s="13">
        <v>43452</v>
      </c>
      <c r="G104" s="11">
        <v>0.8</v>
      </c>
      <c r="H104" s="11" t="s">
        <v>23</v>
      </c>
      <c r="I104" s="11" t="s">
        <v>27</v>
      </c>
    </row>
    <row r="105" spans="1:9" x14ac:dyDescent="0.3">
      <c r="A105" s="11" t="s">
        <v>287</v>
      </c>
      <c r="B105" s="11" t="s">
        <v>288</v>
      </c>
      <c r="C105" s="11" t="s">
        <v>3</v>
      </c>
      <c r="D105" s="11" t="s">
        <v>32</v>
      </c>
      <c r="E105" s="11">
        <v>112778.28</v>
      </c>
      <c r="F105" s="13">
        <v>43250</v>
      </c>
      <c r="G105" s="11">
        <v>1</v>
      </c>
      <c r="H105" s="11" t="s">
        <v>34</v>
      </c>
      <c r="I105" s="11" t="s">
        <v>24</v>
      </c>
    </row>
    <row r="106" spans="1:9" x14ac:dyDescent="0.3">
      <c r="A106" s="11" t="s">
        <v>289</v>
      </c>
      <c r="B106" s="11" t="s">
        <v>290</v>
      </c>
      <c r="C106" s="11" t="s">
        <v>2</v>
      </c>
      <c r="D106" s="11" t="s">
        <v>1</v>
      </c>
      <c r="E106" s="11">
        <v>44845.33</v>
      </c>
      <c r="F106" s="13" t="s">
        <v>291</v>
      </c>
      <c r="G106" s="11">
        <v>1</v>
      </c>
      <c r="H106" s="11" t="s">
        <v>23</v>
      </c>
      <c r="I106" s="11" t="s">
        <v>27</v>
      </c>
    </row>
    <row r="107" spans="1:9" x14ac:dyDescent="0.3">
      <c r="A107" s="11" t="s">
        <v>292</v>
      </c>
      <c r="B107" s="11" t="s">
        <v>293</v>
      </c>
      <c r="C107" s="11" t="s">
        <v>3</v>
      </c>
      <c r="D107" s="11" t="s">
        <v>103</v>
      </c>
      <c r="E107" s="11">
        <v>115191.38</v>
      </c>
      <c r="F107" s="13">
        <v>44004</v>
      </c>
      <c r="G107" s="11">
        <v>1</v>
      </c>
      <c r="H107" s="11" t="s">
        <v>23</v>
      </c>
      <c r="I107" s="11" t="s">
        <v>38</v>
      </c>
    </row>
    <row r="108" spans="1:9" x14ac:dyDescent="0.3">
      <c r="A108" s="11" t="s">
        <v>294</v>
      </c>
      <c r="B108" s="11" t="s">
        <v>295</v>
      </c>
      <c r="C108" s="11" t="s">
        <v>2</v>
      </c>
      <c r="D108" s="11" t="s">
        <v>109</v>
      </c>
      <c r="E108" s="11">
        <v>111049.84</v>
      </c>
      <c r="F108" s="13">
        <v>44393</v>
      </c>
      <c r="G108" s="11">
        <v>1</v>
      </c>
      <c r="H108" s="11" t="s">
        <v>23</v>
      </c>
      <c r="I108" s="11" t="s">
        <v>43</v>
      </c>
    </row>
    <row r="109" spans="1:9" x14ac:dyDescent="0.3">
      <c r="A109" s="11" t="s">
        <v>296</v>
      </c>
      <c r="B109" s="11" t="s">
        <v>297</v>
      </c>
      <c r="C109" s="11" t="s">
        <v>2</v>
      </c>
      <c r="D109" s="11" t="s">
        <v>5</v>
      </c>
      <c r="E109" s="11">
        <v>75974.990000000005</v>
      </c>
      <c r="F109" s="13" t="s">
        <v>298</v>
      </c>
      <c r="G109" s="11">
        <v>1</v>
      </c>
      <c r="H109" s="11" t="s">
        <v>23</v>
      </c>
      <c r="I109" s="11" t="s">
        <v>24</v>
      </c>
    </row>
    <row r="110" spans="1:9" x14ac:dyDescent="0.3">
      <c r="A110" s="11" t="s">
        <v>299</v>
      </c>
      <c r="B110" s="11" t="s">
        <v>300</v>
      </c>
      <c r="C110" s="11" t="s">
        <v>2</v>
      </c>
      <c r="D110" s="11" t="s">
        <v>7</v>
      </c>
      <c r="E110" s="11">
        <v>42161.77</v>
      </c>
      <c r="F110" s="13" t="s">
        <v>301</v>
      </c>
      <c r="G110" s="11">
        <v>1</v>
      </c>
      <c r="H110" s="11" t="s">
        <v>23</v>
      </c>
      <c r="I110" s="11" t="s">
        <v>67</v>
      </c>
    </row>
    <row r="111" spans="1:9" x14ac:dyDescent="0.3">
      <c r="A111" s="11" t="s">
        <v>302</v>
      </c>
      <c r="B111" s="11" t="s">
        <v>303</v>
      </c>
      <c r="C111" s="11" t="s">
        <v>3</v>
      </c>
      <c r="D111" s="11" t="s">
        <v>6</v>
      </c>
      <c r="E111" s="11">
        <v>71371.37</v>
      </c>
      <c r="F111" s="13">
        <v>43392</v>
      </c>
      <c r="G111" s="11">
        <v>1</v>
      </c>
      <c r="H111" s="11" t="s">
        <v>23</v>
      </c>
      <c r="I111" s="11" t="s">
        <v>38</v>
      </c>
    </row>
    <row r="112" spans="1:9" x14ac:dyDescent="0.3">
      <c r="A112" s="11" t="s">
        <v>304</v>
      </c>
      <c r="B112" s="11" t="s">
        <v>305</v>
      </c>
      <c r="C112" s="11" t="s">
        <v>3</v>
      </c>
      <c r="D112" s="11" t="s">
        <v>1</v>
      </c>
      <c r="E112" s="11">
        <v>49915.14</v>
      </c>
      <c r="F112" s="13" t="s">
        <v>306</v>
      </c>
      <c r="G112" s="11">
        <v>1</v>
      </c>
      <c r="H112" s="11" t="s">
        <v>23</v>
      </c>
      <c r="I112" s="11" t="s">
        <v>24</v>
      </c>
    </row>
    <row r="113" spans="1:9" x14ac:dyDescent="0.3">
      <c r="A113" s="11" t="s">
        <v>217</v>
      </c>
      <c r="B113" s="11" t="s">
        <v>218</v>
      </c>
      <c r="C113" s="11" t="s">
        <v>2</v>
      </c>
      <c r="D113" s="11" t="s">
        <v>109</v>
      </c>
      <c r="E113" s="11">
        <v>0</v>
      </c>
      <c r="F113" s="13">
        <v>44011</v>
      </c>
      <c r="G113" s="11">
        <v>1</v>
      </c>
      <c r="H113" s="11" t="s">
        <v>23</v>
      </c>
      <c r="I113" s="11" t="s">
        <v>43</v>
      </c>
    </row>
    <row r="114" spans="1:9" x14ac:dyDescent="0.3">
      <c r="A114" s="11" t="s">
        <v>307</v>
      </c>
      <c r="B114" s="11" t="s">
        <v>308</v>
      </c>
      <c r="C114" s="11" t="s">
        <v>3</v>
      </c>
      <c r="D114" s="11" t="s">
        <v>5</v>
      </c>
      <c r="E114" s="11">
        <v>37062.1</v>
      </c>
      <c r="F114" s="13">
        <v>44357</v>
      </c>
      <c r="G114" s="11">
        <v>1</v>
      </c>
      <c r="H114" s="11" t="s">
        <v>0</v>
      </c>
      <c r="I114" s="11" t="s">
        <v>74</v>
      </c>
    </row>
    <row r="115" spans="1:9" x14ac:dyDescent="0.3">
      <c r="A115" s="11" t="s">
        <v>309</v>
      </c>
      <c r="B115" s="11" t="s">
        <v>310</v>
      </c>
      <c r="C115" s="11" t="s">
        <v>2</v>
      </c>
      <c r="D115" s="11" t="s">
        <v>51</v>
      </c>
      <c r="E115" s="11">
        <v>0</v>
      </c>
      <c r="F115" s="13">
        <v>43504</v>
      </c>
      <c r="G115" s="11">
        <v>1</v>
      </c>
      <c r="H115" s="11" t="s">
        <v>23</v>
      </c>
      <c r="I115" s="11" t="s">
        <v>24</v>
      </c>
    </row>
    <row r="116" spans="1:9" x14ac:dyDescent="0.3">
      <c r="A116" s="11" t="s">
        <v>311</v>
      </c>
      <c r="B116" s="11" t="s">
        <v>312</v>
      </c>
      <c r="C116" s="11" t="s">
        <v>3</v>
      </c>
      <c r="D116" s="11" t="s">
        <v>1</v>
      </c>
      <c r="E116" s="11"/>
      <c r="F116" s="13">
        <v>44077</v>
      </c>
      <c r="G116" s="11">
        <v>1</v>
      </c>
      <c r="H116" s="11" t="s">
        <v>34</v>
      </c>
      <c r="I116" s="11" t="s">
        <v>63</v>
      </c>
    </row>
    <row r="117" spans="1:9" x14ac:dyDescent="0.3">
      <c r="A117" s="11" t="s">
        <v>110</v>
      </c>
      <c r="B117" s="11" t="s">
        <v>111</v>
      </c>
      <c r="C117" s="11" t="s">
        <v>3</v>
      </c>
      <c r="D117" s="11" t="s">
        <v>6</v>
      </c>
      <c r="E117" s="11">
        <v>90884.32</v>
      </c>
      <c r="F117" s="13" t="s">
        <v>112</v>
      </c>
      <c r="G117" s="11">
        <v>1</v>
      </c>
      <c r="H117" s="11" t="s">
        <v>23</v>
      </c>
      <c r="I117" s="11" t="s">
        <v>63</v>
      </c>
    </row>
    <row r="118" spans="1:9" x14ac:dyDescent="0.3">
      <c r="A118" s="11" t="s">
        <v>313</v>
      </c>
      <c r="B118" s="11" t="s">
        <v>314</v>
      </c>
      <c r="C118" s="11" t="s">
        <v>3</v>
      </c>
      <c r="D118" s="11" t="s">
        <v>109</v>
      </c>
      <c r="E118" s="11">
        <v>89838.77</v>
      </c>
      <c r="F118" s="13">
        <v>43602</v>
      </c>
      <c r="G118" s="11">
        <v>1</v>
      </c>
      <c r="H118" s="11" t="s">
        <v>23</v>
      </c>
      <c r="I118" s="11" t="s">
        <v>24</v>
      </c>
    </row>
    <row r="119" spans="1:9" x14ac:dyDescent="0.3">
      <c r="A119" s="11" t="s">
        <v>315</v>
      </c>
      <c r="B119" s="11" t="s">
        <v>316</v>
      </c>
      <c r="C119" s="11" t="s">
        <v>3</v>
      </c>
      <c r="D119" s="11" t="s">
        <v>109</v>
      </c>
      <c r="E119" s="11">
        <v>0</v>
      </c>
      <c r="F119" s="13" t="s">
        <v>317</v>
      </c>
      <c r="G119" s="11">
        <v>1</v>
      </c>
      <c r="H119" s="11" t="s">
        <v>23</v>
      </c>
      <c r="I119" s="11" t="s">
        <v>74</v>
      </c>
    </row>
    <row r="120" spans="1:9" x14ac:dyDescent="0.3">
      <c r="A120" s="11" t="s">
        <v>318</v>
      </c>
      <c r="B120" s="11" t="s">
        <v>319</v>
      </c>
      <c r="C120" s="11" t="s">
        <v>2</v>
      </c>
      <c r="D120" s="11" t="s">
        <v>1</v>
      </c>
      <c r="E120" s="11">
        <v>68887.839999999997</v>
      </c>
      <c r="F120" s="13">
        <v>43297</v>
      </c>
      <c r="G120" s="11">
        <v>1</v>
      </c>
      <c r="H120" s="11" t="s">
        <v>23</v>
      </c>
      <c r="I120" s="11" t="s">
        <v>24</v>
      </c>
    </row>
    <row r="121" spans="1:9" x14ac:dyDescent="0.3">
      <c r="A121" s="11" t="s">
        <v>228</v>
      </c>
      <c r="B121" s="11" t="s">
        <v>229</v>
      </c>
      <c r="C121" s="11" t="s">
        <v>3</v>
      </c>
      <c r="D121" s="11" t="s">
        <v>103</v>
      </c>
      <c r="E121" s="11">
        <v>106775.14</v>
      </c>
      <c r="F121" s="13">
        <v>43563</v>
      </c>
      <c r="G121" s="11">
        <v>1</v>
      </c>
      <c r="H121" s="11" t="s">
        <v>34</v>
      </c>
      <c r="I121" s="11" t="s">
        <v>38</v>
      </c>
    </row>
    <row r="122" spans="1:9" x14ac:dyDescent="0.3">
      <c r="A122" s="11" t="s">
        <v>320</v>
      </c>
      <c r="B122" s="11" t="s">
        <v>100</v>
      </c>
      <c r="C122" s="11" t="s">
        <v>2</v>
      </c>
      <c r="D122" s="11" t="s">
        <v>7</v>
      </c>
      <c r="E122" s="11">
        <v>89690.38</v>
      </c>
      <c r="F122" s="13" t="s">
        <v>321</v>
      </c>
      <c r="G122" s="11">
        <v>1</v>
      </c>
      <c r="H122" s="11" t="s">
        <v>23</v>
      </c>
      <c r="I122" s="11" t="s">
        <v>38</v>
      </c>
    </row>
    <row r="123" spans="1:9" x14ac:dyDescent="0.3">
      <c r="A123" s="11" t="s">
        <v>322</v>
      </c>
      <c r="B123" s="11" t="s">
        <v>323</v>
      </c>
      <c r="C123" s="11" t="s">
        <v>3</v>
      </c>
      <c r="D123" s="11" t="s">
        <v>103</v>
      </c>
      <c r="E123" s="11">
        <v>111229.47</v>
      </c>
      <c r="F123" s="13" t="s">
        <v>324</v>
      </c>
      <c r="G123" s="11">
        <v>1</v>
      </c>
      <c r="H123" s="11" t="s">
        <v>23</v>
      </c>
      <c r="I123" s="11" t="s">
        <v>24</v>
      </c>
    </row>
    <row r="124" spans="1:9" x14ac:dyDescent="0.3">
      <c r="A124" s="11" t="s">
        <v>325</v>
      </c>
      <c r="B124" s="11" t="s">
        <v>326</v>
      </c>
      <c r="C124" s="11" t="s">
        <v>3</v>
      </c>
      <c r="D124" s="11" t="s">
        <v>1</v>
      </c>
      <c r="E124" s="11">
        <v>67633.850000000006</v>
      </c>
      <c r="F124" s="13">
        <v>43340</v>
      </c>
      <c r="G124" s="11">
        <v>1</v>
      </c>
      <c r="H124" s="11" t="s">
        <v>23</v>
      </c>
      <c r="I124" s="11" t="s">
        <v>63</v>
      </c>
    </row>
    <row r="125" spans="1:9" x14ac:dyDescent="0.3">
      <c r="A125" s="11" t="s">
        <v>327</v>
      </c>
      <c r="B125" s="11" t="s">
        <v>328</v>
      </c>
      <c r="C125" s="11" t="s">
        <v>3</v>
      </c>
      <c r="D125" s="11" t="s">
        <v>7</v>
      </c>
      <c r="E125" s="11">
        <v>111815.49</v>
      </c>
      <c r="F125" s="13">
        <v>43895</v>
      </c>
      <c r="G125" s="11">
        <v>0.7</v>
      </c>
      <c r="H125" s="11" t="s">
        <v>0</v>
      </c>
      <c r="I125" s="11" t="s">
        <v>24</v>
      </c>
    </row>
    <row r="126" spans="1:9" x14ac:dyDescent="0.3">
      <c r="A126" s="11" t="s">
        <v>329</v>
      </c>
      <c r="B126" s="11" t="s">
        <v>330</v>
      </c>
      <c r="C126" s="11" t="s">
        <v>3</v>
      </c>
      <c r="D126" s="11" t="s">
        <v>6</v>
      </c>
      <c r="E126" s="11">
        <v>39784.239999999998</v>
      </c>
      <c r="F126" s="13" t="s">
        <v>331</v>
      </c>
      <c r="G126" s="11">
        <v>1</v>
      </c>
      <c r="H126" s="11" t="s">
        <v>34</v>
      </c>
      <c r="I126" s="11" t="s">
        <v>74</v>
      </c>
    </row>
    <row r="127" spans="1:9" x14ac:dyDescent="0.3">
      <c r="A127" s="11" t="s">
        <v>332</v>
      </c>
      <c r="B127" s="11" t="s">
        <v>333</v>
      </c>
      <c r="C127" s="11" t="s">
        <v>2</v>
      </c>
      <c r="D127" s="11" t="s">
        <v>103</v>
      </c>
      <c r="E127" s="11">
        <v>89829.33</v>
      </c>
      <c r="F127" s="13">
        <v>43794</v>
      </c>
      <c r="G127" s="11">
        <v>1</v>
      </c>
      <c r="H127" s="11" t="s">
        <v>0</v>
      </c>
      <c r="I127" s="11" t="s">
        <v>74</v>
      </c>
    </row>
    <row r="128" spans="1:9" x14ac:dyDescent="0.3">
      <c r="A128" s="11" t="s">
        <v>327</v>
      </c>
      <c r="B128" s="11" t="s">
        <v>328</v>
      </c>
      <c r="C128" s="11" t="s">
        <v>3</v>
      </c>
      <c r="D128" s="11" t="s">
        <v>7</v>
      </c>
      <c r="E128" s="11">
        <v>111815.49</v>
      </c>
      <c r="F128" s="13">
        <v>43895</v>
      </c>
      <c r="G128" s="11">
        <v>0.7</v>
      </c>
      <c r="H128" s="11" t="s">
        <v>0</v>
      </c>
      <c r="I128" s="11" t="s">
        <v>24</v>
      </c>
    </row>
    <row r="129" spans="1:9" x14ac:dyDescent="0.3">
      <c r="A129" s="11" t="s">
        <v>334</v>
      </c>
      <c r="B129" s="11" t="s">
        <v>335</v>
      </c>
      <c r="C129" s="11" t="s">
        <v>3</v>
      </c>
      <c r="D129" s="11" t="s">
        <v>109</v>
      </c>
      <c r="E129" s="11">
        <v>72843.23</v>
      </c>
      <c r="F129" s="13">
        <v>43280</v>
      </c>
      <c r="G129" s="11">
        <v>1</v>
      </c>
      <c r="H129" s="11" t="s">
        <v>34</v>
      </c>
      <c r="I129" s="11" t="s">
        <v>43</v>
      </c>
    </row>
    <row r="130" spans="1:9" x14ac:dyDescent="0.3">
      <c r="A130" s="11" t="s">
        <v>274</v>
      </c>
      <c r="B130" s="11" t="s">
        <v>275</v>
      </c>
      <c r="C130" s="11" t="s">
        <v>2</v>
      </c>
      <c r="D130" s="11" t="s">
        <v>1</v>
      </c>
      <c r="E130" s="11">
        <v>71823.56</v>
      </c>
      <c r="F130" s="13" t="s">
        <v>276</v>
      </c>
      <c r="G130" s="11">
        <v>0.3</v>
      </c>
      <c r="H130" s="11" t="s">
        <v>0</v>
      </c>
      <c r="I130" s="11" t="s">
        <v>24</v>
      </c>
    </row>
    <row r="131" spans="1:9" x14ac:dyDescent="0.3">
      <c r="A131" s="11" t="s">
        <v>336</v>
      </c>
      <c r="B131" s="11" t="s">
        <v>337</v>
      </c>
      <c r="C131" s="11" t="s">
        <v>3</v>
      </c>
      <c r="D131" s="11" t="s">
        <v>6</v>
      </c>
      <c r="E131" s="11">
        <v>88511.17</v>
      </c>
      <c r="F131" s="13" t="s">
        <v>338</v>
      </c>
      <c r="G131" s="11">
        <v>1</v>
      </c>
      <c r="H131" s="11" t="s">
        <v>23</v>
      </c>
      <c r="I131" s="11" t="s">
        <v>63</v>
      </c>
    </row>
    <row r="132" spans="1:9" x14ac:dyDescent="0.3">
      <c r="A132" s="11" t="s">
        <v>339</v>
      </c>
      <c r="B132" s="11" t="s">
        <v>340</v>
      </c>
      <c r="C132" s="11" t="s">
        <v>3</v>
      </c>
      <c r="D132" s="11" t="s">
        <v>1</v>
      </c>
      <c r="E132" s="11">
        <v>36547.58</v>
      </c>
      <c r="F132" s="13">
        <v>43416</v>
      </c>
      <c r="G132" s="11">
        <v>1</v>
      </c>
      <c r="H132" s="11" t="s">
        <v>23</v>
      </c>
      <c r="I132" s="11" t="s">
        <v>24</v>
      </c>
    </row>
    <row r="133" spans="1:9" x14ac:dyDescent="0.3">
      <c r="A133" s="11" t="s">
        <v>341</v>
      </c>
      <c r="B133" s="11" t="s">
        <v>342</v>
      </c>
      <c r="C133" s="11" t="s">
        <v>3</v>
      </c>
      <c r="D133" s="11" t="s">
        <v>1</v>
      </c>
      <c r="E133" s="11">
        <v>95954.02</v>
      </c>
      <c r="F133" s="13">
        <v>43567</v>
      </c>
      <c r="G133" s="11">
        <v>0.3</v>
      </c>
      <c r="H133" s="11" t="s">
        <v>23</v>
      </c>
      <c r="I133" s="11" t="s">
        <v>38</v>
      </c>
    </row>
    <row r="134" spans="1:9" x14ac:dyDescent="0.3">
      <c r="A134" s="11" t="s">
        <v>343</v>
      </c>
      <c r="B134" s="11" t="s">
        <v>344</v>
      </c>
      <c r="C134" s="11" t="s">
        <v>2</v>
      </c>
      <c r="D134" s="11" t="s">
        <v>32</v>
      </c>
      <c r="E134" s="11">
        <v>95677.9</v>
      </c>
      <c r="F134" s="13" t="s">
        <v>345</v>
      </c>
      <c r="G134" s="11">
        <v>0.3</v>
      </c>
      <c r="H134" s="11" t="s">
        <v>23</v>
      </c>
      <c r="I134" s="11" t="s">
        <v>74</v>
      </c>
    </row>
    <row r="135" spans="1:9" x14ac:dyDescent="0.3">
      <c r="A135" s="11" t="s">
        <v>346</v>
      </c>
      <c r="B135" s="11" t="s">
        <v>347</v>
      </c>
      <c r="C135" s="11" t="s">
        <v>2</v>
      </c>
      <c r="D135" s="11" t="s">
        <v>1</v>
      </c>
      <c r="E135" s="11">
        <v>76303.820000000007</v>
      </c>
      <c r="F135" s="13">
        <v>43458</v>
      </c>
      <c r="G135" s="11">
        <v>1</v>
      </c>
      <c r="H135" s="11" t="s">
        <v>34</v>
      </c>
      <c r="I135" s="11" t="s">
        <v>38</v>
      </c>
    </row>
    <row r="136" spans="1:9" x14ac:dyDescent="0.3">
      <c r="A136" s="11" t="s">
        <v>348</v>
      </c>
      <c r="B136" s="11" t="s">
        <v>349</v>
      </c>
      <c r="C136" s="11" t="s">
        <v>2</v>
      </c>
      <c r="D136" s="11" t="s">
        <v>51</v>
      </c>
      <c r="E136" s="11"/>
      <c r="F136" s="13">
        <v>43538</v>
      </c>
      <c r="G136" s="11">
        <v>1</v>
      </c>
      <c r="H136" s="11" t="s">
        <v>23</v>
      </c>
      <c r="I136" s="11" t="s">
        <v>67</v>
      </c>
    </row>
    <row r="137" spans="1:9" x14ac:dyDescent="0.3">
      <c r="A137" s="11" t="s">
        <v>350</v>
      </c>
      <c r="B137" s="11" t="s">
        <v>351</v>
      </c>
      <c r="C137" s="11" t="s">
        <v>3</v>
      </c>
      <c r="D137" s="11" t="s">
        <v>109</v>
      </c>
      <c r="E137" s="11">
        <v>99460.78</v>
      </c>
      <c r="F137" s="13" t="s">
        <v>352</v>
      </c>
      <c r="G137" s="11">
        <v>1</v>
      </c>
      <c r="H137" s="11" t="s">
        <v>23</v>
      </c>
      <c r="I137" s="11" t="s">
        <v>24</v>
      </c>
    </row>
    <row r="138" spans="1:9" x14ac:dyDescent="0.3">
      <c r="A138" s="11" t="s">
        <v>353</v>
      </c>
      <c r="B138" s="11" t="s">
        <v>354</v>
      </c>
      <c r="C138" s="11" t="s">
        <v>2</v>
      </c>
      <c r="D138" s="11" t="s">
        <v>5</v>
      </c>
      <c r="E138" s="11">
        <v>88034.67</v>
      </c>
      <c r="F138" s="13">
        <v>43669</v>
      </c>
      <c r="G138" s="11">
        <v>1</v>
      </c>
      <c r="H138" s="11" t="s">
        <v>23</v>
      </c>
      <c r="I138" s="11" t="s">
        <v>24</v>
      </c>
    </row>
    <row r="139" spans="1:9" x14ac:dyDescent="0.3">
      <c r="A139" s="11" t="s">
        <v>355</v>
      </c>
      <c r="B139" s="11" t="s">
        <v>356</v>
      </c>
      <c r="C139" s="11" t="s">
        <v>2</v>
      </c>
      <c r="D139" s="11" t="s">
        <v>51</v>
      </c>
      <c r="E139" s="11">
        <v>44447.26</v>
      </c>
      <c r="F139" s="13">
        <v>43846</v>
      </c>
      <c r="G139" s="11">
        <v>0.4</v>
      </c>
      <c r="H139" s="11" t="s">
        <v>23</v>
      </c>
      <c r="I139" s="11" t="s">
        <v>27</v>
      </c>
    </row>
    <row r="140" spans="1:9" x14ac:dyDescent="0.3">
      <c r="A140" s="11" t="s">
        <v>357</v>
      </c>
      <c r="B140" s="11" t="s">
        <v>358</v>
      </c>
      <c r="C140" s="11" t="s">
        <v>3</v>
      </c>
      <c r="D140" s="11" t="s">
        <v>103</v>
      </c>
      <c r="E140" s="11">
        <v>40445.29</v>
      </c>
      <c r="F140" s="13">
        <v>44393</v>
      </c>
      <c r="G140" s="11">
        <v>1</v>
      </c>
      <c r="H140" s="11" t="s">
        <v>23</v>
      </c>
      <c r="I140" s="11" t="s">
        <v>74</v>
      </c>
    </row>
    <row r="141" spans="1:9" x14ac:dyDescent="0.3">
      <c r="A141" s="11" t="s">
        <v>359</v>
      </c>
      <c r="B141" s="11" t="s">
        <v>360</v>
      </c>
      <c r="C141" s="11" t="s">
        <v>2</v>
      </c>
      <c r="D141" s="11" t="s">
        <v>51</v>
      </c>
      <c r="E141" s="11">
        <v>92336.08</v>
      </c>
      <c r="F141" s="13">
        <v>44431</v>
      </c>
      <c r="G141" s="11">
        <v>1</v>
      </c>
      <c r="H141" s="11" t="s">
        <v>23</v>
      </c>
      <c r="I141" s="11" t="s">
        <v>38</v>
      </c>
    </row>
    <row r="142" spans="1:9" x14ac:dyDescent="0.3">
      <c r="A142" s="11" t="s">
        <v>361</v>
      </c>
      <c r="B142" s="11" t="s">
        <v>362</v>
      </c>
      <c r="C142" s="11" t="s">
        <v>2</v>
      </c>
      <c r="D142" s="11" t="s">
        <v>48</v>
      </c>
      <c r="E142" s="11">
        <v>68008.55</v>
      </c>
      <c r="F142" s="13">
        <v>44062</v>
      </c>
      <c r="G142" s="11">
        <v>1</v>
      </c>
      <c r="H142" s="11" t="s">
        <v>23</v>
      </c>
      <c r="I142" s="11" t="s">
        <v>67</v>
      </c>
    </row>
    <row r="143" spans="1:9" x14ac:dyDescent="0.3">
      <c r="A143" s="11" t="s">
        <v>363</v>
      </c>
      <c r="B143" s="11" t="s">
        <v>364</v>
      </c>
      <c r="C143" s="11" t="s">
        <v>3</v>
      </c>
      <c r="D143" s="11" t="s">
        <v>103</v>
      </c>
      <c r="E143" s="11">
        <v>74924.649999999994</v>
      </c>
      <c r="F143" s="13" t="s">
        <v>365</v>
      </c>
      <c r="G143" s="11">
        <v>1</v>
      </c>
      <c r="H143" s="11" t="s">
        <v>23</v>
      </c>
      <c r="I143" s="11" t="s">
        <v>38</v>
      </c>
    </row>
    <row r="144" spans="1:9" x14ac:dyDescent="0.3">
      <c r="A144" s="11" t="s">
        <v>182</v>
      </c>
      <c r="B144" s="11" t="s">
        <v>183</v>
      </c>
      <c r="C144" s="11" t="s">
        <v>3</v>
      </c>
      <c r="D144" s="11" t="s">
        <v>5</v>
      </c>
      <c r="E144" s="11"/>
      <c r="F144" s="13" t="s">
        <v>184</v>
      </c>
      <c r="G144" s="11">
        <v>0.2</v>
      </c>
      <c r="H144" s="11" t="s">
        <v>23</v>
      </c>
      <c r="I144" s="11" t="s">
        <v>67</v>
      </c>
    </row>
    <row r="145" spans="1:9" x14ac:dyDescent="0.3">
      <c r="A145" s="11" t="s">
        <v>366</v>
      </c>
      <c r="B145" s="11" t="s">
        <v>367</v>
      </c>
      <c r="C145" s="11" t="s">
        <v>3</v>
      </c>
      <c r="D145" s="11" t="s">
        <v>7</v>
      </c>
      <c r="E145" s="11">
        <v>88689.09</v>
      </c>
      <c r="F145" s="13" t="s">
        <v>368</v>
      </c>
      <c r="G145" s="11">
        <v>1</v>
      </c>
      <c r="H145" s="11" t="s">
        <v>23</v>
      </c>
      <c r="I145" s="11" t="s">
        <v>27</v>
      </c>
    </row>
    <row r="146" spans="1:9" x14ac:dyDescent="0.3">
      <c r="A146" s="11" t="s">
        <v>369</v>
      </c>
      <c r="B146" s="11" t="s">
        <v>370</v>
      </c>
      <c r="C146" s="11" t="s">
        <v>2</v>
      </c>
      <c r="D146" s="11" t="s">
        <v>51</v>
      </c>
      <c r="E146" s="11">
        <v>96555.53</v>
      </c>
      <c r="F146" s="13">
        <v>43489</v>
      </c>
      <c r="G146" s="11">
        <v>0.2</v>
      </c>
      <c r="H146" s="11" t="s">
        <v>0</v>
      </c>
      <c r="I146" s="11" t="s">
        <v>38</v>
      </c>
    </row>
    <row r="147" spans="1:9" x14ac:dyDescent="0.3">
      <c r="A147" s="11" t="s">
        <v>371</v>
      </c>
      <c r="B147" s="11" t="s">
        <v>372</v>
      </c>
      <c r="C147" s="11" t="s">
        <v>2</v>
      </c>
      <c r="D147" s="11" t="s">
        <v>5</v>
      </c>
      <c r="E147" s="11">
        <v>71924.850000000006</v>
      </c>
      <c r="F147" s="13">
        <v>43822</v>
      </c>
      <c r="G147" s="11">
        <v>1</v>
      </c>
      <c r="H147" s="11" t="s">
        <v>23</v>
      </c>
      <c r="I147" s="11" t="s">
        <v>74</v>
      </c>
    </row>
    <row r="148" spans="1:9" x14ac:dyDescent="0.3">
      <c r="A148" s="11" t="s">
        <v>373</v>
      </c>
      <c r="B148" s="11" t="s">
        <v>374</v>
      </c>
      <c r="C148" s="11" t="s">
        <v>3</v>
      </c>
      <c r="D148" s="11" t="s">
        <v>103</v>
      </c>
      <c r="E148" s="11">
        <v>31241.24</v>
      </c>
      <c r="F148" s="13">
        <v>43725</v>
      </c>
      <c r="G148" s="11">
        <v>1</v>
      </c>
      <c r="H148" s="11" t="s">
        <v>23</v>
      </c>
      <c r="I148" s="11" t="s">
        <v>24</v>
      </c>
    </row>
    <row r="149" spans="1:9" x14ac:dyDescent="0.3">
      <c r="A149" s="11" t="s">
        <v>375</v>
      </c>
      <c r="B149" s="11" t="s">
        <v>376</v>
      </c>
      <c r="C149" s="11" t="s">
        <v>3</v>
      </c>
      <c r="D149" s="11" t="s">
        <v>6</v>
      </c>
      <c r="E149" s="11">
        <v>110042.37</v>
      </c>
      <c r="F149" s="13">
        <v>43914</v>
      </c>
      <c r="G149" s="11">
        <v>1</v>
      </c>
      <c r="H149" s="11" t="s">
        <v>23</v>
      </c>
      <c r="I149" s="11" t="s">
        <v>63</v>
      </c>
    </row>
    <row r="150" spans="1:9" x14ac:dyDescent="0.3">
      <c r="A150" s="11" t="s">
        <v>71</v>
      </c>
      <c r="B150" s="11" t="s">
        <v>72</v>
      </c>
      <c r="C150" s="11" t="s">
        <v>2</v>
      </c>
      <c r="D150" s="11" t="s">
        <v>32</v>
      </c>
      <c r="E150" s="11">
        <v>37902.35</v>
      </c>
      <c r="F150" s="13" t="s">
        <v>73</v>
      </c>
      <c r="G150" s="11">
        <v>1</v>
      </c>
      <c r="H150" s="11" t="s">
        <v>23</v>
      </c>
      <c r="I150" s="11" t="s">
        <v>74</v>
      </c>
    </row>
    <row r="151" spans="1:9" x14ac:dyDescent="0.3">
      <c r="A151" s="11" t="s">
        <v>377</v>
      </c>
      <c r="B151" s="11" t="s">
        <v>378</v>
      </c>
      <c r="C151" s="11" t="s">
        <v>2</v>
      </c>
      <c r="D151" s="11" t="s">
        <v>6</v>
      </c>
      <c r="E151" s="11">
        <v>33031.26</v>
      </c>
      <c r="F151" s="13" t="s">
        <v>379</v>
      </c>
      <c r="G151" s="11">
        <v>0.4</v>
      </c>
      <c r="H151" s="11" t="s">
        <v>23</v>
      </c>
      <c r="I151" s="11" t="s">
        <v>38</v>
      </c>
    </row>
    <row r="152" spans="1:9" x14ac:dyDescent="0.3">
      <c r="A152" s="11" t="s">
        <v>380</v>
      </c>
      <c r="B152" s="11" t="s">
        <v>381</v>
      </c>
      <c r="C152" s="11" t="s">
        <v>2</v>
      </c>
      <c r="D152" s="11" t="s">
        <v>109</v>
      </c>
      <c r="E152" s="11">
        <v>32496.880000000001</v>
      </c>
      <c r="F152" s="13">
        <v>43234</v>
      </c>
      <c r="G152" s="11">
        <v>1</v>
      </c>
      <c r="H152" s="11" t="s">
        <v>0</v>
      </c>
      <c r="I152" s="11" t="s">
        <v>24</v>
      </c>
    </row>
    <row r="153" spans="1:9" x14ac:dyDescent="0.3">
      <c r="A153" s="11" t="s">
        <v>382</v>
      </c>
      <c r="B153" s="11" t="s">
        <v>383</v>
      </c>
      <c r="C153" s="11" t="s">
        <v>2</v>
      </c>
      <c r="D153" s="11" t="s">
        <v>7</v>
      </c>
      <c r="E153" s="11">
        <v>81897.789999999994</v>
      </c>
      <c r="F153" s="13">
        <v>43146</v>
      </c>
      <c r="G153" s="11">
        <v>1</v>
      </c>
      <c r="H153" s="11" t="s">
        <v>23</v>
      </c>
      <c r="I153" s="11" t="s">
        <v>67</v>
      </c>
    </row>
    <row r="154" spans="1:9" x14ac:dyDescent="0.3">
      <c r="A154" s="11" t="s">
        <v>384</v>
      </c>
      <c r="B154" s="11" t="s">
        <v>385</v>
      </c>
      <c r="C154" s="11" t="s">
        <v>3</v>
      </c>
      <c r="D154" s="11" t="s">
        <v>41</v>
      </c>
      <c r="E154" s="11">
        <v>108872.77</v>
      </c>
      <c r="F154" s="13">
        <v>43521</v>
      </c>
      <c r="G154" s="11">
        <v>1</v>
      </c>
      <c r="H154" s="11" t="s">
        <v>23</v>
      </c>
      <c r="I154" s="11" t="s">
        <v>24</v>
      </c>
    </row>
    <row r="155" spans="1:9" x14ac:dyDescent="0.3">
      <c r="A155" s="11" t="s">
        <v>386</v>
      </c>
      <c r="B155" s="11" t="s">
        <v>387</v>
      </c>
      <c r="C155" s="11" t="s">
        <v>3</v>
      </c>
      <c r="D155" s="11" t="s">
        <v>48</v>
      </c>
      <c r="E155" s="11">
        <v>89605.13</v>
      </c>
      <c r="F155" s="13" t="s">
        <v>388</v>
      </c>
      <c r="G155" s="11">
        <v>1</v>
      </c>
      <c r="H155" s="11" t="s">
        <v>23</v>
      </c>
      <c r="I155" s="11" t="s">
        <v>27</v>
      </c>
    </row>
    <row r="156" spans="1:9" x14ac:dyDescent="0.3">
      <c r="A156" s="11" t="s">
        <v>389</v>
      </c>
      <c r="B156" s="11" t="s">
        <v>390</v>
      </c>
      <c r="C156" s="11" t="s">
        <v>480</v>
      </c>
      <c r="D156" s="11" t="s">
        <v>109</v>
      </c>
      <c r="E156" s="11">
        <v>63447.07</v>
      </c>
      <c r="F156" s="13" t="s">
        <v>391</v>
      </c>
      <c r="G156" s="11">
        <v>1</v>
      </c>
      <c r="H156" s="11" t="s">
        <v>0</v>
      </c>
      <c r="I156" s="11" t="s">
        <v>43</v>
      </c>
    </row>
    <row r="157" spans="1:9" x14ac:dyDescent="0.3">
      <c r="A157" s="11" t="s">
        <v>392</v>
      </c>
      <c r="B157" s="11" t="s">
        <v>393</v>
      </c>
      <c r="C157" s="11" t="s">
        <v>2</v>
      </c>
      <c r="D157" s="11" t="s">
        <v>103</v>
      </c>
      <c r="E157" s="11">
        <v>106665.67</v>
      </c>
      <c r="F157" s="13">
        <v>43311</v>
      </c>
      <c r="G157" s="11">
        <v>1</v>
      </c>
      <c r="H157" s="11" t="s">
        <v>0</v>
      </c>
      <c r="I157" s="11" t="s">
        <v>63</v>
      </c>
    </row>
    <row r="158" spans="1:9" x14ac:dyDescent="0.3">
      <c r="A158" s="11" t="s">
        <v>394</v>
      </c>
      <c r="B158" s="11" t="s">
        <v>395</v>
      </c>
      <c r="C158" s="11" t="s">
        <v>3</v>
      </c>
      <c r="D158" s="11" t="s">
        <v>7</v>
      </c>
      <c r="E158" s="11">
        <v>100424.23</v>
      </c>
      <c r="F158" s="13">
        <v>43801</v>
      </c>
      <c r="G158" s="11">
        <v>1</v>
      </c>
      <c r="H158" s="11" t="s">
        <v>23</v>
      </c>
      <c r="I158" s="11" t="s">
        <v>67</v>
      </c>
    </row>
    <row r="159" spans="1:9" x14ac:dyDescent="0.3">
      <c r="A159" s="11" t="s">
        <v>396</v>
      </c>
      <c r="B159" s="11" t="s">
        <v>397</v>
      </c>
      <c r="C159" s="11" t="s">
        <v>3</v>
      </c>
      <c r="D159" s="11" t="s">
        <v>7</v>
      </c>
      <c r="E159" s="11">
        <v>47646.95</v>
      </c>
      <c r="F159" s="13">
        <v>43791</v>
      </c>
      <c r="G159" s="11">
        <v>0.3</v>
      </c>
      <c r="H159" s="11" t="s">
        <v>34</v>
      </c>
      <c r="I159" s="11" t="s">
        <v>74</v>
      </c>
    </row>
    <row r="160" spans="1:9" x14ac:dyDescent="0.3">
      <c r="A160" s="11" t="s">
        <v>398</v>
      </c>
      <c r="B160" s="11" t="s">
        <v>234</v>
      </c>
      <c r="C160" s="11" t="s">
        <v>3</v>
      </c>
      <c r="D160" s="11" t="s">
        <v>109</v>
      </c>
      <c r="E160" s="11">
        <v>28481.16</v>
      </c>
      <c r="F160" s="13">
        <v>43916</v>
      </c>
      <c r="G160" s="11">
        <v>1</v>
      </c>
      <c r="H160" s="11" t="s">
        <v>23</v>
      </c>
      <c r="I160" s="11" t="s">
        <v>38</v>
      </c>
    </row>
    <row r="161" spans="1:9" x14ac:dyDescent="0.3">
      <c r="A161" s="11" t="s">
        <v>309</v>
      </c>
      <c r="B161" s="11" t="s">
        <v>310</v>
      </c>
      <c r="C161" s="11" t="s">
        <v>2</v>
      </c>
      <c r="D161" s="11" t="s">
        <v>51</v>
      </c>
      <c r="E161" s="11"/>
      <c r="F161" s="13">
        <v>43504</v>
      </c>
      <c r="G161" s="11">
        <v>1</v>
      </c>
      <c r="H161" s="11" t="s">
        <v>23</v>
      </c>
      <c r="I161" s="11" t="s">
        <v>24</v>
      </c>
    </row>
    <row r="162" spans="1:9" x14ac:dyDescent="0.3">
      <c r="A162" s="11" t="s">
        <v>399</v>
      </c>
      <c r="B162" s="11" t="s">
        <v>400</v>
      </c>
      <c r="C162" s="11" t="s">
        <v>2</v>
      </c>
      <c r="D162" s="11" t="s">
        <v>4</v>
      </c>
      <c r="E162" s="11">
        <v>39535.49</v>
      </c>
      <c r="F162" s="13">
        <v>43397</v>
      </c>
      <c r="G162" s="11">
        <v>0.3</v>
      </c>
      <c r="H162" s="11" t="s">
        <v>23</v>
      </c>
      <c r="I162" s="11" t="s">
        <v>24</v>
      </c>
    </row>
    <row r="163" spans="1:9" x14ac:dyDescent="0.3">
      <c r="A163" s="11" t="s">
        <v>401</v>
      </c>
      <c r="B163" s="11" t="s">
        <v>402</v>
      </c>
      <c r="C163" s="11" t="s">
        <v>3</v>
      </c>
      <c r="D163" s="11" t="s">
        <v>5</v>
      </c>
      <c r="E163" s="11">
        <v>95017.1</v>
      </c>
      <c r="F163" s="13">
        <v>43283</v>
      </c>
      <c r="G163" s="11">
        <v>1</v>
      </c>
      <c r="H163" s="11" t="s">
        <v>34</v>
      </c>
      <c r="I163" s="11" t="s">
        <v>27</v>
      </c>
    </row>
    <row r="164" spans="1:9" x14ac:dyDescent="0.3">
      <c r="A164" s="11" t="s">
        <v>403</v>
      </c>
      <c r="B164" s="11" t="s">
        <v>404</v>
      </c>
      <c r="C164" s="11" t="s">
        <v>3</v>
      </c>
      <c r="D164" s="11" t="s">
        <v>6</v>
      </c>
      <c r="E164" s="11">
        <v>69764.100000000006</v>
      </c>
      <c r="F164" s="13">
        <v>44195</v>
      </c>
      <c r="G164" s="11">
        <v>1</v>
      </c>
      <c r="H164" s="11" t="s">
        <v>34</v>
      </c>
      <c r="I164" s="11" t="s">
        <v>27</v>
      </c>
    </row>
    <row r="165" spans="1:9" x14ac:dyDescent="0.3">
      <c r="A165" s="11" t="s">
        <v>405</v>
      </c>
      <c r="B165" s="11" t="s">
        <v>406</v>
      </c>
      <c r="C165" s="11" t="s">
        <v>2</v>
      </c>
      <c r="D165" s="11" t="s">
        <v>4</v>
      </c>
      <c r="E165" s="11">
        <v>84598.88</v>
      </c>
      <c r="F165" s="13" t="s">
        <v>407</v>
      </c>
      <c r="G165" s="11">
        <v>1</v>
      </c>
      <c r="H165" s="11" t="s">
        <v>34</v>
      </c>
      <c r="I165" s="11" t="s">
        <v>27</v>
      </c>
    </row>
    <row r="166" spans="1:9" x14ac:dyDescent="0.3">
      <c r="A166" s="11" t="s">
        <v>408</v>
      </c>
      <c r="B166" s="11" t="s">
        <v>409</v>
      </c>
      <c r="C166" s="11" t="s">
        <v>3</v>
      </c>
      <c r="D166" s="11" t="s">
        <v>41</v>
      </c>
      <c r="E166" s="11">
        <v>36536.26</v>
      </c>
      <c r="F166" s="13" t="s">
        <v>410</v>
      </c>
      <c r="G166" s="11">
        <v>1</v>
      </c>
      <c r="H166" s="11" t="s">
        <v>0</v>
      </c>
      <c r="I166" s="11" t="s">
        <v>38</v>
      </c>
    </row>
    <row r="167" spans="1:9" x14ac:dyDescent="0.3">
      <c r="A167" s="11" t="s">
        <v>411</v>
      </c>
      <c r="B167" s="11" t="s">
        <v>412</v>
      </c>
      <c r="C167" s="11" t="s">
        <v>2</v>
      </c>
      <c r="D167" s="11" t="s">
        <v>6</v>
      </c>
      <c r="E167" s="11">
        <v>61688.77</v>
      </c>
      <c r="F167" s="13" t="s">
        <v>413</v>
      </c>
      <c r="G167" s="11">
        <v>0.9</v>
      </c>
      <c r="H167" s="11" t="s">
        <v>23</v>
      </c>
      <c r="I167" s="11" t="s">
        <v>74</v>
      </c>
    </row>
    <row r="168" spans="1:9" x14ac:dyDescent="0.3">
      <c r="A168" s="11" t="s">
        <v>414</v>
      </c>
      <c r="B168" s="11" t="s">
        <v>415</v>
      </c>
      <c r="C168" s="11" t="s">
        <v>2</v>
      </c>
      <c r="D168" s="11" t="s">
        <v>103</v>
      </c>
      <c r="E168" s="11"/>
      <c r="F168" s="13" t="s">
        <v>416</v>
      </c>
      <c r="G168" s="11">
        <v>1</v>
      </c>
      <c r="H168" s="11" t="s">
        <v>23</v>
      </c>
      <c r="I168" s="11" t="s">
        <v>27</v>
      </c>
    </row>
    <row r="169" spans="1:9" x14ac:dyDescent="0.3">
      <c r="A169" s="11" t="s">
        <v>417</v>
      </c>
      <c r="B169" s="11" t="s">
        <v>418</v>
      </c>
      <c r="C169" s="11" t="s">
        <v>2</v>
      </c>
      <c r="D169" s="11" t="s">
        <v>41</v>
      </c>
      <c r="E169" s="11">
        <v>88425.08</v>
      </c>
      <c r="F169" s="13" t="s">
        <v>419</v>
      </c>
      <c r="G169" s="11">
        <v>1</v>
      </c>
      <c r="H169" s="11" t="s">
        <v>23</v>
      </c>
      <c r="I169" s="11" t="s">
        <v>38</v>
      </c>
    </row>
    <row r="170" spans="1:9" x14ac:dyDescent="0.3">
      <c r="A170" s="11" t="s">
        <v>176</v>
      </c>
      <c r="B170" s="11" t="s">
        <v>177</v>
      </c>
      <c r="C170" s="11" t="s">
        <v>2</v>
      </c>
      <c r="D170" s="11" t="s">
        <v>103</v>
      </c>
      <c r="E170" s="11">
        <v>38438.239999999998</v>
      </c>
      <c r="F170" s="13" t="s">
        <v>178</v>
      </c>
      <c r="G170" s="11">
        <v>1</v>
      </c>
      <c r="H170" s="11" t="s">
        <v>23</v>
      </c>
      <c r="I170" s="11" t="s">
        <v>74</v>
      </c>
    </row>
    <row r="171" spans="1:9" x14ac:dyDescent="0.3">
      <c r="A171" s="11" t="s">
        <v>420</v>
      </c>
      <c r="B171" s="11" t="s">
        <v>421</v>
      </c>
      <c r="C171" s="11" t="s">
        <v>3</v>
      </c>
      <c r="D171" s="11" t="s">
        <v>4</v>
      </c>
      <c r="E171" s="11">
        <v>96753.78</v>
      </c>
      <c r="F171" s="13">
        <v>44494</v>
      </c>
      <c r="G171" s="11">
        <v>1</v>
      </c>
      <c r="H171" s="11" t="s">
        <v>23</v>
      </c>
      <c r="I171" s="11" t="s">
        <v>67</v>
      </c>
    </row>
    <row r="172" spans="1:9" x14ac:dyDescent="0.3">
      <c r="A172" s="11" t="s">
        <v>287</v>
      </c>
      <c r="B172" s="11" t="s">
        <v>288</v>
      </c>
      <c r="C172" s="11" t="s">
        <v>3</v>
      </c>
      <c r="D172" s="11" t="s">
        <v>32</v>
      </c>
      <c r="E172" s="11">
        <v>112778.28</v>
      </c>
      <c r="F172" s="13">
        <v>43250</v>
      </c>
      <c r="G172" s="11">
        <v>1</v>
      </c>
      <c r="H172" s="11" t="s">
        <v>34</v>
      </c>
      <c r="I172" s="11" t="s">
        <v>24</v>
      </c>
    </row>
    <row r="173" spans="1:9" x14ac:dyDescent="0.3">
      <c r="A173" s="11" t="s">
        <v>422</v>
      </c>
      <c r="B173" s="11" t="s">
        <v>423</v>
      </c>
      <c r="C173" s="11" t="s">
        <v>2</v>
      </c>
      <c r="D173" s="11" t="s">
        <v>5</v>
      </c>
      <c r="E173" s="11">
        <v>28974.03</v>
      </c>
      <c r="F173" s="13" t="s">
        <v>424</v>
      </c>
      <c r="G173" s="11">
        <v>1</v>
      </c>
      <c r="H173" s="11" t="s">
        <v>23</v>
      </c>
      <c r="I173" s="11" t="s">
        <v>67</v>
      </c>
    </row>
    <row r="174" spans="1:9" x14ac:dyDescent="0.3">
      <c r="A174" s="11" t="s">
        <v>425</v>
      </c>
      <c r="B174" s="11" t="s">
        <v>426</v>
      </c>
      <c r="C174" s="11" t="s">
        <v>2</v>
      </c>
      <c r="D174" s="11" t="s">
        <v>6</v>
      </c>
      <c r="E174" s="11">
        <v>86233.83</v>
      </c>
      <c r="F174" s="13" t="s">
        <v>427</v>
      </c>
      <c r="G174" s="11">
        <v>1</v>
      </c>
      <c r="H174" s="11" t="s">
        <v>34</v>
      </c>
      <c r="I174" s="11" t="s">
        <v>74</v>
      </c>
    </row>
    <row r="175" spans="1:9" x14ac:dyDescent="0.3">
      <c r="A175" s="11" t="s">
        <v>205</v>
      </c>
      <c r="B175" s="11" t="s">
        <v>206</v>
      </c>
      <c r="C175" s="11" t="s">
        <v>2</v>
      </c>
      <c r="D175" s="11" t="s">
        <v>103</v>
      </c>
      <c r="E175" s="11">
        <v>66865.490000000005</v>
      </c>
      <c r="F175" s="13" t="s">
        <v>207</v>
      </c>
      <c r="G175" s="11">
        <v>1</v>
      </c>
      <c r="H175" s="11" t="s">
        <v>23</v>
      </c>
      <c r="I175" s="11" t="s">
        <v>27</v>
      </c>
    </row>
    <row r="176" spans="1:9" x14ac:dyDescent="0.3">
      <c r="A176" s="11" t="s">
        <v>428</v>
      </c>
      <c r="B176" s="11" t="s">
        <v>429</v>
      </c>
      <c r="C176" s="11" t="s">
        <v>3</v>
      </c>
      <c r="D176" s="11" t="s">
        <v>1</v>
      </c>
      <c r="E176" s="11">
        <v>119022.49</v>
      </c>
      <c r="F176" s="13">
        <v>44431</v>
      </c>
      <c r="G176" s="11">
        <v>1</v>
      </c>
      <c r="H176" s="11" t="s">
        <v>23</v>
      </c>
      <c r="I176" s="11" t="s">
        <v>67</v>
      </c>
    </row>
    <row r="177" spans="1:9" x14ac:dyDescent="0.3">
      <c r="A177" s="11" t="s">
        <v>430</v>
      </c>
      <c r="B177" s="11" t="s">
        <v>431</v>
      </c>
      <c r="C177" s="11" t="s">
        <v>2</v>
      </c>
      <c r="D177" s="11" t="s">
        <v>1</v>
      </c>
      <c r="E177" s="11">
        <v>114177.23</v>
      </c>
      <c r="F177" s="13" t="s">
        <v>432</v>
      </c>
      <c r="G177" s="11">
        <v>1</v>
      </c>
      <c r="H177" s="11" t="s">
        <v>23</v>
      </c>
      <c r="I177" s="11" t="s">
        <v>43</v>
      </c>
    </row>
    <row r="178" spans="1:9" x14ac:dyDescent="0.3">
      <c r="A178" s="11" t="s">
        <v>433</v>
      </c>
      <c r="B178" s="11" t="s">
        <v>434</v>
      </c>
      <c r="C178" s="11" t="s">
        <v>2</v>
      </c>
      <c r="D178" s="11" t="s">
        <v>84</v>
      </c>
      <c r="E178" s="11">
        <v>100731.95</v>
      </c>
      <c r="F178" s="13" t="s">
        <v>435</v>
      </c>
      <c r="G178" s="11">
        <v>1</v>
      </c>
      <c r="H178" s="11" t="s">
        <v>23</v>
      </c>
      <c r="I178" s="11" t="s">
        <v>67</v>
      </c>
    </row>
    <row r="179" spans="1:9" x14ac:dyDescent="0.3">
      <c r="A179" s="11" t="s">
        <v>436</v>
      </c>
      <c r="B179" s="11" t="s">
        <v>437</v>
      </c>
      <c r="C179" s="11" t="s">
        <v>2</v>
      </c>
      <c r="D179" s="11" t="s">
        <v>32</v>
      </c>
      <c r="E179" s="11">
        <v>86010.54</v>
      </c>
      <c r="F179" s="13">
        <v>43164</v>
      </c>
      <c r="G179" s="11">
        <v>1</v>
      </c>
      <c r="H179" s="11" t="s">
        <v>23</v>
      </c>
      <c r="I179" s="11" t="s">
        <v>74</v>
      </c>
    </row>
    <row r="180" spans="1:9" x14ac:dyDescent="0.3">
      <c r="A180" s="11" t="s">
        <v>438</v>
      </c>
      <c r="B180" s="11" t="s">
        <v>439</v>
      </c>
      <c r="C180" s="11" t="s">
        <v>3</v>
      </c>
      <c r="D180" s="11" t="s">
        <v>1</v>
      </c>
      <c r="E180" s="11">
        <v>52270.22</v>
      </c>
      <c r="F180" s="13">
        <v>43521</v>
      </c>
      <c r="G180" s="11">
        <v>0.3</v>
      </c>
      <c r="H180" s="11" t="s">
        <v>23</v>
      </c>
      <c r="I180" s="11" t="s">
        <v>74</v>
      </c>
    </row>
    <row r="181" spans="1:9" x14ac:dyDescent="0.3">
      <c r="A181" s="11" t="s">
        <v>440</v>
      </c>
      <c r="B181" s="11" t="s">
        <v>441</v>
      </c>
      <c r="C181" s="11" t="s">
        <v>3</v>
      </c>
      <c r="D181" s="11" t="s">
        <v>41</v>
      </c>
      <c r="E181" s="11">
        <v>61624.77</v>
      </c>
      <c r="F181" s="13">
        <v>43430</v>
      </c>
      <c r="G181" s="11">
        <v>0.3</v>
      </c>
      <c r="H181" s="11" t="s">
        <v>34</v>
      </c>
      <c r="I181" s="11" t="s">
        <v>38</v>
      </c>
    </row>
    <row r="182" spans="1:9" x14ac:dyDescent="0.3">
      <c r="A182" s="11" t="s">
        <v>442</v>
      </c>
      <c r="B182" s="11" t="s">
        <v>443</v>
      </c>
      <c r="C182" s="11" t="s">
        <v>2</v>
      </c>
      <c r="D182" s="11" t="s">
        <v>48</v>
      </c>
      <c r="E182" s="11">
        <v>104903.79</v>
      </c>
      <c r="F182" s="13" t="s">
        <v>444</v>
      </c>
      <c r="G182" s="11">
        <v>1</v>
      </c>
      <c r="H182" s="11" t="s">
        <v>23</v>
      </c>
      <c r="I182" s="11" t="s">
        <v>74</v>
      </c>
    </row>
    <row r="183" spans="1:9" x14ac:dyDescent="0.3">
      <c r="A183" s="11" t="s">
        <v>200</v>
      </c>
      <c r="B183" s="11" t="s">
        <v>201</v>
      </c>
      <c r="C183" s="11" t="s">
        <v>2</v>
      </c>
      <c r="D183" s="11" t="s">
        <v>7</v>
      </c>
      <c r="E183" s="11">
        <v>69057.320000000007</v>
      </c>
      <c r="F183" s="13">
        <v>43390</v>
      </c>
      <c r="G183" s="11">
        <v>1</v>
      </c>
      <c r="H183" s="11" t="s">
        <v>23</v>
      </c>
      <c r="I183" s="11" t="s">
        <v>43</v>
      </c>
    </row>
    <row r="184" spans="1:9" x14ac:dyDescent="0.3">
      <c r="A184" s="11" t="s">
        <v>285</v>
      </c>
      <c r="B184" s="11" t="s">
        <v>286</v>
      </c>
      <c r="C184" s="11" t="s">
        <v>3</v>
      </c>
      <c r="D184" s="11" t="s">
        <v>5</v>
      </c>
      <c r="E184" s="11">
        <v>59258.19</v>
      </c>
      <c r="F184" s="13">
        <v>43452</v>
      </c>
      <c r="G184" s="11">
        <v>0.8</v>
      </c>
      <c r="H184" s="11" t="s">
        <v>23</v>
      </c>
      <c r="I184" s="11" t="s">
        <v>27</v>
      </c>
    </row>
    <row r="185" spans="1:9" x14ac:dyDescent="0.3">
      <c r="A185" s="11" t="s">
        <v>445</v>
      </c>
      <c r="B185" s="11" t="s">
        <v>446</v>
      </c>
      <c r="C185" s="11" t="s">
        <v>3</v>
      </c>
      <c r="D185" s="11" t="s">
        <v>51</v>
      </c>
      <c r="E185" s="11">
        <v>28160.79</v>
      </c>
      <c r="F185" s="13" t="s">
        <v>447</v>
      </c>
      <c r="G185" s="11">
        <v>1</v>
      </c>
      <c r="H185" s="11" t="s">
        <v>0</v>
      </c>
      <c r="I185" s="11" t="s">
        <v>24</v>
      </c>
    </row>
    <row r="186" spans="1:9" x14ac:dyDescent="0.3">
      <c r="A186" s="11" t="s">
        <v>448</v>
      </c>
      <c r="B186" s="11" t="s">
        <v>449</v>
      </c>
      <c r="C186" s="11" t="s">
        <v>3</v>
      </c>
      <c r="D186" s="11" t="s">
        <v>21</v>
      </c>
      <c r="E186" s="11">
        <v>109143.17</v>
      </c>
      <c r="F186" s="13" t="s">
        <v>450</v>
      </c>
      <c r="G186" s="11">
        <v>1</v>
      </c>
      <c r="H186" s="11" t="s">
        <v>23</v>
      </c>
      <c r="I186" s="11" t="s">
        <v>43</v>
      </c>
    </row>
    <row r="187" spans="1:9" x14ac:dyDescent="0.3">
      <c r="A187" s="11" t="s">
        <v>451</v>
      </c>
      <c r="B187" s="11" t="s">
        <v>452</v>
      </c>
      <c r="C187" s="11" t="s">
        <v>2</v>
      </c>
      <c r="D187" s="11" t="s">
        <v>48</v>
      </c>
      <c r="E187" s="11">
        <v>70755.5</v>
      </c>
      <c r="F187" s="13" t="s">
        <v>453</v>
      </c>
      <c r="G187" s="11">
        <v>0.8</v>
      </c>
      <c r="H187" s="11" t="s">
        <v>0</v>
      </c>
      <c r="I187" s="11" t="s">
        <v>38</v>
      </c>
    </row>
    <row r="188" spans="1:9" x14ac:dyDescent="0.3">
      <c r="A188" s="11" t="s">
        <v>115</v>
      </c>
      <c r="B188" s="11" t="s">
        <v>116</v>
      </c>
      <c r="C188" s="11" t="s">
        <v>3</v>
      </c>
      <c r="D188" s="11" t="s">
        <v>6</v>
      </c>
      <c r="E188" s="11">
        <v>73360.38</v>
      </c>
      <c r="F188" s="13">
        <v>43972</v>
      </c>
      <c r="G188" s="11">
        <v>1</v>
      </c>
      <c r="H188" s="11" t="s">
        <v>0</v>
      </c>
      <c r="I188" s="11" t="s">
        <v>24</v>
      </c>
    </row>
    <row r="189" spans="1:9" x14ac:dyDescent="0.3">
      <c r="A189" s="11" t="s">
        <v>346</v>
      </c>
      <c r="B189" s="11" t="s">
        <v>347</v>
      </c>
      <c r="C189" s="11" t="s">
        <v>2</v>
      </c>
      <c r="D189" s="11" t="s">
        <v>1</v>
      </c>
      <c r="E189" s="11">
        <v>76303.820000000007</v>
      </c>
      <c r="F189" s="13">
        <v>43458</v>
      </c>
      <c r="G189" s="11">
        <v>1</v>
      </c>
      <c r="H189" s="11" t="s">
        <v>34</v>
      </c>
      <c r="I189" s="11" t="s">
        <v>38</v>
      </c>
    </row>
    <row r="190" spans="1:9" x14ac:dyDescent="0.3">
      <c r="A190" s="11" t="s">
        <v>454</v>
      </c>
      <c r="B190" s="11" t="s">
        <v>455</v>
      </c>
      <c r="C190" s="11" t="s">
        <v>2</v>
      </c>
      <c r="D190" s="11" t="s">
        <v>21</v>
      </c>
      <c r="E190" s="11">
        <v>58861.19</v>
      </c>
      <c r="F190" s="13" t="s">
        <v>456</v>
      </c>
      <c r="G190" s="11">
        <v>1</v>
      </c>
      <c r="H190" s="11" t="s">
        <v>23</v>
      </c>
      <c r="I190" s="11" t="s">
        <v>63</v>
      </c>
    </row>
    <row r="191" spans="1:9" x14ac:dyDescent="0.3">
      <c r="A191" s="11" t="s">
        <v>457</v>
      </c>
      <c r="B191" s="11" t="s">
        <v>458</v>
      </c>
      <c r="C191" s="11" t="s">
        <v>2</v>
      </c>
      <c r="D191" s="11" t="s">
        <v>32</v>
      </c>
      <c r="E191" s="11">
        <v>58744.17</v>
      </c>
      <c r="F191" s="13" t="s">
        <v>66</v>
      </c>
      <c r="G191" s="11">
        <v>1</v>
      </c>
      <c r="H191" s="11" t="s">
        <v>0</v>
      </c>
      <c r="I191" s="11" t="s">
        <v>63</v>
      </c>
    </row>
    <row r="192" spans="1:9" x14ac:dyDescent="0.3">
      <c r="A192" s="11" t="s">
        <v>459</v>
      </c>
      <c r="B192" s="11" t="s">
        <v>460</v>
      </c>
      <c r="C192" s="11" t="s">
        <v>2</v>
      </c>
      <c r="D192" s="11" t="s">
        <v>84</v>
      </c>
      <c r="E192" s="11">
        <v>73488.679999999993</v>
      </c>
      <c r="F192" s="13" t="s">
        <v>461</v>
      </c>
      <c r="G192" s="11">
        <v>1</v>
      </c>
      <c r="H192" s="11" t="s">
        <v>34</v>
      </c>
      <c r="I192" s="11" t="s">
        <v>27</v>
      </c>
    </row>
    <row r="193" spans="1:9" x14ac:dyDescent="0.3">
      <c r="A193" s="11" t="s">
        <v>462</v>
      </c>
      <c r="B193" s="11" t="s">
        <v>463</v>
      </c>
      <c r="C193" s="11" t="s">
        <v>2</v>
      </c>
      <c r="D193" s="11" t="s">
        <v>84</v>
      </c>
      <c r="E193" s="11">
        <v>92704.48</v>
      </c>
      <c r="F193" s="13" t="s">
        <v>464</v>
      </c>
      <c r="G193" s="11">
        <v>1</v>
      </c>
      <c r="H193" s="11" t="s">
        <v>34</v>
      </c>
      <c r="I193" s="11" t="s">
        <v>63</v>
      </c>
    </row>
    <row r="194" spans="1:9" x14ac:dyDescent="0.3">
      <c r="A194" s="11" t="s">
        <v>465</v>
      </c>
      <c r="B194" s="11" t="s">
        <v>466</v>
      </c>
      <c r="C194" s="11" t="s">
        <v>3</v>
      </c>
      <c r="D194" s="11" t="s">
        <v>41</v>
      </c>
      <c r="E194" s="11">
        <v>78443.78</v>
      </c>
      <c r="F194" s="13" t="s">
        <v>467</v>
      </c>
      <c r="G194" s="11">
        <v>1</v>
      </c>
      <c r="H194" s="11" t="s">
        <v>34</v>
      </c>
      <c r="I194" s="11" t="s">
        <v>38</v>
      </c>
    </row>
    <row r="195" spans="1:9" x14ac:dyDescent="0.3">
      <c r="A195" s="11" t="s">
        <v>468</v>
      </c>
      <c r="B195" s="11" t="s">
        <v>469</v>
      </c>
      <c r="C195" s="11" t="s">
        <v>2</v>
      </c>
      <c r="D195" s="11" t="s">
        <v>41</v>
      </c>
      <c r="E195" s="11">
        <v>97105.19</v>
      </c>
      <c r="F195" s="13">
        <v>44425</v>
      </c>
      <c r="G195" s="11">
        <v>1</v>
      </c>
      <c r="H195" s="11" t="s">
        <v>23</v>
      </c>
      <c r="I195" s="11" t="s">
        <v>63</v>
      </c>
    </row>
    <row r="196" spans="1:9" x14ac:dyDescent="0.3">
      <c r="A196" s="11" t="s">
        <v>470</v>
      </c>
      <c r="B196" s="11" t="s">
        <v>471</v>
      </c>
      <c r="C196" s="11" t="s">
        <v>2</v>
      </c>
      <c r="D196" s="11" t="s">
        <v>7</v>
      </c>
      <c r="E196" s="11">
        <v>109163.39</v>
      </c>
      <c r="F196" s="13">
        <v>44019</v>
      </c>
      <c r="G196" s="11">
        <v>0.8</v>
      </c>
      <c r="H196" s="11" t="s">
        <v>23</v>
      </c>
      <c r="I196" s="11" t="s">
        <v>27</v>
      </c>
    </row>
    <row r="197" spans="1:9" x14ac:dyDescent="0.3">
      <c r="A197" s="11" t="s">
        <v>472</v>
      </c>
      <c r="B197" s="11" t="s">
        <v>473</v>
      </c>
      <c r="C197" s="11" t="s">
        <v>3</v>
      </c>
      <c r="D197" s="11" t="s">
        <v>48</v>
      </c>
      <c r="E197" s="11">
        <v>31816.57</v>
      </c>
      <c r="F197" s="13" t="s">
        <v>474</v>
      </c>
      <c r="G197" s="11">
        <v>0.3</v>
      </c>
      <c r="H197" s="11" t="s">
        <v>34</v>
      </c>
      <c r="I197" s="11" t="s">
        <v>24</v>
      </c>
    </row>
    <row r="198" spans="1:9" x14ac:dyDescent="0.3">
      <c r="A198" s="11" t="s">
        <v>475</v>
      </c>
      <c r="B198" s="11" t="s">
        <v>476</v>
      </c>
      <c r="C198" s="11" t="s">
        <v>2</v>
      </c>
      <c r="D198" s="11" t="s">
        <v>21</v>
      </c>
      <c r="E198" s="11">
        <v>118442.54</v>
      </c>
      <c r="F198" s="13">
        <v>44193</v>
      </c>
      <c r="G198" s="11">
        <v>1</v>
      </c>
      <c r="H198" s="11" t="s">
        <v>23</v>
      </c>
      <c r="I198" s="11" t="s">
        <v>67</v>
      </c>
    </row>
    <row r="199" spans="1:9" x14ac:dyDescent="0.3">
      <c r="A199" s="11" t="s">
        <v>477</v>
      </c>
      <c r="B199" s="11" t="s">
        <v>478</v>
      </c>
      <c r="C199" s="11" t="s">
        <v>2</v>
      </c>
      <c r="D199" s="11" t="s">
        <v>32</v>
      </c>
      <c r="E199" s="11">
        <v>84745.93</v>
      </c>
      <c r="F199" s="13" t="s">
        <v>479</v>
      </c>
      <c r="G199" s="11">
        <v>1</v>
      </c>
      <c r="H199" s="11" t="s">
        <v>23</v>
      </c>
      <c r="I199" s="11" t="s">
        <v>43</v>
      </c>
    </row>
    <row r="200" spans="1:9" x14ac:dyDescent="0.3">
      <c r="E200">
        <f>SUM(E169:E199)</f>
        <v>2446764.81</v>
      </c>
    </row>
  </sheetData>
  <autoFilter ref="A3:J199" xr:uid="{9C50D63D-BEE7-4015-BCBC-A9A7C6F33307}"/>
  <pageMargins left="0.7" right="0.7" top="0.75" bottom="0.75" header="0.3" footer="0.3"/>
  <ignoredErrors>
    <ignoredError sqref="F4:F19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2338-40BB-437D-9C21-6A2C05554578}">
  <dimension ref="A1:K195"/>
  <sheetViews>
    <sheetView workbookViewId="0"/>
  </sheetViews>
  <sheetFormatPr defaultRowHeight="14.4" x14ac:dyDescent="0.3"/>
  <cols>
    <col min="1" max="1" width="8.33203125" bestFit="1" customWidth="1"/>
    <col min="2" max="2" width="22.88671875" bestFit="1" customWidth="1"/>
    <col min="3" max="3" width="7.109375" bestFit="1" customWidth="1"/>
    <col min="4" max="4" width="23.5546875" bestFit="1" customWidth="1"/>
    <col min="5" max="5" width="16.77734375" bestFit="1" customWidth="1"/>
    <col min="6" max="6" width="13.6640625" bestFit="1" customWidth="1"/>
    <col min="7" max="7" width="13.88671875" bestFit="1" customWidth="1"/>
    <col min="8" max="8" width="17.109375" customWidth="1"/>
  </cols>
  <sheetData>
    <row r="1" spans="1:11" x14ac:dyDescent="0.3">
      <c r="A1" s="1" t="s">
        <v>493</v>
      </c>
      <c r="J1">
        <v>100000</v>
      </c>
      <c r="K1" t="s">
        <v>481</v>
      </c>
    </row>
    <row r="2" spans="1:11" x14ac:dyDescent="0.3">
      <c r="A2" t="s">
        <v>494</v>
      </c>
      <c r="J2">
        <v>70000</v>
      </c>
      <c r="K2" t="s">
        <v>483</v>
      </c>
    </row>
    <row r="3" spans="1:11" x14ac:dyDescent="0.3">
      <c r="J3">
        <v>30000</v>
      </c>
      <c r="K3" t="s">
        <v>482</v>
      </c>
    </row>
    <row r="4" spans="1:11" x14ac:dyDescent="0.3">
      <c r="J4" s="4" t="s">
        <v>486</v>
      </c>
      <c r="K4" t="s">
        <v>485</v>
      </c>
    </row>
    <row r="5" spans="1:11" s="6" customFormat="1" ht="28.8" x14ac:dyDescent="0.3">
      <c r="A5" s="14" t="s">
        <v>10</v>
      </c>
      <c r="B5" s="14" t="s">
        <v>11</v>
      </c>
      <c r="C5" s="14" t="s">
        <v>12</v>
      </c>
      <c r="D5" s="14" t="s">
        <v>13</v>
      </c>
      <c r="E5" s="14" t="s">
        <v>15</v>
      </c>
      <c r="F5" s="14" t="s">
        <v>17</v>
      </c>
      <c r="G5" s="15" t="s">
        <v>14</v>
      </c>
      <c r="H5" s="16" t="s">
        <v>484</v>
      </c>
    </row>
    <row r="6" spans="1:11" x14ac:dyDescent="0.3">
      <c r="A6" s="11" t="s">
        <v>19</v>
      </c>
      <c r="B6" s="11" t="s">
        <v>20</v>
      </c>
      <c r="C6" s="11" t="s">
        <v>3</v>
      </c>
      <c r="D6" s="11" t="s">
        <v>21</v>
      </c>
      <c r="E6" s="13">
        <v>43416</v>
      </c>
      <c r="F6" s="11" t="s">
        <v>23</v>
      </c>
      <c r="G6" s="7">
        <v>105468.7</v>
      </c>
      <c r="H6" s="17" t="str">
        <f>IF(G6&gt;100000, "High", IF(G6&gt;=30000, IF(G6&lt;=70000, "Medium", "Low"), "under"))</f>
        <v>High</v>
      </c>
    </row>
    <row r="7" spans="1:11" x14ac:dyDescent="0.3">
      <c r="A7" s="11" t="s">
        <v>25</v>
      </c>
      <c r="B7" s="11" t="s">
        <v>26</v>
      </c>
      <c r="C7" s="11" t="s">
        <v>2</v>
      </c>
      <c r="D7" s="11" t="s">
        <v>6</v>
      </c>
      <c r="E7" s="13">
        <v>43710</v>
      </c>
      <c r="F7" s="11" t="s">
        <v>23</v>
      </c>
      <c r="G7" s="7">
        <v>88360.79</v>
      </c>
      <c r="H7" s="17" t="str">
        <f>IF(G7&gt;100000, "High", IF(G7&gt;=30000, IF(G7&lt;=70000, "Medium", "Low"), "under"))</f>
        <v>Low</v>
      </c>
    </row>
    <row r="8" spans="1:11" x14ac:dyDescent="0.3">
      <c r="A8" s="11" t="s">
        <v>28</v>
      </c>
      <c r="B8" s="11" t="s">
        <v>29</v>
      </c>
      <c r="C8" s="11" t="s">
        <v>2</v>
      </c>
      <c r="D8" s="11" t="s">
        <v>7</v>
      </c>
      <c r="E8" s="13">
        <v>43902</v>
      </c>
      <c r="F8" s="11" t="s">
        <v>23</v>
      </c>
      <c r="G8" s="7">
        <v>85879.23</v>
      </c>
      <c r="H8" s="17" t="str">
        <f t="shared" ref="H8:H68" si="0">IF(G8&gt;100000, "High", IF(G8&gt;=30000, IF(G8&lt;=70000, "Medium", "Low"), "under"))</f>
        <v>Low</v>
      </c>
    </row>
    <row r="9" spans="1:11" x14ac:dyDescent="0.3">
      <c r="A9" s="11" t="s">
        <v>30</v>
      </c>
      <c r="B9" s="11" t="s">
        <v>31</v>
      </c>
      <c r="C9" s="11" t="s">
        <v>2</v>
      </c>
      <c r="D9" s="11" t="s">
        <v>32</v>
      </c>
      <c r="E9" s="13" t="s">
        <v>33</v>
      </c>
      <c r="F9" s="11" t="s">
        <v>34</v>
      </c>
      <c r="G9" s="7">
        <v>93128.34</v>
      </c>
      <c r="H9" s="17" t="str">
        <f t="shared" si="0"/>
        <v>Low</v>
      </c>
    </row>
    <row r="10" spans="1:11" x14ac:dyDescent="0.3">
      <c r="A10" s="11" t="s">
        <v>35</v>
      </c>
      <c r="B10" s="11" t="s">
        <v>36</v>
      </c>
      <c r="C10" s="11" t="s">
        <v>2</v>
      </c>
      <c r="D10" s="11" t="s">
        <v>32</v>
      </c>
      <c r="E10" s="13">
        <v>43192</v>
      </c>
      <c r="F10" s="11" t="s">
        <v>23</v>
      </c>
      <c r="G10" s="7">
        <v>57002.02</v>
      </c>
      <c r="H10" s="17" t="str">
        <f t="shared" si="0"/>
        <v>Medium</v>
      </c>
    </row>
    <row r="11" spans="1:11" x14ac:dyDescent="0.3">
      <c r="A11" s="11" t="s">
        <v>39</v>
      </c>
      <c r="B11" s="11" t="s">
        <v>40</v>
      </c>
      <c r="C11" s="11" t="s">
        <v>3</v>
      </c>
      <c r="D11" s="11" t="s">
        <v>41</v>
      </c>
      <c r="E11" s="13" t="s">
        <v>42</v>
      </c>
      <c r="F11" s="11" t="s">
        <v>23</v>
      </c>
      <c r="G11" s="7">
        <v>118976.16</v>
      </c>
      <c r="H11" s="17" t="str">
        <f t="shared" si="0"/>
        <v>High</v>
      </c>
    </row>
    <row r="12" spans="1:11" x14ac:dyDescent="0.3">
      <c r="A12" s="11" t="s">
        <v>46</v>
      </c>
      <c r="B12" s="11" t="s">
        <v>47</v>
      </c>
      <c r="C12" s="11" t="s">
        <v>2</v>
      </c>
      <c r="D12" s="11" t="s">
        <v>48</v>
      </c>
      <c r="E12" s="13">
        <v>43643</v>
      </c>
      <c r="F12" s="11" t="s">
        <v>23</v>
      </c>
      <c r="G12" s="7">
        <v>66017.179999999993</v>
      </c>
      <c r="H12" s="17" t="str">
        <f t="shared" si="0"/>
        <v>Medium</v>
      </c>
    </row>
    <row r="13" spans="1:11" x14ac:dyDescent="0.3">
      <c r="A13" s="11" t="s">
        <v>49</v>
      </c>
      <c r="B13" s="11" t="s">
        <v>50</v>
      </c>
      <c r="C13" s="11" t="s">
        <v>3</v>
      </c>
      <c r="D13" s="11" t="s">
        <v>51</v>
      </c>
      <c r="E13" s="13">
        <v>43466</v>
      </c>
      <c r="F13" s="11" t="s">
        <v>23</v>
      </c>
      <c r="G13" s="7">
        <v>74279.009999999995</v>
      </c>
      <c r="H13" s="17" t="str">
        <f t="shared" si="0"/>
        <v>Low</v>
      </c>
    </row>
    <row r="14" spans="1:11" x14ac:dyDescent="0.3">
      <c r="A14" s="11" t="s">
        <v>52</v>
      </c>
      <c r="B14" s="11" t="s">
        <v>53</v>
      </c>
      <c r="C14" s="11" t="s">
        <v>2</v>
      </c>
      <c r="D14" s="11" t="s">
        <v>6</v>
      </c>
      <c r="E14" s="13">
        <v>43494</v>
      </c>
      <c r="F14" s="11" t="s">
        <v>23</v>
      </c>
      <c r="G14" s="7">
        <v>68980.52</v>
      </c>
      <c r="H14" s="17" t="str">
        <f t="shared" si="0"/>
        <v>Medium</v>
      </c>
    </row>
    <row r="15" spans="1:11" x14ac:dyDescent="0.3">
      <c r="A15" s="11" t="s">
        <v>54</v>
      </c>
      <c r="B15" s="11" t="s">
        <v>55</v>
      </c>
      <c r="C15" s="11" t="s">
        <v>2</v>
      </c>
      <c r="D15" s="11" t="s">
        <v>7</v>
      </c>
      <c r="E15" s="13" t="s">
        <v>56</v>
      </c>
      <c r="F15" s="11" t="s">
        <v>34</v>
      </c>
      <c r="G15" s="7">
        <v>42314.39</v>
      </c>
      <c r="H15" s="17" t="str">
        <f t="shared" si="0"/>
        <v>Medium</v>
      </c>
    </row>
    <row r="16" spans="1:11" x14ac:dyDescent="0.3">
      <c r="A16" s="11" t="s">
        <v>57</v>
      </c>
      <c r="B16" s="11" t="s">
        <v>58</v>
      </c>
      <c r="C16" s="11" t="s">
        <v>2</v>
      </c>
      <c r="D16" s="11" t="s">
        <v>41</v>
      </c>
      <c r="E16" s="13">
        <v>43857</v>
      </c>
      <c r="F16" s="11" t="s">
        <v>23</v>
      </c>
      <c r="G16" s="7">
        <v>114425.19</v>
      </c>
      <c r="H16" s="17" t="str">
        <f t="shared" si="0"/>
        <v>High</v>
      </c>
    </row>
    <row r="17" spans="1:8" x14ac:dyDescent="0.3">
      <c r="A17" s="11" t="s">
        <v>60</v>
      </c>
      <c r="B17" s="11" t="s">
        <v>61</v>
      </c>
      <c r="C17" s="11" t="s">
        <v>2</v>
      </c>
      <c r="D17" s="11" t="s">
        <v>6</v>
      </c>
      <c r="E17" s="13">
        <v>44305</v>
      </c>
      <c r="F17" s="11" t="s">
        <v>23</v>
      </c>
      <c r="G17" s="7">
        <v>69192.850000000006</v>
      </c>
      <c r="H17" s="17" t="str">
        <f t="shared" si="0"/>
        <v>Medium</v>
      </c>
    </row>
    <row r="18" spans="1:8" x14ac:dyDescent="0.3">
      <c r="A18" s="11" t="s">
        <v>64</v>
      </c>
      <c r="B18" s="11" t="s">
        <v>65</v>
      </c>
      <c r="C18" s="11" t="s">
        <v>3</v>
      </c>
      <c r="D18" s="11" t="s">
        <v>5</v>
      </c>
      <c r="E18" s="13">
        <v>43171</v>
      </c>
      <c r="F18" s="11" t="s">
        <v>0</v>
      </c>
      <c r="G18" s="7">
        <v>61214.26</v>
      </c>
      <c r="H18" s="17" t="str">
        <f t="shared" si="0"/>
        <v>Medium</v>
      </c>
    </row>
    <row r="19" spans="1:8" x14ac:dyDescent="0.3">
      <c r="A19" s="11" t="s">
        <v>68</v>
      </c>
      <c r="B19" s="11" t="s">
        <v>69</v>
      </c>
      <c r="C19" s="11" t="s">
        <v>3</v>
      </c>
      <c r="D19" s="11" t="s">
        <v>5</v>
      </c>
      <c r="E19" s="13">
        <v>43763</v>
      </c>
      <c r="F19" s="11" t="s">
        <v>23</v>
      </c>
      <c r="G19" s="7">
        <v>54137.05</v>
      </c>
      <c r="H19" s="17" t="str">
        <f t="shared" si="0"/>
        <v>Medium</v>
      </c>
    </row>
    <row r="20" spans="1:8" x14ac:dyDescent="0.3">
      <c r="A20" s="11" t="s">
        <v>71</v>
      </c>
      <c r="B20" s="11" t="s">
        <v>72</v>
      </c>
      <c r="C20" s="11" t="s">
        <v>2</v>
      </c>
      <c r="D20" s="11" t="s">
        <v>32</v>
      </c>
      <c r="E20" s="13" t="s">
        <v>73</v>
      </c>
      <c r="F20" s="11" t="s">
        <v>23</v>
      </c>
      <c r="G20" s="7">
        <v>37902.35</v>
      </c>
      <c r="H20" s="17" t="str">
        <f t="shared" si="0"/>
        <v>Medium</v>
      </c>
    </row>
    <row r="21" spans="1:8" x14ac:dyDescent="0.3">
      <c r="A21" s="11" t="s">
        <v>75</v>
      </c>
      <c r="B21" s="11" t="s">
        <v>76</v>
      </c>
      <c r="C21" s="11" t="s">
        <v>3</v>
      </c>
      <c r="D21" s="11" t="s">
        <v>41</v>
      </c>
      <c r="E21" s="13">
        <v>43444</v>
      </c>
      <c r="F21" s="11" t="s">
        <v>0</v>
      </c>
      <c r="G21" s="7">
        <v>39969.72</v>
      </c>
      <c r="H21" s="17" t="str">
        <f t="shared" si="0"/>
        <v>Medium</v>
      </c>
    </row>
    <row r="22" spans="1:8" x14ac:dyDescent="0.3">
      <c r="A22" s="11" t="s">
        <v>78</v>
      </c>
      <c r="B22" s="11" t="s">
        <v>79</v>
      </c>
      <c r="C22" s="11" t="s">
        <v>3</v>
      </c>
      <c r="D22" s="11" t="s">
        <v>7</v>
      </c>
      <c r="E22" s="13">
        <v>43584</v>
      </c>
      <c r="F22" s="11" t="s">
        <v>23</v>
      </c>
      <c r="G22" s="7">
        <v>69913.39</v>
      </c>
      <c r="H22" s="17" t="str">
        <f t="shared" si="0"/>
        <v>Medium</v>
      </c>
    </row>
    <row r="23" spans="1:8" x14ac:dyDescent="0.3">
      <c r="A23" s="11" t="s">
        <v>80</v>
      </c>
      <c r="B23" s="11" t="s">
        <v>81</v>
      </c>
      <c r="C23" s="11" t="s">
        <v>3</v>
      </c>
      <c r="D23" s="11" t="s">
        <v>51</v>
      </c>
      <c r="E23" s="13">
        <v>43857</v>
      </c>
      <c r="F23" s="11" t="s">
        <v>23</v>
      </c>
      <c r="G23" s="7">
        <v>52748.63</v>
      </c>
      <c r="H23" s="17" t="str">
        <f t="shared" si="0"/>
        <v>Medium</v>
      </c>
    </row>
    <row r="24" spans="1:8" x14ac:dyDescent="0.3">
      <c r="A24" s="11" t="s">
        <v>82</v>
      </c>
      <c r="B24" s="11" t="s">
        <v>83</v>
      </c>
      <c r="C24" s="11" t="s">
        <v>3</v>
      </c>
      <c r="D24" s="11" t="s">
        <v>84</v>
      </c>
      <c r="E24" s="13">
        <v>44285</v>
      </c>
      <c r="F24" s="11" t="s">
        <v>23</v>
      </c>
      <c r="G24" s="7">
        <v>50310.09</v>
      </c>
      <c r="H24" s="17" t="str">
        <f t="shared" si="0"/>
        <v>Medium</v>
      </c>
    </row>
    <row r="25" spans="1:8" x14ac:dyDescent="0.3">
      <c r="A25" s="11" t="s">
        <v>85</v>
      </c>
      <c r="B25" s="11" t="s">
        <v>86</v>
      </c>
      <c r="C25" s="11" t="s">
        <v>3</v>
      </c>
      <c r="D25" s="11" t="s">
        <v>1</v>
      </c>
      <c r="E25" s="13">
        <v>44288</v>
      </c>
      <c r="F25" s="11" t="s">
        <v>23</v>
      </c>
      <c r="G25" s="7">
        <v>52963.65</v>
      </c>
      <c r="H25" s="17" t="str">
        <f t="shared" si="0"/>
        <v>Medium</v>
      </c>
    </row>
    <row r="26" spans="1:8" x14ac:dyDescent="0.3">
      <c r="A26" s="11" t="s">
        <v>87</v>
      </c>
      <c r="B26" s="11" t="s">
        <v>88</v>
      </c>
      <c r="C26" s="11" t="s">
        <v>3</v>
      </c>
      <c r="D26" s="11" t="s">
        <v>4</v>
      </c>
      <c r="E26" s="13">
        <v>44434</v>
      </c>
      <c r="F26" s="11" t="s">
        <v>23</v>
      </c>
      <c r="G26" s="7">
        <v>62195.47</v>
      </c>
      <c r="H26" s="17" t="str">
        <f t="shared" si="0"/>
        <v>Medium</v>
      </c>
    </row>
    <row r="27" spans="1:8" x14ac:dyDescent="0.3">
      <c r="A27" s="11" t="s">
        <v>90</v>
      </c>
      <c r="B27" s="11" t="s">
        <v>91</v>
      </c>
      <c r="C27" s="11" t="s">
        <v>3</v>
      </c>
      <c r="D27" s="11" t="s">
        <v>41</v>
      </c>
      <c r="E27" s="13">
        <v>43809</v>
      </c>
      <c r="F27" s="11" t="s">
        <v>34</v>
      </c>
      <c r="G27" s="7">
        <v>43329.22</v>
      </c>
      <c r="H27" s="17" t="str">
        <f t="shared" si="0"/>
        <v>Medium</v>
      </c>
    </row>
    <row r="28" spans="1:8" x14ac:dyDescent="0.3">
      <c r="A28" s="11" t="s">
        <v>92</v>
      </c>
      <c r="B28" s="11" t="s">
        <v>93</v>
      </c>
      <c r="C28" s="11" t="s">
        <v>2</v>
      </c>
      <c r="D28" s="11" t="s">
        <v>32</v>
      </c>
      <c r="E28" s="13">
        <v>44249</v>
      </c>
      <c r="F28" s="11" t="s">
        <v>23</v>
      </c>
      <c r="G28" s="7">
        <v>71570.990000000005</v>
      </c>
      <c r="H28" s="17" t="str">
        <f t="shared" si="0"/>
        <v>Low</v>
      </c>
    </row>
    <row r="29" spans="1:8" x14ac:dyDescent="0.3">
      <c r="A29" s="11" t="s">
        <v>97</v>
      </c>
      <c r="B29" s="11" t="s">
        <v>98</v>
      </c>
      <c r="C29" s="11" t="s">
        <v>2</v>
      </c>
      <c r="D29" s="11" t="s">
        <v>84</v>
      </c>
      <c r="E29" s="13">
        <v>43794</v>
      </c>
      <c r="F29" s="11" t="s">
        <v>23</v>
      </c>
      <c r="G29" s="7">
        <v>61994.76</v>
      </c>
      <c r="H29" s="17" t="str">
        <f t="shared" si="0"/>
        <v>Medium</v>
      </c>
    </row>
    <row r="30" spans="1:8" x14ac:dyDescent="0.3">
      <c r="A30" s="11" t="s">
        <v>99</v>
      </c>
      <c r="B30" s="11" t="s">
        <v>100</v>
      </c>
      <c r="C30" s="11" t="s">
        <v>2</v>
      </c>
      <c r="D30" s="11" t="s">
        <v>7</v>
      </c>
      <c r="E30" s="13">
        <v>43206</v>
      </c>
      <c r="F30" s="11" t="s">
        <v>23</v>
      </c>
      <c r="G30" s="7">
        <v>89690.38</v>
      </c>
      <c r="H30" s="17" t="str">
        <f t="shared" si="0"/>
        <v>Low</v>
      </c>
    </row>
    <row r="31" spans="1:8" x14ac:dyDescent="0.3">
      <c r="A31" s="11" t="s">
        <v>101</v>
      </c>
      <c r="B31" s="11" t="s">
        <v>102</v>
      </c>
      <c r="C31" s="11" t="s">
        <v>3</v>
      </c>
      <c r="D31" s="11" t="s">
        <v>103</v>
      </c>
      <c r="E31" s="13">
        <v>43874</v>
      </c>
      <c r="F31" s="11" t="s">
        <v>23</v>
      </c>
      <c r="G31" s="7">
        <v>104335.03999999999</v>
      </c>
      <c r="H31" s="17" t="str">
        <f t="shared" si="0"/>
        <v>High</v>
      </c>
    </row>
    <row r="32" spans="1:8" x14ac:dyDescent="0.3">
      <c r="A32" s="11" t="s">
        <v>104</v>
      </c>
      <c r="B32" s="11" t="s">
        <v>105</v>
      </c>
      <c r="C32" s="11" t="s">
        <v>3</v>
      </c>
      <c r="D32" s="11" t="s">
        <v>1</v>
      </c>
      <c r="E32" s="13">
        <v>43573</v>
      </c>
      <c r="F32" s="11" t="s">
        <v>0</v>
      </c>
      <c r="G32" s="7">
        <v>52246.29</v>
      </c>
      <c r="H32" s="17" t="str">
        <f t="shared" si="0"/>
        <v>Medium</v>
      </c>
    </row>
    <row r="33" spans="1:8" x14ac:dyDescent="0.3">
      <c r="A33" s="11" t="s">
        <v>107</v>
      </c>
      <c r="B33" s="11" t="s">
        <v>108</v>
      </c>
      <c r="C33" s="11" t="s">
        <v>3</v>
      </c>
      <c r="D33" s="11" t="s">
        <v>109</v>
      </c>
      <c r="E33" s="13">
        <v>44221</v>
      </c>
      <c r="F33" s="11" t="s">
        <v>23</v>
      </c>
      <c r="G33" s="7">
        <v>90697.67</v>
      </c>
      <c r="H33" s="17" t="str">
        <f t="shared" si="0"/>
        <v>Low</v>
      </c>
    </row>
    <row r="34" spans="1:8" x14ac:dyDescent="0.3">
      <c r="A34" s="11" t="s">
        <v>110</v>
      </c>
      <c r="B34" s="11" t="s">
        <v>111</v>
      </c>
      <c r="C34" s="11" t="s">
        <v>3</v>
      </c>
      <c r="D34" s="11" t="s">
        <v>6</v>
      </c>
      <c r="E34" s="13">
        <v>43826</v>
      </c>
      <c r="F34" s="11" t="s">
        <v>23</v>
      </c>
      <c r="G34" s="7">
        <v>90884.32</v>
      </c>
      <c r="H34" s="17" t="str">
        <f t="shared" si="0"/>
        <v>Low</v>
      </c>
    </row>
    <row r="35" spans="1:8" x14ac:dyDescent="0.3">
      <c r="A35" s="11" t="s">
        <v>113</v>
      </c>
      <c r="B35" s="11" t="s">
        <v>114</v>
      </c>
      <c r="C35" s="11" t="s">
        <v>3</v>
      </c>
      <c r="D35" s="11" t="s">
        <v>84</v>
      </c>
      <c r="E35" s="13">
        <v>44383</v>
      </c>
      <c r="F35" s="11" t="s">
        <v>0</v>
      </c>
      <c r="G35" s="7">
        <v>76320.44</v>
      </c>
      <c r="H35" s="17" t="str">
        <f t="shared" si="0"/>
        <v>Low</v>
      </c>
    </row>
    <row r="36" spans="1:8" x14ac:dyDescent="0.3">
      <c r="A36" s="11" t="s">
        <v>115</v>
      </c>
      <c r="B36" s="11" t="s">
        <v>116</v>
      </c>
      <c r="C36" s="11" t="s">
        <v>3</v>
      </c>
      <c r="D36" s="11" t="s">
        <v>6</v>
      </c>
      <c r="E36" s="13">
        <v>43972</v>
      </c>
      <c r="F36" s="11" t="s">
        <v>0</v>
      </c>
      <c r="G36" s="7">
        <v>73360.38</v>
      </c>
      <c r="H36" s="17" t="str">
        <f t="shared" si="0"/>
        <v>Low</v>
      </c>
    </row>
    <row r="37" spans="1:8" x14ac:dyDescent="0.3">
      <c r="A37" s="11" t="s">
        <v>117</v>
      </c>
      <c r="B37" s="11" t="s">
        <v>118</v>
      </c>
      <c r="C37" s="11" t="s">
        <v>3</v>
      </c>
      <c r="D37" s="11" t="s">
        <v>21</v>
      </c>
      <c r="E37" s="13" t="s">
        <v>119</v>
      </c>
      <c r="F37" s="11" t="s">
        <v>23</v>
      </c>
      <c r="G37" s="7">
        <v>0</v>
      </c>
      <c r="H37" s="17" t="str">
        <f t="shared" si="0"/>
        <v>under</v>
      </c>
    </row>
    <row r="38" spans="1:8" x14ac:dyDescent="0.3">
      <c r="A38" s="11" t="s">
        <v>120</v>
      </c>
      <c r="B38" s="11" t="s">
        <v>121</v>
      </c>
      <c r="C38" s="11" t="s">
        <v>2</v>
      </c>
      <c r="D38" s="11" t="s">
        <v>51</v>
      </c>
      <c r="E38" s="13">
        <v>43418</v>
      </c>
      <c r="F38" s="11" t="s">
        <v>23</v>
      </c>
      <c r="G38" s="7">
        <v>50449.46</v>
      </c>
      <c r="H38" s="17" t="str">
        <f t="shared" si="0"/>
        <v>Medium</v>
      </c>
    </row>
    <row r="39" spans="1:8" x14ac:dyDescent="0.3">
      <c r="A39" s="11" t="s">
        <v>123</v>
      </c>
      <c r="B39" s="11" t="s">
        <v>124</v>
      </c>
      <c r="C39" s="11" t="s">
        <v>3</v>
      </c>
      <c r="D39" s="11" t="s">
        <v>32</v>
      </c>
      <c r="E39" s="13">
        <v>43808</v>
      </c>
      <c r="F39" s="11" t="s">
        <v>0</v>
      </c>
      <c r="G39" s="7">
        <v>53949.26</v>
      </c>
      <c r="H39" s="17" t="str">
        <f t="shared" si="0"/>
        <v>Medium</v>
      </c>
    </row>
    <row r="40" spans="1:8" x14ac:dyDescent="0.3">
      <c r="A40" s="11" t="s">
        <v>125</v>
      </c>
      <c r="B40" s="11" t="s">
        <v>126</v>
      </c>
      <c r="C40" s="11" t="s">
        <v>3</v>
      </c>
      <c r="D40" s="11" t="s">
        <v>109</v>
      </c>
      <c r="E40" s="13">
        <v>43255</v>
      </c>
      <c r="F40" s="11" t="s">
        <v>23</v>
      </c>
      <c r="G40" s="7">
        <v>113616.23</v>
      </c>
      <c r="H40" s="17" t="str">
        <f t="shared" si="0"/>
        <v>High</v>
      </c>
    </row>
    <row r="41" spans="1:8" x14ac:dyDescent="0.3">
      <c r="A41" s="11" t="s">
        <v>127</v>
      </c>
      <c r="B41" s="11" t="s">
        <v>128</v>
      </c>
      <c r="C41" s="11" t="s">
        <v>2</v>
      </c>
      <c r="D41" s="11" t="s">
        <v>103</v>
      </c>
      <c r="E41" s="13" t="s">
        <v>129</v>
      </c>
      <c r="F41" s="11" t="s">
        <v>0</v>
      </c>
      <c r="G41" s="7">
        <v>110906.35</v>
      </c>
      <c r="H41" s="17" t="str">
        <f t="shared" si="0"/>
        <v>High</v>
      </c>
    </row>
    <row r="42" spans="1:8" x14ac:dyDescent="0.3">
      <c r="A42" s="11" t="s">
        <v>130</v>
      </c>
      <c r="B42" s="11" t="s">
        <v>131</v>
      </c>
      <c r="C42" s="11" t="s">
        <v>2</v>
      </c>
      <c r="D42" s="11" t="s">
        <v>5</v>
      </c>
      <c r="E42" s="13">
        <v>44067</v>
      </c>
      <c r="F42" s="11" t="s">
        <v>34</v>
      </c>
      <c r="G42" s="7">
        <v>100371.31</v>
      </c>
      <c r="H42" s="17" t="str">
        <f t="shared" si="0"/>
        <v>High</v>
      </c>
    </row>
    <row r="43" spans="1:8" x14ac:dyDescent="0.3">
      <c r="A43" s="11" t="s">
        <v>132</v>
      </c>
      <c r="B43" s="11" t="s">
        <v>133</v>
      </c>
      <c r="C43" s="11" t="s">
        <v>2</v>
      </c>
      <c r="D43" s="11" t="s">
        <v>1</v>
      </c>
      <c r="E43" s="13">
        <v>43397</v>
      </c>
      <c r="F43" s="11" t="s">
        <v>23</v>
      </c>
      <c r="G43" s="7">
        <v>69163.39</v>
      </c>
      <c r="H43" s="17" t="str">
        <f t="shared" si="0"/>
        <v>Medium</v>
      </c>
    </row>
    <row r="44" spans="1:8" x14ac:dyDescent="0.3">
      <c r="A44" s="11" t="s">
        <v>134</v>
      </c>
      <c r="B44" s="11" t="s">
        <v>135</v>
      </c>
      <c r="C44" s="11" t="s">
        <v>3</v>
      </c>
      <c r="D44" s="11" t="s">
        <v>32</v>
      </c>
      <c r="E44" s="13">
        <v>44039</v>
      </c>
      <c r="F44" s="11" t="s">
        <v>0</v>
      </c>
      <c r="G44" s="7">
        <v>114691.03</v>
      </c>
      <c r="H44" s="17" t="str">
        <f t="shared" si="0"/>
        <v>High</v>
      </c>
    </row>
    <row r="45" spans="1:8" x14ac:dyDescent="0.3">
      <c r="A45" s="11" t="s">
        <v>137</v>
      </c>
      <c r="B45" s="11" t="s">
        <v>138</v>
      </c>
      <c r="C45" s="11" t="s">
        <v>3</v>
      </c>
      <c r="D45" s="11" t="s">
        <v>84</v>
      </c>
      <c r="E45" s="13">
        <v>44104</v>
      </c>
      <c r="F45" s="11" t="s">
        <v>23</v>
      </c>
      <c r="G45" s="7">
        <v>86556.96</v>
      </c>
      <c r="H45" s="17" t="str">
        <f t="shared" si="0"/>
        <v>Low</v>
      </c>
    </row>
    <row r="46" spans="1:8" x14ac:dyDescent="0.3">
      <c r="A46" s="11" t="s">
        <v>140</v>
      </c>
      <c r="B46" s="11" t="s">
        <v>141</v>
      </c>
      <c r="C46" s="11" t="s">
        <v>2</v>
      </c>
      <c r="D46" s="11" t="s">
        <v>7</v>
      </c>
      <c r="E46" s="13">
        <v>43665</v>
      </c>
      <c r="F46" s="11" t="s">
        <v>34</v>
      </c>
      <c r="G46" s="7">
        <v>31172.77</v>
      </c>
      <c r="H46" s="17" t="str">
        <f t="shared" si="0"/>
        <v>Medium</v>
      </c>
    </row>
    <row r="47" spans="1:8" x14ac:dyDescent="0.3">
      <c r="A47" s="11" t="s">
        <v>143</v>
      </c>
      <c r="B47" s="11" t="s">
        <v>144</v>
      </c>
      <c r="C47" s="11" t="s">
        <v>3</v>
      </c>
      <c r="D47" s="11" t="s">
        <v>6</v>
      </c>
      <c r="E47" s="13">
        <v>44053</v>
      </c>
      <c r="F47" s="11" t="s">
        <v>23</v>
      </c>
      <c r="G47" s="7">
        <v>80169.42</v>
      </c>
      <c r="H47" s="17" t="str">
        <f t="shared" si="0"/>
        <v>Low</v>
      </c>
    </row>
    <row r="48" spans="1:8" x14ac:dyDescent="0.3">
      <c r="A48" s="11" t="s">
        <v>123</v>
      </c>
      <c r="B48" s="11" t="s">
        <v>124</v>
      </c>
      <c r="C48" s="11" t="s">
        <v>3</v>
      </c>
      <c r="D48" s="11" t="s">
        <v>32</v>
      </c>
      <c r="E48" s="13">
        <v>43808</v>
      </c>
      <c r="F48" s="11" t="s">
        <v>0</v>
      </c>
      <c r="G48" s="7">
        <v>53949.26</v>
      </c>
      <c r="H48" s="17" t="str">
        <f t="shared" si="0"/>
        <v>Medium</v>
      </c>
    </row>
    <row r="49" spans="1:8" x14ac:dyDescent="0.3">
      <c r="A49" s="11" t="s">
        <v>146</v>
      </c>
      <c r="B49" s="11" t="s">
        <v>147</v>
      </c>
      <c r="C49" s="11" t="s">
        <v>2</v>
      </c>
      <c r="D49" s="11" t="s">
        <v>5</v>
      </c>
      <c r="E49" s="13">
        <v>43717</v>
      </c>
      <c r="F49" s="11" t="s">
        <v>0</v>
      </c>
      <c r="G49" s="7">
        <v>58935.92</v>
      </c>
      <c r="H49" s="17" t="str">
        <f t="shared" si="0"/>
        <v>Medium</v>
      </c>
    </row>
    <row r="50" spans="1:8" x14ac:dyDescent="0.3">
      <c r="A50" s="11" t="s">
        <v>149</v>
      </c>
      <c r="B50" s="11" t="s">
        <v>150</v>
      </c>
      <c r="C50" s="11" t="s">
        <v>2</v>
      </c>
      <c r="D50" s="11" t="s">
        <v>5</v>
      </c>
      <c r="E50" s="13">
        <v>44159</v>
      </c>
      <c r="F50" s="11" t="s">
        <v>23</v>
      </c>
      <c r="G50" s="7">
        <v>63555.73</v>
      </c>
      <c r="H50" s="17" t="str">
        <f t="shared" si="0"/>
        <v>Medium</v>
      </c>
    </row>
    <row r="51" spans="1:8" x14ac:dyDescent="0.3">
      <c r="A51" s="11" t="s">
        <v>152</v>
      </c>
      <c r="B51" s="11" t="s">
        <v>153</v>
      </c>
      <c r="C51" s="11" t="s">
        <v>3</v>
      </c>
      <c r="D51" s="11" t="s">
        <v>1</v>
      </c>
      <c r="E51" s="13">
        <v>43305</v>
      </c>
      <c r="F51" s="11" t="s">
        <v>34</v>
      </c>
      <c r="G51" s="7">
        <v>57419.35</v>
      </c>
      <c r="H51" s="17" t="str">
        <f t="shared" si="0"/>
        <v>Medium</v>
      </c>
    </row>
    <row r="52" spans="1:8" x14ac:dyDescent="0.3">
      <c r="A52" s="11" t="s">
        <v>154</v>
      </c>
      <c r="B52" s="11" t="s">
        <v>155</v>
      </c>
      <c r="C52" s="11" t="s">
        <v>2</v>
      </c>
      <c r="D52" s="11" t="s">
        <v>103</v>
      </c>
      <c r="E52" s="13" t="s">
        <v>156</v>
      </c>
      <c r="F52" s="11" t="s">
        <v>34</v>
      </c>
      <c r="G52" s="7">
        <v>67818.14</v>
      </c>
      <c r="H52" s="17" t="str">
        <f t="shared" si="0"/>
        <v>Medium</v>
      </c>
    </row>
    <row r="53" spans="1:8" x14ac:dyDescent="0.3">
      <c r="A53" s="11" t="s">
        <v>157</v>
      </c>
      <c r="B53" s="11" t="s">
        <v>158</v>
      </c>
      <c r="C53" s="11" t="s">
        <v>2</v>
      </c>
      <c r="D53" s="11" t="s">
        <v>21</v>
      </c>
      <c r="E53" s="13">
        <v>43416</v>
      </c>
      <c r="F53" s="11" t="s">
        <v>23</v>
      </c>
      <c r="G53" s="7">
        <v>44403.77</v>
      </c>
      <c r="H53" s="17" t="str">
        <f t="shared" si="0"/>
        <v>Medium</v>
      </c>
    </row>
    <row r="54" spans="1:8" x14ac:dyDescent="0.3">
      <c r="A54" s="11" t="s">
        <v>159</v>
      </c>
      <c r="B54" s="11" t="s">
        <v>160</v>
      </c>
      <c r="C54" s="11" t="s">
        <v>3</v>
      </c>
      <c r="D54" s="11" t="s">
        <v>48</v>
      </c>
      <c r="E54" s="13">
        <v>43152</v>
      </c>
      <c r="F54" s="11" t="s">
        <v>23</v>
      </c>
      <c r="G54" s="7">
        <v>40753.54</v>
      </c>
      <c r="H54" s="17" t="str">
        <f t="shared" si="0"/>
        <v>Medium</v>
      </c>
    </row>
    <row r="55" spans="1:8" x14ac:dyDescent="0.3">
      <c r="A55" s="11" t="s">
        <v>161</v>
      </c>
      <c r="B55" s="11" t="s">
        <v>162</v>
      </c>
      <c r="C55" s="11" t="s">
        <v>2</v>
      </c>
      <c r="D55" s="11" t="s">
        <v>32</v>
      </c>
      <c r="E55" s="13">
        <v>44315</v>
      </c>
      <c r="F55" s="11" t="s">
        <v>23</v>
      </c>
      <c r="G55" s="7">
        <v>102934.09</v>
      </c>
      <c r="H55" s="17" t="str">
        <f t="shared" si="0"/>
        <v>High</v>
      </c>
    </row>
    <row r="56" spans="1:8" x14ac:dyDescent="0.3">
      <c r="A56" s="11" t="s">
        <v>164</v>
      </c>
      <c r="B56" s="11" t="s">
        <v>165</v>
      </c>
      <c r="C56" s="11" t="s">
        <v>3</v>
      </c>
      <c r="D56" s="11" t="s">
        <v>4</v>
      </c>
      <c r="E56" s="13">
        <v>43508</v>
      </c>
      <c r="F56" s="11" t="s">
        <v>23</v>
      </c>
      <c r="G56" s="7">
        <v>68860.399999999994</v>
      </c>
      <c r="H56" s="17" t="str">
        <f t="shared" si="0"/>
        <v>Medium</v>
      </c>
    </row>
    <row r="57" spans="1:8" x14ac:dyDescent="0.3">
      <c r="A57" s="11" t="s">
        <v>166</v>
      </c>
      <c r="B57" s="11" t="s">
        <v>167</v>
      </c>
      <c r="C57" s="11" t="s">
        <v>3</v>
      </c>
      <c r="D57" s="11" t="s">
        <v>32</v>
      </c>
      <c r="E57" s="13">
        <v>43272</v>
      </c>
      <c r="F57" s="11" t="s">
        <v>34</v>
      </c>
      <c r="G57" s="7">
        <v>79567.69</v>
      </c>
      <c r="H57" s="17" t="str">
        <f t="shared" si="0"/>
        <v>Low</v>
      </c>
    </row>
    <row r="58" spans="1:8" x14ac:dyDescent="0.3">
      <c r="A58" s="11" t="s">
        <v>168</v>
      </c>
      <c r="B58" s="11" t="s">
        <v>169</v>
      </c>
      <c r="C58" s="11" t="s">
        <v>2</v>
      </c>
      <c r="D58" s="11" t="s">
        <v>84</v>
      </c>
      <c r="E58" s="13">
        <v>44078</v>
      </c>
      <c r="F58" s="11" t="s">
        <v>23</v>
      </c>
      <c r="G58" s="7">
        <v>35943.620000000003</v>
      </c>
      <c r="H58" s="17" t="str">
        <f t="shared" si="0"/>
        <v>Medium</v>
      </c>
    </row>
    <row r="59" spans="1:8" x14ac:dyDescent="0.3">
      <c r="A59" s="11" t="s">
        <v>170</v>
      </c>
      <c r="B59" s="11" t="s">
        <v>171</v>
      </c>
      <c r="C59" s="11" t="s">
        <v>2</v>
      </c>
      <c r="D59" s="11" t="s">
        <v>32</v>
      </c>
      <c r="E59" s="13">
        <v>43949</v>
      </c>
      <c r="F59" s="11" t="s">
        <v>0</v>
      </c>
      <c r="G59" s="7">
        <v>116767.63</v>
      </c>
      <c r="H59" s="17" t="str">
        <f t="shared" si="0"/>
        <v>High</v>
      </c>
    </row>
    <row r="60" spans="1:8" x14ac:dyDescent="0.3">
      <c r="A60" s="11" t="s">
        <v>172</v>
      </c>
      <c r="B60" s="11" t="s">
        <v>173</v>
      </c>
      <c r="C60" s="11" t="s">
        <v>3</v>
      </c>
      <c r="D60" s="11" t="s">
        <v>51</v>
      </c>
      <c r="E60" s="13">
        <v>43839</v>
      </c>
      <c r="F60" s="11" t="s">
        <v>23</v>
      </c>
      <c r="G60" s="7">
        <v>85455.53</v>
      </c>
      <c r="H60" s="17" t="str">
        <f t="shared" si="0"/>
        <v>Low</v>
      </c>
    </row>
    <row r="61" spans="1:8" x14ac:dyDescent="0.3">
      <c r="A61" s="11" t="s">
        <v>174</v>
      </c>
      <c r="B61" s="11" t="s">
        <v>175</v>
      </c>
      <c r="C61" s="11" t="s">
        <v>2</v>
      </c>
      <c r="D61" s="11" t="s">
        <v>51</v>
      </c>
      <c r="E61" s="13">
        <v>44203</v>
      </c>
      <c r="F61" s="11" t="s">
        <v>23</v>
      </c>
      <c r="G61" s="7">
        <v>39700.82</v>
      </c>
      <c r="H61" s="17" t="str">
        <f t="shared" si="0"/>
        <v>Medium</v>
      </c>
    </row>
    <row r="62" spans="1:8" x14ac:dyDescent="0.3">
      <c r="A62" s="11" t="s">
        <v>176</v>
      </c>
      <c r="B62" s="11" t="s">
        <v>177</v>
      </c>
      <c r="C62" s="11" t="s">
        <v>2</v>
      </c>
      <c r="D62" s="11" t="s">
        <v>103</v>
      </c>
      <c r="E62" s="13" t="s">
        <v>178</v>
      </c>
      <c r="F62" s="11" t="s">
        <v>23</v>
      </c>
      <c r="G62" s="7">
        <v>38438.239999999998</v>
      </c>
      <c r="H62" s="17" t="str">
        <f t="shared" si="0"/>
        <v>Medium</v>
      </c>
    </row>
    <row r="63" spans="1:8" x14ac:dyDescent="0.3">
      <c r="A63" s="11" t="s">
        <v>179</v>
      </c>
      <c r="B63" s="11" t="s">
        <v>180</v>
      </c>
      <c r="C63" s="11" t="s">
        <v>3</v>
      </c>
      <c r="D63" s="11" t="s">
        <v>41</v>
      </c>
      <c r="E63" s="13" t="s">
        <v>181</v>
      </c>
      <c r="F63" s="11" t="s">
        <v>23</v>
      </c>
      <c r="G63" s="7">
        <v>50855.53</v>
      </c>
      <c r="H63" s="17" t="str">
        <f t="shared" si="0"/>
        <v>Medium</v>
      </c>
    </row>
    <row r="64" spans="1:8" x14ac:dyDescent="0.3">
      <c r="A64" s="11" t="s">
        <v>182</v>
      </c>
      <c r="B64" s="11" t="s">
        <v>183</v>
      </c>
      <c r="C64" s="11" t="s">
        <v>3</v>
      </c>
      <c r="D64" s="11" t="s">
        <v>5</v>
      </c>
      <c r="E64" s="13">
        <v>43724</v>
      </c>
      <c r="F64" s="11" t="s">
        <v>23</v>
      </c>
      <c r="G64" s="7">
        <v>0</v>
      </c>
      <c r="H64" s="17" t="str">
        <f t="shared" si="0"/>
        <v>under</v>
      </c>
    </row>
    <row r="65" spans="1:8" x14ac:dyDescent="0.3">
      <c r="A65" s="11" t="s">
        <v>185</v>
      </c>
      <c r="B65" s="11" t="s">
        <v>186</v>
      </c>
      <c r="C65" s="11" t="s">
        <v>3</v>
      </c>
      <c r="D65" s="11" t="s">
        <v>48</v>
      </c>
      <c r="E65" s="13">
        <v>43642</v>
      </c>
      <c r="F65" s="11" t="s">
        <v>23</v>
      </c>
      <c r="G65" s="7">
        <v>37362.300000000003</v>
      </c>
      <c r="H65" s="17" t="str">
        <f t="shared" si="0"/>
        <v>Medium</v>
      </c>
    </row>
    <row r="66" spans="1:8" x14ac:dyDescent="0.3">
      <c r="A66" s="11" t="s">
        <v>188</v>
      </c>
      <c r="B66" s="11" t="s">
        <v>189</v>
      </c>
      <c r="C66" s="11" t="s">
        <v>3</v>
      </c>
      <c r="D66" s="11" t="s">
        <v>84</v>
      </c>
      <c r="E66" s="13">
        <v>43612</v>
      </c>
      <c r="F66" s="11" t="s">
        <v>34</v>
      </c>
      <c r="G66" s="7">
        <v>72876.91</v>
      </c>
      <c r="H66" s="17" t="str">
        <f t="shared" si="0"/>
        <v>Low</v>
      </c>
    </row>
    <row r="67" spans="1:8" x14ac:dyDescent="0.3">
      <c r="A67" s="11" t="s">
        <v>191</v>
      </c>
      <c r="B67" s="11" t="s">
        <v>192</v>
      </c>
      <c r="C67" s="11" t="s">
        <v>2</v>
      </c>
      <c r="D67" s="11" t="s">
        <v>109</v>
      </c>
      <c r="E67" s="13">
        <v>44473</v>
      </c>
      <c r="F67" s="11" t="s">
        <v>34</v>
      </c>
      <c r="G67" s="7">
        <v>31042.51</v>
      </c>
      <c r="H67" s="17" t="str">
        <f t="shared" si="0"/>
        <v>Medium</v>
      </c>
    </row>
    <row r="68" spans="1:8" x14ac:dyDescent="0.3">
      <c r="A68" s="11" t="s">
        <v>193</v>
      </c>
      <c r="B68" s="11" t="s">
        <v>194</v>
      </c>
      <c r="C68" s="11" t="s">
        <v>2</v>
      </c>
      <c r="D68" s="11" t="s">
        <v>109</v>
      </c>
      <c r="E68" s="13">
        <v>43682</v>
      </c>
      <c r="F68" s="11" t="s">
        <v>23</v>
      </c>
      <c r="G68" s="7">
        <v>63705.4</v>
      </c>
      <c r="H68" s="17" t="str">
        <f t="shared" si="0"/>
        <v>Medium</v>
      </c>
    </row>
    <row r="69" spans="1:8" x14ac:dyDescent="0.3">
      <c r="A69" s="11" t="s">
        <v>195</v>
      </c>
      <c r="B69" s="11" t="s">
        <v>196</v>
      </c>
      <c r="C69" s="11" t="s">
        <v>2</v>
      </c>
      <c r="D69" s="11" t="s">
        <v>51</v>
      </c>
      <c r="E69" s="13">
        <v>43931</v>
      </c>
      <c r="F69" s="11" t="s">
        <v>0</v>
      </c>
      <c r="G69" s="7">
        <v>59434.18</v>
      </c>
      <c r="H69" s="17" t="str">
        <f t="shared" ref="H69:H129" si="1">IF(G69&gt;100000, "High", IF(G69&gt;=30000, IF(G69&lt;=70000, "Medium", "Low"), "under"))</f>
        <v>Medium</v>
      </c>
    </row>
    <row r="70" spans="1:8" x14ac:dyDescent="0.3">
      <c r="A70" s="11" t="s">
        <v>198</v>
      </c>
      <c r="B70" s="11" t="s">
        <v>199</v>
      </c>
      <c r="C70" s="11" t="s">
        <v>2</v>
      </c>
      <c r="D70" s="11" t="s">
        <v>4</v>
      </c>
      <c r="E70" s="13">
        <v>43332</v>
      </c>
      <c r="F70" s="11" t="s">
        <v>23</v>
      </c>
      <c r="G70" s="7">
        <v>84762.76</v>
      </c>
      <c r="H70" s="17" t="str">
        <f t="shared" si="1"/>
        <v>Low</v>
      </c>
    </row>
    <row r="71" spans="1:8" x14ac:dyDescent="0.3">
      <c r="A71" s="11" t="s">
        <v>200</v>
      </c>
      <c r="B71" s="11" t="s">
        <v>201</v>
      </c>
      <c r="C71" s="11" t="s">
        <v>2</v>
      </c>
      <c r="D71" s="11" t="s">
        <v>7</v>
      </c>
      <c r="E71" s="13">
        <v>43390</v>
      </c>
      <c r="F71" s="11" t="s">
        <v>23</v>
      </c>
      <c r="G71" s="7">
        <v>69057.320000000007</v>
      </c>
      <c r="H71" s="17" t="str">
        <f t="shared" si="1"/>
        <v>Medium</v>
      </c>
    </row>
    <row r="72" spans="1:8" x14ac:dyDescent="0.3">
      <c r="A72" s="11" t="s">
        <v>205</v>
      </c>
      <c r="B72" s="11" t="s">
        <v>206</v>
      </c>
      <c r="C72" s="11" t="s">
        <v>2</v>
      </c>
      <c r="D72" s="11" t="s">
        <v>103</v>
      </c>
      <c r="E72" s="13">
        <v>43514</v>
      </c>
      <c r="F72" s="11" t="s">
        <v>23</v>
      </c>
      <c r="G72" s="7">
        <v>66865.490000000005</v>
      </c>
      <c r="H72" s="17" t="str">
        <f t="shared" si="1"/>
        <v>Medium</v>
      </c>
    </row>
    <row r="73" spans="1:8" x14ac:dyDescent="0.3">
      <c r="A73" s="11" t="s">
        <v>208</v>
      </c>
      <c r="B73" s="11" t="s">
        <v>209</v>
      </c>
      <c r="C73" s="11" t="s">
        <v>3</v>
      </c>
      <c r="D73" s="11" t="s">
        <v>109</v>
      </c>
      <c r="E73" s="13">
        <v>44270</v>
      </c>
      <c r="F73" s="11" t="s">
        <v>0</v>
      </c>
      <c r="G73" s="7">
        <v>113747.56</v>
      </c>
      <c r="H73" s="17" t="str">
        <f t="shared" si="1"/>
        <v>High</v>
      </c>
    </row>
    <row r="74" spans="1:8" x14ac:dyDescent="0.3">
      <c r="A74" s="11" t="s">
        <v>211</v>
      </c>
      <c r="B74" s="11" t="s">
        <v>212</v>
      </c>
      <c r="C74" s="11" t="s">
        <v>3</v>
      </c>
      <c r="D74" s="11" t="s">
        <v>6</v>
      </c>
      <c r="E74" s="13">
        <v>43136</v>
      </c>
      <c r="F74" s="11" t="s">
        <v>23</v>
      </c>
      <c r="G74" s="7">
        <v>85918.61</v>
      </c>
      <c r="H74" s="17" t="str">
        <f t="shared" si="1"/>
        <v>Low</v>
      </c>
    </row>
    <row r="75" spans="1:8" x14ac:dyDescent="0.3">
      <c r="A75" s="11" t="s">
        <v>214</v>
      </c>
      <c r="B75" s="11" t="s">
        <v>215</v>
      </c>
      <c r="C75" s="11" t="s">
        <v>2</v>
      </c>
      <c r="D75" s="11" t="s">
        <v>21</v>
      </c>
      <c r="E75" s="13">
        <v>44237</v>
      </c>
      <c r="F75" s="11" t="s">
        <v>34</v>
      </c>
      <c r="G75" s="7">
        <v>51165.37</v>
      </c>
      <c r="H75" s="17" t="str">
        <f t="shared" si="1"/>
        <v>Medium</v>
      </c>
    </row>
    <row r="76" spans="1:8" x14ac:dyDescent="0.3">
      <c r="A76" s="11" t="s">
        <v>217</v>
      </c>
      <c r="B76" s="11" t="s">
        <v>218</v>
      </c>
      <c r="C76" s="11" t="s">
        <v>2</v>
      </c>
      <c r="D76" s="11" t="s">
        <v>109</v>
      </c>
      <c r="E76" s="13">
        <v>44011</v>
      </c>
      <c r="F76" s="11" t="s">
        <v>23</v>
      </c>
      <c r="G76" s="7">
        <v>0</v>
      </c>
      <c r="H76" s="17" t="str">
        <f t="shared" si="1"/>
        <v>under</v>
      </c>
    </row>
    <row r="77" spans="1:8" x14ac:dyDescent="0.3">
      <c r="A77" s="11" t="s">
        <v>221</v>
      </c>
      <c r="B77" s="11" t="s">
        <v>222</v>
      </c>
      <c r="C77" s="11" t="s">
        <v>3</v>
      </c>
      <c r="D77" s="11" t="s">
        <v>41</v>
      </c>
      <c r="E77" s="13">
        <v>43291</v>
      </c>
      <c r="F77" s="11" t="s">
        <v>0</v>
      </c>
      <c r="G77" s="7">
        <v>114465.93</v>
      </c>
      <c r="H77" s="17" t="str">
        <f t="shared" si="1"/>
        <v>High</v>
      </c>
    </row>
    <row r="78" spans="1:8" x14ac:dyDescent="0.3">
      <c r="A78" s="11" t="s">
        <v>223</v>
      </c>
      <c r="B78" s="11" t="s">
        <v>224</v>
      </c>
      <c r="C78" s="11" t="s">
        <v>3</v>
      </c>
      <c r="D78" s="11" t="s">
        <v>48</v>
      </c>
      <c r="E78" s="13">
        <v>43951</v>
      </c>
      <c r="F78" s="11" t="s">
        <v>23</v>
      </c>
      <c r="G78" s="7">
        <v>65699.02</v>
      </c>
      <c r="H78" s="17" t="str">
        <f t="shared" si="1"/>
        <v>Medium</v>
      </c>
    </row>
    <row r="79" spans="1:8" x14ac:dyDescent="0.3">
      <c r="A79" s="11" t="s">
        <v>226</v>
      </c>
      <c r="B79" s="11" t="s">
        <v>227</v>
      </c>
      <c r="C79" s="11" t="s">
        <v>3</v>
      </c>
      <c r="D79" s="11" t="s">
        <v>4</v>
      </c>
      <c r="E79" s="13">
        <v>43700</v>
      </c>
      <c r="F79" s="11" t="s">
        <v>0</v>
      </c>
      <c r="G79" s="7">
        <v>83191.95</v>
      </c>
      <c r="H79" s="17" t="str">
        <f t="shared" si="1"/>
        <v>Low</v>
      </c>
    </row>
    <row r="80" spans="1:8" x14ac:dyDescent="0.3">
      <c r="A80" s="11" t="s">
        <v>228</v>
      </c>
      <c r="B80" s="11" t="s">
        <v>229</v>
      </c>
      <c r="C80" s="11" t="s">
        <v>3</v>
      </c>
      <c r="D80" s="11" t="s">
        <v>103</v>
      </c>
      <c r="E80" s="13">
        <v>43563</v>
      </c>
      <c r="F80" s="11" t="s">
        <v>34</v>
      </c>
      <c r="G80" s="7">
        <v>106775.14</v>
      </c>
      <c r="H80" s="17" t="str">
        <f t="shared" si="1"/>
        <v>High</v>
      </c>
    </row>
    <row r="81" spans="1:8" x14ac:dyDescent="0.3">
      <c r="A81" s="11" t="s">
        <v>230</v>
      </c>
      <c r="B81" s="11" t="s">
        <v>231</v>
      </c>
      <c r="C81" s="11" t="s">
        <v>3</v>
      </c>
      <c r="D81" s="11" t="s">
        <v>84</v>
      </c>
      <c r="E81" s="13">
        <v>44285</v>
      </c>
      <c r="F81" s="11" t="s">
        <v>0</v>
      </c>
      <c r="G81" s="7">
        <v>83396.5</v>
      </c>
      <c r="H81" s="17" t="str">
        <f t="shared" si="1"/>
        <v>Low</v>
      </c>
    </row>
    <row r="82" spans="1:8" x14ac:dyDescent="0.3">
      <c r="A82" s="11" t="s">
        <v>233</v>
      </c>
      <c r="B82" s="11" t="s">
        <v>234</v>
      </c>
      <c r="C82" s="11" t="s">
        <v>3</v>
      </c>
      <c r="D82" s="11" t="s">
        <v>109</v>
      </c>
      <c r="E82" s="13">
        <v>44228</v>
      </c>
      <c r="F82" s="11" t="s">
        <v>0</v>
      </c>
      <c r="G82" s="7">
        <v>28481.16</v>
      </c>
      <c r="H82" s="17" t="str">
        <f t="shared" si="1"/>
        <v>under</v>
      </c>
    </row>
    <row r="83" spans="1:8" x14ac:dyDescent="0.3">
      <c r="A83" s="11" t="s">
        <v>236</v>
      </c>
      <c r="B83" s="11" t="s">
        <v>237</v>
      </c>
      <c r="C83" s="11" t="s">
        <v>3</v>
      </c>
      <c r="D83" s="11" t="s">
        <v>4</v>
      </c>
      <c r="E83" s="13">
        <v>44473</v>
      </c>
      <c r="F83" s="11" t="s">
        <v>23</v>
      </c>
      <c r="G83" s="7">
        <v>32192.15</v>
      </c>
      <c r="H83" s="17" t="str">
        <f t="shared" si="1"/>
        <v>Medium</v>
      </c>
    </row>
    <row r="84" spans="1:8" x14ac:dyDescent="0.3">
      <c r="A84" s="11" t="s">
        <v>239</v>
      </c>
      <c r="B84" s="11" t="s">
        <v>240</v>
      </c>
      <c r="C84" s="11" t="s">
        <v>3</v>
      </c>
      <c r="D84" s="11" t="s">
        <v>21</v>
      </c>
      <c r="E84" s="13">
        <v>43759</v>
      </c>
      <c r="F84" s="11" t="s">
        <v>23</v>
      </c>
      <c r="G84" s="7">
        <v>112645.99</v>
      </c>
      <c r="H84" s="17" t="str">
        <f t="shared" si="1"/>
        <v>High</v>
      </c>
    </row>
    <row r="85" spans="1:8" x14ac:dyDescent="0.3">
      <c r="A85" s="11" t="s">
        <v>245</v>
      </c>
      <c r="B85" s="11" t="s">
        <v>246</v>
      </c>
      <c r="C85" s="11" t="s">
        <v>2</v>
      </c>
      <c r="D85" s="11" t="s">
        <v>6</v>
      </c>
      <c r="E85" s="13">
        <v>43787</v>
      </c>
      <c r="F85" s="11" t="s">
        <v>23</v>
      </c>
      <c r="G85" s="7">
        <v>80695.740000000005</v>
      </c>
      <c r="H85" s="17" t="str">
        <f t="shared" si="1"/>
        <v>Low</v>
      </c>
    </row>
    <row r="86" spans="1:8" x14ac:dyDescent="0.3">
      <c r="A86" s="11" t="s">
        <v>248</v>
      </c>
      <c r="B86" s="11" t="s">
        <v>249</v>
      </c>
      <c r="C86" s="11" t="s">
        <v>2</v>
      </c>
      <c r="D86" s="11" t="s">
        <v>103</v>
      </c>
      <c r="E86" s="13" t="s">
        <v>250</v>
      </c>
      <c r="F86" s="11" t="s">
        <v>23</v>
      </c>
      <c r="G86" s="7">
        <v>75475.929999999993</v>
      </c>
      <c r="H86" s="17" t="str">
        <f t="shared" si="1"/>
        <v>Low</v>
      </c>
    </row>
    <row r="87" spans="1:8" x14ac:dyDescent="0.3">
      <c r="A87" s="11" t="s">
        <v>251</v>
      </c>
      <c r="B87" s="11" t="s">
        <v>252</v>
      </c>
      <c r="C87" s="11" t="s">
        <v>2</v>
      </c>
      <c r="D87" s="11" t="s">
        <v>6</v>
      </c>
      <c r="E87" s="13">
        <v>43887</v>
      </c>
      <c r="F87" s="11" t="s">
        <v>34</v>
      </c>
      <c r="G87" s="7">
        <v>86558.58</v>
      </c>
      <c r="H87" s="17" t="str">
        <f t="shared" si="1"/>
        <v>Low</v>
      </c>
    </row>
    <row r="88" spans="1:8" x14ac:dyDescent="0.3">
      <c r="A88" s="11" t="s">
        <v>254</v>
      </c>
      <c r="B88" s="11" t="s">
        <v>255</v>
      </c>
      <c r="C88" s="11" t="s">
        <v>2</v>
      </c>
      <c r="D88" s="11" t="s">
        <v>51</v>
      </c>
      <c r="E88" s="13">
        <v>44501</v>
      </c>
      <c r="F88" s="11" t="s">
        <v>23</v>
      </c>
      <c r="G88" s="7">
        <v>84309.95</v>
      </c>
      <c r="H88" s="17" t="str">
        <f t="shared" si="1"/>
        <v>Low</v>
      </c>
    </row>
    <row r="89" spans="1:8" x14ac:dyDescent="0.3">
      <c r="A89" s="11" t="s">
        <v>256</v>
      </c>
      <c r="B89" s="11" t="s">
        <v>257</v>
      </c>
      <c r="C89" s="11" t="s">
        <v>3</v>
      </c>
      <c r="D89" s="11" t="s">
        <v>1</v>
      </c>
      <c r="E89" s="13">
        <v>44223</v>
      </c>
      <c r="F89" s="11" t="s">
        <v>23</v>
      </c>
      <c r="G89" s="7">
        <v>91645.04</v>
      </c>
      <c r="H89" s="17" t="str">
        <f t="shared" si="1"/>
        <v>Low</v>
      </c>
    </row>
    <row r="90" spans="1:8" x14ac:dyDescent="0.3">
      <c r="A90" s="11" t="s">
        <v>258</v>
      </c>
      <c r="B90" s="11" t="s">
        <v>259</v>
      </c>
      <c r="C90" s="11" t="s">
        <v>2</v>
      </c>
      <c r="D90" s="11" t="s">
        <v>32</v>
      </c>
      <c r="E90" s="13">
        <v>43258</v>
      </c>
      <c r="F90" s="11" t="s">
        <v>34</v>
      </c>
      <c r="G90" s="7">
        <v>101187.36</v>
      </c>
      <c r="H90" s="17" t="str">
        <f t="shared" si="1"/>
        <v>High</v>
      </c>
    </row>
    <row r="91" spans="1:8" x14ac:dyDescent="0.3">
      <c r="A91" s="11" t="s">
        <v>143</v>
      </c>
      <c r="B91" s="11" t="s">
        <v>144</v>
      </c>
      <c r="C91" s="11" t="s">
        <v>3</v>
      </c>
      <c r="D91" s="11" t="s">
        <v>6</v>
      </c>
      <c r="E91" s="13">
        <v>44053</v>
      </c>
      <c r="F91" s="11" t="s">
        <v>23</v>
      </c>
      <c r="G91" s="7">
        <v>80169.42</v>
      </c>
      <c r="H91" s="17" t="str">
        <f t="shared" si="1"/>
        <v>Low</v>
      </c>
    </row>
    <row r="92" spans="1:8" x14ac:dyDescent="0.3">
      <c r="A92" s="11" t="s">
        <v>260</v>
      </c>
      <c r="B92" s="11" t="s">
        <v>261</v>
      </c>
      <c r="C92" s="11" t="s">
        <v>2</v>
      </c>
      <c r="D92" s="11" t="s">
        <v>5</v>
      </c>
      <c r="E92" s="13">
        <v>43815</v>
      </c>
      <c r="F92" s="11" t="s">
        <v>34</v>
      </c>
      <c r="G92" s="7">
        <v>104038.9</v>
      </c>
      <c r="H92" s="17" t="str">
        <f t="shared" si="1"/>
        <v>High</v>
      </c>
    </row>
    <row r="93" spans="1:8" x14ac:dyDescent="0.3">
      <c r="A93" s="11" t="s">
        <v>262</v>
      </c>
      <c r="B93" s="11" t="s">
        <v>263</v>
      </c>
      <c r="C93" s="11" t="s">
        <v>2</v>
      </c>
      <c r="D93" s="11" t="s">
        <v>51</v>
      </c>
      <c r="E93" s="13">
        <v>43500</v>
      </c>
      <c r="F93" s="11" t="s">
        <v>34</v>
      </c>
      <c r="G93" s="7">
        <v>99683.67</v>
      </c>
      <c r="H93" s="17" t="str">
        <f t="shared" si="1"/>
        <v>Low</v>
      </c>
    </row>
    <row r="94" spans="1:8" x14ac:dyDescent="0.3">
      <c r="A94" s="11" t="s">
        <v>265</v>
      </c>
      <c r="B94" s="11" t="s">
        <v>266</v>
      </c>
      <c r="C94" s="11" t="s">
        <v>3</v>
      </c>
      <c r="D94" s="11" t="s">
        <v>41</v>
      </c>
      <c r="E94" s="13">
        <v>43973</v>
      </c>
      <c r="F94" s="11" t="s">
        <v>0</v>
      </c>
      <c r="G94" s="7">
        <v>47362.62</v>
      </c>
      <c r="H94" s="17" t="str">
        <f t="shared" si="1"/>
        <v>Medium</v>
      </c>
    </row>
    <row r="95" spans="1:8" x14ac:dyDescent="0.3">
      <c r="A95" s="11" t="s">
        <v>268</v>
      </c>
      <c r="B95" s="11" t="s">
        <v>269</v>
      </c>
      <c r="C95" s="11" t="s">
        <v>2</v>
      </c>
      <c r="D95" s="11" t="s">
        <v>6</v>
      </c>
      <c r="E95" s="13">
        <v>43843</v>
      </c>
      <c r="F95" s="11" t="s">
        <v>23</v>
      </c>
      <c r="G95" s="7">
        <v>70649.460000000006</v>
      </c>
      <c r="H95" s="17" t="str">
        <f t="shared" si="1"/>
        <v>Low</v>
      </c>
    </row>
    <row r="96" spans="1:8" x14ac:dyDescent="0.3">
      <c r="A96" s="11" t="s">
        <v>271</v>
      </c>
      <c r="B96" s="11" t="s">
        <v>272</v>
      </c>
      <c r="C96" s="11" t="s">
        <v>2</v>
      </c>
      <c r="D96" s="11" t="s">
        <v>109</v>
      </c>
      <c r="E96" s="13" t="s">
        <v>273</v>
      </c>
      <c r="F96" s="11" t="s">
        <v>23</v>
      </c>
      <c r="G96" s="7">
        <v>75733.740000000005</v>
      </c>
      <c r="H96" s="17" t="str">
        <f t="shared" si="1"/>
        <v>Low</v>
      </c>
    </row>
    <row r="97" spans="1:8" x14ac:dyDescent="0.3">
      <c r="A97" s="11" t="s">
        <v>274</v>
      </c>
      <c r="B97" s="11" t="s">
        <v>275</v>
      </c>
      <c r="C97" s="11" t="s">
        <v>2</v>
      </c>
      <c r="D97" s="11" t="s">
        <v>1</v>
      </c>
      <c r="E97" s="13" t="s">
        <v>276</v>
      </c>
      <c r="F97" s="11" t="s">
        <v>0</v>
      </c>
      <c r="G97" s="7">
        <v>71823.56</v>
      </c>
      <c r="H97" s="17" t="str">
        <f t="shared" si="1"/>
        <v>Low</v>
      </c>
    </row>
    <row r="98" spans="1:8" x14ac:dyDescent="0.3">
      <c r="A98" s="11" t="s">
        <v>277</v>
      </c>
      <c r="B98" s="11" t="s">
        <v>278</v>
      </c>
      <c r="C98" s="11" t="s">
        <v>2</v>
      </c>
      <c r="D98" s="11" t="s">
        <v>4</v>
      </c>
      <c r="E98" s="13">
        <v>43943</v>
      </c>
      <c r="F98" s="11" t="s">
        <v>23</v>
      </c>
      <c r="G98" s="7">
        <v>41934.71</v>
      </c>
      <c r="H98" s="17" t="str">
        <f t="shared" si="1"/>
        <v>Medium</v>
      </c>
    </row>
    <row r="99" spans="1:8" x14ac:dyDescent="0.3">
      <c r="A99" s="11" t="s">
        <v>279</v>
      </c>
      <c r="B99" s="11" t="s">
        <v>280</v>
      </c>
      <c r="C99" s="11" t="s">
        <v>3</v>
      </c>
      <c r="D99" s="11" t="s">
        <v>109</v>
      </c>
      <c r="E99" s="13">
        <v>44193</v>
      </c>
      <c r="F99" s="11" t="s">
        <v>23</v>
      </c>
      <c r="G99" s="7">
        <v>66572.58</v>
      </c>
      <c r="H99" s="17" t="str">
        <f t="shared" si="1"/>
        <v>Medium</v>
      </c>
    </row>
    <row r="100" spans="1:8" x14ac:dyDescent="0.3">
      <c r="A100" s="11" t="s">
        <v>282</v>
      </c>
      <c r="B100" s="11" t="s">
        <v>283</v>
      </c>
      <c r="C100" s="11" t="s">
        <v>3</v>
      </c>
      <c r="D100" s="11" t="s">
        <v>48</v>
      </c>
      <c r="E100" s="13">
        <v>43493</v>
      </c>
      <c r="F100" s="11" t="s">
        <v>23</v>
      </c>
      <c r="G100" s="7">
        <v>76932.600000000006</v>
      </c>
      <c r="H100" s="17" t="str">
        <f t="shared" si="1"/>
        <v>Low</v>
      </c>
    </row>
    <row r="101" spans="1:8" x14ac:dyDescent="0.3">
      <c r="A101" s="11" t="s">
        <v>285</v>
      </c>
      <c r="B101" s="11" t="s">
        <v>286</v>
      </c>
      <c r="C101" s="11" t="s">
        <v>3</v>
      </c>
      <c r="D101" s="11" t="s">
        <v>5</v>
      </c>
      <c r="E101" s="13">
        <v>43452</v>
      </c>
      <c r="F101" s="11" t="s">
        <v>23</v>
      </c>
      <c r="G101" s="7">
        <v>59258.19</v>
      </c>
      <c r="H101" s="17" t="str">
        <f t="shared" si="1"/>
        <v>Medium</v>
      </c>
    </row>
    <row r="102" spans="1:8" x14ac:dyDescent="0.3">
      <c r="A102" s="11" t="s">
        <v>287</v>
      </c>
      <c r="B102" s="11" t="s">
        <v>288</v>
      </c>
      <c r="C102" s="11" t="s">
        <v>3</v>
      </c>
      <c r="D102" s="11" t="s">
        <v>32</v>
      </c>
      <c r="E102" s="13">
        <v>43250</v>
      </c>
      <c r="F102" s="11" t="s">
        <v>34</v>
      </c>
      <c r="G102" s="7">
        <v>112778.28</v>
      </c>
      <c r="H102" s="17" t="str">
        <f t="shared" si="1"/>
        <v>High</v>
      </c>
    </row>
    <row r="103" spans="1:8" x14ac:dyDescent="0.3">
      <c r="A103" s="11" t="s">
        <v>289</v>
      </c>
      <c r="B103" s="11" t="s">
        <v>290</v>
      </c>
      <c r="C103" s="11" t="s">
        <v>2</v>
      </c>
      <c r="D103" s="11" t="s">
        <v>1</v>
      </c>
      <c r="E103" s="13">
        <v>43277</v>
      </c>
      <c r="F103" s="11" t="s">
        <v>23</v>
      </c>
      <c r="G103" s="7">
        <v>44845.33</v>
      </c>
      <c r="H103" s="17" t="str">
        <f t="shared" si="1"/>
        <v>Medium</v>
      </c>
    </row>
    <row r="104" spans="1:8" x14ac:dyDescent="0.3">
      <c r="A104" s="11" t="s">
        <v>292</v>
      </c>
      <c r="B104" s="11" t="s">
        <v>293</v>
      </c>
      <c r="C104" s="11" t="s">
        <v>3</v>
      </c>
      <c r="D104" s="11" t="s">
        <v>103</v>
      </c>
      <c r="E104" s="13">
        <v>44004</v>
      </c>
      <c r="F104" s="11" t="s">
        <v>23</v>
      </c>
      <c r="G104" s="7">
        <v>115191.38</v>
      </c>
      <c r="H104" s="17" t="str">
        <f t="shared" si="1"/>
        <v>High</v>
      </c>
    </row>
    <row r="105" spans="1:8" x14ac:dyDescent="0.3">
      <c r="A105" s="11" t="s">
        <v>294</v>
      </c>
      <c r="B105" s="11" t="s">
        <v>295</v>
      </c>
      <c r="C105" s="11" t="s">
        <v>2</v>
      </c>
      <c r="D105" s="11" t="s">
        <v>109</v>
      </c>
      <c r="E105" s="13">
        <v>44393</v>
      </c>
      <c r="F105" s="11" t="s">
        <v>23</v>
      </c>
      <c r="G105" s="7">
        <v>111049.84</v>
      </c>
      <c r="H105" s="17" t="str">
        <f t="shared" si="1"/>
        <v>High</v>
      </c>
    </row>
    <row r="106" spans="1:8" x14ac:dyDescent="0.3">
      <c r="A106" s="11" t="s">
        <v>296</v>
      </c>
      <c r="B106" s="11" t="s">
        <v>297</v>
      </c>
      <c r="C106" s="11" t="s">
        <v>2</v>
      </c>
      <c r="D106" s="11" t="s">
        <v>5</v>
      </c>
      <c r="E106" s="13">
        <v>44172</v>
      </c>
      <c r="F106" s="11" t="s">
        <v>23</v>
      </c>
      <c r="G106" s="7">
        <v>75974.990000000005</v>
      </c>
      <c r="H106" s="17" t="str">
        <f t="shared" si="1"/>
        <v>Low</v>
      </c>
    </row>
    <row r="107" spans="1:8" x14ac:dyDescent="0.3">
      <c r="A107" s="11" t="s">
        <v>299</v>
      </c>
      <c r="B107" s="11" t="s">
        <v>300</v>
      </c>
      <c r="C107" s="11" t="s">
        <v>2</v>
      </c>
      <c r="D107" s="11" t="s">
        <v>7</v>
      </c>
      <c r="E107" s="13" t="s">
        <v>301</v>
      </c>
      <c r="F107" s="11" t="s">
        <v>23</v>
      </c>
      <c r="G107" s="7">
        <v>42161.77</v>
      </c>
      <c r="H107" s="17" t="str">
        <f t="shared" si="1"/>
        <v>Medium</v>
      </c>
    </row>
    <row r="108" spans="1:8" x14ac:dyDescent="0.3">
      <c r="A108" s="11" t="s">
        <v>302</v>
      </c>
      <c r="B108" s="11" t="s">
        <v>303</v>
      </c>
      <c r="C108" s="11" t="s">
        <v>3</v>
      </c>
      <c r="D108" s="11" t="s">
        <v>6</v>
      </c>
      <c r="E108" s="13">
        <v>43392</v>
      </c>
      <c r="F108" s="11" t="s">
        <v>23</v>
      </c>
      <c r="G108" s="7">
        <v>71371.37</v>
      </c>
      <c r="H108" s="17" t="str">
        <f t="shared" si="1"/>
        <v>Low</v>
      </c>
    </row>
    <row r="109" spans="1:8" x14ac:dyDescent="0.3">
      <c r="A109" s="11" t="s">
        <v>304</v>
      </c>
      <c r="B109" s="11" t="s">
        <v>305</v>
      </c>
      <c r="C109" s="11" t="s">
        <v>3</v>
      </c>
      <c r="D109" s="11" t="s">
        <v>1</v>
      </c>
      <c r="E109" s="13">
        <v>43550</v>
      </c>
      <c r="F109" s="11" t="s">
        <v>23</v>
      </c>
      <c r="G109" s="7">
        <v>49915.14</v>
      </c>
      <c r="H109" s="17" t="str">
        <f t="shared" si="1"/>
        <v>Medium</v>
      </c>
    </row>
    <row r="110" spans="1:8" x14ac:dyDescent="0.3">
      <c r="A110" s="11" t="s">
        <v>217</v>
      </c>
      <c r="B110" s="11" t="s">
        <v>218</v>
      </c>
      <c r="C110" s="11" t="s">
        <v>2</v>
      </c>
      <c r="D110" s="11" t="s">
        <v>109</v>
      </c>
      <c r="E110" s="13">
        <v>44011</v>
      </c>
      <c r="F110" s="11" t="s">
        <v>23</v>
      </c>
      <c r="G110" s="7">
        <v>0</v>
      </c>
      <c r="H110" s="17" t="str">
        <f t="shared" si="1"/>
        <v>under</v>
      </c>
    </row>
    <row r="111" spans="1:8" x14ac:dyDescent="0.3">
      <c r="A111" s="11" t="s">
        <v>307</v>
      </c>
      <c r="B111" s="11" t="s">
        <v>308</v>
      </c>
      <c r="C111" s="11" t="s">
        <v>3</v>
      </c>
      <c r="D111" s="11" t="s">
        <v>5</v>
      </c>
      <c r="E111" s="13">
        <v>44357</v>
      </c>
      <c r="F111" s="11" t="s">
        <v>0</v>
      </c>
      <c r="G111" s="7">
        <v>37062.1</v>
      </c>
      <c r="H111" s="17" t="str">
        <f t="shared" si="1"/>
        <v>Medium</v>
      </c>
    </row>
    <row r="112" spans="1:8" x14ac:dyDescent="0.3">
      <c r="A112" s="11" t="s">
        <v>309</v>
      </c>
      <c r="B112" s="11" t="s">
        <v>310</v>
      </c>
      <c r="C112" s="11" t="s">
        <v>2</v>
      </c>
      <c r="D112" s="11" t="s">
        <v>51</v>
      </c>
      <c r="E112" s="13">
        <v>43504</v>
      </c>
      <c r="F112" s="11" t="s">
        <v>23</v>
      </c>
      <c r="G112" s="7">
        <v>0</v>
      </c>
      <c r="H112" s="17" t="str">
        <f t="shared" si="1"/>
        <v>under</v>
      </c>
    </row>
    <row r="113" spans="1:8" x14ac:dyDescent="0.3">
      <c r="A113" s="11" t="s">
        <v>311</v>
      </c>
      <c r="B113" s="11" t="s">
        <v>312</v>
      </c>
      <c r="C113" s="11" t="s">
        <v>3</v>
      </c>
      <c r="D113" s="11" t="s">
        <v>1</v>
      </c>
      <c r="E113" s="13">
        <v>44077</v>
      </c>
      <c r="F113" s="11" t="s">
        <v>34</v>
      </c>
      <c r="G113" s="7">
        <v>0</v>
      </c>
      <c r="H113" s="17" t="str">
        <f t="shared" si="1"/>
        <v>under</v>
      </c>
    </row>
    <row r="114" spans="1:8" x14ac:dyDescent="0.3">
      <c r="A114" s="11" t="s">
        <v>110</v>
      </c>
      <c r="B114" s="11" t="s">
        <v>111</v>
      </c>
      <c r="C114" s="11" t="s">
        <v>3</v>
      </c>
      <c r="D114" s="11" t="s">
        <v>6</v>
      </c>
      <c r="E114" s="13">
        <v>43826</v>
      </c>
      <c r="F114" s="11" t="s">
        <v>23</v>
      </c>
      <c r="G114" s="7">
        <v>90884.32</v>
      </c>
      <c r="H114" s="17" t="str">
        <f t="shared" si="1"/>
        <v>Low</v>
      </c>
    </row>
    <row r="115" spans="1:8" x14ac:dyDescent="0.3">
      <c r="A115" s="11" t="s">
        <v>313</v>
      </c>
      <c r="B115" s="11" t="s">
        <v>314</v>
      </c>
      <c r="C115" s="11" t="s">
        <v>3</v>
      </c>
      <c r="D115" s="11" t="s">
        <v>109</v>
      </c>
      <c r="E115" s="13">
        <v>43602</v>
      </c>
      <c r="F115" s="11" t="s">
        <v>23</v>
      </c>
      <c r="G115" s="7">
        <v>89838.77</v>
      </c>
      <c r="H115" s="17" t="str">
        <f t="shared" si="1"/>
        <v>Low</v>
      </c>
    </row>
    <row r="116" spans="1:8" x14ac:dyDescent="0.3">
      <c r="A116" s="11" t="s">
        <v>315</v>
      </c>
      <c r="B116" s="11" t="s">
        <v>316</v>
      </c>
      <c r="C116" s="11" t="s">
        <v>3</v>
      </c>
      <c r="D116" s="11" t="s">
        <v>109</v>
      </c>
      <c r="E116" s="13" t="s">
        <v>317</v>
      </c>
      <c r="F116" s="11" t="s">
        <v>23</v>
      </c>
      <c r="G116" s="7">
        <v>0</v>
      </c>
      <c r="H116" s="17" t="str">
        <f t="shared" si="1"/>
        <v>under</v>
      </c>
    </row>
    <row r="117" spans="1:8" x14ac:dyDescent="0.3">
      <c r="A117" s="11" t="s">
        <v>318</v>
      </c>
      <c r="B117" s="11" t="s">
        <v>319</v>
      </c>
      <c r="C117" s="11" t="s">
        <v>2</v>
      </c>
      <c r="D117" s="11" t="s">
        <v>1</v>
      </c>
      <c r="E117" s="13">
        <v>43297</v>
      </c>
      <c r="F117" s="11" t="s">
        <v>23</v>
      </c>
      <c r="G117" s="7">
        <v>68887.839999999997</v>
      </c>
      <c r="H117" s="17" t="str">
        <f t="shared" si="1"/>
        <v>Medium</v>
      </c>
    </row>
    <row r="118" spans="1:8" x14ac:dyDescent="0.3">
      <c r="A118" s="11" t="s">
        <v>228</v>
      </c>
      <c r="B118" s="11" t="s">
        <v>229</v>
      </c>
      <c r="C118" s="11" t="s">
        <v>3</v>
      </c>
      <c r="D118" s="11" t="s">
        <v>103</v>
      </c>
      <c r="E118" s="13">
        <v>43563</v>
      </c>
      <c r="F118" s="11" t="s">
        <v>34</v>
      </c>
      <c r="G118" s="7">
        <v>106775.14</v>
      </c>
      <c r="H118" s="17" t="str">
        <f t="shared" si="1"/>
        <v>High</v>
      </c>
    </row>
    <row r="119" spans="1:8" x14ac:dyDescent="0.3">
      <c r="A119" s="11" t="s">
        <v>320</v>
      </c>
      <c r="B119" s="11" t="s">
        <v>100</v>
      </c>
      <c r="C119" s="11" t="s">
        <v>2</v>
      </c>
      <c r="D119" s="11" t="s">
        <v>7</v>
      </c>
      <c r="E119" s="13">
        <v>43213</v>
      </c>
      <c r="F119" s="11" t="s">
        <v>23</v>
      </c>
      <c r="G119" s="7">
        <v>89690.38</v>
      </c>
      <c r="H119" s="17" t="str">
        <f t="shared" si="1"/>
        <v>Low</v>
      </c>
    </row>
    <row r="120" spans="1:8" x14ac:dyDescent="0.3">
      <c r="A120" s="11" t="s">
        <v>322</v>
      </c>
      <c r="B120" s="11" t="s">
        <v>323</v>
      </c>
      <c r="C120" s="11" t="s">
        <v>3</v>
      </c>
      <c r="D120" s="11" t="s">
        <v>103</v>
      </c>
      <c r="E120" s="13">
        <v>43402</v>
      </c>
      <c r="F120" s="11" t="s">
        <v>23</v>
      </c>
      <c r="G120" s="7">
        <v>111229.47</v>
      </c>
      <c r="H120" s="17" t="str">
        <f t="shared" si="1"/>
        <v>High</v>
      </c>
    </row>
    <row r="121" spans="1:8" x14ac:dyDescent="0.3">
      <c r="A121" s="11" t="s">
        <v>325</v>
      </c>
      <c r="B121" s="11" t="s">
        <v>326</v>
      </c>
      <c r="C121" s="11" t="s">
        <v>3</v>
      </c>
      <c r="D121" s="11" t="s">
        <v>1</v>
      </c>
      <c r="E121" s="13">
        <v>43340</v>
      </c>
      <c r="F121" s="11" t="s">
        <v>23</v>
      </c>
      <c r="G121" s="7">
        <v>67633.850000000006</v>
      </c>
      <c r="H121" s="17" t="str">
        <f t="shared" si="1"/>
        <v>Medium</v>
      </c>
    </row>
    <row r="122" spans="1:8" x14ac:dyDescent="0.3">
      <c r="A122" s="11" t="s">
        <v>327</v>
      </c>
      <c r="B122" s="11" t="s">
        <v>328</v>
      </c>
      <c r="C122" s="11" t="s">
        <v>3</v>
      </c>
      <c r="D122" s="11" t="s">
        <v>7</v>
      </c>
      <c r="E122" s="13">
        <v>43895</v>
      </c>
      <c r="F122" s="11" t="s">
        <v>0</v>
      </c>
      <c r="G122" s="7">
        <v>111815.49</v>
      </c>
      <c r="H122" s="17" t="str">
        <f t="shared" si="1"/>
        <v>High</v>
      </c>
    </row>
    <row r="123" spans="1:8" x14ac:dyDescent="0.3">
      <c r="A123" s="11" t="s">
        <v>329</v>
      </c>
      <c r="B123" s="11" t="s">
        <v>330</v>
      </c>
      <c r="C123" s="11" t="s">
        <v>3</v>
      </c>
      <c r="D123" s="11" t="s">
        <v>6</v>
      </c>
      <c r="E123" s="13">
        <v>43465</v>
      </c>
      <c r="F123" s="11" t="s">
        <v>34</v>
      </c>
      <c r="G123" s="7">
        <v>39784.239999999998</v>
      </c>
      <c r="H123" s="17" t="str">
        <f t="shared" si="1"/>
        <v>Medium</v>
      </c>
    </row>
    <row r="124" spans="1:8" x14ac:dyDescent="0.3">
      <c r="A124" s="11" t="s">
        <v>332</v>
      </c>
      <c r="B124" s="11" t="s">
        <v>333</v>
      </c>
      <c r="C124" s="11" t="s">
        <v>2</v>
      </c>
      <c r="D124" s="11" t="s">
        <v>103</v>
      </c>
      <c r="E124" s="13">
        <v>43794</v>
      </c>
      <c r="F124" s="11" t="s">
        <v>0</v>
      </c>
      <c r="G124" s="7">
        <v>89829.33</v>
      </c>
      <c r="H124" s="17" t="str">
        <f t="shared" si="1"/>
        <v>Low</v>
      </c>
    </row>
    <row r="125" spans="1:8" x14ac:dyDescent="0.3">
      <c r="A125" s="11" t="s">
        <v>327</v>
      </c>
      <c r="B125" s="11" t="s">
        <v>328</v>
      </c>
      <c r="C125" s="11" t="s">
        <v>3</v>
      </c>
      <c r="D125" s="11" t="s">
        <v>7</v>
      </c>
      <c r="E125" s="13">
        <v>43895</v>
      </c>
      <c r="F125" s="11" t="s">
        <v>0</v>
      </c>
      <c r="G125" s="7">
        <v>111815.49</v>
      </c>
      <c r="H125" s="17" t="str">
        <f t="shared" si="1"/>
        <v>High</v>
      </c>
    </row>
    <row r="126" spans="1:8" x14ac:dyDescent="0.3">
      <c r="A126" s="11" t="s">
        <v>334</v>
      </c>
      <c r="B126" s="11" t="s">
        <v>335</v>
      </c>
      <c r="C126" s="11" t="s">
        <v>3</v>
      </c>
      <c r="D126" s="11" t="s">
        <v>109</v>
      </c>
      <c r="E126" s="13">
        <v>43280</v>
      </c>
      <c r="F126" s="11" t="s">
        <v>34</v>
      </c>
      <c r="G126" s="7">
        <v>72843.23</v>
      </c>
      <c r="H126" s="17" t="str">
        <f t="shared" si="1"/>
        <v>Low</v>
      </c>
    </row>
    <row r="127" spans="1:8" x14ac:dyDescent="0.3">
      <c r="A127" s="11" t="s">
        <v>274</v>
      </c>
      <c r="B127" s="11" t="s">
        <v>275</v>
      </c>
      <c r="C127" s="11" t="s">
        <v>2</v>
      </c>
      <c r="D127" s="11" t="s">
        <v>1</v>
      </c>
      <c r="E127" s="13" t="s">
        <v>276</v>
      </c>
      <c r="F127" s="11" t="s">
        <v>0</v>
      </c>
      <c r="G127" s="7">
        <v>71823.56</v>
      </c>
      <c r="H127" s="17" t="str">
        <f t="shared" si="1"/>
        <v>Low</v>
      </c>
    </row>
    <row r="128" spans="1:8" x14ac:dyDescent="0.3">
      <c r="A128" s="11" t="s">
        <v>336</v>
      </c>
      <c r="B128" s="11" t="s">
        <v>337</v>
      </c>
      <c r="C128" s="11" t="s">
        <v>3</v>
      </c>
      <c r="D128" s="11" t="s">
        <v>6</v>
      </c>
      <c r="E128" s="13" t="s">
        <v>338</v>
      </c>
      <c r="F128" s="11" t="s">
        <v>23</v>
      </c>
      <c r="G128" s="7">
        <v>88511.17</v>
      </c>
      <c r="H128" s="17" t="str">
        <f t="shared" si="1"/>
        <v>Low</v>
      </c>
    </row>
    <row r="129" spans="1:8" x14ac:dyDescent="0.3">
      <c r="A129" s="11" t="s">
        <v>339</v>
      </c>
      <c r="B129" s="11" t="s">
        <v>340</v>
      </c>
      <c r="C129" s="11" t="s">
        <v>3</v>
      </c>
      <c r="D129" s="11" t="s">
        <v>1</v>
      </c>
      <c r="E129" s="13">
        <v>43416</v>
      </c>
      <c r="F129" s="11" t="s">
        <v>23</v>
      </c>
      <c r="G129" s="7">
        <v>36547.58</v>
      </c>
      <c r="H129" s="17" t="str">
        <f t="shared" si="1"/>
        <v>Medium</v>
      </c>
    </row>
    <row r="130" spans="1:8" x14ac:dyDescent="0.3">
      <c r="A130" s="11" t="s">
        <v>341</v>
      </c>
      <c r="B130" s="11" t="s">
        <v>342</v>
      </c>
      <c r="C130" s="11" t="s">
        <v>3</v>
      </c>
      <c r="D130" s="11" t="s">
        <v>1</v>
      </c>
      <c r="E130" s="13">
        <v>43567</v>
      </c>
      <c r="F130" s="11" t="s">
        <v>23</v>
      </c>
      <c r="G130" s="7">
        <v>95954.02</v>
      </c>
      <c r="H130" s="17" t="str">
        <f t="shared" ref="H130:H192" si="2">IF(G130&gt;100000, "High", IF(G130&gt;=30000, IF(G130&lt;=70000, "Medium", "Low"), "under"))</f>
        <v>Low</v>
      </c>
    </row>
    <row r="131" spans="1:8" x14ac:dyDescent="0.3">
      <c r="A131" s="11" t="s">
        <v>343</v>
      </c>
      <c r="B131" s="11" t="s">
        <v>344</v>
      </c>
      <c r="C131" s="11" t="s">
        <v>2</v>
      </c>
      <c r="D131" s="11" t="s">
        <v>32</v>
      </c>
      <c r="E131" s="13">
        <v>44396</v>
      </c>
      <c r="F131" s="11" t="s">
        <v>23</v>
      </c>
      <c r="G131" s="7">
        <v>95677.9</v>
      </c>
      <c r="H131" s="17" t="str">
        <f t="shared" si="2"/>
        <v>Low</v>
      </c>
    </row>
    <row r="132" spans="1:8" x14ac:dyDescent="0.3">
      <c r="A132" s="11" t="s">
        <v>346</v>
      </c>
      <c r="B132" s="11" t="s">
        <v>347</v>
      </c>
      <c r="C132" s="11" t="s">
        <v>2</v>
      </c>
      <c r="D132" s="11" t="s">
        <v>1</v>
      </c>
      <c r="E132" s="13">
        <v>43458</v>
      </c>
      <c r="F132" s="11" t="s">
        <v>34</v>
      </c>
      <c r="G132" s="7">
        <v>76303.820000000007</v>
      </c>
      <c r="H132" s="17" t="str">
        <f t="shared" si="2"/>
        <v>Low</v>
      </c>
    </row>
    <row r="133" spans="1:8" x14ac:dyDescent="0.3">
      <c r="A133" s="11" t="s">
        <v>348</v>
      </c>
      <c r="B133" s="11" t="s">
        <v>349</v>
      </c>
      <c r="C133" s="11" t="s">
        <v>2</v>
      </c>
      <c r="D133" s="11" t="s">
        <v>51</v>
      </c>
      <c r="E133" s="13">
        <v>43538</v>
      </c>
      <c r="F133" s="11" t="s">
        <v>23</v>
      </c>
      <c r="G133" s="7">
        <v>0</v>
      </c>
      <c r="H133" s="17" t="str">
        <f t="shared" si="2"/>
        <v>under</v>
      </c>
    </row>
    <row r="134" spans="1:8" x14ac:dyDescent="0.3">
      <c r="A134" s="11" t="s">
        <v>350</v>
      </c>
      <c r="B134" s="11" t="s">
        <v>351</v>
      </c>
      <c r="C134" s="11" t="s">
        <v>3</v>
      </c>
      <c r="D134" s="11" t="s">
        <v>109</v>
      </c>
      <c r="E134" s="13" t="s">
        <v>352</v>
      </c>
      <c r="F134" s="11" t="s">
        <v>23</v>
      </c>
      <c r="G134" s="7">
        <v>99460.78</v>
      </c>
      <c r="H134" s="17" t="str">
        <f t="shared" si="2"/>
        <v>Low</v>
      </c>
    </row>
    <row r="135" spans="1:8" x14ac:dyDescent="0.3">
      <c r="A135" s="11" t="s">
        <v>353</v>
      </c>
      <c r="B135" s="11" t="s">
        <v>354</v>
      </c>
      <c r="C135" s="11" t="s">
        <v>2</v>
      </c>
      <c r="D135" s="11" t="s">
        <v>5</v>
      </c>
      <c r="E135" s="13">
        <v>43669</v>
      </c>
      <c r="F135" s="11" t="s">
        <v>23</v>
      </c>
      <c r="G135" s="7">
        <v>88034.67</v>
      </c>
      <c r="H135" s="17" t="str">
        <f t="shared" si="2"/>
        <v>Low</v>
      </c>
    </row>
    <row r="136" spans="1:8" x14ac:dyDescent="0.3">
      <c r="A136" s="11" t="s">
        <v>355</v>
      </c>
      <c r="B136" s="11" t="s">
        <v>356</v>
      </c>
      <c r="C136" s="11" t="s">
        <v>2</v>
      </c>
      <c r="D136" s="11" t="s">
        <v>51</v>
      </c>
      <c r="E136" s="13">
        <v>43846</v>
      </c>
      <c r="F136" s="11" t="s">
        <v>23</v>
      </c>
      <c r="G136" s="7">
        <v>44447.26</v>
      </c>
      <c r="H136" s="17" t="str">
        <f t="shared" si="2"/>
        <v>Medium</v>
      </c>
    </row>
    <row r="137" spans="1:8" x14ac:dyDescent="0.3">
      <c r="A137" s="11" t="s">
        <v>357</v>
      </c>
      <c r="B137" s="11" t="s">
        <v>358</v>
      </c>
      <c r="C137" s="11" t="s">
        <v>3</v>
      </c>
      <c r="D137" s="11" t="s">
        <v>103</v>
      </c>
      <c r="E137" s="13">
        <v>44393</v>
      </c>
      <c r="F137" s="11" t="s">
        <v>23</v>
      </c>
      <c r="G137" s="7">
        <v>40445.29</v>
      </c>
      <c r="H137" s="17" t="str">
        <f t="shared" si="2"/>
        <v>Medium</v>
      </c>
    </row>
    <row r="138" spans="1:8" x14ac:dyDescent="0.3">
      <c r="A138" s="11" t="s">
        <v>359</v>
      </c>
      <c r="B138" s="11" t="s">
        <v>360</v>
      </c>
      <c r="C138" s="11" t="s">
        <v>2</v>
      </c>
      <c r="D138" s="11" t="s">
        <v>51</v>
      </c>
      <c r="E138" s="13">
        <v>44431</v>
      </c>
      <c r="F138" s="11" t="s">
        <v>23</v>
      </c>
      <c r="G138" s="7">
        <v>92336.08</v>
      </c>
      <c r="H138" s="17" t="str">
        <f t="shared" si="2"/>
        <v>Low</v>
      </c>
    </row>
    <row r="139" spans="1:8" x14ac:dyDescent="0.3">
      <c r="A139" s="11" t="s">
        <v>361</v>
      </c>
      <c r="B139" s="11" t="s">
        <v>362</v>
      </c>
      <c r="C139" s="11" t="s">
        <v>2</v>
      </c>
      <c r="D139" s="11" t="s">
        <v>48</v>
      </c>
      <c r="E139" s="13">
        <v>44062</v>
      </c>
      <c r="F139" s="11" t="s">
        <v>23</v>
      </c>
      <c r="G139" s="7">
        <v>68008.55</v>
      </c>
      <c r="H139" s="17" t="str">
        <f t="shared" si="2"/>
        <v>Medium</v>
      </c>
    </row>
    <row r="140" spans="1:8" x14ac:dyDescent="0.3">
      <c r="A140" s="11" t="s">
        <v>363</v>
      </c>
      <c r="B140" s="11" t="s">
        <v>364</v>
      </c>
      <c r="C140" s="11" t="s">
        <v>3</v>
      </c>
      <c r="D140" s="11" t="s">
        <v>103</v>
      </c>
      <c r="E140" s="13">
        <v>44239</v>
      </c>
      <c r="F140" s="11" t="s">
        <v>23</v>
      </c>
      <c r="G140" s="7">
        <v>74924.649999999994</v>
      </c>
      <c r="H140" s="17" t="str">
        <f t="shared" si="2"/>
        <v>Low</v>
      </c>
    </row>
    <row r="141" spans="1:8" x14ac:dyDescent="0.3">
      <c r="A141" s="11" t="s">
        <v>182</v>
      </c>
      <c r="B141" s="11" t="s">
        <v>183</v>
      </c>
      <c r="C141" s="11" t="s">
        <v>3</v>
      </c>
      <c r="D141" s="11" t="s">
        <v>5</v>
      </c>
      <c r="E141" s="13">
        <v>43724</v>
      </c>
      <c r="F141" s="11" t="s">
        <v>23</v>
      </c>
      <c r="G141" s="7">
        <v>0</v>
      </c>
      <c r="H141" s="17" t="str">
        <f t="shared" si="2"/>
        <v>under</v>
      </c>
    </row>
    <row r="142" spans="1:8" x14ac:dyDescent="0.3">
      <c r="A142" s="11" t="s">
        <v>366</v>
      </c>
      <c r="B142" s="11" t="s">
        <v>367</v>
      </c>
      <c r="C142" s="11" t="s">
        <v>3</v>
      </c>
      <c r="D142" s="11" t="s">
        <v>7</v>
      </c>
      <c r="E142" s="13">
        <v>43740</v>
      </c>
      <c r="F142" s="11" t="s">
        <v>23</v>
      </c>
      <c r="G142" s="7">
        <v>88689.09</v>
      </c>
      <c r="H142" s="17" t="str">
        <f t="shared" si="2"/>
        <v>Low</v>
      </c>
    </row>
    <row r="143" spans="1:8" x14ac:dyDescent="0.3">
      <c r="A143" s="11" t="s">
        <v>369</v>
      </c>
      <c r="B143" s="11" t="s">
        <v>370</v>
      </c>
      <c r="C143" s="11" t="s">
        <v>2</v>
      </c>
      <c r="D143" s="11" t="s">
        <v>51</v>
      </c>
      <c r="E143" s="13">
        <v>43489</v>
      </c>
      <c r="F143" s="11" t="s">
        <v>0</v>
      </c>
      <c r="G143" s="7">
        <v>96555.53</v>
      </c>
      <c r="H143" s="17" t="str">
        <f t="shared" si="2"/>
        <v>Low</v>
      </c>
    </row>
    <row r="144" spans="1:8" x14ac:dyDescent="0.3">
      <c r="A144" s="11" t="s">
        <v>371</v>
      </c>
      <c r="B144" s="11" t="s">
        <v>372</v>
      </c>
      <c r="C144" s="11" t="s">
        <v>2</v>
      </c>
      <c r="D144" s="11" t="s">
        <v>5</v>
      </c>
      <c r="E144" s="13">
        <v>43822</v>
      </c>
      <c r="F144" s="11" t="s">
        <v>23</v>
      </c>
      <c r="G144" s="7">
        <v>71924.850000000006</v>
      </c>
      <c r="H144" s="17" t="str">
        <f t="shared" si="2"/>
        <v>Low</v>
      </c>
    </row>
    <row r="145" spans="1:8" x14ac:dyDescent="0.3">
      <c r="A145" s="11" t="s">
        <v>373</v>
      </c>
      <c r="B145" s="11" t="s">
        <v>374</v>
      </c>
      <c r="C145" s="11" t="s">
        <v>3</v>
      </c>
      <c r="D145" s="11" t="s">
        <v>103</v>
      </c>
      <c r="E145" s="13">
        <v>43725</v>
      </c>
      <c r="F145" s="11" t="s">
        <v>23</v>
      </c>
      <c r="G145" s="7">
        <v>31241.24</v>
      </c>
      <c r="H145" s="17" t="str">
        <f t="shared" si="2"/>
        <v>Medium</v>
      </c>
    </row>
    <row r="146" spans="1:8" x14ac:dyDescent="0.3">
      <c r="A146" s="11" t="s">
        <v>375</v>
      </c>
      <c r="B146" s="11" t="s">
        <v>376</v>
      </c>
      <c r="C146" s="11" t="s">
        <v>3</v>
      </c>
      <c r="D146" s="11" t="s">
        <v>6</v>
      </c>
      <c r="E146" s="13">
        <v>43914</v>
      </c>
      <c r="F146" s="11" t="s">
        <v>23</v>
      </c>
      <c r="G146" s="7">
        <v>110042.37</v>
      </c>
      <c r="H146" s="17" t="str">
        <f t="shared" si="2"/>
        <v>High</v>
      </c>
    </row>
    <row r="147" spans="1:8" x14ac:dyDescent="0.3">
      <c r="A147" s="11" t="s">
        <v>71</v>
      </c>
      <c r="B147" s="11" t="s">
        <v>72</v>
      </c>
      <c r="C147" s="11" t="s">
        <v>2</v>
      </c>
      <c r="D147" s="11" t="s">
        <v>32</v>
      </c>
      <c r="E147" s="13" t="s">
        <v>73</v>
      </c>
      <c r="F147" s="11" t="s">
        <v>23</v>
      </c>
      <c r="G147" s="7">
        <v>37902.35</v>
      </c>
      <c r="H147" s="17" t="str">
        <f t="shared" si="2"/>
        <v>Medium</v>
      </c>
    </row>
    <row r="148" spans="1:8" x14ac:dyDescent="0.3">
      <c r="A148" s="11" t="s">
        <v>377</v>
      </c>
      <c r="B148" s="11" t="s">
        <v>378</v>
      </c>
      <c r="C148" s="11" t="s">
        <v>2</v>
      </c>
      <c r="D148" s="11" t="s">
        <v>6</v>
      </c>
      <c r="E148" s="13">
        <v>43468</v>
      </c>
      <c r="F148" s="11" t="s">
        <v>23</v>
      </c>
      <c r="G148" s="7">
        <v>33031.26</v>
      </c>
      <c r="H148" s="17" t="str">
        <f t="shared" si="2"/>
        <v>Medium</v>
      </c>
    </row>
    <row r="149" spans="1:8" x14ac:dyDescent="0.3">
      <c r="A149" s="11" t="s">
        <v>380</v>
      </c>
      <c r="B149" s="11" t="s">
        <v>381</v>
      </c>
      <c r="C149" s="11" t="s">
        <v>2</v>
      </c>
      <c r="D149" s="11" t="s">
        <v>109</v>
      </c>
      <c r="E149" s="13">
        <v>43234</v>
      </c>
      <c r="F149" s="11" t="s">
        <v>0</v>
      </c>
      <c r="G149" s="7">
        <v>32496.880000000001</v>
      </c>
      <c r="H149" s="17" t="str">
        <f t="shared" si="2"/>
        <v>Medium</v>
      </c>
    </row>
    <row r="150" spans="1:8" x14ac:dyDescent="0.3">
      <c r="A150" s="11" t="s">
        <v>382</v>
      </c>
      <c r="B150" s="11" t="s">
        <v>383</v>
      </c>
      <c r="C150" s="11" t="s">
        <v>2</v>
      </c>
      <c r="D150" s="11" t="s">
        <v>7</v>
      </c>
      <c r="E150" s="13">
        <v>43146</v>
      </c>
      <c r="F150" s="11" t="s">
        <v>23</v>
      </c>
      <c r="G150" s="7">
        <v>81897.789999999994</v>
      </c>
      <c r="H150" s="17" t="str">
        <f t="shared" si="2"/>
        <v>Low</v>
      </c>
    </row>
    <row r="151" spans="1:8" x14ac:dyDescent="0.3">
      <c r="A151" s="11" t="s">
        <v>384</v>
      </c>
      <c r="B151" s="11" t="s">
        <v>385</v>
      </c>
      <c r="C151" s="11" t="s">
        <v>3</v>
      </c>
      <c r="D151" s="11" t="s">
        <v>41</v>
      </c>
      <c r="E151" s="13">
        <v>43521</v>
      </c>
      <c r="F151" s="11" t="s">
        <v>23</v>
      </c>
      <c r="G151" s="7">
        <v>108872.77</v>
      </c>
      <c r="H151" s="17" t="str">
        <f t="shared" si="2"/>
        <v>High</v>
      </c>
    </row>
    <row r="152" spans="1:8" x14ac:dyDescent="0.3">
      <c r="A152" s="11" t="s">
        <v>386</v>
      </c>
      <c r="B152" s="11" t="s">
        <v>387</v>
      </c>
      <c r="C152" s="11" t="s">
        <v>3</v>
      </c>
      <c r="D152" s="11" t="s">
        <v>48</v>
      </c>
      <c r="E152" s="13">
        <v>43258</v>
      </c>
      <c r="F152" s="11" t="s">
        <v>23</v>
      </c>
      <c r="G152" s="7">
        <v>89605.13</v>
      </c>
      <c r="H152" s="17" t="str">
        <f t="shared" si="2"/>
        <v>Low</v>
      </c>
    </row>
    <row r="153" spans="1:8" x14ac:dyDescent="0.3">
      <c r="A153" s="11" t="s">
        <v>392</v>
      </c>
      <c r="B153" s="11" t="s">
        <v>393</v>
      </c>
      <c r="C153" s="11" t="s">
        <v>2</v>
      </c>
      <c r="D153" s="11" t="s">
        <v>103</v>
      </c>
      <c r="E153" s="13">
        <v>43311</v>
      </c>
      <c r="F153" s="11" t="s">
        <v>0</v>
      </c>
      <c r="G153" s="7">
        <v>106665.67</v>
      </c>
      <c r="H153" s="17" t="str">
        <f t="shared" si="2"/>
        <v>High</v>
      </c>
    </row>
    <row r="154" spans="1:8" x14ac:dyDescent="0.3">
      <c r="A154" s="11" t="s">
        <v>394</v>
      </c>
      <c r="B154" s="11" t="s">
        <v>395</v>
      </c>
      <c r="C154" s="11" t="s">
        <v>3</v>
      </c>
      <c r="D154" s="11" t="s">
        <v>7</v>
      </c>
      <c r="E154" s="13">
        <v>43801</v>
      </c>
      <c r="F154" s="11" t="s">
        <v>23</v>
      </c>
      <c r="G154" s="7">
        <v>100424.23</v>
      </c>
      <c r="H154" s="17" t="str">
        <f t="shared" si="2"/>
        <v>High</v>
      </c>
    </row>
    <row r="155" spans="1:8" x14ac:dyDescent="0.3">
      <c r="A155" s="11" t="s">
        <v>396</v>
      </c>
      <c r="B155" s="11" t="s">
        <v>397</v>
      </c>
      <c r="C155" s="11" t="s">
        <v>3</v>
      </c>
      <c r="D155" s="11" t="s">
        <v>7</v>
      </c>
      <c r="E155" s="13">
        <v>43791</v>
      </c>
      <c r="F155" s="11" t="s">
        <v>34</v>
      </c>
      <c r="G155" s="7">
        <v>47646.95</v>
      </c>
      <c r="H155" s="17" t="str">
        <f t="shared" si="2"/>
        <v>Medium</v>
      </c>
    </row>
    <row r="156" spans="1:8" x14ac:dyDescent="0.3">
      <c r="A156" s="11" t="s">
        <v>398</v>
      </c>
      <c r="B156" s="11" t="s">
        <v>234</v>
      </c>
      <c r="C156" s="11" t="s">
        <v>3</v>
      </c>
      <c r="D156" s="11" t="s">
        <v>109</v>
      </c>
      <c r="E156" s="13">
        <v>43916</v>
      </c>
      <c r="F156" s="11" t="s">
        <v>23</v>
      </c>
      <c r="G156" s="7">
        <v>28481.16</v>
      </c>
      <c r="H156" s="17" t="str">
        <f t="shared" si="2"/>
        <v>under</v>
      </c>
    </row>
    <row r="157" spans="1:8" x14ac:dyDescent="0.3">
      <c r="A157" s="11" t="s">
        <v>309</v>
      </c>
      <c r="B157" s="11" t="s">
        <v>310</v>
      </c>
      <c r="C157" s="11" t="s">
        <v>2</v>
      </c>
      <c r="D157" s="11" t="s">
        <v>51</v>
      </c>
      <c r="E157" s="13">
        <v>43504</v>
      </c>
      <c r="F157" s="11" t="s">
        <v>23</v>
      </c>
      <c r="G157" s="7">
        <v>0</v>
      </c>
      <c r="H157" s="17" t="str">
        <f t="shared" si="2"/>
        <v>under</v>
      </c>
    </row>
    <row r="158" spans="1:8" x14ac:dyDescent="0.3">
      <c r="A158" s="11" t="s">
        <v>399</v>
      </c>
      <c r="B158" s="11" t="s">
        <v>400</v>
      </c>
      <c r="C158" s="11" t="s">
        <v>2</v>
      </c>
      <c r="D158" s="11" t="s">
        <v>4</v>
      </c>
      <c r="E158" s="13">
        <v>43397</v>
      </c>
      <c r="F158" s="11" t="s">
        <v>23</v>
      </c>
      <c r="G158" s="7">
        <v>39535.49</v>
      </c>
      <c r="H158" s="17" t="str">
        <f t="shared" si="2"/>
        <v>Medium</v>
      </c>
    </row>
    <row r="159" spans="1:8" x14ac:dyDescent="0.3">
      <c r="A159" s="11" t="s">
        <v>401</v>
      </c>
      <c r="B159" s="11" t="s">
        <v>402</v>
      </c>
      <c r="C159" s="11" t="s">
        <v>3</v>
      </c>
      <c r="D159" s="11" t="s">
        <v>5</v>
      </c>
      <c r="E159" s="13">
        <v>43283</v>
      </c>
      <c r="F159" s="11" t="s">
        <v>34</v>
      </c>
      <c r="G159" s="7">
        <v>95017.1</v>
      </c>
      <c r="H159" s="17" t="str">
        <f t="shared" si="2"/>
        <v>Low</v>
      </c>
    </row>
    <row r="160" spans="1:8" x14ac:dyDescent="0.3">
      <c r="A160" s="11" t="s">
        <v>403</v>
      </c>
      <c r="B160" s="11" t="s">
        <v>404</v>
      </c>
      <c r="C160" s="11" t="s">
        <v>3</v>
      </c>
      <c r="D160" s="11" t="s">
        <v>6</v>
      </c>
      <c r="E160" s="13">
        <v>44195</v>
      </c>
      <c r="F160" s="11" t="s">
        <v>34</v>
      </c>
      <c r="G160" s="7">
        <v>69764.100000000006</v>
      </c>
      <c r="H160" s="17" t="str">
        <f t="shared" si="2"/>
        <v>Medium</v>
      </c>
    </row>
    <row r="161" spans="1:8" x14ac:dyDescent="0.3">
      <c r="A161" s="11" t="s">
        <v>405</v>
      </c>
      <c r="B161" s="11" t="s">
        <v>406</v>
      </c>
      <c r="C161" s="11" t="s">
        <v>2</v>
      </c>
      <c r="D161" s="11" t="s">
        <v>4</v>
      </c>
      <c r="E161" s="13">
        <v>44116</v>
      </c>
      <c r="F161" s="11" t="s">
        <v>34</v>
      </c>
      <c r="G161" s="7">
        <v>84598.88</v>
      </c>
      <c r="H161" s="17" t="str">
        <f t="shared" si="2"/>
        <v>Low</v>
      </c>
    </row>
    <row r="162" spans="1:8" x14ac:dyDescent="0.3">
      <c r="A162" s="11" t="s">
        <v>408</v>
      </c>
      <c r="B162" s="11" t="s">
        <v>409</v>
      </c>
      <c r="C162" s="11" t="s">
        <v>3</v>
      </c>
      <c r="D162" s="11" t="s">
        <v>41</v>
      </c>
      <c r="E162" s="13" t="s">
        <v>410</v>
      </c>
      <c r="F162" s="11" t="s">
        <v>0</v>
      </c>
      <c r="G162" s="7">
        <v>36536.26</v>
      </c>
      <c r="H162" s="17" t="str">
        <f t="shared" si="2"/>
        <v>Medium</v>
      </c>
    </row>
    <row r="163" spans="1:8" x14ac:dyDescent="0.3">
      <c r="A163" s="11" t="s">
        <v>411</v>
      </c>
      <c r="B163" s="11" t="s">
        <v>412</v>
      </c>
      <c r="C163" s="11" t="s">
        <v>2</v>
      </c>
      <c r="D163" s="11" t="s">
        <v>6</v>
      </c>
      <c r="E163" s="13">
        <v>43346</v>
      </c>
      <c r="F163" s="11" t="s">
        <v>23</v>
      </c>
      <c r="G163" s="7">
        <v>61688.77</v>
      </c>
      <c r="H163" s="17" t="str">
        <f t="shared" si="2"/>
        <v>Medium</v>
      </c>
    </row>
    <row r="164" spans="1:8" x14ac:dyDescent="0.3">
      <c r="A164" s="11" t="s">
        <v>414</v>
      </c>
      <c r="B164" s="11" t="s">
        <v>415</v>
      </c>
      <c r="C164" s="11" t="s">
        <v>2</v>
      </c>
      <c r="D164" s="11" t="s">
        <v>103</v>
      </c>
      <c r="E164" s="13">
        <v>44186</v>
      </c>
      <c r="F164" s="11" t="s">
        <v>23</v>
      </c>
      <c r="G164" s="7">
        <v>0</v>
      </c>
      <c r="H164" s="17" t="str">
        <f t="shared" si="2"/>
        <v>under</v>
      </c>
    </row>
    <row r="165" spans="1:8" x14ac:dyDescent="0.3">
      <c r="A165" s="11" t="s">
        <v>417</v>
      </c>
      <c r="B165" s="11" t="s">
        <v>418</v>
      </c>
      <c r="C165" s="11" t="s">
        <v>2</v>
      </c>
      <c r="D165" s="11" t="s">
        <v>41</v>
      </c>
      <c r="E165" s="13" t="s">
        <v>419</v>
      </c>
      <c r="F165" s="11" t="s">
        <v>23</v>
      </c>
      <c r="G165" s="7">
        <v>88425.08</v>
      </c>
      <c r="H165" s="17" t="str">
        <f t="shared" si="2"/>
        <v>Low</v>
      </c>
    </row>
    <row r="166" spans="1:8" x14ac:dyDescent="0.3">
      <c r="A166" s="11" t="s">
        <v>176</v>
      </c>
      <c r="B166" s="11" t="s">
        <v>177</v>
      </c>
      <c r="C166" s="11" t="s">
        <v>2</v>
      </c>
      <c r="D166" s="11" t="s">
        <v>103</v>
      </c>
      <c r="E166" s="13" t="s">
        <v>178</v>
      </c>
      <c r="F166" s="11" t="s">
        <v>23</v>
      </c>
      <c r="G166" s="7">
        <v>38438.239999999998</v>
      </c>
      <c r="H166" s="17" t="str">
        <f t="shared" si="2"/>
        <v>Medium</v>
      </c>
    </row>
    <row r="167" spans="1:8" x14ac:dyDescent="0.3">
      <c r="A167" s="11" t="s">
        <v>420</v>
      </c>
      <c r="B167" s="11" t="s">
        <v>421</v>
      </c>
      <c r="C167" s="11" t="s">
        <v>3</v>
      </c>
      <c r="D167" s="11" t="s">
        <v>4</v>
      </c>
      <c r="E167" s="13">
        <v>44494</v>
      </c>
      <c r="F167" s="11" t="s">
        <v>23</v>
      </c>
      <c r="G167" s="7">
        <v>96753.78</v>
      </c>
      <c r="H167" s="17" t="str">
        <f t="shared" si="2"/>
        <v>Low</v>
      </c>
    </row>
    <row r="168" spans="1:8" x14ac:dyDescent="0.3">
      <c r="A168" s="11" t="s">
        <v>287</v>
      </c>
      <c r="B168" s="11" t="s">
        <v>288</v>
      </c>
      <c r="C168" s="11" t="s">
        <v>3</v>
      </c>
      <c r="D168" s="11" t="s">
        <v>32</v>
      </c>
      <c r="E168" s="13">
        <v>43250</v>
      </c>
      <c r="F168" s="11" t="s">
        <v>34</v>
      </c>
      <c r="G168" s="7">
        <v>112778.28</v>
      </c>
      <c r="H168" s="17" t="str">
        <f t="shared" si="2"/>
        <v>High</v>
      </c>
    </row>
    <row r="169" spans="1:8" x14ac:dyDescent="0.3">
      <c r="A169" s="11" t="s">
        <v>422</v>
      </c>
      <c r="B169" s="11" t="s">
        <v>423</v>
      </c>
      <c r="C169" s="11" t="s">
        <v>2</v>
      </c>
      <c r="D169" s="11" t="s">
        <v>5</v>
      </c>
      <c r="E169" s="13">
        <v>43733</v>
      </c>
      <c r="F169" s="11" t="s">
        <v>23</v>
      </c>
      <c r="G169" s="7">
        <v>28974.03</v>
      </c>
      <c r="H169" s="17" t="str">
        <f t="shared" si="2"/>
        <v>under</v>
      </c>
    </row>
    <row r="170" spans="1:8" x14ac:dyDescent="0.3">
      <c r="A170" s="11" t="s">
        <v>425</v>
      </c>
      <c r="B170" s="11" t="s">
        <v>426</v>
      </c>
      <c r="C170" s="11" t="s">
        <v>2</v>
      </c>
      <c r="D170" s="11" t="s">
        <v>6</v>
      </c>
      <c r="E170" s="13">
        <v>43706</v>
      </c>
      <c r="F170" s="11" t="s">
        <v>34</v>
      </c>
      <c r="G170" s="7">
        <v>86233.83</v>
      </c>
      <c r="H170" s="17" t="str">
        <f t="shared" si="2"/>
        <v>Low</v>
      </c>
    </row>
    <row r="171" spans="1:8" x14ac:dyDescent="0.3">
      <c r="A171" s="11" t="s">
        <v>205</v>
      </c>
      <c r="B171" s="11" t="s">
        <v>206</v>
      </c>
      <c r="C171" s="11" t="s">
        <v>2</v>
      </c>
      <c r="D171" s="11" t="s">
        <v>103</v>
      </c>
      <c r="E171" s="13">
        <v>43514</v>
      </c>
      <c r="F171" s="11" t="s">
        <v>23</v>
      </c>
      <c r="G171" s="7">
        <v>66865.490000000005</v>
      </c>
      <c r="H171" s="17" t="str">
        <f t="shared" si="2"/>
        <v>Medium</v>
      </c>
    </row>
    <row r="172" spans="1:8" x14ac:dyDescent="0.3">
      <c r="A172" s="11" t="s">
        <v>428</v>
      </c>
      <c r="B172" s="11" t="s">
        <v>429</v>
      </c>
      <c r="C172" s="11" t="s">
        <v>3</v>
      </c>
      <c r="D172" s="11" t="s">
        <v>1</v>
      </c>
      <c r="E172" s="13">
        <v>44431</v>
      </c>
      <c r="F172" s="11" t="s">
        <v>23</v>
      </c>
      <c r="G172" s="7">
        <v>119022.49</v>
      </c>
      <c r="H172" s="17" t="str">
        <f t="shared" si="2"/>
        <v>High</v>
      </c>
    </row>
    <row r="173" spans="1:8" x14ac:dyDescent="0.3">
      <c r="A173" s="11" t="s">
        <v>430</v>
      </c>
      <c r="B173" s="11" t="s">
        <v>431</v>
      </c>
      <c r="C173" s="11" t="s">
        <v>2</v>
      </c>
      <c r="D173" s="11" t="s">
        <v>1</v>
      </c>
      <c r="E173" s="13">
        <v>43908</v>
      </c>
      <c r="F173" s="11" t="s">
        <v>23</v>
      </c>
      <c r="G173" s="7">
        <v>114177.23</v>
      </c>
      <c r="H173" s="17" t="str">
        <f t="shared" si="2"/>
        <v>High</v>
      </c>
    </row>
    <row r="174" spans="1:8" x14ac:dyDescent="0.3">
      <c r="A174" s="11" t="s">
        <v>433</v>
      </c>
      <c r="B174" s="11" t="s">
        <v>434</v>
      </c>
      <c r="C174" s="11" t="s">
        <v>2</v>
      </c>
      <c r="D174" s="11" t="s">
        <v>84</v>
      </c>
      <c r="E174" s="13" t="s">
        <v>435</v>
      </c>
      <c r="F174" s="11" t="s">
        <v>23</v>
      </c>
      <c r="G174" s="7">
        <v>100731.95</v>
      </c>
      <c r="H174" s="17" t="str">
        <f t="shared" si="2"/>
        <v>High</v>
      </c>
    </row>
    <row r="175" spans="1:8" x14ac:dyDescent="0.3">
      <c r="A175" s="11" t="s">
        <v>436</v>
      </c>
      <c r="B175" s="11" t="s">
        <v>437</v>
      </c>
      <c r="C175" s="11" t="s">
        <v>2</v>
      </c>
      <c r="D175" s="11" t="s">
        <v>32</v>
      </c>
      <c r="E175" s="13">
        <v>43164</v>
      </c>
      <c r="F175" s="11" t="s">
        <v>23</v>
      </c>
      <c r="G175" s="7">
        <v>86010.54</v>
      </c>
      <c r="H175" s="17" t="str">
        <f t="shared" si="2"/>
        <v>Low</v>
      </c>
    </row>
    <row r="176" spans="1:8" x14ac:dyDescent="0.3">
      <c r="A176" s="11" t="s">
        <v>438</v>
      </c>
      <c r="B176" s="11" t="s">
        <v>439</v>
      </c>
      <c r="C176" s="11" t="s">
        <v>3</v>
      </c>
      <c r="D176" s="11" t="s">
        <v>1</v>
      </c>
      <c r="E176" s="13">
        <v>43521</v>
      </c>
      <c r="F176" s="11" t="s">
        <v>23</v>
      </c>
      <c r="G176" s="7">
        <v>52270.22</v>
      </c>
      <c r="H176" s="17" t="str">
        <f t="shared" si="2"/>
        <v>Medium</v>
      </c>
    </row>
    <row r="177" spans="1:8" x14ac:dyDescent="0.3">
      <c r="A177" s="11" t="s">
        <v>440</v>
      </c>
      <c r="B177" s="11" t="s">
        <v>441</v>
      </c>
      <c r="C177" s="11" t="s">
        <v>3</v>
      </c>
      <c r="D177" s="11" t="s">
        <v>41</v>
      </c>
      <c r="E177" s="13">
        <v>43430</v>
      </c>
      <c r="F177" s="11" t="s">
        <v>34</v>
      </c>
      <c r="G177" s="7">
        <v>61624.77</v>
      </c>
      <c r="H177" s="17" t="str">
        <f t="shared" si="2"/>
        <v>Medium</v>
      </c>
    </row>
    <row r="178" spans="1:8" x14ac:dyDescent="0.3">
      <c r="A178" s="11" t="s">
        <v>442</v>
      </c>
      <c r="B178" s="11" t="s">
        <v>443</v>
      </c>
      <c r="C178" s="11" t="s">
        <v>2</v>
      </c>
      <c r="D178" s="11" t="s">
        <v>48</v>
      </c>
      <c r="E178" s="13">
        <v>43649</v>
      </c>
      <c r="F178" s="11" t="s">
        <v>23</v>
      </c>
      <c r="G178" s="7">
        <v>104903.79</v>
      </c>
      <c r="H178" s="17" t="str">
        <f t="shared" si="2"/>
        <v>High</v>
      </c>
    </row>
    <row r="179" spans="1:8" x14ac:dyDescent="0.3">
      <c r="A179" s="11" t="s">
        <v>200</v>
      </c>
      <c r="B179" s="11" t="s">
        <v>201</v>
      </c>
      <c r="C179" s="11" t="s">
        <v>2</v>
      </c>
      <c r="D179" s="11" t="s">
        <v>7</v>
      </c>
      <c r="E179" s="13">
        <v>43390</v>
      </c>
      <c r="F179" s="11" t="s">
        <v>23</v>
      </c>
      <c r="G179" s="7">
        <v>69057.320000000007</v>
      </c>
      <c r="H179" s="17" t="str">
        <f t="shared" si="2"/>
        <v>Medium</v>
      </c>
    </row>
    <row r="180" spans="1:8" x14ac:dyDescent="0.3">
      <c r="A180" s="11" t="s">
        <v>285</v>
      </c>
      <c r="B180" s="11" t="s">
        <v>286</v>
      </c>
      <c r="C180" s="11" t="s">
        <v>3</v>
      </c>
      <c r="D180" s="11" t="s">
        <v>5</v>
      </c>
      <c r="E180" s="13">
        <v>43452</v>
      </c>
      <c r="F180" s="11" t="s">
        <v>23</v>
      </c>
      <c r="G180" s="7">
        <v>59258.19</v>
      </c>
      <c r="H180" s="17" t="str">
        <f t="shared" si="2"/>
        <v>Medium</v>
      </c>
    </row>
    <row r="181" spans="1:8" x14ac:dyDescent="0.3">
      <c r="A181" s="11" t="s">
        <v>445</v>
      </c>
      <c r="B181" s="11" t="s">
        <v>446</v>
      </c>
      <c r="C181" s="11" t="s">
        <v>3</v>
      </c>
      <c r="D181" s="11" t="s">
        <v>51</v>
      </c>
      <c r="E181" s="13">
        <v>43129</v>
      </c>
      <c r="F181" s="11" t="s">
        <v>0</v>
      </c>
      <c r="G181" s="7">
        <v>28160.79</v>
      </c>
      <c r="H181" s="17" t="str">
        <f t="shared" si="2"/>
        <v>under</v>
      </c>
    </row>
    <row r="182" spans="1:8" x14ac:dyDescent="0.3">
      <c r="A182" s="11" t="s">
        <v>448</v>
      </c>
      <c r="B182" s="11" t="s">
        <v>449</v>
      </c>
      <c r="C182" s="11" t="s">
        <v>3</v>
      </c>
      <c r="D182" s="11" t="s">
        <v>21</v>
      </c>
      <c r="E182" s="13">
        <v>43945</v>
      </c>
      <c r="F182" s="11" t="s">
        <v>23</v>
      </c>
      <c r="G182" s="7">
        <v>109143.17</v>
      </c>
      <c r="H182" s="17" t="str">
        <f t="shared" si="2"/>
        <v>High</v>
      </c>
    </row>
    <row r="183" spans="1:8" x14ac:dyDescent="0.3">
      <c r="A183" s="11" t="s">
        <v>451</v>
      </c>
      <c r="B183" s="11" t="s">
        <v>452</v>
      </c>
      <c r="C183" s="11" t="s">
        <v>2</v>
      </c>
      <c r="D183" s="11" t="s">
        <v>48</v>
      </c>
      <c r="E183" s="13">
        <v>44090</v>
      </c>
      <c r="F183" s="11" t="s">
        <v>0</v>
      </c>
      <c r="G183" s="7">
        <v>70755.5</v>
      </c>
      <c r="H183" s="17" t="str">
        <f t="shared" si="2"/>
        <v>Low</v>
      </c>
    </row>
    <row r="184" spans="1:8" x14ac:dyDescent="0.3">
      <c r="A184" s="11" t="s">
        <v>115</v>
      </c>
      <c r="B184" s="11" t="s">
        <v>116</v>
      </c>
      <c r="C184" s="11" t="s">
        <v>3</v>
      </c>
      <c r="D184" s="11" t="s">
        <v>6</v>
      </c>
      <c r="E184" s="13">
        <v>43972</v>
      </c>
      <c r="F184" s="11" t="s">
        <v>0</v>
      </c>
      <c r="G184" s="7">
        <v>73360.38</v>
      </c>
      <c r="H184" s="17" t="str">
        <f t="shared" si="2"/>
        <v>Low</v>
      </c>
    </row>
    <row r="185" spans="1:8" x14ac:dyDescent="0.3">
      <c r="A185" s="11" t="s">
        <v>346</v>
      </c>
      <c r="B185" s="11" t="s">
        <v>347</v>
      </c>
      <c r="C185" s="11" t="s">
        <v>2</v>
      </c>
      <c r="D185" s="11" t="s">
        <v>1</v>
      </c>
      <c r="E185" s="13">
        <v>43458</v>
      </c>
      <c r="F185" s="11" t="s">
        <v>34</v>
      </c>
      <c r="G185" s="7">
        <v>76303.820000000007</v>
      </c>
      <c r="H185" s="17" t="str">
        <f t="shared" si="2"/>
        <v>Low</v>
      </c>
    </row>
    <row r="186" spans="1:8" x14ac:dyDescent="0.3">
      <c r="A186" s="11" t="s">
        <v>454</v>
      </c>
      <c r="B186" s="11" t="s">
        <v>455</v>
      </c>
      <c r="C186" s="11" t="s">
        <v>2</v>
      </c>
      <c r="D186" s="11" t="s">
        <v>21</v>
      </c>
      <c r="E186" s="13">
        <v>43654</v>
      </c>
      <c r="F186" s="11" t="s">
        <v>23</v>
      </c>
      <c r="G186" s="7">
        <v>58861.19</v>
      </c>
      <c r="H186" s="17" t="str">
        <f t="shared" si="2"/>
        <v>Medium</v>
      </c>
    </row>
    <row r="187" spans="1:8" x14ac:dyDescent="0.3">
      <c r="A187" s="11" t="s">
        <v>457</v>
      </c>
      <c r="B187" s="11" t="s">
        <v>458</v>
      </c>
      <c r="C187" s="11" t="s">
        <v>2</v>
      </c>
      <c r="D187" s="11" t="s">
        <v>32</v>
      </c>
      <c r="E187" s="13">
        <v>43171</v>
      </c>
      <c r="F187" s="11" t="s">
        <v>0</v>
      </c>
      <c r="G187" s="7">
        <v>58744.17</v>
      </c>
      <c r="H187" s="17" t="str">
        <f t="shared" si="2"/>
        <v>Medium</v>
      </c>
    </row>
    <row r="188" spans="1:8" x14ac:dyDescent="0.3">
      <c r="A188" s="11" t="s">
        <v>459</v>
      </c>
      <c r="B188" s="11" t="s">
        <v>460</v>
      </c>
      <c r="C188" s="11" t="s">
        <v>2</v>
      </c>
      <c r="D188" s="11" t="s">
        <v>84</v>
      </c>
      <c r="E188" s="13">
        <v>43570</v>
      </c>
      <c r="F188" s="11" t="s">
        <v>34</v>
      </c>
      <c r="G188" s="7">
        <v>73488.679999999993</v>
      </c>
      <c r="H188" s="17" t="str">
        <f t="shared" si="2"/>
        <v>Low</v>
      </c>
    </row>
    <row r="189" spans="1:8" x14ac:dyDescent="0.3">
      <c r="A189" s="11" t="s">
        <v>462</v>
      </c>
      <c r="B189" s="11" t="s">
        <v>463</v>
      </c>
      <c r="C189" s="11" t="s">
        <v>2</v>
      </c>
      <c r="D189" s="11" t="s">
        <v>84</v>
      </c>
      <c r="E189" s="13">
        <v>43430</v>
      </c>
      <c r="F189" s="11" t="s">
        <v>34</v>
      </c>
      <c r="G189" s="7">
        <v>92704.48</v>
      </c>
      <c r="H189" s="17" t="str">
        <f t="shared" si="2"/>
        <v>Low</v>
      </c>
    </row>
    <row r="190" spans="1:8" x14ac:dyDescent="0.3">
      <c r="A190" s="11" t="s">
        <v>465</v>
      </c>
      <c r="B190" s="11" t="s">
        <v>466</v>
      </c>
      <c r="C190" s="11" t="s">
        <v>3</v>
      </c>
      <c r="D190" s="11" t="s">
        <v>41</v>
      </c>
      <c r="E190" s="13" t="s">
        <v>467</v>
      </c>
      <c r="F190" s="11" t="s">
        <v>34</v>
      </c>
      <c r="G190" s="7">
        <v>78443.78</v>
      </c>
      <c r="H190" s="17" t="str">
        <f t="shared" si="2"/>
        <v>Low</v>
      </c>
    </row>
    <row r="191" spans="1:8" x14ac:dyDescent="0.3">
      <c r="A191" s="11" t="s">
        <v>468</v>
      </c>
      <c r="B191" s="11" t="s">
        <v>469</v>
      </c>
      <c r="C191" s="11" t="s">
        <v>2</v>
      </c>
      <c r="D191" s="11" t="s">
        <v>41</v>
      </c>
      <c r="E191" s="13">
        <v>44425</v>
      </c>
      <c r="F191" s="11" t="s">
        <v>23</v>
      </c>
      <c r="G191" s="7">
        <v>97105.19</v>
      </c>
      <c r="H191" s="17" t="str">
        <f t="shared" si="2"/>
        <v>Low</v>
      </c>
    </row>
    <row r="192" spans="1:8" x14ac:dyDescent="0.3">
      <c r="A192" s="11" t="s">
        <v>470</v>
      </c>
      <c r="B192" s="11" t="s">
        <v>471</v>
      </c>
      <c r="C192" s="11" t="s">
        <v>2</v>
      </c>
      <c r="D192" s="11" t="s">
        <v>7</v>
      </c>
      <c r="E192" s="13">
        <v>44019</v>
      </c>
      <c r="F192" s="11" t="s">
        <v>23</v>
      </c>
      <c r="G192" s="7">
        <v>109163.39</v>
      </c>
      <c r="H192" s="17" t="str">
        <f t="shared" si="2"/>
        <v>High</v>
      </c>
    </row>
    <row r="193" spans="1:8" x14ac:dyDescent="0.3">
      <c r="A193" s="11" t="s">
        <v>472</v>
      </c>
      <c r="B193" s="11" t="s">
        <v>473</v>
      </c>
      <c r="C193" s="11" t="s">
        <v>3</v>
      </c>
      <c r="D193" s="11" t="s">
        <v>48</v>
      </c>
      <c r="E193" s="13">
        <v>43497</v>
      </c>
      <c r="F193" s="11" t="s">
        <v>34</v>
      </c>
      <c r="G193" s="7">
        <v>31816.57</v>
      </c>
      <c r="H193" s="17" t="str">
        <f t="shared" ref="H193:H195" si="3">IF(G193&gt;100000, "High", IF(G193&gt;=30000, IF(G193&lt;=70000, "Medium", "Low"), "under"))</f>
        <v>Medium</v>
      </c>
    </row>
    <row r="194" spans="1:8" x14ac:dyDescent="0.3">
      <c r="A194" s="11" t="s">
        <v>475</v>
      </c>
      <c r="B194" s="11" t="s">
        <v>476</v>
      </c>
      <c r="C194" s="11" t="s">
        <v>2</v>
      </c>
      <c r="D194" s="11" t="s">
        <v>21</v>
      </c>
      <c r="E194" s="13">
        <v>44193</v>
      </c>
      <c r="F194" s="11" t="s">
        <v>23</v>
      </c>
      <c r="G194" s="7">
        <v>118442.54</v>
      </c>
      <c r="H194" s="17" t="str">
        <f t="shared" si="3"/>
        <v>High</v>
      </c>
    </row>
    <row r="195" spans="1:8" x14ac:dyDescent="0.3">
      <c r="A195" s="11" t="s">
        <v>477</v>
      </c>
      <c r="B195" s="11" t="s">
        <v>478</v>
      </c>
      <c r="C195" s="11" t="s">
        <v>2</v>
      </c>
      <c r="D195" s="11" t="s">
        <v>32</v>
      </c>
      <c r="E195" s="13">
        <v>43707</v>
      </c>
      <c r="F195" s="11" t="s">
        <v>23</v>
      </c>
      <c r="G195" s="7">
        <v>84745.93</v>
      </c>
      <c r="H195" s="17" t="str">
        <f t="shared" si="3"/>
        <v>Low</v>
      </c>
    </row>
  </sheetData>
  <autoFilter ref="A5:H195" xr:uid="{C6532338-40BB-437D-9C21-6A2C0555457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08E5-7506-40E9-9CDF-144ED30FB3A8}">
  <dimension ref="A2:F180"/>
  <sheetViews>
    <sheetView workbookViewId="0">
      <selection activeCell="K13" sqref="K13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4" width="11" bestFit="1" customWidth="1"/>
    <col min="5" max="5" width="10" bestFit="1" customWidth="1"/>
    <col min="6" max="6" width="12" bestFit="1" customWidth="1"/>
  </cols>
  <sheetData>
    <row r="2" spans="1:6" x14ac:dyDescent="0.3">
      <c r="A2" s="2" t="s">
        <v>13</v>
      </c>
      <c r="B2" t="s">
        <v>490</v>
      </c>
    </row>
    <row r="3" spans="1:6" x14ac:dyDescent="0.3">
      <c r="A3" s="2" t="s">
        <v>12</v>
      </c>
      <c r="B3" t="s">
        <v>490</v>
      </c>
    </row>
    <row r="4" spans="1:6" x14ac:dyDescent="0.3">
      <c r="A4" s="2" t="s">
        <v>10</v>
      </c>
      <c r="B4" t="s">
        <v>490</v>
      </c>
    </row>
    <row r="5" spans="1:6" x14ac:dyDescent="0.3">
      <c r="A5" s="2" t="s">
        <v>17</v>
      </c>
      <c r="B5" t="s">
        <v>490</v>
      </c>
    </row>
    <row r="7" spans="1:6" x14ac:dyDescent="0.3">
      <c r="A7" s="2" t="s">
        <v>487</v>
      </c>
      <c r="B7" s="2" t="s">
        <v>489</v>
      </c>
    </row>
    <row r="8" spans="1:6" x14ac:dyDescent="0.3">
      <c r="A8" s="2" t="s">
        <v>8</v>
      </c>
      <c r="B8" t="s">
        <v>481</v>
      </c>
      <c r="C8" t="s">
        <v>482</v>
      </c>
      <c r="D8" t="s">
        <v>483</v>
      </c>
      <c r="E8" t="s">
        <v>488</v>
      </c>
      <c r="F8" t="s">
        <v>9</v>
      </c>
    </row>
    <row r="9" spans="1:6" x14ac:dyDescent="0.3">
      <c r="A9" s="3" t="s">
        <v>367</v>
      </c>
      <c r="C9">
        <v>88689.09</v>
      </c>
      <c r="F9">
        <v>88689.09</v>
      </c>
    </row>
    <row r="10" spans="1:6" x14ac:dyDescent="0.3">
      <c r="A10" s="3" t="s">
        <v>340</v>
      </c>
      <c r="D10">
        <v>36547.58</v>
      </c>
      <c r="F10">
        <v>36547.58</v>
      </c>
    </row>
    <row r="11" spans="1:6" x14ac:dyDescent="0.3">
      <c r="A11" s="3" t="s">
        <v>86</v>
      </c>
      <c r="D11">
        <v>52963.65</v>
      </c>
      <c r="F11">
        <v>52963.65</v>
      </c>
    </row>
    <row r="12" spans="1:6" x14ac:dyDescent="0.3">
      <c r="A12" s="3" t="s">
        <v>165</v>
      </c>
      <c r="D12">
        <v>68860.399999999994</v>
      </c>
      <c r="F12">
        <v>68860.399999999994</v>
      </c>
    </row>
    <row r="13" spans="1:6" x14ac:dyDescent="0.3">
      <c r="A13" s="3" t="s">
        <v>224</v>
      </c>
      <c r="D13">
        <v>65699.02</v>
      </c>
      <c r="F13">
        <v>65699.02</v>
      </c>
    </row>
    <row r="14" spans="1:6" x14ac:dyDescent="0.3">
      <c r="A14" s="3" t="s">
        <v>50</v>
      </c>
      <c r="C14">
        <v>74279.009999999995</v>
      </c>
      <c r="F14">
        <v>74279.009999999995</v>
      </c>
    </row>
    <row r="15" spans="1:6" x14ac:dyDescent="0.3">
      <c r="A15" s="3" t="s">
        <v>278</v>
      </c>
      <c r="D15">
        <v>41934.71</v>
      </c>
      <c r="F15">
        <v>41934.71</v>
      </c>
    </row>
    <row r="16" spans="1:6" x14ac:dyDescent="0.3">
      <c r="A16" s="3" t="s">
        <v>290</v>
      </c>
      <c r="D16">
        <v>44845.33</v>
      </c>
      <c r="F16">
        <v>44845.33</v>
      </c>
    </row>
    <row r="17" spans="1:6" x14ac:dyDescent="0.3">
      <c r="A17" s="3" t="s">
        <v>61</v>
      </c>
      <c r="D17">
        <v>69192.850000000006</v>
      </c>
      <c r="F17">
        <v>69192.850000000006</v>
      </c>
    </row>
    <row r="18" spans="1:6" x14ac:dyDescent="0.3">
      <c r="A18" s="3" t="s">
        <v>441</v>
      </c>
      <c r="D18">
        <v>61624.77</v>
      </c>
      <c r="F18">
        <v>61624.77</v>
      </c>
    </row>
    <row r="19" spans="1:6" x14ac:dyDescent="0.3">
      <c r="A19" s="3" t="s">
        <v>402</v>
      </c>
      <c r="C19">
        <v>95017.1</v>
      </c>
      <c r="F19">
        <v>95017.1</v>
      </c>
    </row>
    <row r="20" spans="1:6" x14ac:dyDescent="0.3">
      <c r="A20" s="3" t="s">
        <v>381</v>
      </c>
      <c r="D20">
        <v>32496.880000000001</v>
      </c>
      <c r="F20">
        <v>32496.880000000001</v>
      </c>
    </row>
    <row r="21" spans="1:6" x14ac:dyDescent="0.3">
      <c r="A21" s="3" t="s">
        <v>212</v>
      </c>
      <c r="C21">
        <v>85918.61</v>
      </c>
      <c r="F21">
        <v>85918.61</v>
      </c>
    </row>
    <row r="22" spans="1:6" x14ac:dyDescent="0.3">
      <c r="A22" s="3" t="s">
        <v>466</v>
      </c>
      <c r="C22">
        <v>78443.78</v>
      </c>
      <c r="F22">
        <v>78443.78</v>
      </c>
    </row>
    <row r="23" spans="1:6" x14ac:dyDescent="0.3">
      <c r="A23" s="3" t="s">
        <v>144</v>
      </c>
      <c r="C23">
        <v>160338.84</v>
      </c>
      <c r="F23">
        <v>160338.84</v>
      </c>
    </row>
    <row r="24" spans="1:6" x14ac:dyDescent="0.3">
      <c r="A24" s="3" t="s">
        <v>111</v>
      </c>
      <c r="C24">
        <v>181768.64</v>
      </c>
      <c r="F24">
        <v>181768.64</v>
      </c>
    </row>
    <row r="25" spans="1:6" x14ac:dyDescent="0.3">
      <c r="A25" s="3" t="s">
        <v>272</v>
      </c>
      <c r="C25">
        <v>75733.740000000005</v>
      </c>
      <c r="F25">
        <v>75733.740000000005</v>
      </c>
    </row>
    <row r="26" spans="1:6" x14ac:dyDescent="0.3">
      <c r="A26" s="3" t="s">
        <v>222</v>
      </c>
      <c r="B26">
        <v>114465.93</v>
      </c>
      <c r="F26">
        <v>114465.93</v>
      </c>
    </row>
    <row r="27" spans="1:6" x14ac:dyDescent="0.3">
      <c r="A27" s="3" t="s">
        <v>209</v>
      </c>
      <c r="B27">
        <v>113747.56</v>
      </c>
      <c r="F27">
        <v>113747.56</v>
      </c>
    </row>
    <row r="28" spans="1:6" x14ac:dyDescent="0.3">
      <c r="A28" s="3" t="s">
        <v>326</v>
      </c>
      <c r="D28">
        <v>67633.850000000006</v>
      </c>
      <c r="F28">
        <v>67633.850000000006</v>
      </c>
    </row>
    <row r="29" spans="1:6" x14ac:dyDescent="0.3">
      <c r="A29" s="3" t="s">
        <v>118</v>
      </c>
      <c r="E29">
        <v>0</v>
      </c>
      <c r="F29">
        <v>0</v>
      </c>
    </row>
    <row r="30" spans="1:6" x14ac:dyDescent="0.3">
      <c r="A30" s="3" t="s">
        <v>102</v>
      </c>
      <c r="B30">
        <v>104335.03999999999</v>
      </c>
      <c r="F30">
        <v>104335.03999999999</v>
      </c>
    </row>
    <row r="31" spans="1:6" x14ac:dyDescent="0.3">
      <c r="A31" s="3" t="s">
        <v>370</v>
      </c>
      <c r="C31">
        <v>96555.53</v>
      </c>
      <c r="F31">
        <v>96555.53</v>
      </c>
    </row>
    <row r="32" spans="1:6" x14ac:dyDescent="0.3">
      <c r="A32" s="3" t="s">
        <v>314</v>
      </c>
      <c r="C32">
        <v>89838.77</v>
      </c>
      <c r="F32">
        <v>89838.77</v>
      </c>
    </row>
    <row r="33" spans="1:6" x14ac:dyDescent="0.3">
      <c r="A33" s="3" t="s">
        <v>295</v>
      </c>
      <c r="B33">
        <v>111049.84</v>
      </c>
      <c r="F33">
        <v>111049.84</v>
      </c>
    </row>
    <row r="34" spans="1:6" x14ac:dyDescent="0.3">
      <c r="A34" s="3" t="s">
        <v>177</v>
      </c>
      <c r="D34">
        <v>76876.479999999996</v>
      </c>
      <c r="F34">
        <v>76876.479999999996</v>
      </c>
    </row>
    <row r="35" spans="1:6" x14ac:dyDescent="0.3">
      <c r="A35" s="3" t="s">
        <v>421</v>
      </c>
      <c r="C35">
        <v>96753.78</v>
      </c>
      <c r="F35">
        <v>96753.78</v>
      </c>
    </row>
    <row r="36" spans="1:6" x14ac:dyDescent="0.3">
      <c r="A36" s="3" t="s">
        <v>269</v>
      </c>
      <c r="C36">
        <v>70649.460000000006</v>
      </c>
      <c r="F36">
        <v>70649.460000000006</v>
      </c>
    </row>
    <row r="37" spans="1:6" x14ac:dyDescent="0.3">
      <c r="A37" s="3" t="s">
        <v>259</v>
      </c>
      <c r="B37">
        <v>101187.36</v>
      </c>
      <c r="F37">
        <v>101187.36</v>
      </c>
    </row>
    <row r="38" spans="1:6" x14ac:dyDescent="0.3">
      <c r="A38" s="3" t="s">
        <v>354</v>
      </c>
      <c r="C38">
        <v>88034.67</v>
      </c>
      <c r="F38">
        <v>88034.67</v>
      </c>
    </row>
    <row r="39" spans="1:6" x14ac:dyDescent="0.3">
      <c r="A39" s="3" t="s">
        <v>229</v>
      </c>
      <c r="B39">
        <v>213550.28</v>
      </c>
      <c r="F39">
        <v>213550.28</v>
      </c>
    </row>
    <row r="40" spans="1:6" x14ac:dyDescent="0.3">
      <c r="A40" s="3" t="s">
        <v>362</v>
      </c>
      <c r="D40">
        <v>68008.55</v>
      </c>
      <c r="F40">
        <v>68008.55</v>
      </c>
    </row>
    <row r="41" spans="1:6" x14ac:dyDescent="0.3">
      <c r="A41" s="3" t="s">
        <v>473</v>
      </c>
      <c r="D41">
        <v>31816.57</v>
      </c>
      <c r="F41">
        <v>31816.57</v>
      </c>
    </row>
    <row r="42" spans="1:6" x14ac:dyDescent="0.3">
      <c r="A42" s="3" t="s">
        <v>297</v>
      </c>
      <c r="C42">
        <v>75974.990000000005</v>
      </c>
      <c r="F42">
        <v>75974.990000000005</v>
      </c>
    </row>
    <row r="43" spans="1:6" x14ac:dyDescent="0.3">
      <c r="A43" s="3" t="s">
        <v>53</v>
      </c>
      <c r="D43">
        <v>68980.52</v>
      </c>
      <c r="F43">
        <v>68980.52</v>
      </c>
    </row>
    <row r="44" spans="1:6" x14ac:dyDescent="0.3">
      <c r="A44" s="3" t="s">
        <v>192</v>
      </c>
      <c r="D44">
        <v>31042.51</v>
      </c>
      <c r="F44">
        <v>31042.51</v>
      </c>
    </row>
    <row r="45" spans="1:6" x14ac:dyDescent="0.3">
      <c r="A45" s="3" t="s">
        <v>169</v>
      </c>
      <c r="D45">
        <v>35943.620000000003</v>
      </c>
      <c r="F45">
        <v>35943.620000000003</v>
      </c>
    </row>
    <row r="46" spans="1:6" x14ac:dyDescent="0.3">
      <c r="A46" s="3" t="s">
        <v>356</v>
      </c>
      <c r="D46">
        <v>44447.26</v>
      </c>
      <c r="F46">
        <v>44447.26</v>
      </c>
    </row>
    <row r="47" spans="1:6" x14ac:dyDescent="0.3">
      <c r="A47" s="3" t="s">
        <v>249</v>
      </c>
      <c r="C47">
        <v>75475.929999999993</v>
      </c>
      <c r="F47">
        <v>75475.929999999993</v>
      </c>
    </row>
    <row r="48" spans="1:6" x14ac:dyDescent="0.3">
      <c r="A48" s="3" t="s">
        <v>387</v>
      </c>
      <c r="C48">
        <v>89605.13</v>
      </c>
      <c r="F48">
        <v>89605.13</v>
      </c>
    </row>
    <row r="49" spans="1:6" x14ac:dyDescent="0.3">
      <c r="A49" s="3" t="s">
        <v>286</v>
      </c>
      <c r="D49">
        <v>118516.38</v>
      </c>
      <c r="F49">
        <v>118516.38</v>
      </c>
    </row>
    <row r="50" spans="1:6" x14ac:dyDescent="0.3">
      <c r="A50" s="3" t="s">
        <v>376</v>
      </c>
      <c r="B50">
        <v>110042.37</v>
      </c>
      <c r="F50">
        <v>110042.37</v>
      </c>
    </row>
    <row r="51" spans="1:6" x14ac:dyDescent="0.3">
      <c r="A51" s="3" t="s">
        <v>452</v>
      </c>
      <c r="C51">
        <v>70755.5</v>
      </c>
      <c r="F51">
        <v>70755.5</v>
      </c>
    </row>
    <row r="52" spans="1:6" x14ac:dyDescent="0.3">
      <c r="A52" s="3" t="s">
        <v>305</v>
      </c>
      <c r="D52">
        <v>49915.14</v>
      </c>
      <c r="F52">
        <v>49915.14</v>
      </c>
    </row>
    <row r="53" spans="1:6" x14ac:dyDescent="0.3">
      <c r="A53" s="3" t="s">
        <v>252</v>
      </c>
      <c r="C53">
        <v>86558.58</v>
      </c>
      <c r="F53">
        <v>86558.58</v>
      </c>
    </row>
    <row r="54" spans="1:6" x14ac:dyDescent="0.3">
      <c r="A54" s="3" t="s">
        <v>58</v>
      </c>
      <c r="B54">
        <v>114425.19</v>
      </c>
      <c r="F54">
        <v>114425.19</v>
      </c>
    </row>
    <row r="55" spans="1:6" x14ac:dyDescent="0.3">
      <c r="A55" s="3" t="s">
        <v>40</v>
      </c>
      <c r="B55">
        <v>118976.16</v>
      </c>
      <c r="F55">
        <v>118976.16</v>
      </c>
    </row>
    <row r="56" spans="1:6" x14ac:dyDescent="0.3">
      <c r="A56" s="3" t="s">
        <v>395</v>
      </c>
      <c r="B56">
        <v>100424.23</v>
      </c>
      <c r="F56">
        <v>100424.23</v>
      </c>
    </row>
    <row r="57" spans="1:6" x14ac:dyDescent="0.3">
      <c r="A57" s="3" t="s">
        <v>189</v>
      </c>
      <c r="C57">
        <v>72876.91</v>
      </c>
      <c r="F57">
        <v>72876.91</v>
      </c>
    </row>
    <row r="58" spans="1:6" x14ac:dyDescent="0.3">
      <c r="A58" s="3" t="s">
        <v>98</v>
      </c>
      <c r="D58">
        <v>61994.76</v>
      </c>
      <c r="F58">
        <v>61994.76</v>
      </c>
    </row>
    <row r="59" spans="1:6" x14ac:dyDescent="0.3">
      <c r="A59" s="3" t="s">
        <v>83</v>
      </c>
      <c r="D59">
        <v>50310.09</v>
      </c>
      <c r="F59">
        <v>50310.09</v>
      </c>
    </row>
    <row r="60" spans="1:6" x14ac:dyDescent="0.3">
      <c r="A60" s="3" t="s">
        <v>100</v>
      </c>
      <c r="C60">
        <v>179380.76</v>
      </c>
      <c r="F60">
        <v>179380.76</v>
      </c>
    </row>
    <row r="61" spans="1:6" x14ac:dyDescent="0.3">
      <c r="A61" s="3" t="s">
        <v>330</v>
      </c>
      <c r="D61">
        <v>39784.239999999998</v>
      </c>
      <c r="F61">
        <v>39784.239999999998</v>
      </c>
    </row>
    <row r="62" spans="1:6" x14ac:dyDescent="0.3">
      <c r="A62" s="3" t="s">
        <v>316</v>
      </c>
      <c r="E62">
        <v>0</v>
      </c>
      <c r="F62">
        <v>0</v>
      </c>
    </row>
    <row r="63" spans="1:6" x14ac:dyDescent="0.3">
      <c r="A63" s="3" t="s">
        <v>93</v>
      </c>
      <c r="C63">
        <v>71570.990000000005</v>
      </c>
      <c r="F63">
        <v>71570.990000000005</v>
      </c>
    </row>
    <row r="64" spans="1:6" x14ac:dyDescent="0.3">
      <c r="A64" s="3" t="s">
        <v>175</v>
      </c>
      <c r="D64">
        <v>39700.82</v>
      </c>
      <c r="F64">
        <v>39700.82</v>
      </c>
    </row>
    <row r="65" spans="1:6" x14ac:dyDescent="0.3">
      <c r="A65" s="3" t="s">
        <v>266</v>
      </c>
      <c r="D65">
        <v>47362.62</v>
      </c>
      <c r="F65">
        <v>47362.62</v>
      </c>
    </row>
    <row r="66" spans="1:6" x14ac:dyDescent="0.3">
      <c r="A66" s="3" t="s">
        <v>275</v>
      </c>
      <c r="C66">
        <v>143647.12</v>
      </c>
      <c r="F66">
        <v>143647.12</v>
      </c>
    </row>
    <row r="67" spans="1:6" x14ac:dyDescent="0.3">
      <c r="A67" s="3" t="s">
        <v>108</v>
      </c>
      <c r="C67">
        <v>90697.67</v>
      </c>
      <c r="F67">
        <v>90697.67</v>
      </c>
    </row>
    <row r="68" spans="1:6" x14ac:dyDescent="0.3">
      <c r="A68" s="3" t="s">
        <v>76</v>
      </c>
      <c r="D68">
        <v>39969.72</v>
      </c>
      <c r="F68">
        <v>39969.72</v>
      </c>
    </row>
    <row r="69" spans="1:6" x14ac:dyDescent="0.3">
      <c r="A69" s="3" t="s">
        <v>155</v>
      </c>
      <c r="D69">
        <v>67818.14</v>
      </c>
      <c r="F69">
        <v>67818.14</v>
      </c>
    </row>
    <row r="70" spans="1:6" x14ac:dyDescent="0.3">
      <c r="A70" s="3" t="s">
        <v>231</v>
      </c>
      <c r="C70">
        <v>83396.5</v>
      </c>
      <c r="F70">
        <v>83396.5</v>
      </c>
    </row>
    <row r="71" spans="1:6" x14ac:dyDescent="0.3">
      <c r="A71" s="3" t="s">
        <v>300</v>
      </c>
      <c r="D71">
        <v>42161.77</v>
      </c>
      <c r="F71">
        <v>42161.77</v>
      </c>
    </row>
    <row r="72" spans="1:6" x14ac:dyDescent="0.3">
      <c r="A72" s="3" t="s">
        <v>344</v>
      </c>
      <c r="C72">
        <v>95677.9</v>
      </c>
      <c r="F72">
        <v>95677.9</v>
      </c>
    </row>
    <row r="73" spans="1:6" x14ac:dyDescent="0.3">
      <c r="A73" s="3" t="s">
        <v>429</v>
      </c>
      <c r="B73">
        <v>119022.49</v>
      </c>
      <c r="F73">
        <v>119022.49</v>
      </c>
    </row>
    <row r="74" spans="1:6" x14ac:dyDescent="0.3">
      <c r="A74" s="3" t="s">
        <v>446</v>
      </c>
      <c r="E74">
        <v>28160.79</v>
      </c>
      <c r="F74">
        <v>28160.79</v>
      </c>
    </row>
    <row r="75" spans="1:6" x14ac:dyDescent="0.3">
      <c r="A75" s="3" t="s">
        <v>293</v>
      </c>
      <c r="B75">
        <v>115191.38</v>
      </c>
      <c r="F75">
        <v>115191.38</v>
      </c>
    </row>
    <row r="76" spans="1:6" x14ac:dyDescent="0.3">
      <c r="A76" s="3" t="s">
        <v>469</v>
      </c>
      <c r="C76">
        <v>97105.19</v>
      </c>
      <c r="F76">
        <v>97105.19</v>
      </c>
    </row>
    <row r="77" spans="1:6" x14ac:dyDescent="0.3">
      <c r="A77" s="3" t="s">
        <v>257</v>
      </c>
      <c r="C77">
        <v>91645.04</v>
      </c>
      <c r="F77">
        <v>91645.04</v>
      </c>
    </row>
    <row r="78" spans="1:6" x14ac:dyDescent="0.3">
      <c r="A78" s="3" t="s">
        <v>237</v>
      </c>
      <c r="D78">
        <v>32192.15</v>
      </c>
      <c r="F78">
        <v>32192.15</v>
      </c>
    </row>
    <row r="79" spans="1:6" x14ac:dyDescent="0.3">
      <c r="A79" s="3" t="s">
        <v>65</v>
      </c>
      <c r="D79">
        <v>61214.26</v>
      </c>
      <c r="F79">
        <v>61214.26</v>
      </c>
    </row>
    <row r="80" spans="1:6" x14ac:dyDescent="0.3">
      <c r="A80" s="3" t="s">
        <v>383</v>
      </c>
      <c r="C80">
        <v>81897.789999999994</v>
      </c>
      <c r="F80">
        <v>81897.789999999994</v>
      </c>
    </row>
    <row r="81" spans="1:6" x14ac:dyDescent="0.3">
      <c r="A81" s="3" t="s">
        <v>171</v>
      </c>
      <c r="B81">
        <v>116767.63</v>
      </c>
      <c r="F81">
        <v>116767.63</v>
      </c>
    </row>
    <row r="82" spans="1:6" x14ac:dyDescent="0.3">
      <c r="A82" s="3" t="s">
        <v>342</v>
      </c>
      <c r="C82">
        <v>95954.02</v>
      </c>
      <c r="F82">
        <v>95954.02</v>
      </c>
    </row>
    <row r="83" spans="1:6" x14ac:dyDescent="0.3">
      <c r="A83" s="3" t="s">
        <v>364</v>
      </c>
      <c r="C83">
        <v>74924.649999999994</v>
      </c>
      <c r="F83">
        <v>74924.649999999994</v>
      </c>
    </row>
    <row r="84" spans="1:6" x14ac:dyDescent="0.3">
      <c r="A84" s="3" t="s">
        <v>206</v>
      </c>
      <c r="D84">
        <v>133730.98000000001</v>
      </c>
      <c r="F84">
        <v>133730.98000000001</v>
      </c>
    </row>
    <row r="85" spans="1:6" x14ac:dyDescent="0.3">
      <c r="A85" s="3" t="s">
        <v>308</v>
      </c>
      <c r="D85">
        <v>37062.1</v>
      </c>
      <c r="F85">
        <v>37062.1</v>
      </c>
    </row>
    <row r="86" spans="1:6" x14ac:dyDescent="0.3">
      <c r="A86" s="3" t="s">
        <v>303</v>
      </c>
      <c r="C86">
        <v>71371.37</v>
      </c>
      <c r="F86">
        <v>71371.37</v>
      </c>
    </row>
    <row r="87" spans="1:6" x14ac:dyDescent="0.3">
      <c r="A87" s="3" t="s">
        <v>31</v>
      </c>
      <c r="C87">
        <v>93128.34</v>
      </c>
      <c r="F87">
        <v>93128.34</v>
      </c>
    </row>
    <row r="88" spans="1:6" x14ac:dyDescent="0.3">
      <c r="A88" s="3" t="s">
        <v>121</v>
      </c>
      <c r="D88">
        <v>50449.46</v>
      </c>
      <c r="F88">
        <v>50449.46</v>
      </c>
    </row>
    <row r="89" spans="1:6" x14ac:dyDescent="0.3">
      <c r="A89" s="3" t="s">
        <v>360</v>
      </c>
      <c r="C89">
        <v>92336.08</v>
      </c>
      <c r="F89">
        <v>92336.08</v>
      </c>
    </row>
    <row r="90" spans="1:6" x14ac:dyDescent="0.3">
      <c r="A90" s="3" t="s">
        <v>372</v>
      </c>
      <c r="C90">
        <v>71924.850000000006</v>
      </c>
      <c r="F90">
        <v>71924.850000000006</v>
      </c>
    </row>
    <row r="91" spans="1:6" x14ac:dyDescent="0.3">
      <c r="A91" s="3" t="s">
        <v>347</v>
      </c>
      <c r="C91">
        <v>152607.64000000001</v>
      </c>
      <c r="F91">
        <v>152607.64000000001</v>
      </c>
    </row>
    <row r="92" spans="1:6" x14ac:dyDescent="0.3">
      <c r="A92" s="3" t="s">
        <v>141</v>
      </c>
      <c r="D92">
        <v>31172.77</v>
      </c>
      <c r="F92">
        <v>31172.77</v>
      </c>
    </row>
    <row r="93" spans="1:6" x14ac:dyDescent="0.3">
      <c r="A93" s="3" t="s">
        <v>397</v>
      </c>
      <c r="D93">
        <v>47646.95</v>
      </c>
      <c r="F93">
        <v>47646.95</v>
      </c>
    </row>
    <row r="94" spans="1:6" x14ac:dyDescent="0.3">
      <c r="A94" s="3" t="s">
        <v>319</v>
      </c>
      <c r="D94">
        <v>68887.839999999997</v>
      </c>
      <c r="F94">
        <v>68887.839999999997</v>
      </c>
    </row>
    <row r="95" spans="1:6" x14ac:dyDescent="0.3">
      <c r="A95" s="3" t="s">
        <v>133</v>
      </c>
      <c r="D95">
        <v>69163.39</v>
      </c>
      <c r="F95">
        <v>69163.39</v>
      </c>
    </row>
    <row r="96" spans="1:6" x14ac:dyDescent="0.3">
      <c r="A96" s="3" t="s">
        <v>351</v>
      </c>
      <c r="C96">
        <v>99460.78</v>
      </c>
      <c r="F96">
        <v>99460.78</v>
      </c>
    </row>
    <row r="97" spans="1:6" x14ac:dyDescent="0.3">
      <c r="A97" s="3" t="s">
        <v>349</v>
      </c>
      <c r="E97">
        <v>0</v>
      </c>
      <c r="F97">
        <v>0</v>
      </c>
    </row>
    <row r="98" spans="1:6" x14ac:dyDescent="0.3">
      <c r="A98" s="3" t="s">
        <v>463</v>
      </c>
      <c r="C98">
        <v>92704.48</v>
      </c>
      <c r="F98">
        <v>92704.48</v>
      </c>
    </row>
    <row r="99" spans="1:6" x14ac:dyDescent="0.3">
      <c r="A99" s="3" t="s">
        <v>431</v>
      </c>
      <c r="B99">
        <v>114177.23</v>
      </c>
      <c r="F99">
        <v>114177.23</v>
      </c>
    </row>
    <row r="100" spans="1:6" x14ac:dyDescent="0.3">
      <c r="A100" s="3" t="s">
        <v>199</v>
      </c>
      <c r="C100">
        <v>84762.76</v>
      </c>
      <c r="F100">
        <v>84762.76</v>
      </c>
    </row>
    <row r="101" spans="1:6" x14ac:dyDescent="0.3">
      <c r="A101" s="3" t="s">
        <v>234</v>
      </c>
      <c r="E101">
        <v>56962.32</v>
      </c>
      <c r="F101">
        <v>56962.32</v>
      </c>
    </row>
    <row r="102" spans="1:6" x14ac:dyDescent="0.3">
      <c r="A102" s="3" t="s">
        <v>201</v>
      </c>
      <c r="D102">
        <v>138114.64000000001</v>
      </c>
      <c r="F102">
        <v>138114.64000000001</v>
      </c>
    </row>
    <row r="103" spans="1:6" x14ac:dyDescent="0.3">
      <c r="A103" s="3" t="s">
        <v>255</v>
      </c>
      <c r="C103">
        <v>84309.95</v>
      </c>
      <c r="F103">
        <v>84309.95</v>
      </c>
    </row>
    <row r="104" spans="1:6" x14ac:dyDescent="0.3">
      <c r="A104" s="3" t="s">
        <v>455</v>
      </c>
      <c r="D104">
        <v>58861.19</v>
      </c>
      <c r="F104">
        <v>58861.19</v>
      </c>
    </row>
    <row r="105" spans="1:6" x14ac:dyDescent="0.3">
      <c r="A105" s="3" t="s">
        <v>186</v>
      </c>
      <c r="D105">
        <v>37362.300000000003</v>
      </c>
      <c r="F105">
        <v>37362.300000000003</v>
      </c>
    </row>
    <row r="106" spans="1:6" x14ac:dyDescent="0.3">
      <c r="A106" s="3" t="s">
        <v>263</v>
      </c>
      <c r="C106">
        <v>99683.67</v>
      </c>
      <c r="F106">
        <v>99683.67</v>
      </c>
    </row>
    <row r="107" spans="1:6" x14ac:dyDescent="0.3">
      <c r="A107" s="3" t="s">
        <v>47</v>
      </c>
      <c r="D107">
        <v>66017.179999999993</v>
      </c>
      <c r="F107">
        <v>66017.179999999993</v>
      </c>
    </row>
    <row r="108" spans="1:6" x14ac:dyDescent="0.3">
      <c r="A108" s="3" t="s">
        <v>72</v>
      </c>
      <c r="D108">
        <v>75804.7</v>
      </c>
      <c r="F108">
        <v>75804.7</v>
      </c>
    </row>
    <row r="109" spans="1:6" x14ac:dyDescent="0.3">
      <c r="A109" s="3" t="s">
        <v>158</v>
      </c>
      <c r="D109">
        <v>44403.77</v>
      </c>
      <c r="F109">
        <v>44403.77</v>
      </c>
    </row>
    <row r="110" spans="1:6" x14ac:dyDescent="0.3">
      <c r="A110" s="3" t="s">
        <v>409</v>
      </c>
      <c r="D110">
        <v>36536.26</v>
      </c>
      <c r="F110">
        <v>36536.26</v>
      </c>
    </row>
    <row r="111" spans="1:6" x14ac:dyDescent="0.3">
      <c r="A111" s="3" t="s">
        <v>337</v>
      </c>
      <c r="C111">
        <v>88511.17</v>
      </c>
      <c r="F111">
        <v>88511.17</v>
      </c>
    </row>
    <row r="112" spans="1:6" x14ac:dyDescent="0.3">
      <c r="A112" s="3" t="s">
        <v>167</v>
      </c>
      <c r="C112">
        <v>79567.69</v>
      </c>
      <c r="F112">
        <v>79567.69</v>
      </c>
    </row>
    <row r="113" spans="1:6" x14ac:dyDescent="0.3">
      <c r="A113" s="3" t="s">
        <v>358</v>
      </c>
      <c r="D113">
        <v>40445.29</v>
      </c>
      <c r="F113">
        <v>40445.29</v>
      </c>
    </row>
    <row r="114" spans="1:6" x14ac:dyDescent="0.3">
      <c r="A114" s="3" t="s">
        <v>460</v>
      </c>
      <c r="C114">
        <v>73488.679999999993</v>
      </c>
      <c r="F114">
        <v>73488.679999999993</v>
      </c>
    </row>
    <row r="115" spans="1:6" x14ac:dyDescent="0.3">
      <c r="A115" s="3" t="s">
        <v>105</v>
      </c>
      <c r="D115">
        <v>52246.29</v>
      </c>
      <c r="F115">
        <v>52246.29</v>
      </c>
    </row>
    <row r="116" spans="1:6" x14ac:dyDescent="0.3">
      <c r="A116" s="3" t="s">
        <v>406</v>
      </c>
      <c r="C116">
        <v>84598.88</v>
      </c>
      <c r="F116">
        <v>84598.88</v>
      </c>
    </row>
    <row r="117" spans="1:6" x14ac:dyDescent="0.3">
      <c r="A117" s="3" t="s">
        <v>310</v>
      </c>
      <c r="E117">
        <v>0</v>
      </c>
      <c r="F117">
        <v>0</v>
      </c>
    </row>
    <row r="118" spans="1:6" x14ac:dyDescent="0.3">
      <c r="A118" s="3" t="s">
        <v>150</v>
      </c>
      <c r="D118">
        <v>63555.73</v>
      </c>
      <c r="F118">
        <v>63555.73</v>
      </c>
    </row>
    <row r="119" spans="1:6" x14ac:dyDescent="0.3">
      <c r="A119" s="3" t="s">
        <v>288</v>
      </c>
      <c r="B119">
        <v>225556.56</v>
      </c>
      <c r="F119">
        <v>225556.56</v>
      </c>
    </row>
    <row r="120" spans="1:6" x14ac:dyDescent="0.3">
      <c r="A120" s="3" t="s">
        <v>194</v>
      </c>
      <c r="D120">
        <v>63705.4</v>
      </c>
      <c r="F120">
        <v>63705.4</v>
      </c>
    </row>
    <row r="121" spans="1:6" x14ac:dyDescent="0.3">
      <c r="A121" s="3" t="s">
        <v>426</v>
      </c>
      <c r="C121">
        <v>86233.83</v>
      </c>
      <c r="F121">
        <v>86233.83</v>
      </c>
    </row>
    <row r="122" spans="1:6" x14ac:dyDescent="0.3">
      <c r="A122" s="3" t="s">
        <v>183</v>
      </c>
      <c r="E122">
        <v>0</v>
      </c>
      <c r="F122">
        <v>0</v>
      </c>
    </row>
    <row r="123" spans="1:6" x14ac:dyDescent="0.3">
      <c r="A123" s="3" t="s">
        <v>374</v>
      </c>
      <c r="D123">
        <v>31241.24</v>
      </c>
      <c r="F123">
        <v>31241.24</v>
      </c>
    </row>
    <row r="124" spans="1:6" x14ac:dyDescent="0.3">
      <c r="A124" s="3" t="s">
        <v>36</v>
      </c>
      <c r="D124">
        <v>57002.02</v>
      </c>
      <c r="F124">
        <v>57002.02</v>
      </c>
    </row>
    <row r="125" spans="1:6" x14ac:dyDescent="0.3">
      <c r="A125" s="3" t="s">
        <v>55</v>
      </c>
      <c r="D125">
        <v>42314.39</v>
      </c>
      <c r="F125">
        <v>42314.39</v>
      </c>
    </row>
    <row r="126" spans="1:6" x14ac:dyDescent="0.3">
      <c r="A126" s="3" t="s">
        <v>312</v>
      </c>
      <c r="E126">
        <v>0</v>
      </c>
      <c r="F126">
        <v>0</v>
      </c>
    </row>
    <row r="127" spans="1:6" x14ac:dyDescent="0.3">
      <c r="A127" s="3" t="s">
        <v>458</v>
      </c>
      <c r="D127">
        <v>58744.17</v>
      </c>
      <c r="F127">
        <v>58744.17</v>
      </c>
    </row>
    <row r="128" spans="1:6" x14ac:dyDescent="0.3">
      <c r="A128" s="3" t="s">
        <v>81</v>
      </c>
      <c r="D128">
        <v>52748.63</v>
      </c>
      <c r="F128">
        <v>52748.63</v>
      </c>
    </row>
    <row r="129" spans="1:6" x14ac:dyDescent="0.3">
      <c r="A129" s="3" t="s">
        <v>335</v>
      </c>
      <c r="C129">
        <v>72843.23</v>
      </c>
      <c r="F129">
        <v>72843.23</v>
      </c>
    </row>
    <row r="130" spans="1:6" x14ac:dyDescent="0.3">
      <c r="A130" s="3" t="s">
        <v>218</v>
      </c>
      <c r="E130">
        <v>0</v>
      </c>
      <c r="F130">
        <v>0</v>
      </c>
    </row>
    <row r="131" spans="1:6" x14ac:dyDescent="0.3">
      <c r="A131" s="3" t="s">
        <v>173</v>
      </c>
      <c r="C131">
        <v>85455.53</v>
      </c>
      <c r="F131">
        <v>85455.53</v>
      </c>
    </row>
    <row r="132" spans="1:6" x14ac:dyDescent="0.3">
      <c r="A132" s="3" t="s">
        <v>437</v>
      </c>
      <c r="C132">
        <v>86010.54</v>
      </c>
      <c r="F132">
        <v>86010.54</v>
      </c>
    </row>
    <row r="133" spans="1:6" x14ac:dyDescent="0.3">
      <c r="A133" s="3" t="s">
        <v>328</v>
      </c>
      <c r="B133">
        <v>223630.98</v>
      </c>
      <c r="F133">
        <v>223630.98</v>
      </c>
    </row>
    <row r="134" spans="1:6" x14ac:dyDescent="0.3">
      <c r="A134" s="3" t="s">
        <v>29</v>
      </c>
      <c r="C134">
        <v>85879.23</v>
      </c>
      <c r="F134">
        <v>85879.23</v>
      </c>
    </row>
    <row r="135" spans="1:6" x14ac:dyDescent="0.3">
      <c r="A135" s="3" t="s">
        <v>180</v>
      </c>
      <c r="D135">
        <v>50855.53</v>
      </c>
      <c r="F135">
        <v>50855.53</v>
      </c>
    </row>
    <row r="136" spans="1:6" x14ac:dyDescent="0.3">
      <c r="A136" s="3" t="s">
        <v>20</v>
      </c>
      <c r="B136">
        <v>105468.7</v>
      </c>
      <c r="F136">
        <v>105468.7</v>
      </c>
    </row>
    <row r="137" spans="1:6" x14ac:dyDescent="0.3">
      <c r="A137" s="3" t="s">
        <v>240</v>
      </c>
      <c r="B137">
        <v>112645.99</v>
      </c>
      <c r="F137">
        <v>112645.99</v>
      </c>
    </row>
    <row r="138" spans="1:6" x14ac:dyDescent="0.3">
      <c r="A138" s="3" t="s">
        <v>88</v>
      </c>
      <c r="D138">
        <v>62195.47</v>
      </c>
      <c r="F138">
        <v>62195.47</v>
      </c>
    </row>
    <row r="139" spans="1:6" x14ac:dyDescent="0.3">
      <c r="A139" s="3" t="s">
        <v>323</v>
      </c>
      <c r="B139">
        <v>111229.47</v>
      </c>
      <c r="F139">
        <v>111229.47</v>
      </c>
    </row>
    <row r="140" spans="1:6" x14ac:dyDescent="0.3">
      <c r="A140" s="3" t="s">
        <v>128</v>
      </c>
      <c r="B140">
        <v>110906.35</v>
      </c>
      <c r="F140">
        <v>110906.35</v>
      </c>
    </row>
    <row r="141" spans="1:6" x14ac:dyDescent="0.3">
      <c r="A141" s="3" t="s">
        <v>418</v>
      </c>
      <c r="C141">
        <v>88425.08</v>
      </c>
      <c r="F141">
        <v>88425.08</v>
      </c>
    </row>
    <row r="142" spans="1:6" x14ac:dyDescent="0.3">
      <c r="A142" s="3" t="s">
        <v>443</v>
      </c>
      <c r="B142">
        <v>104903.79</v>
      </c>
      <c r="F142">
        <v>104903.79</v>
      </c>
    </row>
    <row r="143" spans="1:6" x14ac:dyDescent="0.3">
      <c r="A143" s="3" t="s">
        <v>215</v>
      </c>
      <c r="D143">
        <v>51165.37</v>
      </c>
      <c r="F143">
        <v>51165.37</v>
      </c>
    </row>
    <row r="144" spans="1:6" x14ac:dyDescent="0.3">
      <c r="A144" s="3" t="s">
        <v>439</v>
      </c>
      <c r="D144">
        <v>52270.22</v>
      </c>
      <c r="F144">
        <v>52270.22</v>
      </c>
    </row>
    <row r="145" spans="1:6" x14ac:dyDescent="0.3">
      <c r="A145" s="3" t="s">
        <v>147</v>
      </c>
      <c r="D145">
        <v>58935.92</v>
      </c>
      <c r="F145">
        <v>58935.92</v>
      </c>
    </row>
    <row r="146" spans="1:6" x14ac:dyDescent="0.3">
      <c r="A146" s="3" t="s">
        <v>26</v>
      </c>
      <c r="C146">
        <v>88360.79</v>
      </c>
      <c r="F146">
        <v>88360.79</v>
      </c>
    </row>
    <row r="147" spans="1:6" x14ac:dyDescent="0.3">
      <c r="A147" s="3" t="s">
        <v>160</v>
      </c>
      <c r="D147">
        <v>40753.54</v>
      </c>
      <c r="F147">
        <v>40753.54</v>
      </c>
    </row>
    <row r="148" spans="1:6" x14ac:dyDescent="0.3">
      <c r="A148" s="3" t="s">
        <v>79</v>
      </c>
      <c r="D148">
        <v>69913.39</v>
      </c>
      <c r="F148">
        <v>69913.39</v>
      </c>
    </row>
    <row r="149" spans="1:6" x14ac:dyDescent="0.3">
      <c r="A149" s="3" t="s">
        <v>471</v>
      </c>
      <c r="B149">
        <v>109163.39</v>
      </c>
      <c r="F149">
        <v>109163.39</v>
      </c>
    </row>
    <row r="150" spans="1:6" x14ac:dyDescent="0.3">
      <c r="A150" s="3" t="s">
        <v>116</v>
      </c>
      <c r="C150">
        <v>146720.76</v>
      </c>
      <c r="F150">
        <v>146720.76</v>
      </c>
    </row>
    <row r="151" spans="1:6" x14ac:dyDescent="0.3">
      <c r="A151" s="3" t="s">
        <v>449</v>
      </c>
      <c r="B151">
        <v>109143.17</v>
      </c>
      <c r="F151">
        <v>109143.17</v>
      </c>
    </row>
    <row r="152" spans="1:6" x14ac:dyDescent="0.3">
      <c r="A152" s="3" t="s">
        <v>196</v>
      </c>
      <c r="D152">
        <v>59434.18</v>
      </c>
      <c r="F152">
        <v>59434.18</v>
      </c>
    </row>
    <row r="153" spans="1:6" x14ac:dyDescent="0.3">
      <c r="A153" s="3" t="s">
        <v>138</v>
      </c>
      <c r="C153">
        <v>86556.96</v>
      </c>
      <c r="F153">
        <v>86556.96</v>
      </c>
    </row>
    <row r="154" spans="1:6" x14ac:dyDescent="0.3">
      <c r="A154" s="3" t="s">
        <v>333</v>
      </c>
      <c r="C154">
        <v>89829.33</v>
      </c>
      <c r="F154">
        <v>89829.33</v>
      </c>
    </row>
    <row r="155" spans="1:6" x14ac:dyDescent="0.3">
      <c r="A155" s="3" t="s">
        <v>434</v>
      </c>
      <c r="B155">
        <v>100731.95</v>
      </c>
      <c r="F155">
        <v>100731.95</v>
      </c>
    </row>
    <row r="156" spans="1:6" x14ac:dyDescent="0.3">
      <c r="A156" s="3" t="s">
        <v>91</v>
      </c>
      <c r="D156">
        <v>43329.22</v>
      </c>
      <c r="F156">
        <v>43329.22</v>
      </c>
    </row>
    <row r="157" spans="1:6" x14ac:dyDescent="0.3">
      <c r="A157" s="3" t="s">
        <v>415</v>
      </c>
      <c r="E157">
        <v>0</v>
      </c>
      <c r="F157">
        <v>0</v>
      </c>
    </row>
    <row r="158" spans="1:6" x14ac:dyDescent="0.3">
      <c r="A158" s="3" t="s">
        <v>131</v>
      </c>
      <c r="B158">
        <v>100371.31</v>
      </c>
      <c r="F158">
        <v>100371.31</v>
      </c>
    </row>
    <row r="159" spans="1:6" x14ac:dyDescent="0.3">
      <c r="A159" s="3" t="s">
        <v>135</v>
      </c>
      <c r="B159">
        <v>114691.03</v>
      </c>
      <c r="F159">
        <v>114691.03</v>
      </c>
    </row>
    <row r="160" spans="1:6" x14ac:dyDescent="0.3">
      <c r="A160" s="3" t="s">
        <v>476</v>
      </c>
      <c r="B160">
        <v>118442.54</v>
      </c>
      <c r="F160">
        <v>118442.54</v>
      </c>
    </row>
    <row r="161" spans="1:6" x14ac:dyDescent="0.3">
      <c r="A161" s="3" t="s">
        <v>400</v>
      </c>
      <c r="D161">
        <v>39535.49</v>
      </c>
      <c r="F161">
        <v>39535.49</v>
      </c>
    </row>
    <row r="162" spans="1:6" x14ac:dyDescent="0.3">
      <c r="A162" s="3" t="s">
        <v>385</v>
      </c>
      <c r="B162">
        <v>108872.77</v>
      </c>
      <c r="F162">
        <v>108872.77</v>
      </c>
    </row>
    <row r="163" spans="1:6" x14ac:dyDescent="0.3">
      <c r="A163" s="3" t="s">
        <v>153</v>
      </c>
      <c r="D163">
        <v>57419.35</v>
      </c>
      <c r="F163">
        <v>57419.35</v>
      </c>
    </row>
    <row r="164" spans="1:6" x14ac:dyDescent="0.3">
      <c r="A164" s="3" t="s">
        <v>227</v>
      </c>
      <c r="C164">
        <v>83191.95</v>
      </c>
      <c r="F164">
        <v>83191.95</v>
      </c>
    </row>
    <row r="165" spans="1:6" x14ac:dyDescent="0.3">
      <c r="A165" s="3" t="s">
        <v>412</v>
      </c>
      <c r="D165">
        <v>61688.77</v>
      </c>
      <c r="F165">
        <v>61688.77</v>
      </c>
    </row>
    <row r="166" spans="1:6" x14ac:dyDescent="0.3">
      <c r="A166" s="3" t="s">
        <v>404</v>
      </c>
      <c r="D166">
        <v>69764.100000000006</v>
      </c>
      <c r="F166">
        <v>69764.100000000006</v>
      </c>
    </row>
    <row r="167" spans="1:6" x14ac:dyDescent="0.3">
      <c r="A167" s="3" t="s">
        <v>124</v>
      </c>
      <c r="D167">
        <v>107898.52</v>
      </c>
      <c r="F167">
        <v>107898.52</v>
      </c>
    </row>
    <row r="168" spans="1:6" x14ac:dyDescent="0.3">
      <c r="A168" s="3" t="s">
        <v>393</v>
      </c>
      <c r="B168">
        <v>106665.67</v>
      </c>
      <c r="F168">
        <v>106665.67</v>
      </c>
    </row>
    <row r="169" spans="1:6" x14ac:dyDescent="0.3">
      <c r="A169" s="3" t="s">
        <v>378</v>
      </c>
      <c r="D169">
        <v>33031.26</v>
      </c>
      <c r="F169">
        <v>33031.26</v>
      </c>
    </row>
    <row r="170" spans="1:6" x14ac:dyDescent="0.3">
      <c r="A170" s="3" t="s">
        <v>261</v>
      </c>
      <c r="B170">
        <v>104038.9</v>
      </c>
      <c r="F170">
        <v>104038.9</v>
      </c>
    </row>
    <row r="171" spans="1:6" x14ac:dyDescent="0.3">
      <c r="A171" s="3" t="s">
        <v>246</v>
      </c>
      <c r="C171">
        <v>80695.740000000005</v>
      </c>
      <c r="F171">
        <v>80695.740000000005</v>
      </c>
    </row>
    <row r="172" spans="1:6" x14ac:dyDescent="0.3">
      <c r="A172" s="3" t="s">
        <v>478</v>
      </c>
      <c r="C172">
        <v>84745.93</v>
      </c>
      <c r="F172">
        <v>84745.93</v>
      </c>
    </row>
    <row r="173" spans="1:6" x14ac:dyDescent="0.3">
      <c r="A173" s="3" t="s">
        <v>280</v>
      </c>
      <c r="D173">
        <v>66572.58</v>
      </c>
      <c r="F173">
        <v>66572.58</v>
      </c>
    </row>
    <row r="174" spans="1:6" x14ac:dyDescent="0.3">
      <c r="A174" s="3" t="s">
        <v>69</v>
      </c>
      <c r="D174">
        <v>54137.05</v>
      </c>
      <c r="F174">
        <v>54137.05</v>
      </c>
    </row>
    <row r="175" spans="1:6" x14ac:dyDescent="0.3">
      <c r="A175" s="3" t="s">
        <v>162</v>
      </c>
      <c r="B175">
        <v>102934.09</v>
      </c>
      <c r="F175">
        <v>102934.09</v>
      </c>
    </row>
    <row r="176" spans="1:6" x14ac:dyDescent="0.3">
      <c r="A176" s="3" t="s">
        <v>423</v>
      </c>
      <c r="E176">
        <v>28974.03</v>
      </c>
      <c r="F176">
        <v>28974.03</v>
      </c>
    </row>
    <row r="177" spans="1:6" x14ac:dyDescent="0.3">
      <c r="A177" s="3" t="s">
        <v>126</v>
      </c>
      <c r="B177">
        <v>113616.23</v>
      </c>
      <c r="F177">
        <v>113616.23</v>
      </c>
    </row>
    <row r="178" spans="1:6" x14ac:dyDescent="0.3">
      <c r="A178" s="3" t="s">
        <v>283</v>
      </c>
      <c r="C178">
        <v>76932.600000000006</v>
      </c>
      <c r="F178">
        <v>76932.600000000006</v>
      </c>
    </row>
    <row r="179" spans="1:6" x14ac:dyDescent="0.3">
      <c r="A179" s="3" t="s">
        <v>114</v>
      </c>
      <c r="C179">
        <v>76320.44</v>
      </c>
      <c r="F179">
        <v>76320.44</v>
      </c>
    </row>
    <row r="180" spans="1:6" x14ac:dyDescent="0.3">
      <c r="A180" s="3" t="s">
        <v>9</v>
      </c>
      <c r="B180">
        <v>3850375.5800000005</v>
      </c>
      <c r="C180">
        <v>5445823.9700000007</v>
      </c>
      <c r="D180">
        <v>3885971.290000001</v>
      </c>
      <c r="E180">
        <v>114097.14</v>
      </c>
      <c r="F180">
        <v>13296267.979999997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E04B-A9D6-4715-8704-A18361310692}">
  <dimension ref="A4:F175"/>
  <sheetViews>
    <sheetView tabSelected="1" workbookViewId="0">
      <selection activeCell="A4" sqref="A4:F5"/>
    </sheetView>
  </sheetViews>
  <sheetFormatPr defaultRowHeight="14.4" x14ac:dyDescent="0.3"/>
  <cols>
    <col min="1" max="1" width="22.88671875" bestFit="1" customWidth="1"/>
    <col min="2" max="4" width="11.33203125" bestFit="1" customWidth="1"/>
    <col min="5" max="5" width="9.88671875" bestFit="1" customWidth="1"/>
    <col min="6" max="6" width="11.33203125" bestFit="1" customWidth="1"/>
  </cols>
  <sheetData>
    <row r="4" spans="1:6" s="1" customFormat="1" x14ac:dyDescent="0.3">
      <c r="A4" s="10" t="s">
        <v>491</v>
      </c>
      <c r="B4" s="10" t="s">
        <v>481</v>
      </c>
      <c r="C4" s="10" t="s">
        <v>482</v>
      </c>
      <c r="D4" s="10" t="s">
        <v>483</v>
      </c>
      <c r="E4" s="10" t="s">
        <v>488</v>
      </c>
      <c r="F4" s="10" t="s">
        <v>9</v>
      </c>
    </row>
    <row r="5" spans="1:6" x14ac:dyDescent="0.3">
      <c r="A5" s="11" t="s">
        <v>487</v>
      </c>
      <c r="B5" s="12">
        <v>3850375.580000001</v>
      </c>
      <c r="C5" s="12">
        <v>5445823.9700000007</v>
      </c>
      <c r="D5" s="12">
        <v>3885971.2900000005</v>
      </c>
      <c r="E5" s="12">
        <v>114097.14000000001</v>
      </c>
      <c r="F5" s="12">
        <v>13296267.980000002</v>
      </c>
    </row>
    <row r="6" spans="1:6" x14ac:dyDescent="0.3">
      <c r="B6" s="5"/>
      <c r="C6" s="5"/>
      <c r="D6" s="5"/>
      <c r="E6" s="5"/>
      <c r="F6" s="5"/>
    </row>
    <row r="7" spans="1:6" x14ac:dyDescent="0.3">
      <c r="B7" s="5"/>
      <c r="C7" s="5"/>
      <c r="D7" s="5"/>
      <c r="E7" s="5"/>
      <c r="F7" s="5"/>
    </row>
    <row r="8" spans="1:6" x14ac:dyDescent="0.3">
      <c r="B8" s="5"/>
      <c r="C8" s="5"/>
      <c r="D8" s="5"/>
      <c r="E8" s="5"/>
      <c r="F8" s="5"/>
    </row>
    <row r="9" spans="1:6" x14ac:dyDescent="0.3">
      <c r="B9" s="5"/>
      <c r="C9" s="5"/>
      <c r="D9" s="5"/>
      <c r="E9" s="5"/>
      <c r="F9" s="5"/>
    </row>
    <row r="10" spans="1:6" x14ac:dyDescent="0.3">
      <c r="B10" s="5"/>
      <c r="C10" s="5"/>
      <c r="D10" s="5"/>
      <c r="E10" s="5"/>
      <c r="F10" s="5"/>
    </row>
    <row r="11" spans="1:6" x14ac:dyDescent="0.3">
      <c r="B11" s="5"/>
      <c r="C11" s="5"/>
      <c r="D11" s="5"/>
      <c r="E11" s="5"/>
      <c r="F11" s="5"/>
    </row>
    <row r="12" spans="1:6" x14ac:dyDescent="0.3">
      <c r="B12" s="5"/>
      <c r="C12" s="5"/>
      <c r="D12" s="5"/>
      <c r="E12" s="5"/>
      <c r="F12" s="5"/>
    </row>
    <row r="13" spans="1:6" x14ac:dyDescent="0.3">
      <c r="B13" s="5"/>
      <c r="C13" s="5"/>
      <c r="D13" s="5"/>
      <c r="E13" s="5"/>
      <c r="F13" s="5"/>
    </row>
    <row r="14" spans="1:6" x14ac:dyDescent="0.3">
      <c r="B14" s="5"/>
      <c r="C14" s="5"/>
      <c r="D14" s="5"/>
      <c r="E14" s="5"/>
      <c r="F14" s="5"/>
    </row>
    <row r="15" spans="1:6" x14ac:dyDescent="0.3">
      <c r="B15" s="5"/>
      <c r="C15" s="5"/>
      <c r="D15" s="5"/>
      <c r="E15" s="5"/>
      <c r="F15" s="5"/>
    </row>
    <row r="16" spans="1:6" x14ac:dyDescent="0.3">
      <c r="B16" s="5"/>
      <c r="C16" s="5"/>
      <c r="D16" s="5"/>
      <c r="E16" s="5"/>
      <c r="F16" s="5"/>
    </row>
    <row r="17" spans="2:6" x14ac:dyDescent="0.3">
      <c r="B17" s="5"/>
      <c r="C17" s="5"/>
      <c r="D17" s="5"/>
      <c r="E17" s="5"/>
      <c r="F17" s="5"/>
    </row>
    <row r="18" spans="2:6" x14ac:dyDescent="0.3">
      <c r="B18" s="5"/>
      <c r="C18" s="5"/>
      <c r="D18" s="5"/>
      <c r="E18" s="5"/>
      <c r="F18" s="5"/>
    </row>
    <row r="19" spans="2:6" x14ac:dyDescent="0.3">
      <c r="B19" s="5"/>
      <c r="C19" s="5"/>
      <c r="D19" s="5"/>
      <c r="E19" s="5"/>
      <c r="F19" s="5"/>
    </row>
    <row r="20" spans="2:6" x14ac:dyDescent="0.3">
      <c r="B20" s="5"/>
      <c r="C20" s="5"/>
      <c r="D20" s="5"/>
      <c r="E20" s="5"/>
      <c r="F20" s="5"/>
    </row>
    <row r="21" spans="2:6" x14ac:dyDescent="0.3">
      <c r="B21" s="5"/>
      <c r="C21" s="5"/>
      <c r="D21" s="5"/>
      <c r="E21" s="5"/>
      <c r="F21" s="5"/>
    </row>
    <row r="22" spans="2:6" x14ac:dyDescent="0.3">
      <c r="B22" s="5"/>
      <c r="C22" s="5"/>
      <c r="D22" s="5"/>
      <c r="E22" s="5"/>
      <c r="F22" s="5"/>
    </row>
    <row r="23" spans="2:6" x14ac:dyDescent="0.3">
      <c r="B23" s="5"/>
      <c r="C23" s="5"/>
      <c r="D23" s="5"/>
      <c r="E23" s="5"/>
      <c r="F23" s="5"/>
    </row>
    <row r="24" spans="2:6" x14ac:dyDescent="0.3">
      <c r="B24" s="5"/>
      <c r="C24" s="5"/>
      <c r="D24" s="5"/>
      <c r="E24" s="5"/>
      <c r="F24" s="5"/>
    </row>
    <row r="25" spans="2:6" x14ac:dyDescent="0.3">
      <c r="B25" s="5"/>
      <c r="C25" s="5"/>
      <c r="D25" s="5"/>
      <c r="E25" s="5"/>
      <c r="F25" s="5"/>
    </row>
    <row r="26" spans="2:6" x14ac:dyDescent="0.3">
      <c r="B26" s="5"/>
      <c r="C26" s="5"/>
      <c r="D26" s="5"/>
      <c r="E26" s="5"/>
      <c r="F26" s="5"/>
    </row>
    <row r="27" spans="2:6" x14ac:dyDescent="0.3">
      <c r="B27" s="5"/>
      <c r="C27" s="5"/>
      <c r="D27" s="5"/>
      <c r="E27" s="5"/>
      <c r="F27" s="5"/>
    </row>
    <row r="28" spans="2:6" x14ac:dyDescent="0.3">
      <c r="B28" s="5"/>
      <c r="C28" s="5"/>
      <c r="D28" s="5"/>
      <c r="E28" s="5"/>
      <c r="F28" s="5"/>
    </row>
    <row r="29" spans="2:6" x14ac:dyDescent="0.3">
      <c r="B29" s="5"/>
      <c r="C29" s="5"/>
      <c r="D29" s="5"/>
      <c r="E29" s="5"/>
      <c r="F29" s="5"/>
    </row>
    <row r="30" spans="2:6" x14ac:dyDescent="0.3">
      <c r="B30" s="5"/>
      <c r="C30" s="5"/>
      <c r="D30" s="5"/>
      <c r="E30" s="5"/>
      <c r="F30" s="5"/>
    </row>
    <row r="31" spans="2:6" x14ac:dyDescent="0.3">
      <c r="B31" s="5"/>
      <c r="C31" s="5"/>
      <c r="D31" s="5"/>
      <c r="E31" s="5"/>
      <c r="F31" s="5"/>
    </row>
    <row r="32" spans="2:6" x14ac:dyDescent="0.3">
      <c r="B32" s="5"/>
      <c r="C32" s="5"/>
      <c r="D32" s="5"/>
      <c r="E32" s="5"/>
      <c r="F32" s="5"/>
    </row>
    <row r="33" spans="2:6" x14ac:dyDescent="0.3">
      <c r="B33" s="5"/>
      <c r="C33" s="5"/>
      <c r="D33" s="5"/>
      <c r="E33" s="5"/>
      <c r="F33" s="5"/>
    </row>
    <row r="34" spans="2:6" x14ac:dyDescent="0.3">
      <c r="B34" s="5"/>
      <c r="C34" s="5"/>
      <c r="D34" s="5"/>
      <c r="E34" s="5"/>
      <c r="F34" s="5"/>
    </row>
    <row r="35" spans="2:6" x14ac:dyDescent="0.3">
      <c r="B35" s="5"/>
      <c r="C35" s="5"/>
      <c r="D35" s="5"/>
      <c r="E35" s="5"/>
      <c r="F35" s="5"/>
    </row>
    <row r="36" spans="2:6" x14ac:dyDescent="0.3">
      <c r="B36" s="5"/>
      <c r="C36" s="5"/>
      <c r="D36" s="5"/>
      <c r="E36" s="5"/>
      <c r="F36" s="5"/>
    </row>
    <row r="37" spans="2:6" x14ac:dyDescent="0.3">
      <c r="B37" s="5"/>
      <c r="C37" s="5"/>
      <c r="D37" s="5"/>
      <c r="E37" s="5"/>
      <c r="F37" s="5"/>
    </row>
    <row r="38" spans="2:6" x14ac:dyDescent="0.3">
      <c r="B38" s="5"/>
      <c r="C38" s="5"/>
      <c r="D38" s="5"/>
      <c r="E38" s="5"/>
      <c r="F38" s="5"/>
    </row>
    <row r="39" spans="2:6" x14ac:dyDescent="0.3">
      <c r="B39" s="5"/>
      <c r="C39" s="5"/>
      <c r="D39" s="5"/>
      <c r="E39" s="5"/>
      <c r="F39" s="5"/>
    </row>
    <row r="40" spans="2:6" x14ac:dyDescent="0.3">
      <c r="B40" s="5"/>
      <c r="C40" s="5"/>
      <c r="D40" s="5"/>
      <c r="E40" s="5"/>
      <c r="F40" s="5"/>
    </row>
    <row r="41" spans="2:6" x14ac:dyDescent="0.3">
      <c r="B41" s="5"/>
      <c r="C41" s="5"/>
      <c r="D41" s="5"/>
      <c r="E41" s="5"/>
      <c r="F41" s="5"/>
    </row>
    <row r="42" spans="2:6" x14ac:dyDescent="0.3">
      <c r="B42" s="5"/>
      <c r="C42" s="5"/>
      <c r="D42" s="5"/>
      <c r="E42" s="5"/>
      <c r="F42" s="5"/>
    </row>
    <row r="43" spans="2:6" x14ac:dyDescent="0.3">
      <c r="B43" s="5"/>
      <c r="C43" s="5"/>
      <c r="D43" s="5"/>
      <c r="E43" s="5"/>
      <c r="F43" s="5"/>
    </row>
    <row r="44" spans="2:6" x14ac:dyDescent="0.3">
      <c r="B44" s="5"/>
      <c r="C44" s="5"/>
      <c r="D44" s="5"/>
      <c r="E44" s="5"/>
      <c r="F44" s="5"/>
    </row>
    <row r="45" spans="2:6" x14ac:dyDescent="0.3">
      <c r="B45" s="5"/>
      <c r="C45" s="5"/>
      <c r="D45" s="5"/>
      <c r="E45" s="5"/>
      <c r="F45" s="5"/>
    </row>
    <row r="46" spans="2:6" x14ac:dyDescent="0.3">
      <c r="B46" s="5"/>
      <c r="C46" s="5"/>
      <c r="D46" s="5"/>
      <c r="E46" s="5"/>
      <c r="F46" s="5"/>
    </row>
    <row r="47" spans="2:6" x14ac:dyDescent="0.3">
      <c r="B47" s="5"/>
      <c r="C47" s="5"/>
      <c r="D47" s="5"/>
      <c r="E47" s="5"/>
      <c r="F47" s="5"/>
    </row>
    <row r="48" spans="2:6" x14ac:dyDescent="0.3">
      <c r="B48" s="5"/>
      <c r="C48" s="5"/>
      <c r="D48" s="5"/>
      <c r="E48" s="5"/>
      <c r="F48" s="5"/>
    </row>
    <row r="49" spans="2:6" x14ac:dyDescent="0.3">
      <c r="B49" s="5"/>
      <c r="C49" s="5"/>
      <c r="D49" s="5"/>
      <c r="E49" s="5"/>
      <c r="F49" s="5"/>
    </row>
    <row r="50" spans="2:6" x14ac:dyDescent="0.3">
      <c r="B50" s="5"/>
      <c r="C50" s="5"/>
      <c r="D50" s="5"/>
      <c r="E50" s="5"/>
      <c r="F50" s="5"/>
    </row>
    <row r="51" spans="2:6" x14ac:dyDescent="0.3">
      <c r="B51" s="5"/>
      <c r="C51" s="5"/>
      <c r="D51" s="5"/>
      <c r="E51" s="5"/>
      <c r="F51" s="5"/>
    </row>
    <row r="52" spans="2:6" x14ac:dyDescent="0.3">
      <c r="B52" s="5"/>
      <c r="C52" s="5"/>
      <c r="D52" s="5"/>
      <c r="E52" s="5"/>
      <c r="F52" s="5"/>
    </row>
    <row r="53" spans="2:6" x14ac:dyDescent="0.3">
      <c r="B53" s="5"/>
      <c r="C53" s="5"/>
      <c r="D53" s="5"/>
      <c r="E53" s="5"/>
      <c r="F53" s="5"/>
    </row>
    <row r="54" spans="2:6" x14ac:dyDescent="0.3">
      <c r="B54" s="5"/>
      <c r="C54" s="5"/>
      <c r="D54" s="5"/>
      <c r="E54" s="5"/>
      <c r="F54" s="5"/>
    </row>
    <row r="55" spans="2:6" x14ac:dyDescent="0.3">
      <c r="B55" s="5"/>
      <c r="C55" s="5"/>
      <c r="D55" s="5"/>
      <c r="E55" s="5"/>
      <c r="F55" s="5"/>
    </row>
    <row r="56" spans="2:6" x14ac:dyDescent="0.3">
      <c r="B56" s="5"/>
      <c r="C56" s="5"/>
      <c r="D56" s="5"/>
      <c r="E56" s="5"/>
      <c r="F56" s="5"/>
    </row>
    <row r="57" spans="2:6" x14ac:dyDescent="0.3">
      <c r="B57" s="5"/>
      <c r="C57" s="5"/>
      <c r="D57" s="5"/>
      <c r="E57" s="5"/>
      <c r="F57" s="5"/>
    </row>
    <row r="58" spans="2:6" x14ac:dyDescent="0.3">
      <c r="B58" s="5"/>
      <c r="C58" s="5"/>
      <c r="D58" s="5"/>
      <c r="E58" s="5"/>
      <c r="F58" s="5"/>
    </row>
    <row r="59" spans="2:6" x14ac:dyDescent="0.3">
      <c r="B59" s="5"/>
      <c r="C59" s="5"/>
      <c r="D59" s="5"/>
      <c r="E59" s="5"/>
      <c r="F59" s="5"/>
    </row>
    <row r="60" spans="2:6" x14ac:dyDescent="0.3">
      <c r="B60" s="5"/>
      <c r="C60" s="5"/>
      <c r="D60" s="5"/>
      <c r="E60" s="5"/>
      <c r="F60" s="5"/>
    </row>
    <row r="61" spans="2:6" x14ac:dyDescent="0.3">
      <c r="B61" s="5"/>
      <c r="C61" s="5"/>
      <c r="D61" s="5"/>
      <c r="E61" s="5"/>
      <c r="F61" s="5"/>
    </row>
    <row r="62" spans="2:6" x14ac:dyDescent="0.3">
      <c r="B62" s="5"/>
      <c r="C62" s="5"/>
      <c r="D62" s="5"/>
      <c r="E62" s="5"/>
      <c r="F62" s="5"/>
    </row>
    <row r="63" spans="2:6" x14ac:dyDescent="0.3">
      <c r="B63" s="5"/>
      <c r="C63" s="5"/>
      <c r="D63" s="5"/>
      <c r="E63" s="5"/>
      <c r="F63" s="5"/>
    </row>
    <row r="64" spans="2:6" x14ac:dyDescent="0.3">
      <c r="B64" s="5"/>
      <c r="C64" s="5"/>
      <c r="D64" s="5"/>
      <c r="E64" s="5"/>
      <c r="F64" s="5"/>
    </row>
    <row r="65" spans="2:6" x14ac:dyDescent="0.3">
      <c r="B65" s="5"/>
      <c r="C65" s="5"/>
      <c r="D65" s="5"/>
      <c r="E65" s="5"/>
      <c r="F65" s="5"/>
    </row>
    <row r="66" spans="2:6" x14ac:dyDescent="0.3">
      <c r="B66" s="5"/>
      <c r="C66" s="5"/>
      <c r="D66" s="5"/>
      <c r="E66" s="5"/>
      <c r="F66" s="5"/>
    </row>
    <row r="67" spans="2:6" x14ac:dyDescent="0.3">
      <c r="B67" s="5"/>
      <c r="C67" s="5"/>
      <c r="D67" s="5"/>
      <c r="E67" s="5"/>
      <c r="F67" s="5"/>
    </row>
    <row r="68" spans="2:6" x14ac:dyDescent="0.3">
      <c r="B68" s="5"/>
      <c r="C68" s="5"/>
      <c r="D68" s="5"/>
      <c r="E68" s="5"/>
      <c r="F68" s="5"/>
    </row>
    <row r="69" spans="2:6" x14ac:dyDescent="0.3">
      <c r="B69" s="5"/>
      <c r="C69" s="5"/>
      <c r="D69" s="5"/>
      <c r="E69" s="5"/>
      <c r="F69" s="5"/>
    </row>
    <row r="70" spans="2:6" x14ac:dyDescent="0.3">
      <c r="B70" s="5"/>
      <c r="C70" s="5"/>
      <c r="D70" s="5"/>
      <c r="E70" s="5"/>
      <c r="F70" s="5"/>
    </row>
    <row r="71" spans="2:6" x14ac:dyDescent="0.3">
      <c r="B71" s="5"/>
      <c r="C71" s="5"/>
      <c r="D71" s="5"/>
      <c r="E71" s="5"/>
      <c r="F71" s="5"/>
    </row>
    <row r="72" spans="2:6" x14ac:dyDescent="0.3">
      <c r="B72" s="5"/>
      <c r="C72" s="5"/>
      <c r="D72" s="5"/>
      <c r="E72" s="5"/>
      <c r="F72" s="5"/>
    </row>
    <row r="73" spans="2:6" x14ac:dyDescent="0.3">
      <c r="B73" s="5"/>
      <c r="C73" s="5"/>
      <c r="D73" s="5"/>
      <c r="E73" s="5"/>
      <c r="F73" s="5"/>
    </row>
    <row r="74" spans="2:6" x14ac:dyDescent="0.3">
      <c r="B74" s="5"/>
      <c r="C74" s="5"/>
      <c r="D74" s="5"/>
      <c r="E74" s="5"/>
      <c r="F74" s="5"/>
    </row>
    <row r="75" spans="2:6" x14ac:dyDescent="0.3">
      <c r="B75" s="5"/>
      <c r="C75" s="5"/>
      <c r="D75" s="5"/>
      <c r="E75" s="5"/>
      <c r="F75" s="5"/>
    </row>
    <row r="76" spans="2:6" x14ac:dyDescent="0.3">
      <c r="B76" s="5"/>
      <c r="C76" s="5"/>
      <c r="D76" s="5"/>
      <c r="E76" s="5"/>
      <c r="F76" s="5"/>
    </row>
    <row r="77" spans="2:6" x14ac:dyDescent="0.3">
      <c r="B77" s="5"/>
      <c r="C77" s="5"/>
      <c r="D77" s="5"/>
      <c r="E77" s="5"/>
      <c r="F77" s="5"/>
    </row>
    <row r="78" spans="2:6" x14ac:dyDescent="0.3">
      <c r="B78" s="5"/>
      <c r="C78" s="5"/>
      <c r="D78" s="5"/>
      <c r="E78" s="5"/>
      <c r="F78" s="5"/>
    </row>
    <row r="79" spans="2:6" x14ac:dyDescent="0.3">
      <c r="B79" s="5"/>
      <c r="C79" s="5"/>
      <c r="D79" s="5"/>
      <c r="E79" s="5"/>
      <c r="F79" s="5"/>
    </row>
    <row r="80" spans="2:6" x14ac:dyDescent="0.3">
      <c r="B80" s="5"/>
      <c r="C80" s="5"/>
      <c r="D80" s="5"/>
      <c r="E80" s="5"/>
      <c r="F80" s="5"/>
    </row>
    <row r="81" spans="2:6" x14ac:dyDescent="0.3">
      <c r="B81" s="5"/>
      <c r="C81" s="5"/>
      <c r="D81" s="5"/>
      <c r="E81" s="5"/>
      <c r="F81" s="5"/>
    </row>
    <row r="82" spans="2:6" x14ac:dyDescent="0.3">
      <c r="B82" s="5"/>
      <c r="C82" s="5"/>
      <c r="D82" s="5"/>
      <c r="E82" s="5"/>
      <c r="F82" s="5"/>
    </row>
    <row r="83" spans="2:6" x14ac:dyDescent="0.3">
      <c r="B83" s="5"/>
      <c r="C83" s="5"/>
      <c r="D83" s="5"/>
      <c r="E83" s="5"/>
      <c r="F83" s="5"/>
    </row>
    <row r="84" spans="2:6" x14ac:dyDescent="0.3">
      <c r="B84" s="5"/>
      <c r="C84" s="5"/>
      <c r="D84" s="5"/>
      <c r="E84" s="5"/>
      <c r="F84" s="5"/>
    </row>
    <row r="85" spans="2:6" x14ac:dyDescent="0.3">
      <c r="B85" s="5"/>
      <c r="C85" s="5"/>
      <c r="D85" s="5"/>
      <c r="E85" s="5"/>
      <c r="F85" s="5"/>
    </row>
    <row r="86" spans="2:6" x14ac:dyDescent="0.3">
      <c r="B86" s="5"/>
      <c r="C86" s="5"/>
      <c r="D86" s="5"/>
      <c r="E86" s="5"/>
      <c r="F86" s="5"/>
    </row>
    <row r="87" spans="2:6" x14ac:dyDescent="0.3">
      <c r="B87" s="5"/>
      <c r="C87" s="5"/>
      <c r="D87" s="5"/>
      <c r="E87" s="5"/>
      <c r="F87" s="5"/>
    </row>
    <row r="88" spans="2:6" x14ac:dyDescent="0.3">
      <c r="B88" s="5"/>
      <c r="C88" s="5"/>
      <c r="D88" s="5"/>
      <c r="E88" s="5"/>
      <c r="F88" s="5"/>
    </row>
    <row r="89" spans="2:6" x14ac:dyDescent="0.3">
      <c r="B89" s="5"/>
      <c r="C89" s="5"/>
      <c r="D89" s="5"/>
      <c r="E89" s="5"/>
      <c r="F89" s="5"/>
    </row>
    <row r="90" spans="2:6" x14ac:dyDescent="0.3">
      <c r="B90" s="5"/>
      <c r="C90" s="5"/>
      <c r="D90" s="5"/>
      <c r="E90" s="5"/>
      <c r="F90" s="5"/>
    </row>
    <row r="91" spans="2:6" x14ac:dyDescent="0.3">
      <c r="B91" s="5"/>
      <c r="C91" s="5"/>
      <c r="D91" s="5"/>
      <c r="E91" s="5"/>
      <c r="F91" s="5"/>
    </row>
    <row r="92" spans="2:6" x14ac:dyDescent="0.3">
      <c r="B92" s="5"/>
      <c r="C92" s="5"/>
      <c r="D92" s="5"/>
      <c r="E92" s="5"/>
      <c r="F92" s="5"/>
    </row>
    <row r="93" spans="2:6" x14ac:dyDescent="0.3">
      <c r="B93" s="5"/>
      <c r="C93" s="5"/>
      <c r="D93" s="5"/>
      <c r="E93" s="5"/>
      <c r="F93" s="5"/>
    </row>
    <row r="94" spans="2:6" x14ac:dyDescent="0.3">
      <c r="B94" s="5"/>
      <c r="C94" s="5"/>
      <c r="D94" s="5"/>
      <c r="E94" s="5"/>
      <c r="F94" s="5"/>
    </row>
    <row r="95" spans="2:6" x14ac:dyDescent="0.3">
      <c r="B95" s="5"/>
      <c r="C95" s="5"/>
      <c r="D95" s="5"/>
      <c r="E95" s="5"/>
      <c r="F95" s="5"/>
    </row>
    <row r="96" spans="2:6" x14ac:dyDescent="0.3">
      <c r="B96" s="5"/>
      <c r="C96" s="5"/>
      <c r="D96" s="5"/>
      <c r="E96" s="5"/>
      <c r="F96" s="5"/>
    </row>
    <row r="97" spans="2:6" x14ac:dyDescent="0.3">
      <c r="B97" s="5"/>
      <c r="C97" s="5"/>
      <c r="D97" s="5"/>
      <c r="E97" s="5"/>
      <c r="F97" s="5"/>
    </row>
    <row r="98" spans="2:6" x14ac:dyDescent="0.3">
      <c r="B98" s="5"/>
      <c r="C98" s="5"/>
      <c r="D98" s="5"/>
      <c r="E98" s="5"/>
      <c r="F98" s="5"/>
    </row>
    <row r="99" spans="2:6" x14ac:dyDescent="0.3">
      <c r="B99" s="5"/>
      <c r="C99" s="5"/>
      <c r="D99" s="5"/>
      <c r="E99" s="5"/>
      <c r="F99" s="5"/>
    </row>
    <row r="100" spans="2:6" x14ac:dyDescent="0.3">
      <c r="B100" s="5"/>
      <c r="C100" s="5"/>
      <c r="D100" s="5"/>
      <c r="E100" s="5"/>
      <c r="F100" s="5"/>
    </row>
    <row r="101" spans="2:6" x14ac:dyDescent="0.3">
      <c r="B101" s="5"/>
      <c r="C101" s="5"/>
      <c r="D101" s="5"/>
      <c r="E101" s="5"/>
      <c r="F101" s="5"/>
    </row>
    <row r="102" spans="2:6" x14ac:dyDescent="0.3">
      <c r="B102" s="5"/>
      <c r="C102" s="5"/>
      <c r="D102" s="5"/>
      <c r="E102" s="5"/>
      <c r="F102" s="5"/>
    </row>
    <row r="103" spans="2:6" x14ac:dyDescent="0.3">
      <c r="B103" s="5"/>
      <c r="C103" s="5"/>
      <c r="D103" s="5"/>
      <c r="E103" s="5"/>
      <c r="F103" s="5"/>
    </row>
    <row r="104" spans="2:6" x14ac:dyDescent="0.3">
      <c r="B104" s="5"/>
      <c r="C104" s="5"/>
      <c r="D104" s="5"/>
      <c r="E104" s="5"/>
      <c r="F104" s="5"/>
    </row>
    <row r="105" spans="2:6" x14ac:dyDescent="0.3">
      <c r="B105" s="5"/>
      <c r="C105" s="5"/>
      <c r="D105" s="5"/>
      <c r="E105" s="5"/>
      <c r="F105" s="5"/>
    </row>
    <row r="106" spans="2:6" x14ac:dyDescent="0.3">
      <c r="B106" s="5"/>
      <c r="C106" s="5"/>
      <c r="D106" s="5"/>
      <c r="E106" s="5"/>
      <c r="F106" s="5"/>
    </row>
    <row r="107" spans="2:6" x14ac:dyDescent="0.3">
      <c r="B107" s="5"/>
      <c r="C107" s="5"/>
      <c r="D107" s="5"/>
      <c r="E107" s="5"/>
      <c r="F107" s="5"/>
    </row>
    <row r="108" spans="2:6" x14ac:dyDescent="0.3">
      <c r="B108" s="5"/>
      <c r="C108" s="5"/>
      <c r="D108" s="5"/>
      <c r="E108" s="5"/>
      <c r="F108" s="5"/>
    </row>
    <row r="109" spans="2:6" x14ac:dyDescent="0.3">
      <c r="B109" s="5"/>
      <c r="C109" s="5"/>
      <c r="D109" s="5"/>
      <c r="E109" s="5"/>
      <c r="F109" s="5"/>
    </row>
    <row r="110" spans="2:6" x14ac:dyDescent="0.3">
      <c r="B110" s="5"/>
      <c r="C110" s="5"/>
      <c r="D110" s="5"/>
      <c r="E110" s="5"/>
      <c r="F110" s="5"/>
    </row>
    <row r="111" spans="2:6" x14ac:dyDescent="0.3">
      <c r="B111" s="5"/>
      <c r="C111" s="5"/>
      <c r="D111" s="5"/>
      <c r="E111" s="5"/>
      <c r="F111" s="5"/>
    </row>
    <row r="112" spans="2:6" x14ac:dyDescent="0.3">
      <c r="B112" s="5"/>
      <c r="C112" s="5"/>
      <c r="D112" s="5"/>
      <c r="E112" s="5"/>
      <c r="F112" s="5"/>
    </row>
    <row r="113" spans="2:6" x14ac:dyDescent="0.3">
      <c r="B113" s="5"/>
      <c r="C113" s="5"/>
      <c r="D113" s="5"/>
      <c r="E113" s="5"/>
      <c r="F113" s="5"/>
    </row>
    <row r="114" spans="2:6" x14ac:dyDescent="0.3">
      <c r="B114" s="5"/>
      <c r="C114" s="5"/>
      <c r="D114" s="5"/>
      <c r="E114" s="5"/>
      <c r="F114" s="5"/>
    </row>
    <row r="115" spans="2:6" x14ac:dyDescent="0.3">
      <c r="B115" s="5"/>
      <c r="C115" s="5"/>
      <c r="D115" s="5"/>
      <c r="E115" s="5"/>
      <c r="F115" s="5"/>
    </row>
    <row r="116" spans="2:6" x14ac:dyDescent="0.3">
      <c r="B116" s="5"/>
      <c r="C116" s="5"/>
      <c r="D116" s="5"/>
      <c r="E116" s="5"/>
      <c r="F116" s="5"/>
    </row>
    <row r="117" spans="2:6" x14ac:dyDescent="0.3">
      <c r="B117" s="5"/>
      <c r="C117" s="5"/>
      <c r="D117" s="5"/>
      <c r="E117" s="5"/>
      <c r="F117" s="5"/>
    </row>
    <row r="118" spans="2:6" x14ac:dyDescent="0.3">
      <c r="B118" s="5"/>
      <c r="C118" s="5"/>
      <c r="D118" s="5"/>
      <c r="E118" s="5"/>
      <c r="F118" s="5"/>
    </row>
    <row r="119" spans="2:6" x14ac:dyDescent="0.3">
      <c r="B119" s="5"/>
      <c r="C119" s="5"/>
      <c r="D119" s="5"/>
      <c r="E119" s="5"/>
      <c r="F119" s="5"/>
    </row>
    <row r="120" spans="2:6" x14ac:dyDescent="0.3">
      <c r="B120" s="5"/>
      <c r="C120" s="5"/>
      <c r="D120" s="5"/>
      <c r="E120" s="5"/>
      <c r="F120" s="5"/>
    </row>
    <row r="121" spans="2:6" x14ac:dyDescent="0.3">
      <c r="B121" s="5"/>
      <c r="C121" s="5"/>
      <c r="D121" s="5"/>
      <c r="E121" s="5"/>
      <c r="F121" s="5"/>
    </row>
    <row r="122" spans="2:6" x14ac:dyDescent="0.3">
      <c r="B122" s="5"/>
      <c r="C122" s="5"/>
      <c r="D122" s="5"/>
      <c r="E122" s="5"/>
      <c r="F122" s="5"/>
    </row>
    <row r="123" spans="2:6" x14ac:dyDescent="0.3">
      <c r="B123" s="5"/>
      <c r="C123" s="5"/>
      <c r="D123" s="5"/>
      <c r="E123" s="5"/>
      <c r="F123" s="5"/>
    </row>
    <row r="124" spans="2:6" x14ac:dyDescent="0.3">
      <c r="B124" s="5"/>
      <c r="C124" s="5"/>
      <c r="D124" s="5"/>
      <c r="E124" s="5"/>
      <c r="F124" s="5"/>
    </row>
    <row r="125" spans="2:6" x14ac:dyDescent="0.3">
      <c r="B125" s="5"/>
      <c r="C125" s="5"/>
      <c r="D125" s="5"/>
      <c r="E125" s="5"/>
      <c r="F125" s="5"/>
    </row>
    <row r="126" spans="2:6" x14ac:dyDescent="0.3">
      <c r="B126" s="5"/>
      <c r="C126" s="5"/>
      <c r="D126" s="5"/>
      <c r="E126" s="5"/>
      <c r="F126" s="5"/>
    </row>
    <row r="127" spans="2:6" x14ac:dyDescent="0.3">
      <c r="B127" s="5"/>
      <c r="C127" s="5"/>
      <c r="D127" s="5"/>
      <c r="E127" s="5"/>
      <c r="F127" s="5"/>
    </row>
    <row r="128" spans="2:6" x14ac:dyDescent="0.3">
      <c r="B128" s="5"/>
      <c r="C128" s="5"/>
      <c r="D128" s="5"/>
      <c r="E128" s="5"/>
      <c r="F128" s="5"/>
    </row>
    <row r="129" spans="2:6" x14ac:dyDescent="0.3">
      <c r="B129" s="5"/>
      <c r="C129" s="5"/>
      <c r="D129" s="5"/>
      <c r="E129" s="5"/>
      <c r="F129" s="5"/>
    </row>
    <row r="130" spans="2:6" x14ac:dyDescent="0.3">
      <c r="B130" s="5"/>
      <c r="C130" s="5"/>
      <c r="D130" s="5"/>
      <c r="E130" s="5"/>
      <c r="F130" s="5"/>
    </row>
    <row r="131" spans="2:6" x14ac:dyDescent="0.3">
      <c r="B131" s="5"/>
      <c r="C131" s="5"/>
      <c r="D131" s="5"/>
      <c r="E131" s="5"/>
      <c r="F131" s="5"/>
    </row>
    <row r="132" spans="2:6" x14ac:dyDescent="0.3">
      <c r="B132" s="5"/>
      <c r="C132" s="5"/>
      <c r="D132" s="5"/>
      <c r="E132" s="5"/>
      <c r="F132" s="5"/>
    </row>
    <row r="133" spans="2:6" x14ac:dyDescent="0.3">
      <c r="B133" s="5"/>
      <c r="C133" s="5"/>
      <c r="D133" s="5"/>
      <c r="E133" s="5"/>
      <c r="F133" s="5"/>
    </row>
    <row r="134" spans="2:6" x14ac:dyDescent="0.3">
      <c r="B134" s="5"/>
      <c r="C134" s="5"/>
      <c r="D134" s="5"/>
      <c r="E134" s="5"/>
      <c r="F134" s="5"/>
    </row>
    <row r="135" spans="2:6" x14ac:dyDescent="0.3">
      <c r="B135" s="5"/>
      <c r="C135" s="5"/>
      <c r="D135" s="5"/>
      <c r="E135" s="5"/>
      <c r="F135" s="5"/>
    </row>
    <row r="136" spans="2:6" x14ac:dyDescent="0.3">
      <c r="B136" s="5"/>
      <c r="C136" s="5"/>
      <c r="D136" s="5"/>
      <c r="E136" s="5"/>
      <c r="F136" s="5"/>
    </row>
    <row r="137" spans="2:6" x14ac:dyDescent="0.3">
      <c r="B137" s="5"/>
      <c r="C137" s="5"/>
      <c r="D137" s="5"/>
      <c r="E137" s="5"/>
      <c r="F137" s="5"/>
    </row>
    <row r="138" spans="2:6" x14ac:dyDescent="0.3">
      <c r="B138" s="5"/>
      <c r="C138" s="5"/>
      <c r="D138" s="5"/>
      <c r="E138" s="5"/>
      <c r="F138" s="5"/>
    </row>
    <row r="139" spans="2:6" x14ac:dyDescent="0.3">
      <c r="B139" s="5"/>
      <c r="C139" s="5"/>
      <c r="D139" s="5"/>
      <c r="E139" s="5"/>
      <c r="F139" s="5"/>
    </row>
    <row r="140" spans="2:6" x14ac:dyDescent="0.3">
      <c r="B140" s="5"/>
      <c r="C140" s="5"/>
      <c r="D140" s="5"/>
      <c r="E140" s="5"/>
      <c r="F140" s="5"/>
    </row>
    <row r="141" spans="2:6" x14ac:dyDescent="0.3">
      <c r="B141" s="5"/>
      <c r="C141" s="5"/>
      <c r="D141" s="5"/>
      <c r="E141" s="5"/>
      <c r="F141" s="5"/>
    </row>
    <row r="142" spans="2:6" x14ac:dyDescent="0.3">
      <c r="B142" s="5"/>
      <c r="C142" s="5"/>
      <c r="D142" s="5"/>
      <c r="E142" s="5"/>
      <c r="F142" s="5"/>
    </row>
    <row r="143" spans="2:6" x14ac:dyDescent="0.3">
      <c r="B143" s="5"/>
      <c r="C143" s="5"/>
      <c r="D143" s="5"/>
      <c r="E143" s="5"/>
      <c r="F143" s="5"/>
    </row>
    <row r="144" spans="2:6" x14ac:dyDescent="0.3">
      <c r="B144" s="5"/>
      <c r="C144" s="5"/>
      <c r="D144" s="5"/>
      <c r="E144" s="5"/>
      <c r="F144" s="5"/>
    </row>
    <row r="145" spans="2:6" x14ac:dyDescent="0.3">
      <c r="B145" s="5"/>
      <c r="C145" s="5"/>
      <c r="D145" s="5"/>
      <c r="E145" s="5"/>
      <c r="F145" s="5"/>
    </row>
    <row r="146" spans="2:6" x14ac:dyDescent="0.3">
      <c r="B146" s="5"/>
      <c r="C146" s="5"/>
      <c r="D146" s="5"/>
      <c r="E146" s="5"/>
      <c r="F146" s="5"/>
    </row>
    <row r="147" spans="2:6" x14ac:dyDescent="0.3">
      <c r="B147" s="5"/>
      <c r="C147" s="5"/>
      <c r="D147" s="5"/>
      <c r="E147" s="5"/>
      <c r="F147" s="5"/>
    </row>
    <row r="148" spans="2:6" x14ac:dyDescent="0.3">
      <c r="B148" s="5"/>
      <c r="C148" s="5"/>
      <c r="D148" s="5"/>
      <c r="E148" s="5"/>
      <c r="F148" s="5"/>
    </row>
    <row r="149" spans="2:6" x14ac:dyDescent="0.3">
      <c r="B149" s="5"/>
      <c r="C149" s="5"/>
      <c r="D149" s="5"/>
      <c r="E149" s="5"/>
      <c r="F149" s="5"/>
    </row>
    <row r="150" spans="2:6" x14ac:dyDescent="0.3">
      <c r="B150" s="5"/>
      <c r="C150" s="5"/>
      <c r="D150" s="5"/>
      <c r="E150" s="5"/>
      <c r="F150" s="5"/>
    </row>
    <row r="151" spans="2:6" x14ac:dyDescent="0.3">
      <c r="B151" s="5"/>
      <c r="C151" s="5"/>
      <c r="D151" s="5"/>
      <c r="E151" s="5"/>
      <c r="F151" s="5"/>
    </row>
    <row r="152" spans="2:6" x14ac:dyDescent="0.3">
      <c r="B152" s="5"/>
      <c r="C152" s="5"/>
      <c r="D152" s="5"/>
      <c r="E152" s="5"/>
      <c r="F152" s="5"/>
    </row>
    <row r="153" spans="2:6" x14ac:dyDescent="0.3">
      <c r="B153" s="5"/>
      <c r="C153" s="5"/>
      <c r="D153" s="5"/>
      <c r="E153" s="5"/>
      <c r="F153" s="5"/>
    </row>
    <row r="154" spans="2:6" x14ac:dyDescent="0.3">
      <c r="B154" s="5"/>
      <c r="C154" s="5"/>
      <c r="D154" s="5"/>
      <c r="E154" s="5"/>
      <c r="F154" s="5"/>
    </row>
    <row r="155" spans="2:6" x14ac:dyDescent="0.3">
      <c r="B155" s="5"/>
      <c r="C155" s="5"/>
      <c r="D155" s="5"/>
      <c r="E155" s="5"/>
      <c r="F155" s="5"/>
    </row>
    <row r="156" spans="2:6" x14ac:dyDescent="0.3">
      <c r="B156" s="5"/>
      <c r="C156" s="5"/>
      <c r="D156" s="5"/>
      <c r="E156" s="5"/>
      <c r="F156" s="5"/>
    </row>
    <row r="157" spans="2:6" x14ac:dyDescent="0.3">
      <c r="B157" s="5"/>
      <c r="C157" s="5"/>
      <c r="D157" s="5"/>
      <c r="E157" s="5"/>
      <c r="F157" s="5"/>
    </row>
    <row r="158" spans="2:6" x14ac:dyDescent="0.3">
      <c r="B158" s="5"/>
      <c r="C158" s="5"/>
      <c r="D158" s="5"/>
      <c r="E158" s="5"/>
      <c r="F158" s="5"/>
    </row>
    <row r="159" spans="2:6" x14ac:dyDescent="0.3">
      <c r="B159" s="5"/>
      <c r="C159" s="5"/>
      <c r="D159" s="5"/>
      <c r="E159" s="5"/>
      <c r="F159" s="5"/>
    </row>
    <row r="160" spans="2:6" x14ac:dyDescent="0.3">
      <c r="B160" s="5"/>
      <c r="C160" s="5"/>
      <c r="D160" s="5"/>
      <c r="E160" s="5"/>
      <c r="F160" s="5"/>
    </row>
    <row r="161" spans="2:6" x14ac:dyDescent="0.3">
      <c r="B161" s="5"/>
      <c r="C161" s="5"/>
      <c r="D161" s="5"/>
      <c r="E161" s="5"/>
      <c r="F161" s="5"/>
    </row>
    <row r="162" spans="2:6" x14ac:dyDescent="0.3">
      <c r="B162" s="5"/>
      <c r="C162" s="5"/>
      <c r="D162" s="5"/>
      <c r="E162" s="5"/>
      <c r="F162" s="5"/>
    </row>
    <row r="163" spans="2:6" x14ac:dyDescent="0.3">
      <c r="B163" s="5"/>
      <c r="C163" s="5"/>
      <c r="D163" s="5"/>
      <c r="E163" s="5"/>
      <c r="F163" s="5"/>
    </row>
    <row r="164" spans="2:6" x14ac:dyDescent="0.3">
      <c r="B164" s="5"/>
      <c r="C164" s="5"/>
      <c r="D164" s="5"/>
      <c r="E164" s="5"/>
      <c r="F164" s="5"/>
    </row>
    <row r="165" spans="2:6" x14ac:dyDescent="0.3">
      <c r="B165" s="5"/>
      <c r="C165" s="5"/>
      <c r="D165" s="5"/>
      <c r="E165" s="5"/>
      <c r="F165" s="5"/>
    </row>
    <row r="166" spans="2:6" x14ac:dyDescent="0.3">
      <c r="B166" s="5"/>
      <c r="C166" s="5"/>
      <c r="D166" s="5"/>
      <c r="E166" s="5"/>
      <c r="F166" s="5"/>
    </row>
    <row r="167" spans="2:6" x14ac:dyDescent="0.3">
      <c r="B167" s="5"/>
      <c r="C167" s="5"/>
      <c r="D167" s="5"/>
      <c r="E167" s="5"/>
      <c r="F167" s="5"/>
    </row>
    <row r="168" spans="2:6" x14ac:dyDescent="0.3">
      <c r="B168" s="5"/>
      <c r="C168" s="5"/>
      <c r="D168" s="5"/>
      <c r="E168" s="5"/>
      <c r="F168" s="5"/>
    </row>
    <row r="169" spans="2:6" x14ac:dyDescent="0.3">
      <c r="B169" s="5"/>
      <c r="C169" s="5"/>
      <c r="D169" s="5"/>
      <c r="E169" s="5"/>
      <c r="F169" s="5"/>
    </row>
    <row r="170" spans="2:6" x14ac:dyDescent="0.3">
      <c r="B170" s="5"/>
      <c r="C170" s="5"/>
      <c r="D170" s="5"/>
      <c r="E170" s="5"/>
      <c r="F170" s="5"/>
    </row>
    <row r="171" spans="2:6" x14ac:dyDescent="0.3">
      <c r="B171" s="5"/>
      <c r="C171" s="5"/>
      <c r="D171" s="5"/>
      <c r="E171" s="5"/>
      <c r="F171" s="5"/>
    </row>
    <row r="172" spans="2:6" x14ac:dyDescent="0.3">
      <c r="B172" s="5"/>
      <c r="C172" s="5"/>
      <c r="D172" s="5"/>
      <c r="E172" s="5"/>
      <c r="F172" s="5"/>
    </row>
    <row r="173" spans="2:6" x14ac:dyDescent="0.3">
      <c r="B173" s="5"/>
      <c r="C173" s="5"/>
      <c r="D173" s="5"/>
      <c r="E173" s="5"/>
      <c r="F173" s="5"/>
    </row>
    <row r="174" spans="2:6" x14ac:dyDescent="0.3">
      <c r="B174" s="5"/>
      <c r="C174" s="5"/>
      <c r="D174" s="5"/>
      <c r="E174" s="5"/>
      <c r="F174" s="5"/>
    </row>
    <row r="175" spans="2:6" x14ac:dyDescent="0.3">
      <c r="B175" s="5"/>
      <c r="C175" s="5"/>
      <c r="D175" s="5"/>
      <c r="E175" s="5"/>
      <c r="F175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73D2-C7B4-4813-B949-773BFCEC9EDB}">
  <dimension ref="A3:F175"/>
  <sheetViews>
    <sheetView topLeftCell="A16" zoomScale="48" zoomScaleNormal="100" workbookViewId="0">
      <selection activeCell="J3" sqref="J3"/>
    </sheetView>
  </sheetViews>
  <sheetFormatPr defaultRowHeight="14.4" x14ac:dyDescent="0.3"/>
  <cols>
    <col min="1" max="1" width="22.88671875" bestFit="1" customWidth="1"/>
    <col min="2" max="4" width="9.77734375" bestFit="1" customWidth="1"/>
    <col min="5" max="5" width="8.77734375" bestFit="1" customWidth="1"/>
    <col min="6" max="6" width="11.21875" bestFit="1" customWidth="1"/>
  </cols>
  <sheetData>
    <row r="3" spans="1:6" x14ac:dyDescent="0.3">
      <c r="A3" s="8" t="s">
        <v>492</v>
      </c>
      <c r="B3" s="6" t="s">
        <v>481</v>
      </c>
      <c r="C3" s="6" t="s">
        <v>482</v>
      </c>
      <c r="D3" s="6" t="s">
        <v>483</v>
      </c>
      <c r="E3" s="6" t="s">
        <v>488</v>
      </c>
      <c r="F3" s="6" t="s">
        <v>9</v>
      </c>
    </row>
    <row r="4" spans="1:6" x14ac:dyDescent="0.3">
      <c r="A4" s="3" t="s">
        <v>367</v>
      </c>
      <c r="B4" s="5"/>
      <c r="C4" s="5">
        <v>88689.09</v>
      </c>
      <c r="D4" s="5"/>
      <c r="E4" s="9"/>
      <c r="F4" s="5">
        <v>88689.09</v>
      </c>
    </row>
    <row r="5" spans="1:6" x14ac:dyDescent="0.3">
      <c r="A5" t="s">
        <v>340</v>
      </c>
      <c r="B5" s="5"/>
      <c r="C5" s="5"/>
      <c r="D5" s="5">
        <v>36547.58</v>
      </c>
      <c r="E5" s="9"/>
      <c r="F5" s="5">
        <v>36547.58</v>
      </c>
    </row>
    <row r="6" spans="1:6" x14ac:dyDescent="0.3">
      <c r="A6" t="s">
        <v>86</v>
      </c>
      <c r="B6" s="5"/>
      <c r="C6" s="5"/>
      <c r="D6" s="5">
        <v>52963.65</v>
      </c>
      <c r="E6" s="9"/>
      <c r="F6" s="5">
        <v>52963.65</v>
      </c>
    </row>
    <row r="7" spans="1:6" x14ac:dyDescent="0.3">
      <c r="A7" t="s">
        <v>165</v>
      </c>
      <c r="B7" s="5"/>
      <c r="C7" s="5"/>
      <c r="D7" s="5">
        <v>68860.399999999994</v>
      </c>
      <c r="E7" s="9"/>
      <c r="F7" s="5">
        <v>68860.399999999994</v>
      </c>
    </row>
    <row r="8" spans="1:6" x14ac:dyDescent="0.3">
      <c r="A8" t="s">
        <v>224</v>
      </c>
      <c r="B8" s="5"/>
      <c r="C8" s="5"/>
      <c r="D8" s="5">
        <v>65699.02</v>
      </c>
      <c r="E8" s="9"/>
      <c r="F8" s="5">
        <v>65699.02</v>
      </c>
    </row>
    <row r="9" spans="1:6" x14ac:dyDescent="0.3">
      <c r="A9" t="s">
        <v>50</v>
      </c>
      <c r="B9" s="5"/>
      <c r="C9" s="5">
        <v>74279.009999999995</v>
      </c>
      <c r="D9" s="5"/>
      <c r="E9" s="9"/>
      <c r="F9" s="5">
        <v>74279.009999999995</v>
      </c>
    </row>
    <row r="10" spans="1:6" x14ac:dyDescent="0.3">
      <c r="A10" t="s">
        <v>278</v>
      </c>
      <c r="B10" s="5"/>
      <c r="C10" s="5"/>
      <c r="D10" s="5">
        <v>41934.71</v>
      </c>
      <c r="E10" s="9"/>
      <c r="F10" s="5">
        <v>41934.71</v>
      </c>
    </row>
    <row r="11" spans="1:6" x14ac:dyDescent="0.3">
      <c r="A11" t="s">
        <v>290</v>
      </c>
      <c r="B11" s="5"/>
      <c r="C11" s="5"/>
      <c r="D11" s="5">
        <v>44845.33</v>
      </c>
      <c r="E11" s="9"/>
      <c r="F11" s="5">
        <v>44845.33</v>
      </c>
    </row>
    <row r="12" spans="1:6" x14ac:dyDescent="0.3">
      <c r="A12" t="s">
        <v>61</v>
      </c>
      <c r="B12" s="5"/>
      <c r="C12" s="5"/>
      <c r="D12" s="5">
        <v>69192.850000000006</v>
      </c>
      <c r="E12" s="9"/>
      <c r="F12" s="5">
        <v>69192.850000000006</v>
      </c>
    </row>
    <row r="13" spans="1:6" x14ac:dyDescent="0.3">
      <c r="A13" t="s">
        <v>441</v>
      </c>
      <c r="B13" s="5"/>
      <c r="C13" s="5"/>
      <c r="D13" s="5">
        <v>61624.77</v>
      </c>
      <c r="E13" s="9"/>
      <c r="F13" s="5">
        <v>61624.77</v>
      </c>
    </row>
    <row r="14" spans="1:6" x14ac:dyDescent="0.3">
      <c r="A14" t="s">
        <v>402</v>
      </c>
      <c r="B14" s="5"/>
      <c r="C14" s="5">
        <v>95017.1</v>
      </c>
      <c r="D14" s="5"/>
      <c r="E14" s="9"/>
      <c r="F14" s="5">
        <v>95017.1</v>
      </c>
    </row>
    <row r="15" spans="1:6" x14ac:dyDescent="0.3">
      <c r="A15" t="s">
        <v>381</v>
      </c>
      <c r="B15" s="5"/>
      <c r="C15" s="5"/>
      <c r="D15" s="5">
        <v>32496.880000000001</v>
      </c>
      <c r="E15" s="9"/>
      <c r="F15" s="5">
        <v>32496.880000000001</v>
      </c>
    </row>
    <row r="16" spans="1:6" x14ac:dyDescent="0.3">
      <c r="A16" t="s">
        <v>212</v>
      </c>
      <c r="B16" s="5"/>
      <c r="C16" s="5">
        <v>85918.61</v>
      </c>
      <c r="D16" s="5"/>
      <c r="E16" s="9"/>
      <c r="F16" s="5">
        <v>85918.61</v>
      </c>
    </row>
    <row r="17" spans="1:6" x14ac:dyDescent="0.3">
      <c r="A17" t="s">
        <v>466</v>
      </c>
      <c r="B17" s="5"/>
      <c r="C17" s="5">
        <v>78443.78</v>
      </c>
      <c r="D17" s="5"/>
      <c r="E17" s="9"/>
      <c r="F17" s="5">
        <v>78443.78</v>
      </c>
    </row>
    <row r="18" spans="1:6" x14ac:dyDescent="0.3">
      <c r="A18" t="s">
        <v>144</v>
      </c>
      <c r="B18" s="5"/>
      <c r="C18" s="5">
        <v>160338.84</v>
      </c>
      <c r="D18" s="5"/>
      <c r="E18" s="9"/>
      <c r="F18" s="5">
        <v>160338.84</v>
      </c>
    </row>
    <row r="19" spans="1:6" x14ac:dyDescent="0.3">
      <c r="A19" t="s">
        <v>111</v>
      </c>
      <c r="B19" s="5"/>
      <c r="C19" s="5">
        <v>181768.64</v>
      </c>
      <c r="D19" s="5"/>
      <c r="E19" s="9"/>
      <c r="F19" s="5">
        <v>181768.64</v>
      </c>
    </row>
    <row r="20" spans="1:6" x14ac:dyDescent="0.3">
      <c r="A20" t="s">
        <v>272</v>
      </c>
      <c r="B20" s="5"/>
      <c r="C20" s="5">
        <v>75733.740000000005</v>
      </c>
      <c r="D20" s="5"/>
      <c r="E20" s="9"/>
      <c r="F20" s="5">
        <v>75733.740000000005</v>
      </c>
    </row>
    <row r="21" spans="1:6" x14ac:dyDescent="0.3">
      <c r="A21" t="s">
        <v>222</v>
      </c>
      <c r="B21" s="5">
        <v>114465.93</v>
      </c>
      <c r="C21" s="5"/>
      <c r="D21" s="5"/>
      <c r="E21" s="9"/>
      <c r="F21" s="5">
        <v>114465.93</v>
      </c>
    </row>
    <row r="22" spans="1:6" x14ac:dyDescent="0.3">
      <c r="A22" t="s">
        <v>209</v>
      </c>
      <c r="B22" s="5">
        <v>113747.56</v>
      </c>
      <c r="C22" s="5"/>
      <c r="D22" s="5"/>
      <c r="E22" s="9"/>
      <c r="F22" s="5">
        <v>113747.56</v>
      </c>
    </row>
    <row r="23" spans="1:6" x14ac:dyDescent="0.3">
      <c r="A23" t="s">
        <v>326</v>
      </c>
      <c r="B23" s="5"/>
      <c r="C23" s="5"/>
      <c r="D23" s="5">
        <v>67633.850000000006</v>
      </c>
      <c r="E23" s="9"/>
      <c r="F23" s="5">
        <v>67633.850000000006</v>
      </c>
    </row>
    <row r="24" spans="1:6" x14ac:dyDescent="0.3">
      <c r="A24" t="s">
        <v>118</v>
      </c>
      <c r="B24" s="5"/>
      <c r="C24" s="5"/>
      <c r="D24" s="5"/>
      <c r="E24" s="9">
        <v>0</v>
      </c>
      <c r="F24" s="5">
        <v>0</v>
      </c>
    </row>
    <row r="25" spans="1:6" x14ac:dyDescent="0.3">
      <c r="A25" t="s">
        <v>102</v>
      </c>
      <c r="B25" s="5">
        <v>104335.03999999999</v>
      </c>
      <c r="C25" s="5"/>
      <c r="D25" s="5"/>
      <c r="E25" s="9"/>
      <c r="F25" s="5">
        <v>104335.03999999999</v>
      </c>
    </row>
    <row r="26" spans="1:6" x14ac:dyDescent="0.3">
      <c r="A26" t="s">
        <v>370</v>
      </c>
      <c r="B26" s="5"/>
      <c r="C26" s="5">
        <v>96555.53</v>
      </c>
      <c r="D26" s="5"/>
      <c r="E26" s="9"/>
      <c r="F26" s="5">
        <v>96555.53</v>
      </c>
    </row>
    <row r="27" spans="1:6" x14ac:dyDescent="0.3">
      <c r="A27" t="s">
        <v>314</v>
      </c>
      <c r="B27" s="5"/>
      <c r="C27" s="5">
        <v>89838.77</v>
      </c>
      <c r="D27" s="5"/>
      <c r="E27" s="9"/>
      <c r="F27" s="5">
        <v>89838.77</v>
      </c>
    </row>
    <row r="28" spans="1:6" x14ac:dyDescent="0.3">
      <c r="A28" t="s">
        <v>295</v>
      </c>
      <c r="B28" s="5">
        <v>111049.84</v>
      </c>
      <c r="C28" s="5"/>
      <c r="D28" s="5"/>
      <c r="E28" s="9"/>
      <c r="F28" s="5">
        <v>111049.84</v>
      </c>
    </row>
    <row r="29" spans="1:6" x14ac:dyDescent="0.3">
      <c r="A29" t="s">
        <v>177</v>
      </c>
      <c r="B29" s="5"/>
      <c r="C29" s="5"/>
      <c r="D29" s="5">
        <v>76876.479999999996</v>
      </c>
      <c r="E29" s="9"/>
      <c r="F29" s="5">
        <v>76876.479999999996</v>
      </c>
    </row>
    <row r="30" spans="1:6" x14ac:dyDescent="0.3">
      <c r="A30" t="s">
        <v>421</v>
      </c>
      <c r="B30" s="5"/>
      <c r="C30" s="5">
        <v>96753.78</v>
      </c>
      <c r="D30" s="5"/>
      <c r="E30" s="9"/>
      <c r="F30" s="5">
        <v>96753.78</v>
      </c>
    </row>
    <row r="31" spans="1:6" x14ac:dyDescent="0.3">
      <c r="A31" t="s">
        <v>269</v>
      </c>
      <c r="B31" s="5"/>
      <c r="C31" s="5">
        <v>70649.460000000006</v>
      </c>
      <c r="D31" s="5"/>
      <c r="E31" s="9"/>
      <c r="F31" s="5">
        <v>70649.460000000006</v>
      </c>
    </row>
    <row r="32" spans="1:6" x14ac:dyDescent="0.3">
      <c r="A32" t="s">
        <v>259</v>
      </c>
      <c r="B32" s="5">
        <v>101187.36</v>
      </c>
      <c r="C32" s="5"/>
      <c r="D32" s="5"/>
      <c r="E32" s="9"/>
      <c r="F32" s="5">
        <v>101187.36</v>
      </c>
    </row>
    <row r="33" spans="1:6" x14ac:dyDescent="0.3">
      <c r="A33" t="s">
        <v>354</v>
      </c>
      <c r="B33" s="5"/>
      <c r="C33" s="5">
        <v>88034.67</v>
      </c>
      <c r="D33" s="5"/>
      <c r="E33" s="9"/>
      <c r="F33" s="5">
        <v>88034.67</v>
      </c>
    </row>
    <row r="34" spans="1:6" x14ac:dyDescent="0.3">
      <c r="A34" t="s">
        <v>229</v>
      </c>
      <c r="B34" s="5">
        <v>213550.28</v>
      </c>
      <c r="C34" s="5"/>
      <c r="D34" s="5"/>
      <c r="E34" s="9"/>
      <c r="F34" s="5">
        <v>213550.28</v>
      </c>
    </row>
    <row r="35" spans="1:6" x14ac:dyDescent="0.3">
      <c r="A35" t="s">
        <v>362</v>
      </c>
      <c r="B35" s="5"/>
      <c r="C35" s="5"/>
      <c r="D35" s="5">
        <v>68008.55</v>
      </c>
      <c r="E35" s="9"/>
      <c r="F35" s="5">
        <v>68008.55</v>
      </c>
    </row>
    <row r="36" spans="1:6" x14ac:dyDescent="0.3">
      <c r="A36" t="s">
        <v>473</v>
      </c>
      <c r="B36" s="5"/>
      <c r="C36" s="5"/>
      <c r="D36" s="5">
        <v>31816.57</v>
      </c>
      <c r="E36" s="9"/>
      <c r="F36" s="5">
        <v>31816.57</v>
      </c>
    </row>
    <row r="37" spans="1:6" x14ac:dyDescent="0.3">
      <c r="A37" t="s">
        <v>297</v>
      </c>
      <c r="B37" s="5"/>
      <c r="C37" s="5">
        <v>75974.990000000005</v>
      </c>
      <c r="D37" s="5"/>
      <c r="E37" s="9"/>
      <c r="F37" s="5">
        <v>75974.990000000005</v>
      </c>
    </row>
    <row r="38" spans="1:6" x14ac:dyDescent="0.3">
      <c r="A38" t="s">
        <v>53</v>
      </c>
      <c r="B38" s="5"/>
      <c r="C38" s="5"/>
      <c r="D38" s="5">
        <v>68980.52</v>
      </c>
      <c r="E38" s="9"/>
      <c r="F38" s="5">
        <v>68980.52</v>
      </c>
    </row>
    <row r="39" spans="1:6" x14ac:dyDescent="0.3">
      <c r="A39" t="s">
        <v>192</v>
      </c>
      <c r="B39" s="5"/>
      <c r="C39" s="5"/>
      <c r="D39" s="5">
        <v>31042.51</v>
      </c>
      <c r="E39" s="9"/>
      <c r="F39" s="5">
        <v>31042.51</v>
      </c>
    </row>
    <row r="40" spans="1:6" x14ac:dyDescent="0.3">
      <c r="A40" t="s">
        <v>169</v>
      </c>
      <c r="B40" s="5"/>
      <c r="C40" s="5"/>
      <c r="D40" s="5">
        <v>35943.620000000003</v>
      </c>
      <c r="E40" s="9"/>
      <c r="F40" s="5">
        <v>35943.620000000003</v>
      </c>
    </row>
    <row r="41" spans="1:6" x14ac:dyDescent="0.3">
      <c r="A41" t="s">
        <v>356</v>
      </c>
      <c r="B41" s="5"/>
      <c r="C41" s="5"/>
      <c r="D41" s="5">
        <v>44447.26</v>
      </c>
      <c r="E41" s="9"/>
      <c r="F41" s="5">
        <v>44447.26</v>
      </c>
    </row>
    <row r="42" spans="1:6" x14ac:dyDescent="0.3">
      <c r="A42" t="s">
        <v>249</v>
      </c>
      <c r="B42" s="5"/>
      <c r="C42" s="5">
        <v>75475.929999999993</v>
      </c>
      <c r="D42" s="5"/>
      <c r="E42" s="9"/>
      <c r="F42" s="5">
        <v>75475.929999999993</v>
      </c>
    </row>
    <row r="43" spans="1:6" x14ac:dyDescent="0.3">
      <c r="A43" t="s">
        <v>387</v>
      </c>
      <c r="B43" s="5"/>
      <c r="C43" s="5">
        <v>89605.13</v>
      </c>
      <c r="D43" s="5"/>
      <c r="E43" s="9"/>
      <c r="F43" s="5">
        <v>89605.13</v>
      </c>
    </row>
    <row r="44" spans="1:6" x14ac:dyDescent="0.3">
      <c r="A44" t="s">
        <v>286</v>
      </c>
      <c r="B44" s="5"/>
      <c r="C44" s="5"/>
      <c r="D44" s="5">
        <v>118516.38</v>
      </c>
      <c r="E44" s="9"/>
      <c r="F44" s="5">
        <v>118516.38</v>
      </c>
    </row>
    <row r="45" spans="1:6" x14ac:dyDescent="0.3">
      <c r="A45" t="s">
        <v>376</v>
      </c>
      <c r="B45" s="5">
        <v>110042.37</v>
      </c>
      <c r="C45" s="5"/>
      <c r="D45" s="5"/>
      <c r="E45" s="9"/>
      <c r="F45" s="5">
        <v>110042.37</v>
      </c>
    </row>
    <row r="46" spans="1:6" x14ac:dyDescent="0.3">
      <c r="A46" t="s">
        <v>452</v>
      </c>
      <c r="B46" s="5"/>
      <c r="C46" s="5">
        <v>70755.5</v>
      </c>
      <c r="D46" s="5"/>
      <c r="E46" s="9"/>
      <c r="F46" s="5">
        <v>70755.5</v>
      </c>
    </row>
    <row r="47" spans="1:6" x14ac:dyDescent="0.3">
      <c r="A47" t="s">
        <v>305</v>
      </c>
      <c r="B47" s="5"/>
      <c r="C47" s="5"/>
      <c r="D47" s="5">
        <v>49915.14</v>
      </c>
      <c r="E47" s="9"/>
      <c r="F47" s="5">
        <v>49915.14</v>
      </c>
    </row>
    <row r="48" spans="1:6" x14ac:dyDescent="0.3">
      <c r="A48" t="s">
        <v>252</v>
      </c>
      <c r="B48" s="5"/>
      <c r="C48" s="5">
        <v>86558.58</v>
      </c>
      <c r="D48" s="5"/>
      <c r="E48" s="9"/>
      <c r="F48" s="5">
        <v>86558.58</v>
      </c>
    </row>
    <row r="49" spans="1:6" x14ac:dyDescent="0.3">
      <c r="A49" t="s">
        <v>58</v>
      </c>
      <c r="B49" s="5">
        <v>114425.19</v>
      </c>
      <c r="C49" s="5"/>
      <c r="D49" s="5"/>
      <c r="E49" s="9"/>
      <c r="F49" s="5">
        <v>114425.19</v>
      </c>
    </row>
    <row r="50" spans="1:6" x14ac:dyDescent="0.3">
      <c r="A50" t="s">
        <v>40</v>
      </c>
      <c r="B50" s="5">
        <v>118976.16</v>
      </c>
      <c r="C50" s="5"/>
      <c r="D50" s="5"/>
      <c r="E50" s="9"/>
      <c r="F50" s="5">
        <v>118976.16</v>
      </c>
    </row>
    <row r="51" spans="1:6" x14ac:dyDescent="0.3">
      <c r="A51" t="s">
        <v>395</v>
      </c>
      <c r="B51" s="5">
        <v>100424.23</v>
      </c>
      <c r="C51" s="5"/>
      <c r="D51" s="5"/>
      <c r="E51" s="9"/>
      <c r="F51" s="5">
        <v>100424.23</v>
      </c>
    </row>
    <row r="52" spans="1:6" x14ac:dyDescent="0.3">
      <c r="A52" t="s">
        <v>189</v>
      </c>
      <c r="B52" s="5"/>
      <c r="C52" s="5">
        <v>72876.91</v>
      </c>
      <c r="D52" s="5"/>
      <c r="E52" s="9"/>
      <c r="F52" s="5">
        <v>72876.91</v>
      </c>
    </row>
    <row r="53" spans="1:6" x14ac:dyDescent="0.3">
      <c r="A53" t="s">
        <v>98</v>
      </c>
      <c r="B53" s="5"/>
      <c r="C53" s="5"/>
      <c r="D53" s="5">
        <v>61994.76</v>
      </c>
      <c r="E53" s="9"/>
      <c r="F53" s="5">
        <v>61994.76</v>
      </c>
    </row>
    <row r="54" spans="1:6" x14ac:dyDescent="0.3">
      <c r="A54" t="s">
        <v>83</v>
      </c>
      <c r="B54" s="5"/>
      <c r="C54" s="5"/>
      <c r="D54" s="5">
        <v>50310.09</v>
      </c>
      <c r="E54" s="9"/>
      <c r="F54" s="5">
        <v>50310.09</v>
      </c>
    </row>
    <row r="55" spans="1:6" x14ac:dyDescent="0.3">
      <c r="A55" t="s">
        <v>100</v>
      </c>
      <c r="B55" s="5"/>
      <c r="C55" s="5">
        <v>179380.76</v>
      </c>
      <c r="D55" s="5"/>
      <c r="E55" s="9"/>
      <c r="F55" s="5">
        <v>179380.76</v>
      </c>
    </row>
    <row r="56" spans="1:6" x14ac:dyDescent="0.3">
      <c r="A56" t="s">
        <v>330</v>
      </c>
      <c r="B56" s="5"/>
      <c r="C56" s="5"/>
      <c r="D56" s="5">
        <v>39784.239999999998</v>
      </c>
      <c r="E56" s="9"/>
      <c r="F56" s="5">
        <v>39784.239999999998</v>
      </c>
    </row>
    <row r="57" spans="1:6" x14ac:dyDescent="0.3">
      <c r="A57" t="s">
        <v>316</v>
      </c>
      <c r="B57" s="5"/>
      <c r="C57" s="5"/>
      <c r="D57" s="5"/>
      <c r="E57" s="9">
        <v>0</v>
      </c>
      <c r="F57" s="5">
        <v>0</v>
      </c>
    </row>
    <row r="58" spans="1:6" x14ac:dyDescent="0.3">
      <c r="A58" t="s">
        <v>93</v>
      </c>
      <c r="B58" s="5"/>
      <c r="C58" s="5">
        <v>71570.990000000005</v>
      </c>
      <c r="D58" s="5"/>
      <c r="E58" s="9"/>
      <c r="F58" s="5">
        <v>71570.990000000005</v>
      </c>
    </row>
    <row r="59" spans="1:6" x14ac:dyDescent="0.3">
      <c r="A59" t="s">
        <v>175</v>
      </c>
      <c r="B59" s="5"/>
      <c r="C59" s="5"/>
      <c r="D59" s="5">
        <v>39700.82</v>
      </c>
      <c r="E59" s="9"/>
      <c r="F59" s="5">
        <v>39700.82</v>
      </c>
    </row>
    <row r="60" spans="1:6" x14ac:dyDescent="0.3">
      <c r="A60" t="s">
        <v>266</v>
      </c>
      <c r="B60" s="5"/>
      <c r="C60" s="5"/>
      <c r="D60" s="5">
        <v>47362.62</v>
      </c>
      <c r="E60" s="9"/>
      <c r="F60" s="5">
        <v>47362.62</v>
      </c>
    </row>
    <row r="61" spans="1:6" x14ac:dyDescent="0.3">
      <c r="A61" t="s">
        <v>275</v>
      </c>
      <c r="B61" s="5"/>
      <c r="C61" s="5">
        <v>143647.12</v>
      </c>
      <c r="D61" s="5"/>
      <c r="E61" s="9"/>
      <c r="F61" s="5">
        <v>143647.12</v>
      </c>
    </row>
    <row r="62" spans="1:6" x14ac:dyDescent="0.3">
      <c r="A62" t="s">
        <v>108</v>
      </c>
      <c r="B62" s="5"/>
      <c r="C62" s="5">
        <v>90697.67</v>
      </c>
      <c r="D62" s="5"/>
      <c r="E62" s="9"/>
      <c r="F62" s="5">
        <v>90697.67</v>
      </c>
    </row>
    <row r="63" spans="1:6" x14ac:dyDescent="0.3">
      <c r="A63" t="s">
        <v>76</v>
      </c>
      <c r="B63" s="5"/>
      <c r="C63" s="5"/>
      <c r="D63" s="5">
        <v>39969.72</v>
      </c>
      <c r="E63" s="9"/>
      <c r="F63" s="5">
        <v>39969.72</v>
      </c>
    </row>
    <row r="64" spans="1:6" x14ac:dyDescent="0.3">
      <c r="A64" t="s">
        <v>155</v>
      </c>
      <c r="B64" s="5"/>
      <c r="C64" s="5"/>
      <c r="D64" s="5">
        <v>67818.14</v>
      </c>
      <c r="E64" s="9"/>
      <c r="F64" s="5">
        <v>67818.14</v>
      </c>
    </row>
    <row r="65" spans="1:6" x14ac:dyDescent="0.3">
      <c r="A65" t="s">
        <v>231</v>
      </c>
      <c r="B65" s="5"/>
      <c r="C65" s="5">
        <v>83396.5</v>
      </c>
      <c r="D65" s="5"/>
      <c r="E65" s="9"/>
      <c r="F65" s="5">
        <v>83396.5</v>
      </c>
    </row>
    <row r="66" spans="1:6" x14ac:dyDescent="0.3">
      <c r="A66" t="s">
        <v>300</v>
      </c>
      <c r="B66" s="5"/>
      <c r="C66" s="5"/>
      <c r="D66" s="5">
        <v>42161.77</v>
      </c>
      <c r="E66" s="9"/>
      <c r="F66" s="5">
        <v>42161.77</v>
      </c>
    </row>
    <row r="67" spans="1:6" x14ac:dyDescent="0.3">
      <c r="A67" t="s">
        <v>344</v>
      </c>
      <c r="B67" s="5"/>
      <c r="C67" s="5">
        <v>95677.9</v>
      </c>
      <c r="D67" s="5"/>
      <c r="E67" s="9"/>
      <c r="F67" s="5">
        <v>95677.9</v>
      </c>
    </row>
    <row r="68" spans="1:6" x14ac:dyDescent="0.3">
      <c r="A68" t="s">
        <v>429</v>
      </c>
      <c r="B68" s="5">
        <v>119022.49</v>
      </c>
      <c r="C68" s="5"/>
      <c r="D68" s="5"/>
      <c r="E68" s="9"/>
      <c r="F68" s="5">
        <v>119022.49</v>
      </c>
    </row>
    <row r="69" spans="1:6" x14ac:dyDescent="0.3">
      <c r="A69" t="s">
        <v>446</v>
      </c>
      <c r="B69" s="5"/>
      <c r="C69" s="5"/>
      <c r="D69" s="5"/>
      <c r="E69" s="9">
        <v>28160.79</v>
      </c>
      <c r="F69" s="5">
        <v>28160.79</v>
      </c>
    </row>
    <row r="70" spans="1:6" x14ac:dyDescent="0.3">
      <c r="A70" t="s">
        <v>293</v>
      </c>
      <c r="B70" s="5">
        <v>115191.38</v>
      </c>
      <c r="C70" s="5"/>
      <c r="D70" s="5"/>
      <c r="E70" s="9"/>
      <c r="F70" s="5">
        <v>115191.38</v>
      </c>
    </row>
    <row r="71" spans="1:6" x14ac:dyDescent="0.3">
      <c r="A71" t="s">
        <v>469</v>
      </c>
      <c r="B71" s="5"/>
      <c r="C71" s="5">
        <v>97105.19</v>
      </c>
      <c r="D71" s="5"/>
      <c r="E71" s="9"/>
      <c r="F71" s="5">
        <v>97105.19</v>
      </c>
    </row>
    <row r="72" spans="1:6" x14ac:dyDescent="0.3">
      <c r="A72" t="s">
        <v>257</v>
      </c>
      <c r="B72" s="5"/>
      <c r="C72" s="5">
        <v>91645.04</v>
      </c>
      <c r="D72" s="5"/>
      <c r="E72" s="9"/>
      <c r="F72" s="5">
        <v>91645.04</v>
      </c>
    </row>
    <row r="73" spans="1:6" x14ac:dyDescent="0.3">
      <c r="A73" t="s">
        <v>237</v>
      </c>
      <c r="B73" s="5"/>
      <c r="C73" s="5"/>
      <c r="D73" s="5">
        <v>32192.15</v>
      </c>
      <c r="E73" s="9"/>
      <c r="F73" s="5">
        <v>32192.15</v>
      </c>
    </row>
    <row r="74" spans="1:6" x14ac:dyDescent="0.3">
      <c r="A74" t="s">
        <v>65</v>
      </c>
      <c r="B74" s="5"/>
      <c r="C74" s="5"/>
      <c r="D74" s="5">
        <v>61214.26</v>
      </c>
      <c r="E74" s="9"/>
      <c r="F74" s="5">
        <v>61214.26</v>
      </c>
    </row>
    <row r="75" spans="1:6" x14ac:dyDescent="0.3">
      <c r="A75" t="s">
        <v>383</v>
      </c>
      <c r="B75" s="5"/>
      <c r="C75" s="5">
        <v>81897.789999999994</v>
      </c>
      <c r="D75" s="5"/>
      <c r="E75" s="9"/>
      <c r="F75" s="5">
        <v>81897.789999999994</v>
      </c>
    </row>
    <row r="76" spans="1:6" x14ac:dyDescent="0.3">
      <c r="A76" t="s">
        <v>171</v>
      </c>
      <c r="B76" s="5">
        <v>116767.63</v>
      </c>
      <c r="C76" s="5"/>
      <c r="D76" s="5"/>
      <c r="E76" s="9"/>
      <c r="F76" s="5">
        <v>116767.63</v>
      </c>
    </row>
    <row r="77" spans="1:6" x14ac:dyDescent="0.3">
      <c r="A77" t="s">
        <v>342</v>
      </c>
      <c r="B77" s="5"/>
      <c r="C77" s="5">
        <v>95954.02</v>
      </c>
      <c r="D77" s="5"/>
      <c r="E77" s="9"/>
      <c r="F77" s="5">
        <v>95954.02</v>
      </c>
    </row>
    <row r="78" spans="1:6" x14ac:dyDescent="0.3">
      <c r="A78" t="s">
        <v>364</v>
      </c>
      <c r="B78" s="5"/>
      <c r="C78" s="5">
        <v>74924.649999999994</v>
      </c>
      <c r="D78" s="5"/>
      <c r="E78" s="9"/>
      <c r="F78" s="5">
        <v>74924.649999999994</v>
      </c>
    </row>
    <row r="79" spans="1:6" x14ac:dyDescent="0.3">
      <c r="A79" t="s">
        <v>206</v>
      </c>
      <c r="B79" s="5"/>
      <c r="C79" s="5"/>
      <c r="D79" s="5">
        <v>133730.98000000001</v>
      </c>
      <c r="E79" s="9"/>
      <c r="F79" s="5">
        <v>133730.98000000001</v>
      </c>
    </row>
    <row r="80" spans="1:6" x14ac:dyDescent="0.3">
      <c r="A80" t="s">
        <v>308</v>
      </c>
      <c r="B80" s="5"/>
      <c r="C80" s="5"/>
      <c r="D80" s="5">
        <v>37062.1</v>
      </c>
      <c r="E80" s="9"/>
      <c r="F80" s="5">
        <v>37062.1</v>
      </c>
    </row>
    <row r="81" spans="1:6" x14ac:dyDescent="0.3">
      <c r="A81" t="s">
        <v>303</v>
      </c>
      <c r="B81" s="5"/>
      <c r="C81" s="5">
        <v>71371.37</v>
      </c>
      <c r="D81" s="5"/>
      <c r="E81" s="9"/>
      <c r="F81" s="5">
        <v>71371.37</v>
      </c>
    </row>
    <row r="82" spans="1:6" x14ac:dyDescent="0.3">
      <c r="A82" t="s">
        <v>31</v>
      </c>
      <c r="B82" s="5"/>
      <c r="C82" s="5">
        <v>93128.34</v>
      </c>
      <c r="D82" s="5"/>
      <c r="E82" s="9"/>
      <c r="F82" s="5">
        <v>93128.34</v>
      </c>
    </row>
    <row r="83" spans="1:6" x14ac:dyDescent="0.3">
      <c r="A83" t="s">
        <v>121</v>
      </c>
      <c r="B83" s="5"/>
      <c r="C83" s="5"/>
      <c r="D83" s="5">
        <v>50449.46</v>
      </c>
      <c r="E83" s="9"/>
      <c r="F83" s="5">
        <v>50449.46</v>
      </c>
    </row>
    <row r="84" spans="1:6" x14ac:dyDescent="0.3">
      <c r="A84" t="s">
        <v>360</v>
      </c>
      <c r="B84" s="5"/>
      <c r="C84" s="5">
        <v>92336.08</v>
      </c>
      <c r="D84" s="5"/>
      <c r="E84" s="9"/>
      <c r="F84" s="5">
        <v>92336.08</v>
      </c>
    </row>
    <row r="85" spans="1:6" x14ac:dyDescent="0.3">
      <c r="A85" t="s">
        <v>372</v>
      </c>
      <c r="B85" s="5"/>
      <c r="C85" s="5">
        <v>71924.850000000006</v>
      </c>
      <c r="D85" s="5"/>
      <c r="E85" s="9"/>
      <c r="F85" s="5">
        <v>71924.850000000006</v>
      </c>
    </row>
    <row r="86" spans="1:6" x14ac:dyDescent="0.3">
      <c r="A86" t="s">
        <v>347</v>
      </c>
      <c r="B86" s="5"/>
      <c r="C86" s="5">
        <v>152607.64000000001</v>
      </c>
      <c r="D86" s="5"/>
      <c r="E86" s="9"/>
      <c r="F86" s="5">
        <v>152607.64000000001</v>
      </c>
    </row>
    <row r="87" spans="1:6" x14ac:dyDescent="0.3">
      <c r="A87" t="s">
        <v>141</v>
      </c>
      <c r="B87" s="5"/>
      <c r="C87" s="5"/>
      <c r="D87" s="5">
        <v>31172.77</v>
      </c>
      <c r="E87" s="9"/>
      <c r="F87" s="5">
        <v>31172.77</v>
      </c>
    </row>
    <row r="88" spans="1:6" x14ac:dyDescent="0.3">
      <c r="A88" t="s">
        <v>397</v>
      </c>
      <c r="B88" s="5"/>
      <c r="C88" s="5"/>
      <c r="D88" s="5">
        <v>47646.95</v>
      </c>
      <c r="E88" s="9"/>
      <c r="F88" s="5">
        <v>47646.95</v>
      </c>
    </row>
    <row r="89" spans="1:6" x14ac:dyDescent="0.3">
      <c r="A89" t="s">
        <v>319</v>
      </c>
      <c r="B89" s="5"/>
      <c r="C89" s="5"/>
      <c r="D89" s="5">
        <v>68887.839999999997</v>
      </c>
      <c r="E89" s="9"/>
      <c r="F89" s="5">
        <v>68887.839999999997</v>
      </c>
    </row>
    <row r="90" spans="1:6" x14ac:dyDescent="0.3">
      <c r="A90" t="s">
        <v>133</v>
      </c>
      <c r="B90" s="5"/>
      <c r="C90" s="5"/>
      <c r="D90" s="5">
        <v>69163.39</v>
      </c>
      <c r="E90" s="9"/>
      <c r="F90" s="5">
        <v>69163.39</v>
      </c>
    </row>
    <row r="91" spans="1:6" x14ac:dyDescent="0.3">
      <c r="A91" t="s">
        <v>351</v>
      </c>
      <c r="B91" s="5"/>
      <c r="C91" s="5">
        <v>99460.78</v>
      </c>
      <c r="D91" s="5"/>
      <c r="E91" s="9"/>
      <c r="F91" s="5">
        <v>99460.78</v>
      </c>
    </row>
    <row r="92" spans="1:6" x14ac:dyDescent="0.3">
      <c r="A92" t="s">
        <v>349</v>
      </c>
      <c r="B92" s="5"/>
      <c r="C92" s="5"/>
      <c r="D92" s="5"/>
      <c r="E92" s="9">
        <v>0</v>
      </c>
      <c r="F92" s="5">
        <v>0</v>
      </c>
    </row>
    <row r="93" spans="1:6" x14ac:dyDescent="0.3">
      <c r="A93" t="s">
        <v>463</v>
      </c>
      <c r="B93" s="5"/>
      <c r="C93" s="5">
        <v>92704.48</v>
      </c>
      <c r="D93" s="5"/>
      <c r="E93" s="9"/>
      <c r="F93" s="5">
        <v>92704.48</v>
      </c>
    </row>
    <row r="94" spans="1:6" x14ac:dyDescent="0.3">
      <c r="A94" t="s">
        <v>431</v>
      </c>
      <c r="B94" s="5">
        <v>114177.23</v>
      </c>
      <c r="C94" s="5"/>
      <c r="D94" s="5"/>
      <c r="E94" s="9"/>
      <c r="F94" s="5">
        <v>114177.23</v>
      </c>
    </row>
    <row r="95" spans="1:6" x14ac:dyDescent="0.3">
      <c r="A95" t="s">
        <v>199</v>
      </c>
      <c r="B95" s="5"/>
      <c r="C95" s="5">
        <v>84762.76</v>
      </c>
      <c r="D95" s="5"/>
      <c r="E95" s="9"/>
      <c r="F95" s="5">
        <v>84762.76</v>
      </c>
    </row>
    <row r="96" spans="1:6" x14ac:dyDescent="0.3">
      <c r="A96" t="s">
        <v>234</v>
      </c>
      <c r="B96" s="5"/>
      <c r="C96" s="5"/>
      <c r="D96" s="5"/>
      <c r="E96" s="9">
        <v>56962.32</v>
      </c>
      <c r="F96" s="5">
        <v>56962.32</v>
      </c>
    </row>
    <row r="97" spans="1:6" x14ac:dyDescent="0.3">
      <c r="A97" t="s">
        <v>201</v>
      </c>
      <c r="B97" s="5"/>
      <c r="C97" s="5"/>
      <c r="D97" s="5">
        <v>138114.64000000001</v>
      </c>
      <c r="E97" s="9"/>
      <c r="F97" s="5">
        <v>138114.64000000001</v>
      </c>
    </row>
    <row r="98" spans="1:6" x14ac:dyDescent="0.3">
      <c r="A98" t="s">
        <v>255</v>
      </c>
      <c r="B98" s="5"/>
      <c r="C98" s="5">
        <v>84309.95</v>
      </c>
      <c r="D98" s="5"/>
      <c r="E98" s="9"/>
      <c r="F98" s="5">
        <v>84309.95</v>
      </c>
    </row>
    <row r="99" spans="1:6" x14ac:dyDescent="0.3">
      <c r="A99" t="s">
        <v>455</v>
      </c>
      <c r="B99" s="5"/>
      <c r="C99" s="5"/>
      <c r="D99" s="5">
        <v>58861.19</v>
      </c>
      <c r="E99" s="9"/>
      <c r="F99" s="5">
        <v>58861.19</v>
      </c>
    </row>
    <row r="100" spans="1:6" x14ac:dyDescent="0.3">
      <c r="A100" t="s">
        <v>186</v>
      </c>
      <c r="B100" s="5"/>
      <c r="C100" s="5"/>
      <c r="D100" s="5">
        <v>37362.300000000003</v>
      </c>
      <c r="E100" s="9"/>
      <c r="F100" s="5">
        <v>37362.300000000003</v>
      </c>
    </row>
    <row r="101" spans="1:6" x14ac:dyDescent="0.3">
      <c r="A101" t="s">
        <v>263</v>
      </c>
      <c r="B101" s="5"/>
      <c r="C101" s="5">
        <v>99683.67</v>
      </c>
      <c r="D101" s="5"/>
      <c r="E101" s="9"/>
      <c r="F101" s="5">
        <v>99683.67</v>
      </c>
    </row>
    <row r="102" spans="1:6" x14ac:dyDescent="0.3">
      <c r="A102" t="s">
        <v>47</v>
      </c>
      <c r="B102" s="5"/>
      <c r="C102" s="5"/>
      <c r="D102" s="5">
        <v>66017.179999999993</v>
      </c>
      <c r="E102" s="9"/>
      <c r="F102" s="5">
        <v>66017.179999999993</v>
      </c>
    </row>
    <row r="103" spans="1:6" x14ac:dyDescent="0.3">
      <c r="A103" t="s">
        <v>72</v>
      </c>
      <c r="B103" s="5"/>
      <c r="C103" s="5"/>
      <c r="D103" s="5">
        <v>75804.7</v>
      </c>
      <c r="E103" s="9"/>
      <c r="F103" s="5">
        <v>75804.7</v>
      </c>
    </row>
    <row r="104" spans="1:6" x14ac:dyDescent="0.3">
      <c r="A104" t="s">
        <v>158</v>
      </c>
      <c r="B104" s="5"/>
      <c r="C104" s="5"/>
      <c r="D104" s="5">
        <v>44403.77</v>
      </c>
      <c r="E104" s="9"/>
      <c r="F104" s="5">
        <v>44403.77</v>
      </c>
    </row>
    <row r="105" spans="1:6" x14ac:dyDescent="0.3">
      <c r="A105" t="s">
        <v>409</v>
      </c>
      <c r="B105" s="5"/>
      <c r="C105" s="5"/>
      <c r="D105" s="5">
        <v>36536.26</v>
      </c>
      <c r="E105" s="9"/>
      <c r="F105" s="5">
        <v>36536.26</v>
      </c>
    </row>
    <row r="106" spans="1:6" x14ac:dyDescent="0.3">
      <c r="A106" t="s">
        <v>337</v>
      </c>
      <c r="B106" s="5"/>
      <c r="C106" s="5">
        <v>88511.17</v>
      </c>
      <c r="D106" s="5"/>
      <c r="E106" s="9"/>
      <c r="F106" s="5">
        <v>88511.17</v>
      </c>
    </row>
    <row r="107" spans="1:6" x14ac:dyDescent="0.3">
      <c r="A107" t="s">
        <v>167</v>
      </c>
      <c r="B107" s="5"/>
      <c r="C107" s="5">
        <v>79567.69</v>
      </c>
      <c r="D107" s="5"/>
      <c r="E107" s="9"/>
      <c r="F107" s="5">
        <v>79567.69</v>
      </c>
    </row>
    <row r="108" spans="1:6" x14ac:dyDescent="0.3">
      <c r="A108" t="s">
        <v>358</v>
      </c>
      <c r="B108" s="5"/>
      <c r="C108" s="5"/>
      <c r="D108" s="5">
        <v>40445.29</v>
      </c>
      <c r="E108" s="9"/>
      <c r="F108" s="5">
        <v>40445.29</v>
      </c>
    </row>
    <row r="109" spans="1:6" x14ac:dyDescent="0.3">
      <c r="A109" t="s">
        <v>460</v>
      </c>
      <c r="B109" s="5"/>
      <c r="C109" s="5">
        <v>73488.679999999993</v>
      </c>
      <c r="D109" s="5"/>
      <c r="E109" s="9"/>
      <c r="F109" s="5">
        <v>73488.679999999993</v>
      </c>
    </row>
    <row r="110" spans="1:6" x14ac:dyDescent="0.3">
      <c r="A110" t="s">
        <v>105</v>
      </c>
      <c r="B110" s="5"/>
      <c r="C110" s="5"/>
      <c r="D110" s="5">
        <v>52246.29</v>
      </c>
      <c r="E110" s="9"/>
      <c r="F110" s="5">
        <v>52246.29</v>
      </c>
    </row>
    <row r="111" spans="1:6" x14ac:dyDescent="0.3">
      <c r="A111" t="s">
        <v>406</v>
      </c>
      <c r="B111" s="5"/>
      <c r="C111" s="5">
        <v>84598.88</v>
      </c>
      <c r="D111" s="5"/>
      <c r="E111" s="9"/>
      <c r="F111" s="5">
        <v>84598.88</v>
      </c>
    </row>
    <row r="112" spans="1:6" x14ac:dyDescent="0.3">
      <c r="A112" t="s">
        <v>310</v>
      </c>
      <c r="B112" s="5"/>
      <c r="C112" s="5"/>
      <c r="D112" s="5"/>
      <c r="E112" s="9">
        <v>0</v>
      </c>
      <c r="F112" s="5">
        <v>0</v>
      </c>
    </row>
    <row r="113" spans="1:6" x14ac:dyDescent="0.3">
      <c r="A113" t="s">
        <v>150</v>
      </c>
      <c r="B113" s="5"/>
      <c r="C113" s="5"/>
      <c r="D113" s="5">
        <v>63555.73</v>
      </c>
      <c r="E113" s="9"/>
      <c r="F113" s="5">
        <v>63555.73</v>
      </c>
    </row>
    <row r="114" spans="1:6" x14ac:dyDescent="0.3">
      <c r="A114" t="s">
        <v>288</v>
      </c>
      <c r="B114" s="5">
        <v>225556.56</v>
      </c>
      <c r="C114" s="5"/>
      <c r="D114" s="5"/>
      <c r="E114" s="9"/>
      <c r="F114" s="5">
        <v>225556.56</v>
      </c>
    </row>
    <row r="115" spans="1:6" x14ac:dyDescent="0.3">
      <c r="A115" t="s">
        <v>194</v>
      </c>
      <c r="B115" s="5"/>
      <c r="C115" s="5"/>
      <c r="D115" s="5">
        <v>63705.4</v>
      </c>
      <c r="E115" s="9"/>
      <c r="F115" s="5">
        <v>63705.4</v>
      </c>
    </row>
    <row r="116" spans="1:6" x14ac:dyDescent="0.3">
      <c r="A116" t="s">
        <v>426</v>
      </c>
      <c r="B116" s="5"/>
      <c r="C116" s="5">
        <v>86233.83</v>
      </c>
      <c r="D116" s="5"/>
      <c r="E116" s="9"/>
      <c r="F116" s="5">
        <v>86233.83</v>
      </c>
    </row>
    <row r="117" spans="1:6" x14ac:dyDescent="0.3">
      <c r="A117" t="s">
        <v>183</v>
      </c>
      <c r="B117" s="5"/>
      <c r="C117" s="5"/>
      <c r="D117" s="5"/>
      <c r="E117" s="9">
        <v>0</v>
      </c>
      <c r="F117" s="5">
        <v>0</v>
      </c>
    </row>
    <row r="118" spans="1:6" x14ac:dyDescent="0.3">
      <c r="A118" t="s">
        <v>374</v>
      </c>
      <c r="B118" s="5"/>
      <c r="C118" s="5"/>
      <c r="D118" s="5">
        <v>31241.24</v>
      </c>
      <c r="E118" s="9"/>
      <c r="F118" s="5">
        <v>31241.24</v>
      </c>
    </row>
    <row r="119" spans="1:6" x14ac:dyDescent="0.3">
      <c r="A119" t="s">
        <v>36</v>
      </c>
      <c r="B119" s="5"/>
      <c r="C119" s="5"/>
      <c r="D119" s="5">
        <v>57002.02</v>
      </c>
      <c r="E119" s="9"/>
      <c r="F119" s="5">
        <v>57002.02</v>
      </c>
    </row>
    <row r="120" spans="1:6" x14ac:dyDescent="0.3">
      <c r="A120" t="s">
        <v>55</v>
      </c>
      <c r="B120" s="5"/>
      <c r="C120" s="5"/>
      <c r="D120" s="5">
        <v>42314.39</v>
      </c>
      <c r="E120" s="9"/>
      <c r="F120" s="5">
        <v>42314.39</v>
      </c>
    </row>
    <row r="121" spans="1:6" x14ac:dyDescent="0.3">
      <c r="A121" t="s">
        <v>312</v>
      </c>
      <c r="B121" s="5"/>
      <c r="C121" s="5"/>
      <c r="D121" s="5"/>
      <c r="E121" s="9">
        <v>0</v>
      </c>
      <c r="F121" s="5">
        <v>0</v>
      </c>
    </row>
    <row r="122" spans="1:6" x14ac:dyDescent="0.3">
      <c r="A122" t="s">
        <v>458</v>
      </c>
      <c r="B122" s="5"/>
      <c r="C122" s="5"/>
      <c r="D122" s="5">
        <v>58744.17</v>
      </c>
      <c r="E122" s="9"/>
      <c r="F122" s="5">
        <v>58744.17</v>
      </c>
    </row>
    <row r="123" spans="1:6" x14ac:dyDescent="0.3">
      <c r="A123" t="s">
        <v>81</v>
      </c>
      <c r="B123" s="5"/>
      <c r="C123" s="5"/>
      <c r="D123" s="5">
        <v>52748.63</v>
      </c>
      <c r="E123" s="9"/>
      <c r="F123" s="5">
        <v>52748.63</v>
      </c>
    </row>
    <row r="124" spans="1:6" x14ac:dyDescent="0.3">
      <c r="A124" t="s">
        <v>335</v>
      </c>
      <c r="B124" s="5"/>
      <c r="C124" s="5">
        <v>72843.23</v>
      </c>
      <c r="D124" s="5"/>
      <c r="E124" s="9"/>
      <c r="F124" s="5">
        <v>72843.23</v>
      </c>
    </row>
    <row r="125" spans="1:6" x14ac:dyDescent="0.3">
      <c r="A125" t="s">
        <v>218</v>
      </c>
      <c r="B125" s="5"/>
      <c r="C125" s="5"/>
      <c r="D125" s="5"/>
      <c r="E125" s="9">
        <v>0</v>
      </c>
      <c r="F125" s="5">
        <v>0</v>
      </c>
    </row>
    <row r="126" spans="1:6" x14ac:dyDescent="0.3">
      <c r="A126" t="s">
        <v>173</v>
      </c>
      <c r="B126" s="5"/>
      <c r="C126" s="5">
        <v>85455.53</v>
      </c>
      <c r="D126" s="5"/>
      <c r="E126" s="9"/>
      <c r="F126" s="5">
        <v>85455.53</v>
      </c>
    </row>
    <row r="127" spans="1:6" x14ac:dyDescent="0.3">
      <c r="A127" t="s">
        <v>437</v>
      </c>
      <c r="B127" s="5"/>
      <c r="C127" s="5">
        <v>86010.54</v>
      </c>
      <c r="D127" s="5"/>
      <c r="E127" s="9"/>
      <c r="F127" s="5">
        <v>86010.54</v>
      </c>
    </row>
    <row r="128" spans="1:6" x14ac:dyDescent="0.3">
      <c r="A128" t="s">
        <v>328</v>
      </c>
      <c r="B128" s="5">
        <v>223630.98</v>
      </c>
      <c r="C128" s="5"/>
      <c r="D128" s="5"/>
      <c r="E128" s="9"/>
      <c r="F128" s="5">
        <v>223630.98</v>
      </c>
    </row>
    <row r="129" spans="1:6" x14ac:dyDescent="0.3">
      <c r="A129" t="s">
        <v>29</v>
      </c>
      <c r="B129" s="5"/>
      <c r="C129" s="5">
        <v>85879.23</v>
      </c>
      <c r="D129" s="5"/>
      <c r="E129" s="9"/>
      <c r="F129" s="5">
        <v>85879.23</v>
      </c>
    </row>
    <row r="130" spans="1:6" x14ac:dyDescent="0.3">
      <c r="A130" t="s">
        <v>180</v>
      </c>
      <c r="B130" s="5"/>
      <c r="C130" s="5"/>
      <c r="D130" s="5">
        <v>50855.53</v>
      </c>
      <c r="E130" s="9"/>
      <c r="F130" s="5">
        <v>50855.53</v>
      </c>
    </row>
    <row r="131" spans="1:6" x14ac:dyDescent="0.3">
      <c r="A131" t="s">
        <v>20</v>
      </c>
      <c r="B131" s="5">
        <v>105468.7</v>
      </c>
      <c r="C131" s="5"/>
      <c r="D131" s="5"/>
      <c r="E131" s="9"/>
      <c r="F131" s="5">
        <v>105468.7</v>
      </c>
    </row>
    <row r="132" spans="1:6" x14ac:dyDescent="0.3">
      <c r="A132" t="s">
        <v>240</v>
      </c>
      <c r="B132" s="5">
        <v>112645.99</v>
      </c>
      <c r="C132" s="5"/>
      <c r="D132" s="5"/>
      <c r="E132" s="9"/>
      <c r="F132" s="5">
        <v>112645.99</v>
      </c>
    </row>
    <row r="133" spans="1:6" x14ac:dyDescent="0.3">
      <c r="A133" t="s">
        <v>88</v>
      </c>
      <c r="B133" s="5"/>
      <c r="C133" s="5"/>
      <c r="D133" s="5">
        <v>62195.47</v>
      </c>
      <c r="E133" s="9"/>
      <c r="F133" s="5">
        <v>62195.47</v>
      </c>
    </row>
    <row r="134" spans="1:6" x14ac:dyDescent="0.3">
      <c r="A134" t="s">
        <v>323</v>
      </c>
      <c r="B134" s="5">
        <v>111229.47</v>
      </c>
      <c r="C134" s="5"/>
      <c r="D134" s="5"/>
      <c r="E134" s="9"/>
      <c r="F134" s="5">
        <v>111229.47</v>
      </c>
    </row>
    <row r="135" spans="1:6" x14ac:dyDescent="0.3">
      <c r="A135" t="s">
        <v>128</v>
      </c>
      <c r="B135" s="5">
        <v>110906.35</v>
      </c>
      <c r="C135" s="5"/>
      <c r="D135" s="5"/>
      <c r="E135" s="9"/>
      <c r="F135" s="5">
        <v>110906.35</v>
      </c>
    </row>
    <row r="136" spans="1:6" x14ac:dyDescent="0.3">
      <c r="A136" t="s">
        <v>418</v>
      </c>
      <c r="B136" s="5"/>
      <c r="C136" s="5">
        <v>88425.08</v>
      </c>
      <c r="D136" s="5"/>
      <c r="E136" s="9"/>
      <c r="F136" s="5">
        <v>88425.08</v>
      </c>
    </row>
    <row r="137" spans="1:6" x14ac:dyDescent="0.3">
      <c r="A137" t="s">
        <v>443</v>
      </c>
      <c r="B137" s="5">
        <v>104903.79</v>
      </c>
      <c r="C137" s="5"/>
      <c r="D137" s="5"/>
      <c r="E137" s="9"/>
      <c r="F137" s="5">
        <v>104903.79</v>
      </c>
    </row>
    <row r="138" spans="1:6" x14ac:dyDescent="0.3">
      <c r="A138" t="s">
        <v>215</v>
      </c>
      <c r="B138" s="5"/>
      <c r="C138" s="5"/>
      <c r="D138" s="5">
        <v>51165.37</v>
      </c>
      <c r="E138" s="9"/>
      <c r="F138" s="5">
        <v>51165.37</v>
      </c>
    </row>
    <row r="139" spans="1:6" x14ac:dyDescent="0.3">
      <c r="A139" t="s">
        <v>439</v>
      </c>
      <c r="B139" s="5"/>
      <c r="C139" s="5"/>
      <c r="D139" s="5">
        <v>52270.22</v>
      </c>
      <c r="E139" s="9"/>
      <c r="F139" s="5">
        <v>52270.22</v>
      </c>
    </row>
    <row r="140" spans="1:6" x14ac:dyDescent="0.3">
      <c r="A140" t="s">
        <v>147</v>
      </c>
      <c r="B140" s="5"/>
      <c r="C140" s="5"/>
      <c r="D140" s="5">
        <v>58935.92</v>
      </c>
      <c r="E140" s="9"/>
      <c r="F140" s="5">
        <v>58935.92</v>
      </c>
    </row>
    <row r="141" spans="1:6" x14ac:dyDescent="0.3">
      <c r="A141" t="s">
        <v>26</v>
      </c>
      <c r="B141" s="5"/>
      <c r="C141" s="5">
        <v>88360.79</v>
      </c>
      <c r="D141" s="5"/>
      <c r="E141" s="9"/>
      <c r="F141" s="5">
        <v>88360.79</v>
      </c>
    </row>
    <row r="142" spans="1:6" x14ac:dyDescent="0.3">
      <c r="A142" t="s">
        <v>160</v>
      </c>
      <c r="B142" s="5"/>
      <c r="C142" s="5"/>
      <c r="D142" s="5">
        <v>40753.54</v>
      </c>
      <c r="E142" s="9"/>
      <c r="F142" s="5">
        <v>40753.54</v>
      </c>
    </row>
    <row r="143" spans="1:6" x14ac:dyDescent="0.3">
      <c r="A143" t="s">
        <v>79</v>
      </c>
      <c r="B143" s="5"/>
      <c r="C143" s="5"/>
      <c r="D143" s="5">
        <v>69913.39</v>
      </c>
      <c r="E143" s="9"/>
      <c r="F143" s="5">
        <v>69913.39</v>
      </c>
    </row>
    <row r="144" spans="1:6" x14ac:dyDescent="0.3">
      <c r="A144" t="s">
        <v>471</v>
      </c>
      <c r="B144" s="5">
        <v>109163.39</v>
      </c>
      <c r="C144" s="5"/>
      <c r="D144" s="5"/>
      <c r="E144" s="9"/>
      <c r="F144" s="5">
        <v>109163.39</v>
      </c>
    </row>
    <row r="145" spans="1:6" x14ac:dyDescent="0.3">
      <c r="A145" t="s">
        <v>116</v>
      </c>
      <c r="B145" s="5"/>
      <c r="C145" s="5">
        <v>146720.76</v>
      </c>
      <c r="D145" s="5"/>
      <c r="E145" s="9"/>
      <c r="F145" s="5">
        <v>146720.76</v>
      </c>
    </row>
    <row r="146" spans="1:6" x14ac:dyDescent="0.3">
      <c r="A146" t="s">
        <v>449</v>
      </c>
      <c r="B146" s="5">
        <v>109143.17</v>
      </c>
      <c r="C146" s="5"/>
      <c r="D146" s="5"/>
      <c r="E146" s="9"/>
      <c r="F146" s="5">
        <v>109143.17</v>
      </c>
    </row>
    <row r="147" spans="1:6" x14ac:dyDescent="0.3">
      <c r="A147" t="s">
        <v>196</v>
      </c>
      <c r="B147" s="5"/>
      <c r="C147" s="5"/>
      <c r="D147" s="5">
        <v>59434.18</v>
      </c>
      <c r="E147" s="9"/>
      <c r="F147" s="5">
        <v>59434.18</v>
      </c>
    </row>
    <row r="148" spans="1:6" x14ac:dyDescent="0.3">
      <c r="A148" t="s">
        <v>138</v>
      </c>
      <c r="B148" s="5"/>
      <c r="C148" s="5">
        <v>86556.96</v>
      </c>
      <c r="D148" s="5"/>
      <c r="E148" s="9"/>
      <c r="F148" s="5">
        <v>86556.96</v>
      </c>
    </row>
    <row r="149" spans="1:6" x14ac:dyDescent="0.3">
      <c r="A149" t="s">
        <v>333</v>
      </c>
      <c r="B149" s="5"/>
      <c r="C149" s="5">
        <v>89829.33</v>
      </c>
      <c r="D149" s="5"/>
      <c r="E149" s="9"/>
      <c r="F149" s="5">
        <v>89829.33</v>
      </c>
    </row>
    <row r="150" spans="1:6" x14ac:dyDescent="0.3">
      <c r="A150" t="s">
        <v>434</v>
      </c>
      <c r="B150" s="5">
        <v>100731.95</v>
      </c>
      <c r="C150" s="5"/>
      <c r="D150" s="5"/>
      <c r="E150" s="9"/>
      <c r="F150" s="5">
        <v>100731.95</v>
      </c>
    </row>
    <row r="151" spans="1:6" x14ac:dyDescent="0.3">
      <c r="A151" t="s">
        <v>91</v>
      </c>
      <c r="B151" s="5"/>
      <c r="C151" s="5"/>
      <c r="D151" s="5">
        <v>43329.22</v>
      </c>
      <c r="E151" s="9"/>
      <c r="F151" s="5">
        <v>43329.22</v>
      </c>
    </row>
    <row r="152" spans="1:6" x14ac:dyDescent="0.3">
      <c r="A152" t="s">
        <v>415</v>
      </c>
      <c r="B152" s="5"/>
      <c r="C152" s="5"/>
      <c r="D152" s="5"/>
      <c r="E152" s="9">
        <v>0</v>
      </c>
      <c r="F152" s="5">
        <v>0</v>
      </c>
    </row>
    <row r="153" spans="1:6" x14ac:dyDescent="0.3">
      <c r="A153" t="s">
        <v>131</v>
      </c>
      <c r="B153" s="5">
        <v>100371.31</v>
      </c>
      <c r="C153" s="5"/>
      <c r="D153" s="5"/>
      <c r="E153" s="9"/>
      <c r="F153" s="5">
        <v>100371.31</v>
      </c>
    </row>
    <row r="154" spans="1:6" x14ac:dyDescent="0.3">
      <c r="A154" t="s">
        <v>135</v>
      </c>
      <c r="B154" s="5">
        <v>114691.03</v>
      </c>
      <c r="C154" s="5"/>
      <c r="D154" s="5"/>
      <c r="E154" s="9"/>
      <c r="F154" s="5">
        <v>114691.03</v>
      </c>
    </row>
    <row r="155" spans="1:6" x14ac:dyDescent="0.3">
      <c r="A155" t="s">
        <v>476</v>
      </c>
      <c r="B155" s="5">
        <v>118442.54</v>
      </c>
      <c r="C155" s="5"/>
      <c r="D155" s="5"/>
      <c r="E155" s="9"/>
      <c r="F155" s="5">
        <v>118442.54</v>
      </c>
    </row>
    <row r="156" spans="1:6" x14ac:dyDescent="0.3">
      <c r="A156" t="s">
        <v>400</v>
      </c>
      <c r="B156" s="5"/>
      <c r="C156" s="5"/>
      <c r="D156" s="5">
        <v>39535.49</v>
      </c>
      <c r="E156" s="9"/>
      <c r="F156" s="5">
        <v>39535.49</v>
      </c>
    </row>
    <row r="157" spans="1:6" x14ac:dyDescent="0.3">
      <c r="A157" t="s">
        <v>385</v>
      </c>
      <c r="B157" s="5">
        <v>108872.77</v>
      </c>
      <c r="C157" s="5"/>
      <c r="D157" s="5"/>
      <c r="E157" s="9"/>
      <c r="F157" s="5">
        <v>108872.77</v>
      </c>
    </row>
    <row r="158" spans="1:6" x14ac:dyDescent="0.3">
      <c r="A158" t="s">
        <v>153</v>
      </c>
      <c r="B158" s="5"/>
      <c r="C158" s="5"/>
      <c r="D158" s="5">
        <v>57419.35</v>
      </c>
      <c r="E158" s="9"/>
      <c r="F158" s="5">
        <v>57419.35</v>
      </c>
    </row>
    <row r="159" spans="1:6" x14ac:dyDescent="0.3">
      <c r="A159" t="s">
        <v>227</v>
      </c>
      <c r="B159" s="5"/>
      <c r="C159" s="5">
        <v>83191.95</v>
      </c>
      <c r="D159" s="5"/>
      <c r="E159" s="9"/>
      <c r="F159" s="5">
        <v>83191.95</v>
      </c>
    </row>
    <row r="160" spans="1:6" x14ac:dyDescent="0.3">
      <c r="A160" t="s">
        <v>412</v>
      </c>
      <c r="B160" s="5"/>
      <c r="C160" s="5"/>
      <c r="D160" s="5">
        <v>61688.77</v>
      </c>
      <c r="E160" s="9"/>
      <c r="F160" s="5">
        <v>61688.77</v>
      </c>
    </row>
    <row r="161" spans="1:6" x14ac:dyDescent="0.3">
      <c r="A161" t="s">
        <v>404</v>
      </c>
      <c r="B161" s="5"/>
      <c r="C161" s="5"/>
      <c r="D161" s="5">
        <v>69764.100000000006</v>
      </c>
      <c r="E161" s="9"/>
      <c r="F161" s="5">
        <v>69764.100000000006</v>
      </c>
    </row>
    <row r="162" spans="1:6" x14ac:dyDescent="0.3">
      <c r="A162" t="s">
        <v>124</v>
      </c>
      <c r="B162" s="5"/>
      <c r="C162" s="5"/>
      <c r="D162" s="5">
        <v>107898.52</v>
      </c>
      <c r="E162" s="9"/>
      <c r="F162" s="5">
        <v>107898.52</v>
      </c>
    </row>
    <row r="163" spans="1:6" x14ac:dyDescent="0.3">
      <c r="A163" t="s">
        <v>393</v>
      </c>
      <c r="B163" s="5">
        <v>106665.67</v>
      </c>
      <c r="C163" s="5"/>
      <c r="D163" s="5"/>
      <c r="E163" s="9"/>
      <c r="F163" s="5">
        <v>106665.67</v>
      </c>
    </row>
    <row r="164" spans="1:6" x14ac:dyDescent="0.3">
      <c r="A164" t="s">
        <v>378</v>
      </c>
      <c r="B164" s="5"/>
      <c r="C164" s="5"/>
      <c r="D164" s="5">
        <v>33031.26</v>
      </c>
      <c r="E164" s="9"/>
      <c r="F164" s="5">
        <v>33031.26</v>
      </c>
    </row>
    <row r="165" spans="1:6" x14ac:dyDescent="0.3">
      <c r="A165" t="s">
        <v>261</v>
      </c>
      <c r="B165" s="5">
        <v>104038.9</v>
      </c>
      <c r="C165" s="5"/>
      <c r="D165" s="5"/>
      <c r="E165" s="9"/>
      <c r="F165" s="5">
        <v>104038.9</v>
      </c>
    </row>
    <row r="166" spans="1:6" x14ac:dyDescent="0.3">
      <c r="A166" t="s">
        <v>246</v>
      </c>
      <c r="B166" s="5"/>
      <c r="C166" s="5">
        <v>80695.740000000005</v>
      </c>
      <c r="D166" s="5"/>
      <c r="E166" s="9"/>
      <c r="F166" s="5">
        <v>80695.740000000005</v>
      </c>
    </row>
    <row r="167" spans="1:6" x14ac:dyDescent="0.3">
      <c r="A167" t="s">
        <v>478</v>
      </c>
      <c r="B167" s="5"/>
      <c r="C167" s="5">
        <v>84745.93</v>
      </c>
      <c r="D167" s="5"/>
      <c r="E167" s="9"/>
      <c r="F167" s="5">
        <v>84745.93</v>
      </c>
    </row>
    <row r="168" spans="1:6" x14ac:dyDescent="0.3">
      <c r="A168" t="s">
        <v>280</v>
      </c>
      <c r="B168" s="5"/>
      <c r="C168" s="5"/>
      <c r="D168" s="5">
        <v>66572.58</v>
      </c>
      <c r="E168" s="9"/>
      <c r="F168" s="5">
        <v>66572.58</v>
      </c>
    </row>
    <row r="169" spans="1:6" x14ac:dyDescent="0.3">
      <c r="A169" t="s">
        <v>69</v>
      </c>
      <c r="B169" s="5"/>
      <c r="C169" s="5"/>
      <c r="D169" s="5">
        <v>54137.05</v>
      </c>
      <c r="E169" s="9"/>
      <c r="F169" s="5">
        <v>54137.05</v>
      </c>
    </row>
    <row r="170" spans="1:6" x14ac:dyDescent="0.3">
      <c r="A170" t="s">
        <v>162</v>
      </c>
      <c r="B170" s="5">
        <v>102934.09</v>
      </c>
      <c r="C170" s="5"/>
      <c r="D170" s="5"/>
      <c r="E170" s="9"/>
      <c r="F170" s="5">
        <v>102934.09</v>
      </c>
    </row>
    <row r="171" spans="1:6" x14ac:dyDescent="0.3">
      <c r="A171" t="s">
        <v>423</v>
      </c>
      <c r="B171" s="5"/>
      <c r="C171" s="5"/>
      <c r="D171" s="5"/>
      <c r="E171" s="9">
        <v>28974.03</v>
      </c>
      <c r="F171" s="5">
        <v>28974.03</v>
      </c>
    </row>
    <row r="172" spans="1:6" x14ac:dyDescent="0.3">
      <c r="A172" t="s">
        <v>126</v>
      </c>
      <c r="B172" s="5">
        <v>113616.23</v>
      </c>
      <c r="C172" s="5"/>
      <c r="D172" s="5"/>
      <c r="E172" s="9"/>
      <c r="F172" s="5">
        <v>113616.23</v>
      </c>
    </row>
    <row r="173" spans="1:6" x14ac:dyDescent="0.3">
      <c r="A173" t="s">
        <v>283</v>
      </c>
      <c r="B173" s="5"/>
      <c r="C173" s="5">
        <v>76932.600000000006</v>
      </c>
      <c r="D173" s="5"/>
      <c r="E173" s="9"/>
      <c r="F173" s="5">
        <v>76932.600000000006</v>
      </c>
    </row>
    <row r="174" spans="1:6" x14ac:dyDescent="0.3">
      <c r="A174" t="s">
        <v>114</v>
      </c>
      <c r="B174" s="5"/>
      <c r="C174" s="5">
        <v>76320.44</v>
      </c>
      <c r="D174" s="5"/>
      <c r="E174" s="9"/>
      <c r="F174" s="5">
        <v>76320.44</v>
      </c>
    </row>
    <row r="175" spans="1:6" x14ac:dyDescent="0.3">
      <c r="B175" s="5"/>
      <c r="C175" s="5"/>
      <c r="D175" s="5"/>
      <c r="E175" s="9"/>
      <c r="F175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A7A3-98E8-474C-99EF-6CCB6AE910DA}">
  <dimension ref="A3:F4"/>
  <sheetViews>
    <sheetView workbookViewId="0">
      <selection activeCell="A3" sqref="A3:F4"/>
    </sheetView>
  </sheetViews>
  <sheetFormatPr defaultRowHeight="14.4" x14ac:dyDescent="0.3"/>
  <cols>
    <col min="1" max="1" width="12" bestFit="1" customWidth="1"/>
    <col min="2" max="4" width="9.77734375" bestFit="1" customWidth="1"/>
    <col min="5" max="5" width="8.77734375" bestFit="1" customWidth="1"/>
    <col min="6" max="6" width="11.21875" bestFit="1" customWidth="1"/>
  </cols>
  <sheetData>
    <row r="3" spans="1:6" x14ac:dyDescent="0.3">
      <c r="A3" s="10" t="s">
        <v>491</v>
      </c>
      <c r="B3" s="10" t="s">
        <v>481</v>
      </c>
      <c r="C3" s="10" t="s">
        <v>482</v>
      </c>
      <c r="D3" s="10" t="s">
        <v>483</v>
      </c>
      <c r="E3" s="10" t="s">
        <v>488</v>
      </c>
      <c r="F3" s="10" t="s">
        <v>9</v>
      </c>
    </row>
    <row r="4" spans="1:6" x14ac:dyDescent="0.3">
      <c r="A4" s="11" t="s">
        <v>487</v>
      </c>
      <c r="B4" s="12">
        <v>3850375.580000001</v>
      </c>
      <c r="C4" s="12">
        <v>5445823.9700000007</v>
      </c>
      <c r="D4" s="12">
        <v>3885971.2900000005</v>
      </c>
      <c r="E4" s="12">
        <v>114097.14000000001</v>
      </c>
      <c r="F4" s="12">
        <v>13296267.980000002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</vt:lpstr>
      <vt:lpstr> Formatting</vt:lpstr>
      <vt:lpstr>Pivot</vt:lpstr>
      <vt:lpstr>Bar Chart</vt:lpstr>
      <vt:lpstr>Pie Chart (1)</vt:lpstr>
      <vt:lpstr>Pie chart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Jayasudha N</dc:creator>
  <cp:lastModifiedBy>Jayasudha N</cp:lastModifiedBy>
  <dcterms:created xsi:type="dcterms:W3CDTF">2015-06-05T18:17:20Z</dcterms:created>
  <dcterms:modified xsi:type="dcterms:W3CDTF">2024-08-28T18:00:19Z</dcterms:modified>
</cp:coreProperties>
</file>