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7035"/>
  </bookViews>
  <sheets>
    <sheet name="Features" sheetId="5" r:id="rId1"/>
    <sheet name="Table" sheetId="3" r:id="rId2"/>
    <sheet name="Report Format" sheetId="1" r:id="rId3"/>
    <sheet name="Landing Screen" sheetId="6"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9" i="1" l="1"/>
  <c r="M10" i="1"/>
  <c r="M8" i="1"/>
</calcChain>
</file>

<file path=xl/comments1.xml><?xml version="1.0" encoding="utf-8"?>
<comments xmlns="http://schemas.openxmlformats.org/spreadsheetml/2006/main">
  <authors>
    <author>Sagar Dhote</author>
  </authors>
  <commentList>
    <comment ref="M8" authorId="0">
      <text>
        <r>
          <rPr>
            <b/>
            <sz val="9"/>
            <color indexed="81"/>
            <rFont val="Tahoma"/>
            <family val="2"/>
          </rPr>
          <t>Sagar Dhote:</t>
        </r>
        <r>
          <rPr>
            <sz val="9"/>
            <color indexed="81"/>
            <rFont val="Tahoma"/>
            <family val="2"/>
          </rPr>
          <t xml:space="preserve">
Text(M7-L7,"hh:mm")</t>
        </r>
      </text>
    </comment>
    <comment ref="H10" authorId="0">
      <text>
        <r>
          <rPr>
            <b/>
            <sz val="9"/>
            <color indexed="81"/>
            <rFont val="Tahoma"/>
            <family val="2"/>
          </rPr>
          <t>Sagar Dhote:</t>
        </r>
        <r>
          <rPr>
            <sz val="9"/>
            <color indexed="81"/>
            <rFont val="Tahoma"/>
            <family val="2"/>
          </rPr>
          <t xml:space="preserve">
Ex WH Pick up </t>
        </r>
      </text>
    </comment>
  </commentList>
</comments>
</file>

<file path=xl/sharedStrings.xml><?xml version="1.0" encoding="utf-8"?>
<sst xmlns="http://schemas.openxmlformats.org/spreadsheetml/2006/main" count="179" uniqueCount="130">
  <si>
    <t>Sr. No.</t>
  </si>
  <si>
    <t>Vehicle No.</t>
  </si>
  <si>
    <t>Courier/Transporter</t>
  </si>
  <si>
    <t>Purpose</t>
  </si>
  <si>
    <t>TN02B4565</t>
  </si>
  <si>
    <t>Sri Hari Transporters</t>
  </si>
  <si>
    <t>IM001</t>
  </si>
  <si>
    <t>Unloading</t>
  </si>
  <si>
    <t>TN02B4566</t>
  </si>
  <si>
    <t>TN02B4567</t>
  </si>
  <si>
    <t>Har Ambe Transporters</t>
  </si>
  <si>
    <t>VTC transports</t>
  </si>
  <si>
    <t>STN011</t>
  </si>
  <si>
    <t>STN0021</t>
  </si>
  <si>
    <t>Gatepass No.</t>
  </si>
  <si>
    <t>GPN0001</t>
  </si>
  <si>
    <t>GPN0002</t>
  </si>
  <si>
    <t>GPN0003</t>
  </si>
  <si>
    <t>Dock No.</t>
  </si>
  <si>
    <t>Gate In Date and time</t>
  </si>
  <si>
    <t>Gate Out Date and time</t>
  </si>
  <si>
    <t>Dock in time</t>
  </si>
  <si>
    <t>Dock Out Time</t>
  </si>
  <si>
    <t>Dock halting time Time(HH:MM)</t>
  </si>
  <si>
    <t>D1</t>
  </si>
  <si>
    <t>D2</t>
  </si>
  <si>
    <t>Loading</t>
  </si>
  <si>
    <t>D6</t>
  </si>
  <si>
    <t>Field in report</t>
  </si>
  <si>
    <t>WMS Table reference</t>
  </si>
  <si>
    <t>Field reference of the above table</t>
  </si>
  <si>
    <t>Direct input from field or formula</t>
  </si>
  <si>
    <t xml:space="preserve">Remarks </t>
  </si>
  <si>
    <t>Direct input</t>
  </si>
  <si>
    <t>DOCK IN / OUT REPORT</t>
  </si>
  <si>
    <t>From Date</t>
  </si>
  <si>
    <t>To Date</t>
  </si>
  <si>
    <t>DOCK IN/ OUT REPORT</t>
  </si>
  <si>
    <t>NA</t>
  </si>
  <si>
    <t>Hard Code</t>
  </si>
  <si>
    <t>To be in Bold and 26.</t>
  </si>
  <si>
    <t>Search Criteria</t>
  </si>
  <si>
    <t>Report Type</t>
  </si>
  <si>
    <t>&lt;Combo&gt;</t>
  </si>
  <si>
    <t>Location</t>
  </si>
  <si>
    <t>Date from</t>
  </si>
  <si>
    <t>Gate Operation</t>
  </si>
  <si>
    <t>ASN</t>
  </si>
  <si>
    <t>Derived</t>
  </si>
  <si>
    <t>Difference between, Dock in date and time and Dock out date and time in the HH:MM format</t>
  </si>
  <si>
    <t>Dock</t>
  </si>
  <si>
    <t>Primary Ref Doc No.</t>
  </si>
  <si>
    <t>Primary Ref Doc no.</t>
  </si>
  <si>
    <t>Gate Out Date and Time</t>
  </si>
  <si>
    <t>Goods Receipt</t>
  </si>
  <si>
    <t>Project Name</t>
  </si>
  <si>
    <t>ProConnect Supply Chain Solution</t>
  </si>
  <si>
    <t xml:space="preserve">Business Area </t>
  </si>
  <si>
    <t>Warehouse</t>
  </si>
  <si>
    <t xml:space="preserve">Central Registration Number </t>
  </si>
  <si>
    <t>Report Name</t>
  </si>
  <si>
    <t>Report description</t>
  </si>
  <si>
    <t>Dimension</t>
  </si>
  <si>
    <t>Generate, View &amp; Print</t>
  </si>
  <si>
    <t>Desktop</t>
  </si>
  <si>
    <t>Logistics&gt;&gt;LGT Reports&gt;&gt;Vehicle In &amp; Out Reports</t>
  </si>
  <si>
    <t>Mobile</t>
  </si>
  <si>
    <t>No</t>
  </si>
  <si>
    <t>Portal</t>
  </si>
  <si>
    <t>Dashboard required?</t>
  </si>
  <si>
    <t>Dashboard document unique no</t>
  </si>
  <si>
    <t>No of copies for print</t>
  </si>
  <si>
    <t>1 copy and to be printed whenever required .</t>
  </si>
  <si>
    <t>Place holder to generate report
(Desktop)</t>
  </si>
  <si>
    <t>Place holder to generate report
(Mobile)</t>
  </si>
  <si>
    <t>Place holder to generate report
(Portal)</t>
  </si>
  <si>
    <t>Place holder to generate report
(Dashboard)</t>
  </si>
  <si>
    <t>Print report additional inputs</t>
  </si>
  <si>
    <t>This report shows the vehicles reporting to the warehouse, their Dock In and Dock Out times and gives the Dock halting time for the vehicle.</t>
  </si>
  <si>
    <t>Customer</t>
  </si>
  <si>
    <t>Gate In Date and Time</t>
  </si>
  <si>
    <t>Dock In Time</t>
  </si>
  <si>
    <t>Division</t>
  </si>
  <si>
    <t>PCWMS_M0002</t>
  </si>
  <si>
    <t>Vehicle Dock In/Out Report</t>
  </si>
  <si>
    <t>running number</t>
  </si>
  <si>
    <t>Fetch 'Vehicle No.' against Gate Plans satisfying given search criteria</t>
  </si>
  <si>
    <t>Fetch 'Dock No.' from ASN screen via primary ref doc no (document no. against Ref doc type 1) in Gate Plan</t>
  </si>
  <si>
    <t>Vehicle In/Out</t>
  </si>
  <si>
    <t>Dock In/Out</t>
  </si>
  <si>
    <t>All</t>
  </si>
  <si>
    <t>Edit + Date</t>
  </si>
  <si>
    <t>Date to</t>
  </si>
  <si>
    <t>Print</t>
  </si>
  <si>
    <t>Note:</t>
  </si>
  <si>
    <t>In Location field, Default with Logged in location</t>
  </si>
  <si>
    <t>Customer field will be defaulted with customer mapped to the logged in location</t>
  </si>
  <si>
    <t>Report generated by and date ?</t>
  </si>
  <si>
    <t>Ship label ops report -&gt; measurements</t>
  </si>
  <si>
    <t>Dock In &amp; Out Report -&gt; Division, Location</t>
  </si>
  <si>
    <t>Visitor</t>
  </si>
  <si>
    <t>Gate Pass No. -&gt;</t>
  </si>
  <si>
    <t>Courier/Transporter-&gt;?</t>
  </si>
  <si>
    <t xml:space="preserve">Note: If division is selected </t>
  </si>
  <si>
    <t>Note: If division is selected in search criteria then this field will be blank</t>
  </si>
  <si>
    <t>Direct input against Location defaulted if division is not mentioned
If division is mentioned then fetch selected Division description</t>
  </si>
  <si>
    <t>Direct input - Location description</t>
  </si>
  <si>
    <t>Gate In Execution -&gt; Execution no.</t>
  </si>
  <si>
    <t>Fetch 'Gate In Execution No.' against Gate plans against which GR plans satisfying givn search criteria got executed</t>
  </si>
  <si>
    <t>Service Provider</t>
  </si>
  <si>
    <t>Fetch 'Service Provider' against Gate plan</t>
  </si>
  <si>
    <t>Gate in Execution -&gt; actual Date and Time</t>
  </si>
  <si>
    <t>GR Execution start date &amp; time</t>
  </si>
  <si>
    <t>GR Execution End date &amp; time</t>
  </si>
  <si>
    <t>Direct input - display time alone</t>
  </si>
  <si>
    <t>Gate out Execution -&gt; actual Date and Time</t>
  </si>
  <si>
    <t>Report Date:</t>
  </si>
  <si>
    <t>Report Generated By:</t>
  </si>
  <si>
    <t>Report Date</t>
  </si>
  <si>
    <t>Report Generated by</t>
  </si>
  <si>
    <t xml:space="preserve">current system date </t>
  </si>
  <si>
    <t>Date from &amp; Date to : fields are mandatory (Refer 'GR execution start date &amp; time and GR execution end date &amp; time respectively)</t>
  </si>
  <si>
    <t>Vehicle Movement Report</t>
  </si>
  <si>
    <t>Logistics&gt;&gt;LGT Reports&gt;&gt;Vehicle Movement Reports-&gt;Dock In/Out Report</t>
  </si>
  <si>
    <t>Gate In/Gate Out -&gt;Document No. where Ref doc type = either STN or ASN or PO</t>
  </si>
  <si>
    <t>Fetch 'Document No.' against Ref Doc type = Either STN or ASN or PO</t>
  </si>
  <si>
    <t>logged in User id + Employee name (against the User ID)</t>
  </si>
  <si>
    <t>List + Edit</t>
  </si>
  <si>
    <r>
      <t xml:space="preserve">Report will be a PDF. The report should be in Landscape format.
Search Criteria:
1. </t>
    </r>
    <r>
      <rPr>
        <b/>
        <sz val="11"/>
        <color theme="1"/>
        <rFont val="Calibri"/>
        <family val="2"/>
        <scheme val="minor"/>
      </rPr>
      <t>Report Type:</t>
    </r>
    <r>
      <rPr>
        <sz val="11"/>
        <color theme="1"/>
        <rFont val="Calibri"/>
        <family val="2"/>
        <scheme val="minor"/>
      </rPr>
      <t xml:space="preserve"> Combo should with 'Vehicle Gate In/out' and 'Dock In/Out'. User should select either one to generate report. Select Dock In/Out to generate Vehicle Dock In/out report
2. </t>
    </r>
    <r>
      <rPr>
        <b/>
        <sz val="11"/>
        <color theme="1"/>
        <rFont val="Calibri"/>
        <family val="2"/>
        <scheme val="minor"/>
      </rPr>
      <t>Customer:</t>
    </r>
    <r>
      <rPr>
        <sz val="11"/>
        <color theme="1"/>
        <rFont val="Calibri"/>
        <family val="2"/>
        <scheme val="minor"/>
      </rPr>
      <t xml:space="preserve"> This field is List + Edit -&gt; Refer Customer Master screen. Default with logged-in user location
3. </t>
    </r>
    <r>
      <rPr>
        <b/>
        <sz val="11"/>
        <color theme="1"/>
        <rFont val="Calibri"/>
        <family val="2"/>
        <scheme val="minor"/>
      </rPr>
      <t>Purpose:</t>
    </r>
    <r>
      <rPr>
        <sz val="11"/>
        <color theme="1"/>
        <rFont val="Calibri"/>
        <family val="2"/>
        <scheme val="minor"/>
      </rPr>
      <t xml:space="preserve"> This is a combo field and should load with value in Gate opertions 'Purpose' field. 'All' should be defaulted. Fetch all executed gate plans with whose purpose=given Purpose along with GR execution details
4. </t>
    </r>
    <r>
      <rPr>
        <b/>
        <sz val="11"/>
        <color theme="1"/>
        <rFont val="Calibri"/>
        <family val="2"/>
        <scheme val="minor"/>
      </rPr>
      <t>Location:</t>
    </r>
    <r>
      <rPr>
        <sz val="11"/>
        <color theme="1"/>
        <rFont val="Calibri"/>
        <family val="2"/>
        <scheme val="minor"/>
      </rPr>
      <t xml:space="preserve"> This Field is List+Edit -&gt; Refer 'Location Master' screen. Default with Logged in location. Fetch all gate plans along with GR execution details which got executed in given location.
5. </t>
    </r>
    <r>
      <rPr>
        <b/>
        <sz val="11"/>
        <color theme="1"/>
        <rFont val="Calibri"/>
        <family val="2"/>
        <scheme val="minor"/>
      </rPr>
      <t>Division:</t>
    </r>
    <r>
      <rPr>
        <sz val="11"/>
        <color theme="1"/>
        <rFont val="Calibri"/>
        <family val="2"/>
        <scheme val="minor"/>
      </rPr>
      <t xml:space="preserve"> This field is a List + Edit -&gt; Refer 'Division Master' screen. Fetch all gate plans along with GR Execution details which got executed in the locations mapped to the given division
6. </t>
    </r>
    <r>
      <rPr>
        <b/>
        <sz val="11"/>
        <color theme="1"/>
        <rFont val="Calibri"/>
        <family val="2"/>
        <scheme val="minor"/>
      </rPr>
      <t>Date From:</t>
    </r>
    <r>
      <rPr>
        <sz val="11"/>
        <color theme="1"/>
        <rFont val="Calibri"/>
        <family val="2"/>
        <scheme val="minor"/>
      </rPr>
      <t xml:space="preserve"> Refer 'Execution Start date &amp; Time' in Goods receipt Execution screen. Fetch all Gate plans against which GR execution Started in given date
7. </t>
    </r>
    <r>
      <rPr>
        <b/>
        <sz val="11"/>
        <color theme="1"/>
        <rFont val="Calibri"/>
        <family val="2"/>
        <scheme val="minor"/>
      </rPr>
      <t>Date To:</t>
    </r>
    <r>
      <rPr>
        <sz val="11"/>
        <color theme="1"/>
        <rFont val="Calibri"/>
        <family val="2"/>
        <scheme val="minor"/>
      </rPr>
      <t xml:space="preserve">  Refer 'Execution End date &amp; Time' in Goods receipt Execution screen. Fetch all Gate plans against which GR execution ended in given date
These date fields are mandatory to generate reports
And Date range should not exceed 30 days, if it exceeds 30 days then system should throw an error stating 'Date range should not be more than 30 days'</t>
    </r>
  </si>
  <si>
    <t>Report print button will throw error – if no data pertaining to the search criteria is available to launch the report. Error msg – No data to generate report . Redefine the search criteria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</si>
</sst>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d/yy\ h:mm\ AM/PM;@"/>
    <numFmt numFmtId="165" formatCode="[$-409]h:mm\ AM/PM;@"/>
  </numFmts>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8"/>
      <color theme="3"/>
      <name val="Calibri Light"/>
      <family val="2"/>
      <scheme val="major"/>
    </font>
    <font>
      <b/>
      <sz val="11"/>
      <color rgb="FF000000"/>
      <name val="Calibri"/>
      <family val="2"/>
    </font>
    <font>
      <sz val="11"/>
      <color rgb="FFFF0000"/>
      <name val="Calibri"/>
      <family val="2"/>
      <scheme val="minor"/>
    </font>
    <font>
      <sz val="10"/>
      <color theme="1"/>
      <name val="Calibri"/>
      <family val="2"/>
      <scheme val="minor"/>
    </font>
    <font>
      <b/>
      <sz val="14"/>
      <color theme="1"/>
      <name val="Calibri"/>
      <family val="2"/>
      <scheme val="minor"/>
    </font>
    <font>
      <sz val="11"/>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
      <patternFill patternType="solid">
        <fgColor theme="2"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9">
    <xf numFmtId="0" fontId="0" fillId="0" borderId="0" xfId="0"/>
    <xf numFmtId="0" fontId="0" fillId="0" borderId="1" xfId="0" applyBorder="1"/>
    <xf numFmtId="0" fontId="0" fillId="0" borderId="1" xfId="0" applyBorder="1" applyAlignment="1">
      <alignment horizontal="center"/>
    </xf>
    <xf numFmtId="0" fontId="1" fillId="3" borderId="1" xfId="0" applyFont="1" applyFill="1" applyBorder="1" applyAlignment="1">
      <alignment horizontal="center" vertical="center" wrapText="1"/>
    </xf>
    <xf numFmtId="0" fontId="0" fillId="0" borderId="0" xfId="0" applyAlignment="1">
      <alignment horizontal="center" vertical="center" wrapText="1"/>
    </xf>
    <xf numFmtId="164" fontId="0" fillId="0" borderId="1" xfId="0" applyNumberFormat="1" applyBorder="1" applyAlignment="1">
      <alignment horizontal="center"/>
    </xf>
    <xf numFmtId="165" fontId="0" fillId="0" borderId="1" xfId="0" applyNumberFormat="1" applyBorder="1" applyAlignment="1">
      <alignment horizontal="center"/>
    </xf>
    <xf numFmtId="0" fontId="5" fillId="0" borderId="2" xfId="0" applyFont="1" applyBorder="1" applyAlignment="1">
      <alignment horizontal="center" vertical="center"/>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 fillId="4" borderId="1" xfId="0" applyFont="1" applyFill="1" applyBorder="1" applyAlignment="1">
      <alignment horizontal="center" vertical="center" wrapText="1"/>
    </xf>
    <xf numFmtId="0" fontId="0" fillId="0" borderId="0" xfId="0" applyAlignment="1">
      <alignment horizontal="center" vertical="center"/>
    </xf>
    <xf numFmtId="0" fontId="0" fillId="4" borderId="1" xfId="0" applyFont="1" applyFill="1" applyBorder="1" applyAlignment="1">
      <alignment horizontal="left"/>
    </xf>
    <xf numFmtId="0" fontId="0" fillId="4" borderId="1" xfId="0" applyFont="1" applyFill="1" applyBorder="1" applyAlignment="1">
      <alignment horizontal="left" wrapText="1"/>
    </xf>
    <xf numFmtId="0" fontId="0" fillId="4" borderId="1" xfId="0" applyFont="1" applyFill="1" applyBorder="1" applyAlignment="1">
      <alignment horizontal="center" vertical="center" wrapText="1"/>
    </xf>
    <xf numFmtId="0" fontId="0" fillId="0" borderId="0" xfId="0" applyFill="1" applyBorder="1"/>
    <xf numFmtId="0" fontId="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1" fillId="0" borderId="1" xfId="0" applyFon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0" fillId="0" borderId="7" xfId="0" applyBorder="1"/>
    <xf numFmtId="0" fontId="1" fillId="0" borderId="0" xfId="0" applyFont="1" applyBorder="1"/>
    <xf numFmtId="0" fontId="0" fillId="0" borderId="8" xfId="0" applyBorder="1"/>
    <xf numFmtId="0" fontId="0" fillId="0" borderId="9" xfId="0" applyBorder="1"/>
    <xf numFmtId="0" fontId="0" fillId="0" borderId="10" xfId="0" applyBorder="1"/>
    <xf numFmtId="0" fontId="1" fillId="2" borderId="1" xfId="0" applyFont="1" applyFill="1" applyBorder="1" applyAlignment="1">
      <alignment vertical="center"/>
    </xf>
    <xf numFmtId="0" fontId="0" fillId="5" borderId="1" xfId="0" applyFill="1" applyBorder="1" applyAlignment="1">
      <alignment vertical="center" wrapText="1"/>
    </xf>
    <xf numFmtId="0" fontId="1" fillId="0" borderId="0" xfId="0" applyFont="1" applyFill="1" applyBorder="1" applyAlignment="1">
      <alignment horizontal="center" vertical="center"/>
    </xf>
    <xf numFmtId="0" fontId="0" fillId="0" borderId="0" xfId="0" applyAlignment="1">
      <alignment vertical="center"/>
    </xf>
    <xf numFmtId="0" fontId="0" fillId="0" borderId="0" xfId="0" applyFill="1" applyBorder="1" applyAlignment="1">
      <alignment vertical="center"/>
    </xf>
    <xf numFmtId="0" fontId="0" fillId="5" borderId="1" xfId="0" applyFont="1" applyFill="1" applyBorder="1" applyAlignment="1">
      <alignment vertical="center" wrapText="1"/>
    </xf>
    <xf numFmtId="0" fontId="6" fillId="0" borderId="0" xfId="0" applyFont="1" applyAlignment="1">
      <alignment vertical="center"/>
    </xf>
    <xf numFmtId="0" fontId="1" fillId="2" borderId="1" xfId="0" applyFont="1" applyFill="1" applyBorder="1" applyAlignment="1">
      <alignment vertical="center" wrapText="1"/>
    </xf>
    <xf numFmtId="0" fontId="0" fillId="0" borderId="0" xfId="0" applyAlignment="1">
      <alignment vertical="center" wrapText="1"/>
    </xf>
    <xf numFmtId="0" fontId="7" fillId="0" borderId="1" xfId="0" applyFont="1" applyFill="1" applyBorder="1"/>
    <xf numFmtId="0" fontId="0" fillId="6" borderId="11" xfId="0" applyFill="1" applyBorder="1"/>
    <xf numFmtId="0" fontId="0" fillId="6" borderId="12" xfId="0" applyFill="1" applyBorder="1"/>
    <xf numFmtId="0" fontId="0" fillId="6" borderId="13" xfId="0" applyFill="1" applyBorder="1"/>
    <xf numFmtId="0" fontId="0" fillId="6" borderId="14" xfId="0" applyFill="1" applyBorder="1"/>
    <xf numFmtId="0" fontId="0" fillId="6" borderId="0" xfId="0" applyFill="1" applyBorder="1"/>
    <xf numFmtId="0" fontId="0" fillId="6" borderId="0" xfId="0" applyFill="1"/>
    <xf numFmtId="0" fontId="8" fillId="6" borderId="0" xfId="0" applyFont="1" applyFill="1" applyBorder="1" applyAlignment="1">
      <alignment horizontal="center"/>
    </xf>
    <xf numFmtId="0" fontId="0" fillId="6" borderId="15" xfId="0" applyFill="1" applyBorder="1"/>
    <xf numFmtId="0" fontId="1" fillId="6" borderId="0" xfId="0" applyFont="1" applyFill="1" applyBorder="1"/>
    <xf numFmtId="0" fontId="0" fillId="7" borderId="1" xfId="0" applyFill="1" applyBorder="1"/>
    <xf numFmtId="0" fontId="0" fillId="0" borderId="1" xfId="0" applyFill="1" applyBorder="1"/>
    <xf numFmtId="0" fontId="0" fillId="0" borderId="15" xfId="0" applyBorder="1"/>
    <xf numFmtId="0" fontId="0" fillId="0" borderId="14" xfId="0" applyBorder="1"/>
    <xf numFmtId="0" fontId="9" fillId="0" borderId="1" xfId="0" applyFont="1" applyFill="1" applyBorder="1"/>
    <xf numFmtId="0" fontId="0" fillId="7" borderId="1" xfId="0" applyFont="1" applyFill="1" applyBorder="1"/>
    <xf numFmtId="0" fontId="0" fillId="7" borderId="1" xfId="0" applyFill="1" applyBorder="1" applyAlignment="1">
      <alignment horizontal="center"/>
    </xf>
    <xf numFmtId="0" fontId="0" fillId="6" borderId="16" xfId="0" applyFill="1" applyBorder="1"/>
    <xf numFmtId="0" fontId="0" fillId="6" borderId="17" xfId="0" applyFill="1" applyBorder="1"/>
    <xf numFmtId="0" fontId="0" fillId="6" borderId="18" xfId="0" applyFill="1" applyBorder="1"/>
    <xf numFmtId="0" fontId="6" fillId="0" borderId="0" xfId="0" applyFont="1"/>
    <xf numFmtId="0" fontId="9" fillId="4" borderId="1" xfId="0" applyFont="1" applyFill="1" applyBorder="1" applyAlignment="1">
      <alignment horizontal="left"/>
    </xf>
    <xf numFmtId="0" fontId="9" fillId="4" borderId="1" xfId="0" applyFont="1" applyFill="1" applyBorder="1" applyAlignment="1">
      <alignment horizontal="left" wrapText="1"/>
    </xf>
    <xf numFmtId="0" fontId="1" fillId="0" borderId="0" xfId="0" applyFont="1" applyBorder="1" applyAlignment="1">
      <alignment horizontal="center"/>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6" fillId="4" borderId="1" xfId="0" applyFont="1" applyFill="1" applyBorder="1" applyAlignment="1">
      <alignment horizontal="center" vertical="center" wrapText="1"/>
    </xf>
    <xf numFmtId="0" fontId="1" fillId="0" borderId="0" xfId="0" applyFont="1" applyBorder="1" applyAlignment="1">
      <alignment horizontal="center"/>
    </xf>
    <xf numFmtId="0" fontId="0" fillId="0" borderId="0" xfId="0" applyAlignment="1">
      <alignment horizontal="center"/>
    </xf>
    <xf numFmtId="0" fontId="1" fillId="0" borderId="4" xfId="0" applyFont="1" applyBorder="1" applyAlignment="1">
      <alignment horizontal="center"/>
    </xf>
  </cellXfs>
  <cellStyles count="2">
    <cellStyle name="Normal" xfId="0" builtinId="0"/>
    <cellStyle name="Title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zoomScaleNormal="100" workbookViewId="0">
      <selection activeCell="B15" sqref="B15"/>
    </sheetView>
  </sheetViews>
  <sheetFormatPr defaultRowHeight="15" x14ac:dyDescent="0.25"/>
  <cols>
    <col min="1" max="1" width="31.140625" style="33" customWidth="1"/>
    <col min="2" max="2" width="68.7109375" style="38" customWidth="1"/>
    <col min="3" max="3" width="16" style="33" bestFit="1" customWidth="1"/>
    <col min="4" max="4" width="16.140625" style="33" bestFit="1" customWidth="1"/>
    <col min="5" max="6" width="16" style="33" bestFit="1" customWidth="1"/>
    <col min="7" max="7" width="16.85546875" style="33" bestFit="1" customWidth="1"/>
    <col min="8" max="8" width="16" style="33" bestFit="1" customWidth="1"/>
    <col min="9" max="9" width="16.5703125" style="33" bestFit="1" customWidth="1"/>
    <col min="10" max="11" width="23.140625" style="33" bestFit="1" customWidth="1"/>
    <col min="12" max="12" width="18.140625" style="33" bestFit="1" customWidth="1"/>
    <col min="13" max="13" width="16" style="33" bestFit="1" customWidth="1"/>
    <col min="14" max="14" width="17.85546875" style="33" bestFit="1" customWidth="1"/>
    <col min="15" max="15" width="23.42578125" style="33" bestFit="1" customWidth="1"/>
    <col min="16" max="16" width="15.42578125" style="33" bestFit="1" customWidth="1"/>
    <col min="17" max="18" width="22.28515625" style="33" bestFit="1" customWidth="1"/>
    <col min="19" max="19" width="17.28515625" style="33" bestFit="1" customWidth="1"/>
    <col min="20" max="20" width="16" style="33" bestFit="1" customWidth="1"/>
    <col min="21" max="21" width="23" style="33" bestFit="1" customWidth="1"/>
    <col min="22" max="22" width="9.5703125" style="33" bestFit="1" customWidth="1"/>
    <col min="23" max="23" width="16" style="33" bestFit="1" customWidth="1"/>
    <col min="24" max="24" width="10.7109375" style="33" bestFit="1" customWidth="1"/>
    <col min="25" max="29" width="16" style="33" bestFit="1" customWidth="1"/>
    <col min="30" max="30" width="9.140625" style="33"/>
    <col min="31" max="32" width="16" style="33" bestFit="1" customWidth="1"/>
    <col min="33" max="33" width="18.42578125" style="33" bestFit="1" customWidth="1"/>
    <col min="34" max="16384" width="9.140625" style="33"/>
  </cols>
  <sheetData>
    <row r="1" spans="1:12" x14ac:dyDescent="0.25">
      <c r="A1" s="30" t="s">
        <v>55</v>
      </c>
      <c r="B1" s="31" t="s">
        <v>56</v>
      </c>
      <c r="C1" s="32"/>
      <c r="D1" s="32"/>
      <c r="E1" s="32"/>
      <c r="F1" s="32"/>
      <c r="G1" s="32"/>
      <c r="H1" s="32"/>
      <c r="I1" s="32"/>
      <c r="J1" s="32"/>
      <c r="K1" s="32"/>
      <c r="L1" s="32"/>
    </row>
    <row r="2" spans="1:12" x14ac:dyDescent="0.25">
      <c r="A2" s="30" t="s">
        <v>57</v>
      </c>
      <c r="B2" s="31" t="s">
        <v>58</v>
      </c>
      <c r="C2" s="34"/>
      <c r="D2" s="34"/>
      <c r="E2" s="34"/>
      <c r="F2" s="34"/>
      <c r="G2" s="34"/>
      <c r="H2" s="34"/>
      <c r="I2" s="34"/>
      <c r="J2" s="34"/>
      <c r="K2" s="34"/>
      <c r="L2" s="34"/>
    </row>
    <row r="3" spans="1:12" x14ac:dyDescent="0.2">
      <c r="A3" s="30" t="s">
        <v>59</v>
      </c>
      <c r="B3" s="39" t="s">
        <v>83</v>
      </c>
    </row>
    <row r="4" spans="1:12" x14ac:dyDescent="0.25">
      <c r="A4" s="30" t="s">
        <v>60</v>
      </c>
      <c r="B4" s="31" t="s">
        <v>84</v>
      </c>
    </row>
    <row r="5" spans="1:12" ht="30" x14ac:dyDescent="0.25">
      <c r="A5" s="30" t="s">
        <v>61</v>
      </c>
      <c r="B5" s="35" t="s">
        <v>78</v>
      </c>
      <c r="C5" s="36"/>
    </row>
    <row r="6" spans="1:12" x14ac:dyDescent="0.25">
      <c r="A6" s="30" t="s">
        <v>62</v>
      </c>
      <c r="B6" s="31" t="s">
        <v>63</v>
      </c>
    </row>
    <row r="7" spans="1:12" x14ac:dyDescent="0.25">
      <c r="A7" s="30" t="s">
        <v>64</v>
      </c>
      <c r="B7" s="1" t="s">
        <v>65</v>
      </c>
    </row>
    <row r="8" spans="1:12" x14ac:dyDescent="0.25">
      <c r="A8" s="30" t="s">
        <v>66</v>
      </c>
      <c r="B8" s="31" t="s">
        <v>67</v>
      </c>
    </row>
    <row r="9" spans="1:12" x14ac:dyDescent="0.25">
      <c r="A9" s="30" t="s">
        <v>68</v>
      </c>
      <c r="B9" s="31" t="s">
        <v>67</v>
      </c>
      <c r="E9"/>
      <c r="G9"/>
    </row>
    <row r="10" spans="1:12" x14ac:dyDescent="0.25">
      <c r="A10" s="30" t="s">
        <v>69</v>
      </c>
      <c r="B10" s="31" t="s">
        <v>67</v>
      </c>
    </row>
    <row r="11" spans="1:12" x14ac:dyDescent="0.25">
      <c r="A11" s="30" t="s">
        <v>70</v>
      </c>
      <c r="B11" s="31"/>
    </row>
    <row r="12" spans="1:12" x14ac:dyDescent="0.25">
      <c r="A12" s="30" t="s">
        <v>71</v>
      </c>
      <c r="B12" s="31" t="s">
        <v>72</v>
      </c>
    </row>
    <row r="13" spans="1:12" ht="30" x14ac:dyDescent="0.25">
      <c r="A13" s="37" t="s">
        <v>73</v>
      </c>
      <c r="B13" s="19" t="s">
        <v>123</v>
      </c>
    </row>
    <row r="14" spans="1:12" ht="30" x14ac:dyDescent="0.25">
      <c r="A14" s="37" t="s">
        <v>74</v>
      </c>
      <c r="B14" s="31" t="s">
        <v>67</v>
      </c>
    </row>
    <row r="15" spans="1:12" ht="30" x14ac:dyDescent="0.25">
      <c r="A15" s="37" t="s">
        <v>75</v>
      </c>
      <c r="B15" s="31" t="s">
        <v>67</v>
      </c>
    </row>
    <row r="16" spans="1:12" ht="30" x14ac:dyDescent="0.25">
      <c r="A16" s="37" t="s">
        <v>76</v>
      </c>
      <c r="B16" s="31" t="s">
        <v>67</v>
      </c>
    </row>
    <row r="17" spans="1:2" ht="390" x14ac:dyDescent="0.25">
      <c r="A17" s="30" t="s">
        <v>77</v>
      </c>
      <c r="B17" s="31" t="s">
        <v>128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Normal="100" workbookViewId="0">
      <selection activeCell="C7" sqref="C7"/>
    </sheetView>
  </sheetViews>
  <sheetFormatPr defaultRowHeight="15" x14ac:dyDescent="0.25"/>
  <cols>
    <col min="1" max="1" width="31.85546875" style="16" customWidth="1"/>
    <col min="2" max="2" width="16" style="17" customWidth="1"/>
    <col min="3" max="3" width="31.28515625" style="18" bestFit="1" customWidth="1"/>
    <col min="4" max="4" width="35.28515625" style="18" customWidth="1"/>
    <col min="5" max="5" width="40.28515625" customWidth="1"/>
  </cols>
  <sheetData>
    <row r="1" spans="1:5" s="11" customFormat="1" ht="30.75" thickBot="1" x14ac:dyDescent="0.3">
      <c r="A1" s="7" t="s">
        <v>28</v>
      </c>
      <c r="B1" s="8" t="s">
        <v>29</v>
      </c>
      <c r="C1" s="9" t="s">
        <v>30</v>
      </c>
      <c r="D1" s="9" t="s">
        <v>31</v>
      </c>
      <c r="E1" s="10" t="s">
        <v>32</v>
      </c>
    </row>
    <row r="2" spans="1:5" s="11" customFormat="1" x14ac:dyDescent="0.25">
      <c r="A2" s="3" t="s">
        <v>37</v>
      </c>
      <c r="B2" s="12" t="s">
        <v>38</v>
      </c>
      <c r="C2" s="13" t="s">
        <v>39</v>
      </c>
      <c r="D2" s="13" t="s">
        <v>40</v>
      </c>
      <c r="E2" s="14"/>
    </row>
    <row r="3" spans="1:5" x14ac:dyDescent="0.25">
      <c r="A3" s="3" t="s">
        <v>35</v>
      </c>
      <c r="B3" s="12" t="s">
        <v>38</v>
      </c>
      <c r="C3" s="13" t="s">
        <v>41</v>
      </c>
      <c r="D3" s="13" t="s">
        <v>33</v>
      </c>
      <c r="E3" s="14"/>
    </row>
    <row r="4" spans="1:5" s="11" customFormat="1" x14ac:dyDescent="0.25">
      <c r="A4" s="3" t="s">
        <v>36</v>
      </c>
      <c r="B4" s="12" t="s">
        <v>38</v>
      </c>
      <c r="C4" s="13" t="s">
        <v>41</v>
      </c>
      <c r="D4" s="13" t="s">
        <v>33</v>
      </c>
      <c r="E4" s="14"/>
    </row>
    <row r="5" spans="1:5" s="11" customFormat="1" ht="60" x14ac:dyDescent="0.25">
      <c r="A5" s="3" t="s">
        <v>82</v>
      </c>
      <c r="B5" s="12" t="s">
        <v>38</v>
      </c>
      <c r="C5" s="13" t="s">
        <v>41</v>
      </c>
      <c r="D5" s="13" t="s">
        <v>105</v>
      </c>
      <c r="E5" s="14" t="s">
        <v>103</v>
      </c>
    </row>
    <row r="6" spans="1:5" s="11" customFormat="1" ht="30" x14ac:dyDescent="0.25">
      <c r="A6" s="3" t="s">
        <v>44</v>
      </c>
      <c r="B6" s="12" t="s">
        <v>38</v>
      </c>
      <c r="C6" s="13" t="s">
        <v>41</v>
      </c>
      <c r="D6" s="13" t="s">
        <v>106</v>
      </c>
      <c r="E6" s="14" t="s">
        <v>104</v>
      </c>
    </row>
    <row r="7" spans="1:5" s="11" customFormat="1" x14ac:dyDescent="0.25">
      <c r="A7" s="3" t="s">
        <v>0</v>
      </c>
      <c r="B7" s="12" t="s">
        <v>38</v>
      </c>
      <c r="C7" s="13" t="s">
        <v>85</v>
      </c>
      <c r="D7" s="13" t="s">
        <v>33</v>
      </c>
      <c r="E7" s="14"/>
    </row>
    <row r="8" spans="1:5" s="11" customFormat="1" ht="30" x14ac:dyDescent="0.25">
      <c r="A8" s="3" t="s">
        <v>1</v>
      </c>
      <c r="B8" s="12" t="s">
        <v>46</v>
      </c>
      <c r="C8" s="13" t="s">
        <v>1</v>
      </c>
      <c r="D8" s="13" t="s">
        <v>86</v>
      </c>
      <c r="E8" s="14"/>
    </row>
    <row r="9" spans="1:5" ht="60" x14ac:dyDescent="0.25">
      <c r="A9" s="3" t="s">
        <v>14</v>
      </c>
      <c r="B9" s="60" t="s">
        <v>46</v>
      </c>
      <c r="C9" s="61" t="s">
        <v>107</v>
      </c>
      <c r="D9" s="13" t="s">
        <v>108</v>
      </c>
      <c r="E9" s="14"/>
    </row>
    <row r="10" spans="1:5" ht="45" x14ac:dyDescent="0.25">
      <c r="A10" s="3" t="s">
        <v>18</v>
      </c>
      <c r="B10" s="12" t="s">
        <v>47</v>
      </c>
      <c r="C10" s="13" t="s">
        <v>50</v>
      </c>
      <c r="D10" s="13" t="s">
        <v>87</v>
      </c>
      <c r="E10" s="14"/>
    </row>
    <row r="11" spans="1:5" ht="30" x14ac:dyDescent="0.25">
      <c r="A11" s="3" t="s">
        <v>2</v>
      </c>
      <c r="B11" s="12" t="s">
        <v>46</v>
      </c>
      <c r="C11" s="13" t="s">
        <v>109</v>
      </c>
      <c r="D11" s="13" t="s">
        <v>110</v>
      </c>
      <c r="E11" s="14"/>
    </row>
    <row r="12" spans="1:5" ht="45" x14ac:dyDescent="0.25">
      <c r="A12" s="3" t="s">
        <v>52</v>
      </c>
      <c r="B12" s="12" t="s">
        <v>46</v>
      </c>
      <c r="C12" s="13" t="s">
        <v>124</v>
      </c>
      <c r="D12" s="13" t="s">
        <v>125</v>
      </c>
      <c r="E12" s="65"/>
    </row>
    <row r="13" spans="1:5" x14ac:dyDescent="0.25">
      <c r="A13" s="3" t="s">
        <v>3</v>
      </c>
      <c r="B13" s="12" t="s">
        <v>46</v>
      </c>
      <c r="C13" s="13" t="s">
        <v>3</v>
      </c>
      <c r="D13" s="13" t="s">
        <v>33</v>
      </c>
      <c r="E13" s="14"/>
    </row>
    <row r="14" spans="1:5" ht="30" x14ac:dyDescent="0.25">
      <c r="A14" s="3" t="s">
        <v>19</v>
      </c>
      <c r="B14" s="12" t="s">
        <v>46</v>
      </c>
      <c r="C14" s="13" t="s">
        <v>111</v>
      </c>
      <c r="D14" s="13" t="s">
        <v>33</v>
      </c>
      <c r="E14" s="14"/>
    </row>
    <row r="15" spans="1:5" x14ac:dyDescent="0.25">
      <c r="A15" s="3" t="s">
        <v>21</v>
      </c>
      <c r="B15" s="12" t="s">
        <v>54</v>
      </c>
      <c r="C15" s="13" t="s">
        <v>112</v>
      </c>
      <c r="D15" s="13" t="s">
        <v>114</v>
      </c>
      <c r="E15" s="14"/>
    </row>
    <row r="16" spans="1:5" x14ac:dyDescent="0.25">
      <c r="A16" s="3" t="s">
        <v>22</v>
      </c>
      <c r="B16" s="12" t="s">
        <v>54</v>
      </c>
      <c r="C16" s="13" t="s">
        <v>113</v>
      </c>
      <c r="D16" s="13" t="s">
        <v>114</v>
      </c>
      <c r="E16" s="14"/>
    </row>
    <row r="17" spans="1:7" ht="30" x14ac:dyDescent="0.25">
      <c r="A17" s="3" t="s">
        <v>20</v>
      </c>
      <c r="B17" s="12" t="s">
        <v>46</v>
      </c>
      <c r="C17" s="13" t="s">
        <v>115</v>
      </c>
      <c r="D17" s="13" t="s">
        <v>33</v>
      </c>
      <c r="E17" s="14"/>
      <c r="G17" s="15"/>
    </row>
    <row r="18" spans="1:7" ht="45" x14ac:dyDescent="0.25">
      <c r="A18" s="3" t="s">
        <v>23</v>
      </c>
      <c r="B18" s="12"/>
      <c r="C18" s="13"/>
      <c r="D18" s="13" t="s">
        <v>48</v>
      </c>
      <c r="E18" s="14" t="s">
        <v>49</v>
      </c>
      <c r="G18" s="15"/>
    </row>
    <row r="19" spans="1:7" x14ac:dyDescent="0.25">
      <c r="A19" s="3" t="s">
        <v>118</v>
      </c>
      <c r="B19" s="12" t="s">
        <v>120</v>
      </c>
      <c r="C19" s="13"/>
      <c r="D19" s="13"/>
      <c r="E19" s="14"/>
    </row>
    <row r="20" spans="1:7" x14ac:dyDescent="0.25">
      <c r="A20" s="3" t="s">
        <v>119</v>
      </c>
      <c r="B20" s="12" t="s">
        <v>126</v>
      </c>
      <c r="C20" s="13"/>
      <c r="D20" s="13"/>
      <c r="E20"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8"/>
  <sheetViews>
    <sheetView zoomScale="85" zoomScaleNormal="85" workbookViewId="0">
      <selection activeCell="E8" sqref="E8"/>
    </sheetView>
  </sheetViews>
  <sheetFormatPr defaultRowHeight="15" x14ac:dyDescent="0.25"/>
  <cols>
    <col min="2" max="2" width="10.140625" bestFit="1" customWidth="1"/>
    <col min="3" max="3" width="11.28515625" bestFit="1" customWidth="1"/>
    <col min="4" max="4" width="12.7109375" bestFit="1" customWidth="1"/>
    <col min="5" max="5" width="8.85546875" bestFit="1" customWidth="1"/>
    <col min="6" max="6" width="21.7109375" bestFit="1" customWidth="1"/>
    <col min="7" max="7" width="8.42578125" bestFit="1" customWidth="1"/>
    <col min="8" max="8" width="10" bestFit="1" customWidth="1"/>
    <col min="9" max="9" width="20.5703125" bestFit="1" customWidth="1"/>
    <col min="10" max="10" width="12.28515625" bestFit="1" customWidth="1"/>
    <col min="11" max="11" width="14" bestFit="1" customWidth="1"/>
    <col min="12" max="12" width="16.28515625" bestFit="1" customWidth="1"/>
    <col min="13" max="13" width="15.5703125" customWidth="1"/>
    <col min="14" max="14" width="10.140625" customWidth="1"/>
    <col min="15" max="15" width="8.85546875" customWidth="1"/>
    <col min="16" max="16" width="14.140625" customWidth="1"/>
  </cols>
  <sheetData>
    <row r="1" spans="1:15" ht="15.75" thickBot="1" x14ac:dyDescent="0.3"/>
    <row r="2" spans="1:15" x14ac:dyDescent="0.25">
      <c r="A2" s="20"/>
      <c r="B2" s="21"/>
      <c r="C2" s="21"/>
      <c r="D2" s="21"/>
      <c r="E2" s="21"/>
      <c r="F2" s="21"/>
      <c r="G2" s="68" t="s">
        <v>34</v>
      </c>
      <c r="H2" s="68"/>
      <c r="I2" s="68"/>
      <c r="J2" s="21"/>
      <c r="K2" s="21"/>
      <c r="L2" s="21"/>
      <c r="M2" s="21"/>
      <c r="N2" s="21"/>
      <c r="O2" s="22"/>
    </row>
    <row r="3" spans="1:15" x14ac:dyDescent="0.25">
      <c r="A3" s="23"/>
      <c r="B3" s="24"/>
      <c r="C3" s="24"/>
      <c r="D3" s="24"/>
      <c r="E3" s="24"/>
      <c r="F3" s="24"/>
      <c r="G3" s="24"/>
      <c r="H3" s="24"/>
      <c r="I3" s="24"/>
      <c r="J3" s="24"/>
      <c r="K3" s="24"/>
      <c r="L3" s="24"/>
      <c r="M3" s="24"/>
      <c r="N3" s="24"/>
      <c r="O3" s="25"/>
    </row>
    <row r="4" spans="1:15" x14ac:dyDescent="0.25">
      <c r="A4" s="23"/>
      <c r="B4" s="26" t="s">
        <v>35</v>
      </c>
      <c r="C4" s="24"/>
      <c r="E4" s="24"/>
      <c r="F4" s="66"/>
      <c r="G4" s="66"/>
      <c r="H4" s="26" t="s">
        <v>36</v>
      </c>
      <c r="I4" s="24"/>
      <c r="J4" s="24"/>
      <c r="L4" s="24"/>
      <c r="M4" s="24"/>
      <c r="N4" s="24"/>
      <c r="O4" s="25"/>
    </row>
    <row r="5" spans="1:15" x14ac:dyDescent="0.25">
      <c r="A5" s="23"/>
      <c r="B5" s="26" t="s">
        <v>82</v>
      </c>
      <c r="C5" s="24"/>
      <c r="E5" s="24"/>
      <c r="F5" s="62"/>
      <c r="G5" s="62"/>
      <c r="H5" s="26" t="s">
        <v>44</v>
      </c>
      <c r="I5" s="24"/>
      <c r="J5" s="24"/>
      <c r="K5" s="24"/>
      <c r="L5" s="24" t="s">
        <v>116</v>
      </c>
      <c r="M5" s="24"/>
      <c r="N5" s="24"/>
      <c r="O5" s="25"/>
    </row>
    <row r="6" spans="1:15" ht="14.25" customHeight="1" x14ac:dyDescent="0.25">
      <c r="A6" s="23"/>
      <c r="B6" s="24"/>
      <c r="C6" s="24"/>
      <c r="D6" s="24"/>
      <c r="E6" s="24"/>
      <c r="F6" s="24"/>
      <c r="G6" s="24"/>
      <c r="H6" s="24"/>
      <c r="I6" s="24"/>
      <c r="J6" s="24"/>
      <c r="K6" s="24"/>
      <c r="L6" s="24"/>
      <c r="M6" s="24"/>
      <c r="N6" s="24"/>
      <c r="O6" s="25"/>
    </row>
    <row r="7" spans="1:15" s="4" customFormat="1" ht="45" x14ac:dyDescent="0.25">
      <c r="A7" s="23"/>
      <c r="B7" s="3" t="s">
        <v>0</v>
      </c>
      <c r="C7" s="3" t="s">
        <v>1</v>
      </c>
      <c r="D7" s="3" t="s">
        <v>14</v>
      </c>
      <c r="E7" s="3" t="s">
        <v>18</v>
      </c>
      <c r="F7" s="3" t="s">
        <v>2</v>
      </c>
      <c r="G7" s="3" t="s">
        <v>51</v>
      </c>
      <c r="H7" s="3" t="s">
        <v>3</v>
      </c>
      <c r="I7" s="3" t="s">
        <v>80</v>
      </c>
      <c r="J7" s="3" t="s">
        <v>81</v>
      </c>
      <c r="K7" s="3" t="s">
        <v>22</v>
      </c>
      <c r="L7" s="3" t="s">
        <v>53</v>
      </c>
      <c r="M7" s="3" t="s">
        <v>23</v>
      </c>
      <c r="N7" s="63"/>
      <c r="O7" s="64"/>
    </row>
    <row r="8" spans="1:15" x14ac:dyDescent="0.25">
      <c r="A8" s="23"/>
      <c r="B8" s="1">
        <v>1</v>
      </c>
      <c r="C8" s="2" t="s">
        <v>4</v>
      </c>
      <c r="D8" s="2" t="s">
        <v>15</v>
      </c>
      <c r="E8" s="2" t="s">
        <v>24</v>
      </c>
      <c r="F8" s="1" t="s">
        <v>5</v>
      </c>
      <c r="G8" s="2" t="s">
        <v>6</v>
      </c>
      <c r="H8" s="1" t="s">
        <v>7</v>
      </c>
      <c r="I8" s="5">
        <v>43048.458333333336</v>
      </c>
      <c r="J8" s="6">
        <v>0.47222222222222227</v>
      </c>
      <c r="K8" s="6">
        <v>0.5</v>
      </c>
      <c r="L8" s="5">
        <v>43048.505555555559</v>
      </c>
      <c r="M8" s="2" t="str">
        <f>TEXT(K8-J8,"hh:mm")</f>
        <v>00:40</v>
      </c>
      <c r="N8" s="24"/>
      <c r="O8" s="25"/>
    </row>
    <row r="9" spans="1:15" x14ac:dyDescent="0.25">
      <c r="A9" s="23"/>
      <c r="B9" s="1">
        <v>2</v>
      </c>
      <c r="C9" s="2" t="s">
        <v>8</v>
      </c>
      <c r="D9" s="2" t="s">
        <v>16</v>
      </c>
      <c r="E9" s="2" t="s">
        <v>25</v>
      </c>
      <c r="F9" s="1" t="s">
        <v>10</v>
      </c>
      <c r="G9" s="2" t="s">
        <v>12</v>
      </c>
      <c r="H9" s="1" t="s">
        <v>7</v>
      </c>
      <c r="I9" s="5">
        <v>43048.5</v>
      </c>
      <c r="J9" s="6">
        <v>0.52083333333333337</v>
      </c>
      <c r="K9" s="6">
        <v>0.54166666666666663</v>
      </c>
      <c r="L9" s="5">
        <v>43048</v>
      </c>
      <c r="M9" s="2" t="str">
        <f t="shared" ref="M9:M10" si="0">TEXT(K9-J9,"hh:mm")</f>
        <v>00:30</v>
      </c>
      <c r="N9" s="24"/>
      <c r="O9" s="25"/>
    </row>
    <row r="10" spans="1:15" x14ac:dyDescent="0.25">
      <c r="A10" s="23"/>
      <c r="B10" s="1">
        <v>3</v>
      </c>
      <c r="C10" s="2" t="s">
        <v>9</v>
      </c>
      <c r="D10" s="2" t="s">
        <v>17</v>
      </c>
      <c r="E10" s="2" t="s">
        <v>27</v>
      </c>
      <c r="F10" s="1" t="s">
        <v>11</v>
      </c>
      <c r="G10" s="2" t="s">
        <v>13</v>
      </c>
      <c r="H10" s="1" t="s">
        <v>26</v>
      </c>
      <c r="I10" s="5">
        <v>43048.4375</v>
      </c>
      <c r="J10" s="6">
        <v>0.44444444444444442</v>
      </c>
      <c r="K10" s="6">
        <v>0.49305555555555558</v>
      </c>
      <c r="L10" s="5">
        <v>43048</v>
      </c>
      <c r="M10" s="2" t="str">
        <f t="shared" si="0"/>
        <v>01:10</v>
      </c>
      <c r="N10" s="24"/>
      <c r="O10" s="25"/>
    </row>
    <row r="11" spans="1:15" x14ac:dyDescent="0.25">
      <c r="A11" s="23"/>
      <c r="B11" s="24"/>
      <c r="C11" s="24"/>
      <c r="D11" s="24"/>
      <c r="E11" s="24"/>
      <c r="F11" s="24"/>
      <c r="G11" s="24"/>
      <c r="H11" s="24"/>
      <c r="I11" s="24"/>
      <c r="J11" s="24"/>
      <c r="K11" s="24"/>
      <c r="L11" s="24"/>
      <c r="M11" s="24"/>
      <c r="N11" s="24"/>
      <c r="O11" s="25"/>
    </row>
    <row r="12" spans="1:15" x14ac:dyDescent="0.25">
      <c r="A12" s="23"/>
      <c r="B12" s="24"/>
      <c r="C12" s="24"/>
      <c r="D12" s="24"/>
      <c r="E12" s="24"/>
      <c r="F12" s="24"/>
      <c r="G12" s="24"/>
      <c r="H12" s="24"/>
      <c r="I12" s="24"/>
      <c r="J12" s="24"/>
      <c r="K12" s="24" t="s">
        <v>117</v>
      </c>
      <c r="L12" s="24"/>
      <c r="M12" s="24"/>
      <c r="N12" s="24"/>
      <c r="O12" s="25"/>
    </row>
    <row r="13" spans="1:15" ht="15.75" thickBot="1" x14ac:dyDescent="0.3">
      <c r="A13" s="27"/>
      <c r="B13" s="28"/>
      <c r="C13" s="28"/>
      <c r="D13" s="28"/>
      <c r="E13" s="28"/>
      <c r="F13" s="28"/>
      <c r="G13" s="28"/>
      <c r="H13" s="28"/>
      <c r="I13" s="28"/>
      <c r="J13" s="28"/>
      <c r="K13" s="28"/>
      <c r="L13" s="28"/>
      <c r="M13" s="28"/>
      <c r="N13" s="28"/>
      <c r="O13" s="29"/>
    </row>
    <row r="18" spans="14:19" x14ac:dyDescent="0.25">
      <c r="N18" s="67"/>
      <c r="O18" s="67"/>
      <c r="P18" s="67"/>
      <c r="Q18" s="67"/>
      <c r="R18" s="67"/>
      <c r="S18" s="67"/>
    </row>
  </sheetData>
  <mergeCells count="3">
    <mergeCell ref="F4:G4"/>
    <mergeCell ref="N18:S18"/>
    <mergeCell ref="G2:I2"/>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P26"/>
  <sheetViews>
    <sheetView topLeftCell="A6" workbookViewId="0">
      <selection activeCell="E25" sqref="E25"/>
    </sheetView>
  </sheetViews>
  <sheetFormatPr defaultRowHeight="15" x14ac:dyDescent="0.25"/>
  <cols>
    <col min="3" max="3" width="18" bestFit="1" customWidth="1"/>
    <col min="4" max="4" width="8" customWidth="1"/>
    <col min="5" max="5" width="22.28515625" bestFit="1" customWidth="1"/>
    <col min="6" max="6" width="24.28515625" bestFit="1" customWidth="1"/>
    <col min="7" max="7" width="21.5703125" customWidth="1"/>
    <col min="9" max="9" width="18.140625" customWidth="1"/>
  </cols>
  <sheetData>
    <row r="2" spans="1:42" x14ac:dyDescent="0.25">
      <c r="B2" s="40"/>
      <c r="C2" s="41"/>
      <c r="D2" s="41"/>
      <c r="E2" s="41"/>
      <c r="F2" s="41"/>
      <c r="G2" s="41"/>
      <c r="H2" s="41"/>
      <c r="I2" s="41"/>
      <c r="J2" s="42"/>
    </row>
    <row r="3" spans="1:42" ht="18.75" x14ac:dyDescent="0.3">
      <c r="B3" s="43"/>
      <c r="C3" s="44"/>
      <c r="D3" s="44"/>
      <c r="E3" s="45"/>
      <c r="F3" s="46" t="s">
        <v>122</v>
      </c>
      <c r="G3" s="45"/>
      <c r="H3" s="44"/>
      <c r="I3" s="44"/>
      <c r="J3" s="47"/>
    </row>
    <row r="4" spans="1:42" x14ac:dyDescent="0.25">
      <c r="B4" s="43"/>
      <c r="C4" s="44"/>
      <c r="D4" s="44"/>
      <c r="E4" s="45"/>
      <c r="F4" s="48"/>
      <c r="G4" s="45"/>
      <c r="H4" s="44"/>
      <c r="I4" s="44"/>
      <c r="J4" s="47"/>
    </row>
    <row r="5" spans="1:42" x14ac:dyDescent="0.25">
      <c r="B5" s="43"/>
      <c r="C5" s="49" t="s">
        <v>42</v>
      </c>
      <c r="D5" s="44"/>
      <c r="E5" s="50" t="s">
        <v>88</v>
      </c>
      <c r="F5" s="44"/>
      <c r="G5" s="44"/>
      <c r="H5" s="44"/>
      <c r="I5" s="44"/>
      <c r="J5" s="47"/>
      <c r="AP5" t="s">
        <v>88</v>
      </c>
    </row>
    <row r="6" spans="1:42" x14ac:dyDescent="0.25">
      <c r="A6" s="51"/>
      <c r="B6" s="44"/>
      <c r="C6" s="44"/>
      <c r="D6" s="44"/>
      <c r="E6" s="44"/>
      <c r="F6" s="44"/>
      <c r="G6" s="44"/>
      <c r="H6" s="44"/>
      <c r="I6" s="44"/>
      <c r="J6" s="44"/>
      <c r="K6" s="52"/>
      <c r="AP6" t="s">
        <v>89</v>
      </c>
    </row>
    <row r="7" spans="1:42" x14ac:dyDescent="0.25">
      <c r="B7" s="43"/>
      <c r="C7" s="49" t="s">
        <v>79</v>
      </c>
      <c r="D7" s="44"/>
      <c r="E7" s="53" t="s">
        <v>127</v>
      </c>
      <c r="F7" s="44"/>
      <c r="G7" s="49" t="s">
        <v>3</v>
      </c>
      <c r="H7" s="44"/>
      <c r="I7" s="50" t="s">
        <v>90</v>
      </c>
      <c r="J7" s="47"/>
    </row>
    <row r="8" spans="1:42" x14ac:dyDescent="0.25">
      <c r="B8" s="43"/>
      <c r="C8" s="44"/>
      <c r="D8" s="44"/>
      <c r="E8" s="44"/>
      <c r="F8" s="44"/>
      <c r="G8" s="44"/>
      <c r="H8" s="44"/>
      <c r="I8" s="44"/>
      <c r="J8" s="47"/>
    </row>
    <row r="9" spans="1:42" x14ac:dyDescent="0.25">
      <c r="B9" s="43"/>
      <c r="C9" s="49" t="s">
        <v>44</v>
      </c>
      <c r="D9" s="44"/>
      <c r="E9" s="53" t="s">
        <v>127</v>
      </c>
      <c r="F9" s="44"/>
      <c r="G9" s="49" t="s">
        <v>82</v>
      </c>
      <c r="H9" s="44"/>
      <c r="I9" s="53" t="s">
        <v>127</v>
      </c>
      <c r="J9" s="47"/>
    </row>
    <row r="10" spans="1:42" x14ac:dyDescent="0.25">
      <c r="B10" s="43"/>
      <c r="C10" s="44"/>
      <c r="D10" s="44"/>
      <c r="E10" s="44"/>
      <c r="F10" s="44"/>
      <c r="G10" s="44"/>
      <c r="H10" s="44"/>
      <c r="I10" s="44"/>
      <c r="J10" s="47"/>
    </row>
    <row r="11" spans="1:42" x14ac:dyDescent="0.25">
      <c r="B11" s="43"/>
      <c r="C11" s="54" t="s">
        <v>45</v>
      </c>
      <c r="D11" s="44"/>
      <c r="E11" s="50" t="s">
        <v>91</v>
      </c>
      <c r="F11" s="44"/>
      <c r="G11" s="49" t="s">
        <v>92</v>
      </c>
      <c r="H11" s="44"/>
      <c r="I11" s="50" t="s">
        <v>91</v>
      </c>
      <c r="J11" s="47"/>
    </row>
    <row r="12" spans="1:42" x14ac:dyDescent="0.25">
      <c r="B12" s="43"/>
      <c r="C12" s="44"/>
      <c r="D12" s="44"/>
      <c r="E12" s="44"/>
      <c r="F12" s="44"/>
      <c r="G12" s="44"/>
      <c r="H12" s="44"/>
      <c r="I12" s="44"/>
      <c r="J12" s="47"/>
    </row>
    <row r="13" spans="1:42" x14ac:dyDescent="0.25">
      <c r="B13" s="43"/>
      <c r="C13" s="44"/>
      <c r="D13" s="44"/>
      <c r="E13" s="45"/>
      <c r="F13" s="55" t="s">
        <v>93</v>
      </c>
      <c r="G13" s="45"/>
      <c r="H13" s="44"/>
      <c r="I13" s="44"/>
      <c r="J13" s="47"/>
    </row>
    <row r="14" spans="1:42" x14ac:dyDescent="0.25">
      <c r="B14" s="56"/>
      <c r="C14" s="57"/>
      <c r="D14" s="57"/>
      <c r="E14" s="57"/>
      <c r="F14" s="57"/>
      <c r="G14" s="57"/>
      <c r="H14" s="57"/>
      <c r="I14" s="57"/>
      <c r="J14" s="58"/>
    </row>
    <row r="16" spans="1:42" x14ac:dyDescent="0.25">
      <c r="B16" t="s">
        <v>94</v>
      </c>
      <c r="C16" t="s">
        <v>95</v>
      </c>
    </row>
    <row r="17" spans="3:22" x14ac:dyDescent="0.25">
      <c r="C17" t="s">
        <v>96</v>
      </c>
    </row>
    <row r="18" spans="3:22" x14ac:dyDescent="0.25">
      <c r="C18" t="s">
        <v>121</v>
      </c>
      <c r="E18" s="59"/>
    </row>
    <row r="19" spans="3:22" x14ac:dyDescent="0.25">
      <c r="C19" t="s">
        <v>129</v>
      </c>
      <c r="E19" s="59"/>
    </row>
    <row r="20" spans="3:22" x14ac:dyDescent="0.25">
      <c r="E20" s="59"/>
    </row>
    <row r="21" spans="3:22" x14ac:dyDescent="0.25">
      <c r="E21" s="59"/>
    </row>
    <row r="22" spans="3:22" x14ac:dyDescent="0.25">
      <c r="E22" s="59" t="s">
        <v>97</v>
      </c>
    </row>
    <row r="23" spans="3:22" x14ac:dyDescent="0.25">
      <c r="E23" s="59" t="s">
        <v>98</v>
      </c>
      <c r="V23" t="s">
        <v>90</v>
      </c>
    </row>
    <row r="24" spans="3:22" x14ac:dyDescent="0.25">
      <c r="E24" s="59" t="s">
        <v>99</v>
      </c>
      <c r="V24" t="s">
        <v>100</v>
      </c>
    </row>
    <row r="25" spans="3:22" x14ac:dyDescent="0.25">
      <c r="E25" s="59" t="s">
        <v>101</v>
      </c>
      <c r="V25" t="s">
        <v>43</v>
      </c>
    </row>
    <row r="26" spans="3:22" x14ac:dyDescent="0.25">
      <c r="E26" s="59" t="s">
        <v>102</v>
      </c>
    </row>
  </sheetData>
  <dataValidations count="2">
    <dataValidation type="list" allowBlank="1" showInputMessage="1" showErrorMessage="1" sqref="I7">
      <formula1>$V$23:$V$25</formula1>
    </dataValidation>
    <dataValidation type="list" allowBlank="1" showInputMessage="1" showErrorMessage="1" sqref="E5">
      <formula1>$AP$5:$AP$6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Features</vt:lpstr>
      <vt:lpstr>Table</vt:lpstr>
      <vt:lpstr>Report Format</vt:lpstr>
      <vt:lpstr>Landing Screen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Dhote</dc:creator>
  <cp:lastModifiedBy>amity</cp:lastModifiedBy>
  <dcterms:created xsi:type="dcterms:W3CDTF">2017-11-09T11:07:38Z</dcterms:created>
  <dcterms:modified xsi:type="dcterms:W3CDTF">2018-03-22T06:08:46Z</dcterms:modified>
</cp:coreProperties>
</file>