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6360" windowHeight="6885"/>
  </bookViews>
  <sheets>
    <sheet name="data" sheetId="1" r:id="rId1"/>
    <sheet name="Sheet1" sheetId="2" r:id="rId2"/>
    <sheet name="Sheet2" sheetId="3" r:id="rId3"/>
  </sheets>
  <definedNames>
    <definedName name="_xlnm._FilterDatabase" localSheetId="0" hidden="1">data!$B$4:$H$18</definedName>
    <definedName name="_xlnm._FilterDatabase" localSheetId="1" hidden="1">Sheet1!$B$2:$K$65</definedName>
    <definedName name="_xlnm.Print_Area" localSheetId="0">data!$B$4:$H$18</definedName>
  </definedNames>
  <calcPr calcId="145621"/>
</workbook>
</file>

<file path=xl/sharedStrings.xml><?xml version="1.0" encoding="utf-8"?>
<sst xmlns="http://schemas.openxmlformats.org/spreadsheetml/2006/main" count="85" uniqueCount="66">
  <si>
    <t>name</t>
  </si>
  <si>
    <t>type</t>
  </si>
  <si>
    <t>LL</t>
  </si>
  <si>
    <t>UL</t>
  </si>
  <si>
    <t>description</t>
  </si>
  <si>
    <t>var</t>
  </si>
  <si>
    <t>con</t>
  </si>
  <si>
    <t>d</t>
  </si>
  <si>
    <t>Dm</t>
  </si>
  <si>
    <t>Nb</t>
  </si>
  <si>
    <t>E</t>
  </si>
  <si>
    <t>Mean Diameter of Coils [m]</t>
  </si>
  <si>
    <t>M1</t>
  </si>
  <si>
    <t>cst</t>
  </si>
  <si>
    <t>M2</t>
  </si>
  <si>
    <t>h</t>
  </si>
  <si>
    <t>aux</t>
  </si>
  <si>
    <t>k</t>
  </si>
  <si>
    <t>Sut</t>
  </si>
  <si>
    <t>value</t>
  </si>
  <si>
    <t>Db</t>
  </si>
  <si>
    <t>σs</t>
  </si>
  <si>
    <t>ηf</t>
  </si>
  <si>
    <t>θp</t>
  </si>
  <si>
    <t>b</t>
  </si>
  <si>
    <t>ID</t>
  </si>
  <si>
    <t>OD</t>
  </si>
  <si>
    <t>K</t>
  </si>
  <si>
    <t>N</t>
  </si>
  <si>
    <t>S</t>
  </si>
  <si>
    <t>t</t>
  </si>
  <si>
    <t>Z</t>
  </si>
  <si>
    <t>Radial Wall (width) of Material [m]</t>
  </si>
  <si>
    <t>Inside Diameter [m]</t>
  </si>
  <si>
    <t>Multiple Wave Factor</t>
  </si>
  <si>
    <t>Number of Waves per Turn</t>
  </si>
  <si>
    <t>Outside Diameter [m]</t>
  </si>
  <si>
    <t>P1</t>
  </si>
  <si>
    <t>P2</t>
  </si>
  <si>
    <t>Static Operating Stress [Pa]</t>
  </si>
  <si>
    <t>Material Thickness [m]</t>
  </si>
  <si>
    <t>Number of Turns</t>
  </si>
  <si>
    <t>Spring Rate [N/m]</t>
  </si>
  <si>
    <t>Kw</t>
  </si>
  <si>
    <t>Dm+b/2</t>
  </si>
  <si>
    <t>Dm-b/2</t>
  </si>
  <si>
    <t>(E*b*t^3*N^4)/(Kw*Dm^3*Z)*(OD/ID)</t>
  </si>
  <si>
    <t>0.0307*N^2-0.648*N+5.5445</t>
  </si>
  <si>
    <t>xo</t>
  </si>
  <si>
    <t>k*(xo)</t>
  </si>
  <si>
    <t>(3*pi*P2*Dm)/(4*b*t^2*N^2)</t>
  </si>
  <si>
    <t>Working Deflection [m]</t>
  </si>
  <si>
    <t>xw</t>
  </si>
  <si>
    <t>k*(xo+xw)</t>
  </si>
  <si>
    <t>Ball Diameter [m]</t>
  </si>
  <si>
    <t>Pressure at position 1 [Pa]</t>
  </si>
  <si>
    <t>Pressure at position 2 [Pa]</t>
  </si>
  <si>
    <t>F1</t>
  </si>
  <si>
    <t>F2</t>
  </si>
  <si>
    <t>Force at position 1 [N]</t>
  </si>
  <si>
    <t>Force at position 2 [N]</t>
  </si>
  <si>
    <t>F1/(pi*Db^2/2)</t>
  </si>
  <si>
    <t>F2/(pi*Db^2/2)</t>
  </si>
  <si>
    <t>Pre-Load Deflection [m]</t>
  </si>
  <si>
    <t>Youngs Modulus,17-7 SS [Pa]</t>
  </si>
  <si>
    <t>Tensile Strength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</si>
</sst>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#0.00E+0"/>
    <numFmt numFmtId="166" formatCode="0.000"/>
    <numFmt numFmtId="171" formatCode="##0E+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48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NumberFormat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48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1" xfId="0" applyNumberFormat="1" applyBorder="1" applyAlignment="1">
      <alignment horizontal="left"/>
    </xf>
    <xf numFmtId="2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71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1"/>
            <c:backward val="3"/>
            <c:dispRSqr val="1"/>
            <c:dispEq val="1"/>
            <c:trendlineLbl>
              <c:layout>
                <c:manualLayout>
                  <c:x val="-3.5585083114610672E-2"/>
                  <c:y val="6.6505905511811028E-2"/>
                </c:manualLayout>
              </c:layout>
              <c:numFmt formatCode="General" sourceLinked="0"/>
            </c:trendlineLbl>
          </c:trendline>
          <c:xVal>
            <c:numRef>
              <c:f>Sheet2!$C$6:$C$9</c:f>
              <c:numCache>
                <c:formatCode>General</c:formatCode>
                <c:ptCount val="4"/>
                <c:pt idx="0">
                  <c:v>3</c:v>
                </c:pt>
                <c:pt idx="1">
                  <c:v>5.5</c:v>
                </c:pt>
                <c:pt idx="2">
                  <c:v>8.25</c:v>
                </c:pt>
                <c:pt idx="3">
                  <c:v>10</c:v>
                </c:pt>
              </c:numCache>
            </c:numRef>
          </c:xVal>
          <c:yVal>
            <c:numRef>
              <c:f>Sheet2!$D$6:$D$9</c:f>
              <c:numCache>
                <c:formatCode>General</c:formatCode>
                <c:ptCount val="4"/>
                <c:pt idx="0">
                  <c:v>3.88</c:v>
                </c:pt>
                <c:pt idx="1">
                  <c:v>2.9</c:v>
                </c:pt>
                <c:pt idx="2">
                  <c:v>2.2999999999999998</c:v>
                </c:pt>
                <c:pt idx="3">
                  <c:v>2.13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08448"/>
        <c:axId val="110806912"/>
      </c:scatterChart>
      <c:valAx>
        <c:axId val="1108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06912"/>
        <c:crosses val="autoZero"/>
        <c:crossBetween val="midCat"/>
      </c:valAx>
      <c:valAx>
        <c:axId val="1108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0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9</xdr:row>
      <xdr:rowOff>157162</xdr:rowOff>
    </xdr:from>
    <xdr:to>
      <xdr:col>10</xdr:col>
      <xdr:colOff>419100</xdr:colOff>
      <xdr:row>24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K32"/>
  <sheetViews>
    <sheetView tabSelected="1" zoomScale="90" zoomScaleNormal="90" workbookViewId="0">
      <selection activeCell="E23" sqref="E23"/>
    </sheetView>
  </sheetViews>
  <sheetFormatPr defaultRowHeight="15" x14ac:dyDescent="0.25"/>
  <cols>
    <col min="1" max="1" width="2.140625" customWidth="1"/>
    <col min="2" max="2" width="3" style="1" bestFit="1" customWidth="1"/>
    <col min="3" max="3" width="6" bestFit="1" customWidth="1"/>
    <col min="4" max="4" width="36.42578125" customWidth="1"/>
    <col min="5" max="5" width="5" bestFit="1" customWidth="1"/>
    <col min="6" max="6" width="9" bestFit="1" customWidth="1"/>
    <col min="7" max="7" width="10" bestFit="1" customWidth="1"/>
    <col min="8" max="8" width="36.5703125" bestFit="1" customWidth="1"/>
    <col min="9" max="9" width="2.42578125" customWidth="1"/>
    <col min="11" max="11" width="2.140625" bestFit="1" customWidth="1"/>
  </cols>
  <sheetData>
    <row r="4" spans="2:11" x14ac:dyDescent="0.25">
      <c r="B4" s="2"/>
      <c r="C4" s="3" t="s">
        <v>0</v>
      </c>
      <c r="D4" s="3" t="s">
        <v>19</v>
      </c>
      <c r="E4" s="3" t="s">
        <v>1</v>
      </c>
      <c r="F4" s="4" t="s">
        <v>2</v>
      </c>
      <c r="G4" s="4" t="s">
        <v>3</v>
      </c>
      <c r="H4" s="3" t="s">
        <v>4</v>
      </c>
      <c r="I4" s="9"/>
      <c r="K4" s="8">
        <v>1</v>
      </c>
    </row>
    <row r="5" spans="2:11" x14ac:dyDescent="0.25">
      <c r="B5" s="4">
        <v>1</v>
      </c>
      <c r="C5" s="5" t="s">
        <v>24</v>
      </c>
      <c r="D5" s="6">
        <v>5.1000000000000004E-4</v>
      </c>
      <c r="E5" s="2" t="s">
        <v>5</v>
      </c>
      <c r="F5" s="23">
        <v>1.4999999999999999E-4</v>
      </c>
      <c r="G5" s="22">
        <v>2E-3</v>
      </c>
      <c r="H5" s="5" t="s">
        <v>32</v>
      </c>
      <c r="I5" s="10"/>
      <c r="K5">
        <v>2</v>
      </c>
    </row>
    <row r="6" spans="2:11" x14ac:dyDescent="0.25">
      <c r="B6" s="4">
        <v>2</v>
      </c>
      <c r="C6" s="5" t="s">
        <v>8</v>
      </c>
      <c r="D6" s="6">
        <v>4.5100000000000001E-3</v>
      </c>
      <c r="E6" s="2" t="s">
        <v>5</v>
      </c>
      <c r="F6" s="22">
        <v>3.2499999999999999E-3</v>
      </c>
      <c r="G6" s="22">
        <v>5.7499999999999999E-3</v>
      </c>
      <c r="H6" s="5" t="s">
        <v>11</v>
      </c>
      <c r="I6" s="10"/>
      <c r="K6">
        <v>3</v>
      </c>
    </row>
    <row r="7" spans="2:11" x14ac:dyDescent="0.25">
      <c r="B7" s="4">
        <v>3</v>
      </c>
      <c r="C7" s="5" t="s">
        <v>28</v>
      </c>
      <c r="D7" s="7">
        <v>2.5</v>
      </c>
      <c r="E7" s="2" t="s">
        <v>5</v>
      </c>
      <c r="F7" s="2">
        <v>3</v>
      </c>
      <c r="G7" s="2">
        <v>8</v>
      </c>
      <c r="H7" s="5" t="s">
        <v>35</v>
      </c>
      <c r="I7" s="10"/>
      <c r="K7">
        <v>4</v>
      </c>
    </row>
    <row r="8" spans="2:11" x14ac:dyDescent="0.25">
      <c r="B8" s="4">
        <v>4</v>
      </c>
      <c r="C8" s="5" t="s">
        <v>30</v>
      </c>
      <c r="D8" s="24">
        <v>1.2999999999999999E-4</v>
      </c>
      <c r="E8" s="2" t="s">
        <v>5</v>
      </c>
      <c r="F8" s="23">
        <v>5.0000000000000002E-5</v>
      </c>
      <c r="G8" s="23">
        <v>2.0000000000000001E-4</v>
      </c>
      <c r="H8" s="5" t="s">
        <v>40</v>
      </c>
      <c r="I8" s="10"/>
    </row>
    <row r="9" spans="2:11" x14ac:dyDescent="0.25">
      <c r="B9" s="4">
        <v>5</v>
      </c>
      <c r="C9" s="5" t="s">
        <v>31</v>
      </c>
      <c r="D9" s="7">
        <v>3</v>
      </c>
      <c r="E9" s="2" t="s">
        <v>5</v>
      </c>
      <c r="F9" s="2">
        <v>1</v>
      </c>
      <c r="G9" s="2">
        <v>10</v>
      </c>
      <c r="H9" s="5" t="s">
        <v>41</v>
      </c>
      <c r="I9" s="10"/>
    </row>
    <row r="10" spans="2:11" x14ac:dyDescent="0.25">
      <c r="B10" s="4">
        <v>6</v>
      </c>
      <c r="C10" s="5" t="s">
        <v>48</v>
      </c>
      <c r="D10" s="6">
        <v>8.9999999999999998E-4</v>
      </c>
      <c r="E10" s="2" t="s">
        <v>5</v>
      </c>
      <c r="F10" s="23">
        <v>5.0000000000000001E-4</v>
      </c>
      <c r="G10" s="22">
        <v>0.01</v>
      </c>
      <c r="H10" s="5" t="s">
        <v>63</v>
      </c>
      <c r="I10" s="10"/>
    </row>
    <row r="11" spans="2:11" x14ac:dyDescent="0.25">
      <c r="B11" s="4">
        <v>7</v>
      </c>
      <c r="C11" s="5" t="s">
        <v>52</v>
      </c>
      <c r="D11" s="16">
        <v>2E-3</v>
      </c>
      <c r="E11" s="2" t="s">
        <v>6</v>
      </c>
      <c r="F11" s="22"/>
      <c r="G11" s="22"/>
      <c r="H11" s="5" t="s">
        <v>51</v>
      </c>
      <c r="I11" s="10"/>
    </row>
    <row r="12" spans="2:11" x14ac:dyDescent="0.25">
      <c r="B12" s="4">
        <v>8</v>
      </c>
      <c r="C12" s="5" t="s">
        <v>20</v>
      </c>
      <c r="D12" s="16">
        <v>4.0000000000000001E-3</v>
      </c>
      <c r="E12" s="2" t="s">
        <v>6</v>
      </c>
      <c r="F12" s="2"/>
      <c r="G12" s="2"/>
      <c r="H12" s="5" t="s">
        <v>54</v>
      </c>
      <c r="I12" s="10"/>
    </row>
    <row r="13" spans="2:11" x14ac:dyDescent="0.25">
      <c r="B13" s="4">
        <v>9</v>
      </c>
      <c r="C13" s="5" t="s">
        <v>10</v>
      </c>
      <c r="D13" s="16">
        <v>203400000000</v>
      </c>
      <c r="E13" s="2" t="s">
        <v>6</v>
      </c>
      <c r="F13" s="2"/>
      <c r="G13" s="2"/>
      <c r="H13" s="5" t="s">
        <v>64</v>
      </c>
      <c r="I13" s="10"/>
    </row>
    <row r="14" spans="2:11" x14ac:dyDescent="0.25">
      <c r="B14" s="4">
        <v>10</v>
      </c>
      <c r="C14" s="5" t="s">
        <v>18</v>
      </c>
      <c r="D14" s="16">
        <v>1650000000</v>
      </c>
      <c r="E14" s="2" t="s">
        <v>6</v>
      </c>
      <c r="F14" s="2"/>
      <c r="G14" s="2"/>
      <c r="H14" s="5" t="s">
        <v>65</v>
      </c>
      <c r="I14" s="10"/>
    </row>
    <row r="15" spans="2:11" x14ac:dyDescent="0.25">
      <c r="B15" s="4">
        <v>11</v>
      </c>
      <c r="C15" s="5" t="s">
        <v>25</v>
      </c>
      <c r="D15" s="7" t="s">
        <v>45</v>
      </c>
      <c r="E15" s="2" t="s">
        <v>13</v>
      </c>
      <c r="F15" s="22">
        <v>3.0000000000000001E-3</v>
      </c>
      <c r="G15" s="22"/>
      <c r="H15" s="5" t="s">
        <v>33</v>
      </c>
      <c r="I15" s="10"/>
      <c r="J15" s="13"/>
    </row>
    <row r="16" spans="2:11" x14ac:dyDescent="0.25">
      <c r="B16" s="4">
        <v>12</v>
      </c>
      <c r="C16" s="5" t="s">
        <v>26</v>
      </c>
      <c r="D16" s="6" t="s">
        <v>44</v>
      </c>
      <c r="E16" s="2" t="s">
        <v>13</v>
      </c>
      <c r="F16" s="22"/>
      <c r="G16" s="22">
        <v>6.0000000000000001E-3</v>
      </c>
      <c r="H16" s="5" t="s">
        <v>36</v>
      </c>
      <c r="I16" s="10"/>
      <c r="J16" s="13"/>
    </row>
    <row r="17" spans="2:10" x14ac:dyDescent="0.25">
      <c r="B17" s="4">
        <v>13</v>
      </c>
      <c r="C17" s="5" t="s">
        <v>43</v>
      </c>
      <c r="D17" s="6" t="s">
        <v>47</v>
      </c>
      <c r="E17" s="2" t="s">
        <v>16</v>
      </c>
      <c r="F17" s="2"/>
      <c r="G17" s="2"/>
      <c r="H17" s="5" t="s">
        <v>34</v>
      </c>
      <c r="I17" s="10"/>
      <c r="J17" s="13"/>
    </row>
    <row r="18" spans="2:10" x14ac:dyDescent="0.25">
      <c r="B18" s="4">
        <v>14</v>
      </c>
      <c r="C18" s="5" t="s">
        <v>17</v>
      </c>
      <c r="D18" s="7" t="s">
        <v>46</v>
      </c>
      <c r="E18" s="2" t="s">
        <v>16</v>
      </c>
      <c r="F18" s="2"/>
      <c r="G18" s="2"/>
      <c r="H18" s="5" t="s">
        <v>42</v>
      </c>
      <c r="I18" s="10"/>
      <c r="J18" s="13"/>
    </row>
    <row r="19" spans="2:10" x14ac:dyDescent="0.25">
      <c r="B19" s="4">
        <v>15</v>
      </c>
      <c r="C19" s="5" t="s">
        <v>57</v>
      </c>
      <c r="D19" s="7" t="s">
        <v>49</v>
      </c>
      <c r="E19" s="2" t="s">
        <v>13</v>
      </c>
      <c r="F19" s="22"/>
      <c r="G19" s="22"/>
      <c r="H19" s="5" t="s">
        <v>59</v>
      </c>
      <c r="I19" s="10"/>
      <c r="J19" s="14"/>
    </row>
    <row r="20" spans="2:10" x14ac:dyDescent="0.25">
      <c r="B20" s="4">
        <v>16</v>
      </c>
      <c r="C20" s="5" t="s">
        <v>58</v>
      </c>
      <c r="D20" s="7" t="s">
        <v>53</v>
      </c>
      <c r="E20" s="2" t="s">
        <v>13</v>
      </c>
      <c r="F20" s="22"/>
      <c r="G20" s="22"/>
      <c r="H20" s="5" t="s">
        <v>60</v>
      </c>
      <c r="I20" s="10"/>
      <c r="J20" s="14"/>
    </row>
    <row r="21" spans="2:10" x14ac:dyDescent="0.25">
      <c r="B21" s="4">
        <v>17</v>
      </c>
      <c r="C21" s="5" t="s">
        <v>37</v>
      </c>
      <c r="D21" s="7" t="s">
        <v>61</v>
      </c>
      <c r="E21" s="2" t="s">
        <v>16</v>
      </c>
      <c r="F21" s="22">
        <v>60000</v>
      </c>
      <c r="G21" s="22"/>
      <c r="H21" s="5" t="s">
        <v>55</v>
      </c>
      <c r="I21" s="10"/>
      <c r="J21" s="13"/>
    </row>
    <row r="22" spans="2:10" x14ac:dyDescent="0.25">
      <c r="B22" s="4">
        <v>18</v>
      </c>
      <c r="C22" s="5" t="s">
        <v>38</v>
      </c>
      <c r="D22" s="7" t="s">
        <v>62</v>
      </c>
      <c r="E22" s="2" t="s">
        <v>16</v>
      </c>
      <c r="F22" s="22"/>
      <c r="G22" s="22">
        <v>120000</v>
      </c>
      <c r="H22" s="5" t="s">
        <v>56</v>
      </c>
      <c r="I22" s="10"/>
      <c r="J22" s="13"/>
    </row>
    <row r="23" spans="2:10" x14ac:dyDescent="0.25">
      <c r="B23" s="4">
        <v>19</v>
      </c>
      <c r="C23" s="5" t="s">
        <v>29</v>
      </c>
      <c r="D23" s="7" t="s">
        <v>50</v>
      </c>
      <c r="E23" s="2" t="s">
        <v>13</v>
      </c>
      <c r="F23" s="2"/>
      <c r="G23" s="2"/>
      <c r="H23" s="5" t="s">
        <v>39</v>
      </c>
      <c r="I23" s="11"/>
    </row>
    <row r="24" spans="2:10" x14ac:dyDescent="0.25">
      <c r="I24" s="11"/>
      <c r="J24" s="15"/>
    </row>
    <row r="25" spans="2:10" x14ac:dyDescent="0.25">
      <c r="I25" s="12"/>
    </row>
    <row r="26" spans="2:10" x14ac:dyDescent="0.25">
      <c r="I26" s="12"/>
    </row>
    <row r="27" spans="2:10" x14ac:dyDescent="0.25">
      <c r="I27" s="12"/>
    </row>
    <row r="28" spans="2:10" x14ac:dyDescent="0.25">
      <c r="I28" s="10"/>
    </row>
    <row r="29" spans="2:10" x14ac:dyDescent="0.25">
      <c r="I29" s="10"/>
    </row>
    <row r="30" spans="2:10" x14ac:dyDescent="0.25">
      <c r="I30" s="10"/>
    </row>
    <row r="31" spans="2:10" x14ac:dyDescent="0.25">
      <c r="I31" s="10"/>
    </row>
    <row r="32" spans="2:10" x14ac:dyDescent="0.25">
      <c r="I32" s="12"/>
    </row>
  </sheetData>
  <autoFilter ref="B4:H18">
    <sortState ref="B5:H17">
      <sortCondition descending="1" ref="E4:E17"/>
    </sortState>
  </autoFilter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5"/>
  <sheetViews>
    <sheetView workbookViewId="0">
      <selection activeCell="C16" sqref="C16"/>
    </sheetView>
  </sheetViews>
  <sheetFormatPr defaultRowHeight="15" x14ac:dyDescent="0.25"/>
  <cols>
    <col min="2" max="3" width="8.42578125" bestFit="1" customWidth="1"/>
    <col min="4" max="4" width="7.28515625" bestFit="1" customWidth="1"/>
    <col min="5" max="5" width="8" bestFit="1" customWidth="1"/>
    <col min="6" max="6" width="7.5703125" bestFit="1" customWidth="1"/>
    <col min="7" max="7" width="7.42578125" bestFit="1" customWidth="1"/>
    <col min="8" max="8" width="7.28515625" bestFit="1" customWidth="1"/>
    <col min="9" max="9" width="8.5703125" bestFit="1" customWidth="1"/>
    <col min="10" max="10" width="8.140625" bestFit="1" customWidth="1"/>
    <col min="11" max="11" width="7.85546875" bestFit="1" customWidth="1"/>
  </cols>
  <sheetData>
    <row r="2" spans="2:11" x14ac:dyDescent="0.25">
      <c r="B2" s="20" t="s">
        <v>12</v>
      </c>
      <c r="C2" s="20" t="s">
        <v>14</v>
      </c>
      <c r="D2" s="20" t="s">
        <v>15</v>
      </c>
      <c r="E2" s="20" t="s">
        <v>20</v>
      </c>
      <c r="F2" s="21" t="s">
        <v>21</v>
      </c>
      <c r="G2" s="21" t="s">
        <v>22</v>
      </c>
      <c r="H2" s="20" t="s">
        <v>7</v>
      </c>
      <c r="I2" s="20" t="s">
        <v>8</v>
      </c>
      <c r="J2" s="20" t="s">
        <v>9</v>
      </c>
      <c r="K2" s="21" t="s">
        <v>23</v>
      </c>
    </row>
    <row r="3" spans="2:11" hidden="1" x14ac:dyDescent="0.25">
      <c r="B3" s="17">
        <v>3.84529021651753</v>
      </c>
      <c r="C3" s="17">
        <v>6.2074741082912697</v>
      </c>
      <c r="D3" s="6">
        <v>1.49693188215425E-2</v>
      </c>
      <c r="E3" s="6">
        <v>3.6869863013698601E-2</v>
      </c>
      <c r="F3" s="19">
        <v>1581.7340891706499</v>
      </c>
      <c r="G3" s="17">
        <v>1.00148731081491</v>
      </c>
      <c r="H3" s="16">
        <v>3.5136986301369899E-3</v>
      </c>
      <c r="I3" s="6">
        <v>3.33561643835616E-2</v>
      </c>
      <c r="J3" s="18">
        <v>3.2602739726027399</v>
      </c>
      <c r="K3" s="18">
        <v>48.835616438356197</v>
      </c>
    </row>
    <row r="4" spans="2:11" hidden="1" x14ac:dyDescent="0.25">
      <c r="B4" s="17">
        <v>3.8381970392376199</v>
      </c>
      <c r="C4" s="17">
        <v>6.1960235514200601</v>
      </c>
      <c r="D4" s="6">
        <v>1.49693188215425E-2</v>
      </c>
      <c r="E4" s="6">
        <v>3.69315068493151E-2</v>
      </c>
      <c r="F4" s="19">
        <v>1578.5691304524701</v>
      </c>
      <c r="G4" s="17">
        <v>1.0034952469479299</v>
      </c>
      <c r="H4" s="16">
        <v>3.5136986301369899E-3</v>
      </c>
      <c r="I4" s="6">
        <v>3.34178082191781E-2</v>
      </c>
      <c r="J4" s="18">
        <v>3.2602739726027399</v>
      </c>
      <c r="K4" s="18">
        <v>48.835616438356197</v>
      </c>
    </row>
    <row r="5" spans="2:11" hidden="1" x14ac:dyDescent="0.25">
      <c r="B5" s="17">
        <v>3.8311299824959799</v>
      </c>
      <c r="C5" s="17">
        <v>6.1846151610839701</v>
      </c>
      <c r="D5" s="6">
        <v>1.49693188215425E-2</v>
      </c>
      <c r="E5" s="6">
        <v>3.6993150684931503E-2</v>
      </c>
      <c r="F5" s="19">
        <v>1575.4168114901499</v>
      </c>
      <c r="G5" s="17">
        <v>1.0055031835603101</v>
      </c>
      <c r="H5" s="16">
        <v>3.5136986301369899E-3</v>
      </c>
      <c r="I5" s="6">
        <v>3.3479452054794502E-2</v>
      </c>
      <c r="J5" s="18">
        <v>3.2602739726027399</v>
      </c>
      <c r="K5" s="18">
        <v>48.835616438356197</v>
      </c>
    </row>
    <row r="6" spans="2:11" hidden="1" x14ac:dyDescent="0.25">
      <c r="B6" s="17">
        <v>3.8352061079114401</v>
      </c>
      <c r="C6" s="17">
        <v>5.8988673797360196</v>
      </c>
      <c r="D6" s="6">
        <v>1.49952148620754E-2</v>
      </c>
      <c r="E6" s="6">
        <v>3.7034246575342503E-2</v>
      </c>
      <c r="F6" s="19">
        <v>1609.53628463168</v>
      </c>
      <c r="G6" s="17">
        <v>1.0003044944994799</v>
      </c>
      <c r="H6" s="16">
        <v>3.4315068493150701E-3</v>
      </c>
      <c r="I6" s="6">
        <v>3.3602739726027397E-2</v>
      </c>
      <c r="J6" s="18">
        <v>3.3698630136986298</v>
      </c>
      <c r="K6" s="18">
        <v>55.753424657534303</v>
      </c>
    </row>
    <row r="7" spans="2:11" hidden="1" x14ac:dyDescent="0.25">
      <c r="B7" s="17">
        <v>3.82408890227493</v>
      </c>
      <c r="C7" s="17">
        <v>6.1732487047944602</v>
      </c>
      <c r="D7" s="6">
        <v>1.49693188215425E-2</v>
      </c>
      <c r="E7" s="6">
        <v>3.7054794520548003E-2</v>
      </c>
      <c r="F7" s="19">
        <v>1572.2770567064699</v>
      </c>
      <c r="G7" s="17">
        <v>1.00751112065837</v>
      </c>
      <c r="H7" s="16">
        <v>3.5136986301369899E-3</v>
      </c>
      <c r="I7" s="6">
        <v>3.3541095890411002E-2</v>
      </c>
      <c r="J7" s="18">
        <v>3.2602739726027399</v>
      </c>
      <c r="K7" s="18">
        <v>48.835616438356197</v>
      </c>
    </row>
    <row r="8" spans="2:11" hidden="1" x14ac:dyDescent="0.25">
      <c r="B8" s="17">
        <v>3.82818335003327</v>
      </c>
      <c r="C8" s="17">
        <v>5.8880657914516599</v>
      </c>
      <c r="D8" s="6">
        <v>1.49952148620754E-2</v>
      </c>
      <c r="E8" s="6">
        <v>3.7095890410958898E-2</v>
      </c>
      <c r="F8" s="19">
        <v>1606.3475235994599</v>
      </c>
      <c r="G8" s="17">
        <v>1.00229019930218</v>
      </c>
      <c r="H8" s="16">
        <v>3.4315068493150701E-3</v>
      </c>
      <c r="I8" s="6">
        <v>3.36643835616438E-2</v>
      </c>
      <c r="J8" s="18">
        <v>3.3698630136986298</v>
      </c>
      <c r="K8" s="18">
        <v>55.753424657534303</v>
      </c>
    </row>
    <row r="9" spans="2:11" hidden="1" x14ac:dyDescent="0.25">
      <c r="B9" s="17">
        <v>3.8170736556136098</v>
      </c>
      <c r="C9" s="17">
        <v>6.1619239517689497</v>
      </c>
      <c r="D9" s="6">
        <v>1.49693188215425E-2</v>
      </c>
      <c r="E9" s="6">
        <v>3.7116438356164398E-2</v>
      </c>
      <c r="F9" s="19">
        <v>1569.14979112572</v>
      </c>
      <c r="G9" s="17">
        <v>1.00951905824832</v>
      </c>
      <c r="H9" s="16">
        <v>3.5136986301369899E-3</v>
      </c>
      <c r="I9" s="6">
        <v>3.3602739726027397E-2</v>
      </c>
      <c r="J9" s="18">
        <v>3.2602739726027399</v>
      </c>
      <c r="K9" s="18">
        <v>48.835616438356197</v>
      </c>
    </row>
    <row r="10" spans="2:11" hidden="1" x14ac:dyDescent="0.25">
      <c r="B10" s="17">
        <v>3.82118626430006</v>
      </c>
      <c r="C10" s="17">
        <v>5.8773036890708603</v>
      </c>
      <c r="D10" s="6">
        <v>1.49952148620754E-2</v>
      </c>
      <c r="E10" s="6">
        <v>3.7157534246575301E-2</v>
      </c>
      <c r="F10" s="19">
        <v>1603.17137159868</v>
      </c>
      <c r="G10" s="17">
        <v>1.00427590468482</v>
      </c>
      <c r="H10" s="16">
        <v>3.4315068493150701E-3</v>
      </c>
      <c r="I10" s="6">
        <v>3.37260273972603E-2</v>
      </c>
      <c r="J10" s="18">
        <v>3.3698630136986298</v>
      </c>
      <c r="K10" s="18">
        <v>55.753424657534303</v>
      </c>
    </row>
    <row r="11" spans="2:11" hidden="1" x14ac:dyDescent="0.25">
      <c r="B11" s="17">
        <v>3.8100841005982402</v>
      </c>
      <c r="C11" s="17">
        <v>6.1506406729152499</v>
      </c>
      <c r="D11" s="6">
        <v>1.49693188215425E-2</v>
      </c>
      <c r="E11" s="6">
        <v>3.7178082191780801E-2</v>
      </c>
      <c r="F11" s="19">
        <v>1566.0349403677399</v>
      </c>
      <c r="G11" s="17">
        <v>1.0115269963362401</v>
      </c>
      <c r="H11" s="16">
        <v>3.5136986301369899E-3</v>
      </c>
      <c r="I11" s="6">
        <v>3.36643835616438E-2</v>
      </c>
      <c r="J11" s="18">
        <v>3.2602739726027399</v>
      </c>
      <c r="K11" s="18">
        <v>48.835616438356197</v>
      </c>
    </row>
    <row r="12" spans="2:11" hidden="1" x14ac:dyDescent="0.25">
      <c r="B12" s="17">
        <v>3.8142147101993702</v>
      </c>
      <c r="C12" s="17">
        <v>5.8665808564737301</v>
      </c>
      <c r="D12" s="6">
        <v>1.49952148620754E-2</v>
      </c>
      <c r="E12" s="6">
        <v>3.7219178082191801E-2</v>
      </c>
      <c r="F12" s="19">
        <v>1600.00775398121</v>
      </c>
      <c r="G12" s="17">
        <v>1.00626161065215</v>
      </c>
      <c r="H12" s="16">
        <v>3.4315068493150701E-3</v>
      </c>
      <c r="I12" s="6">
        <v>3.3787671232876702E-2</v>
      </c>
      <c r="J12" s="18">
        <v>3.3698630136986298</v>
      </c>
      <c r="K12" s="18">
        <v>55.753424657534303</v>
      </c>
    </row>
    <row r="13" spans="2:11" hidden="1" x14ac:dyDescent="0.25">
      <c r="B13" s="17">
        <v>3.8031200963526302</v>
      </c>
      <c r="C13" s="17">
        <v>6.1393986408160997</v>
      </c>
      <c r="D13" s="6">
        <v>1.49693188215425E-2</v>
      </c>
      <c r="E13" s="6">
        <v>3.72397260273973E-2</v>
      </c>
      <c r="F13" s="19">
        <v>1562.9324306419899</v>
      </c>
      <c r="G13" s="17">
        <v>1.01353493492812</v>
      </c>
      <c r="H13" s="16">
        <v>3.5136986301369899E-3</v>
      </c>
      <c r="I13" s="6">
        <v>3.37260273972603E-2</v>
      </c>
      <c r="J13" s="18">
        <v>3.2602739726027399</v>
      </c>
      <c r="K13" s="18">
        <v>48.835616438356197</v>
      </c>
    </row>
    <row r="14" spans="2:11" hidden="1" x14ac:dyDescent="0.25">
      <c r="B14" s="17">
        <v>3.8072685482423099</v>
      </c>
      <c r="C14" s="17">
        <v>5.85589707911471</v>
      </c>
      <c r="D14" s="6">
        <v>1.49952148620754E-2</v>
      </c>
      <c r="E14" s="6">
        <v>3.7280821917808203E-2</v>
      </c>
      <c r="F14" s="19">
        <v>1596.8565966871799</v>
      </c>
      <c r="G14" s="17">
        <v>1.00824731720882</v>
      </c>
      <c r="H14" s="16">
        <v>3.4315068493150701E-3</v>
      </c>
      <c r="I14" s="6">
        <v>3.3849315068493098E-2</v>
      </c>
      <c r="J14" s="18">
        <v>3.3698630136986298</v>
      </c>
      <c r="K14" s="18">
        <v>55.753424657534303</v>
      </c>
    </row>
    <row r="15" spans="2:11" hidden="1" x14ac:dyDescent="0.25">
      <c r="B15" s="17">
        <v>3.80034763995425</v>
      </c>
      <c r="C15" s="17">
        <v>5.8452521440082599</v>
      </c>
      <c r="D15" s="6">
        <v>1.49952148620754E-2</v>
      </c>
      <c r="E15" s="6">
        <v>3.7342465753424703E-2</v>
      </c>
      <c r="F15" s="19">
        <v>1593.7178262391301</v>
      </c>
      <c r="G15" s="17">
        <v>1.01023302435941</v>
      </c>
      <c r="H15" s="16">
        <v>3.4315068493150701E-3</v>
      </c>
      <c r="I15" s="6">
        <v>3.3910958904109598E-2</v>
      </c>
      <c r="J15" s="18">
        <v>3.3698630136986298</v>
      </c>
      <c r="K15" s="18">
        <v>55.753424657534303</v>
      </c>
    </row>
    <row r="16" spans="2:11" x14ac:dyDescent="0.25">
      <c r="B16" s="17">
        <v>3.8540419968703699</v>
      </c>
      <c r="C16" s="17">
        <v>6.2216021576406604</v>
      </c>
      <c r="D16" s="6">
        <v>1.4776787389754201E-2</v>
      </c>
      <c r="E16" s="6">
        <v>3.7363013698630099E-2</v>
      </c>
      <c r="F16" s="19">
        <v>1583.3754948936901</v>
      </c>
      <c r="G16" s="17">
        <v>1.0004491193001199</v>
      </c>
      <c r="H16" s="16">
        <v>3.5136986301369899E-3</v>
      </c>
      <c r="I16" s="6">
        <v>3.3849315068493098E-2</v>
      </c>
      <c r="J16" s="18">
        <v>3.20547945205479</v>
      </c>
      <c r="K16" s="18">
        <v>48.835616438356197</v>
      </c>
    </row>
    <row r="17" spans="2:11" x14ac:dyDescent="0.25">
      <c r="B17" s="17">
        <v>3.8470360631253002</v>
      </c>
      <c r="C17" s="17">
        <v>6.2102924385094198</v>
      </c>
      <c r="D17" s="6">
        <v>1.4776787389754201E-2</v>
      </c>
      <c r="E17" s="6">
        <v>3.7424657534246598E-2</v>
      </c>
      <c r="F17" s="19">
        <v>1580.2571623809399</v>
      </c>
      <c r="G17" s="17">
        <v>1.0024233125455799</v>
      </c>
      <c r="H17" s="16">
        <v>3.5136986301369899E-3</v>
      </c>
      <c r="I17" s="6">
        <v>3.3910958904109598E-2</v>
      </c>
      <c r="J17" s="18">
        <v>3.20547945205479</v>
      </c>
      <c r="K17" s="18">
        <v>48.835616438356197</v>
      </c>
    </row>
    <row r="18" spans="2:11" x14ac:dyDescent="0.25">
      <c r="B18" s="17">
        <v>3.8400555541397901</v>
      </c>
      <c r="C18" s="17">
        <v>6.1990237627137397</v>
      </c>
      <c r="D18" s="6">
        <v>1.4776787389754201E-2</v>
      </c>
      <c r="E18" s="6">
        <v>3.7486301369863001E-2</v>
      </c>
      <c r="F18" s="19">
        <v>1577.1510875301199</v>
      </c>
      <c r="G18" s="17">
        <v>1.004397506309</v>
      </c>
      <c r="H18" s="16">
        <v>3.5136986301369899E-3</v>
      </c>
      <c r="I18" s="6">
        <v>3.3972602739726E-2</v>
      </c>
      <c r="J18" s="18">
        <v>3.20547945205479</v>
      </c>
      <c r="K18" s="18">
        <v>48.835616438356197</v>
      </c>
    </row>
    <row r="19" spans="2:11" x14ac:dyDescent="0.25">
      <c r="B19" s="17">
        <v>3.8331003317636001</v>
      </c>
      <c r="C19" s="17">
        <v>6.1877959072369002</v>
      </c>
      <c r="D19" s="6">
        <v>1.4776787389754201E-2</v>
      </c>
      <c r="E19" s="6">
        <v>3.7547945205479501E-2</v>
      </c>
      <c r="F19" s="19">
        <v>1574.0571982003</v>
      </c>
      <c r="G19" s="17">
        <v>1.00637170059573</v>
      </c>
      <c r="H19" s="16">
        <v>3.5136986301369899E-3</v>
      </c>
      <c r="I19" s="6">
        <v>3.40342465753425E-2</v>
      </c>
      <c r="J19" s="18">
        <v>3.20547945205479</v>
      </c>
      <c r="K19" s="18">
        <v>48.835616438356197</v>
      </c>
    </row>
    <row r="20" spans="2:11" x14ac:dyDescent="0.25">
      <c r="B20" s="17">
        <v>3.83527602070484</v>
      </c>
      <c r="C20" s="17">
        <v>5.89897491145266</v>
      </c>
      <c r="D20" s="6">
        <v>1.4807187089510201E-2</v>
      </c>
      <c r="E20" s="6">
        <v>3.7589041095890403E-2</v>
      </c>
      <c r="F20" s="19">
        <v>1607.4221082751999</v>
      </c>
      <c r="G20" s="17">
        <v>1.00162015396482</v>
      </c>
      <c r="H20" s="16">
        <v>3.4315068493150701E-3</v>
      </c>
      <c r="I20" s="6">
        <v>3.4157534246575298E-2</v>
      </c>
      <c r="J20" s="18">
        <v>3.3150684931506902</v>
      </c>
      <c r="K20" s="18">
        <v>55.753424657534303</v>
      </c>
    </row>
    <row r="21" spans="2:11" x14ac:dyDescent="0.25">
      <c r="B21" s="17">
        <v>3.8261702588455901</v>
      </c>
      <c r="C21" s="17">
        <v>6.176608650675</v>
      </c>
      <c r="D21" s="6">
        <v>1.4776787389754201E-2</v>
      </c>
      <c r="E21" s="6">
        <v>3.7609589041095903E-2</v>
      </c>
      <c r="F21" s="19">
        <v>1570.9754228156701</v>
      </c>
      <c r="G21" s="17">
        <v>1.00834589541102</v>
      </c>
      <c r="H21" s="16">
        <v>3.5136986301369899E-3</v>
      </c>
      <c r="I21" s="6">
        <v>3.4095890410958903E-2</v>
      </c>
      <c r="J21" s="18">
        <v>3.20547945205479</v>
      </c>
      <c r="K21" s="18">
        <v>48.835616438356197</v>
      </c>
    </row>
    <row r="22" spans="2:11" x14ac:dyDescent="0.25">
      <c r="B22" s="17">
        <v>3.82836699664833</v>
      </c>
      <c r="C22" s="17">
        <v>5.8883482552871103</v>
      </c>
      <c r="D22" s="6">
        <v>1.4807187089510201E-2</v>
      </c>
      <c r="E22" s="6">
        <v>3.7650684931506903E-2</v>
      </c>
      <c r="F22" s="19">
        <v>1604.29331520043</v>
      </c>
      <c r="G22" s="17">
        <v>1.0035735761798099</v>
      </c>
      <c r="H22" s="16">
        <v>3.4315068493150701E-3</v>
      </c>
      <c r="I22" s="6">
        <v>3.4219178082191798E-2</v>
      </c>
      <c r="J22" s="18">
        <v>3.3150684931506902</v>
      </c>
      <c r="K22" s="18">
        <v>55.753424657534303</v>
      </c>
    </row>
    <row r="23" spans="2:11" x14ac:dyDescent="0.25">
      <c r="B23" s="17">
        <v>3.8192651992246498</v>
      </c>
      <c r="C23" s="17">
        <v>6.1654617732224102</v>
      </c>
      <c r="D23" s="6">
        <v>1.4776787389754201E-2</v>
      </c>
      <c r="E23" s="6">
        <v>3.7671232876712299E-2</v>
      </c>
      <c r="F23" s="19">
        <v>1567.9056903600499</v>
      </c>
      <c r="G23" s="17">
        <v>1.01032009076006</v>
      </c>
      <c r="H23" s="16">
        <v>3.5136986301369899E-3</v>
      </c>
      <c r="I23" s="6">
        <v>3.4157534246575298E-2</v>
      </c>
      <c r="J23" s="18">
        <v>3.20547945205479</v>
      </c>
      <c r="K23" s="18">
        <v>48.835616438356197</v>
      </c>
    </row>
    <row r="24" spans="2:11" x14ac:dyDescent="0.25">
      <c r="B24" s="17">
        <v>3.9397850470779501</v>
      </c>
      <c r="C24" s="17">
        <v>6.3600176566433699</v>
      </c>
      <c r="D24" s="6">
        <v>1.4892006004878999E-2</v>
      </c>
      <c r="E24" s="6">
        <v>3.7698630136986301E-2</v>
      </c>
      <c r="F24" s="19">
        <v>1581.1512608850701</v>
      </c>
      <c r="G24" s="17">
        <v>1.00130638837852</v>
      </c>
      <c r="H24" s="16">
        <v>3.54109589041096E-3</v>
      </c>
      <c r="I24" s="6">
        <v>3.4157534246575298E-2</v>
      </c>
      <c r="J24" s="18">
        <v>3.20547945205479</v>
      </c>
      <c r="K24" s="18">
        <v>48.835616438356197</v>
      </c>
    </row>
    <row r="25" spans="2:11" x14ac:dyDescent="0.25">
      <c r="B25" s="17">
        <v>3.8214828202307798</v>
      </c>
      <c r="C25" s="17">
        <v>5.8777598168660097</v>
      </c>
      <c r="D25" s="6">
        <v>1.4807187089510201E-2</v>
      </c>
      <c r="E25" s="6">
        <v>3.7712328767123299E-2</v>
      </c>
      <c r="F25" s="19">
        <v>1601.1766776740601</v>
      </c>
      <c r="G25" s="17">
        <v>1.00552699900417</v>
      </c>
      <c r="H25" s="16">
        <v>3.4315068493150701E-3</v>
      </c>
      <c r="I25" s="6">
        <v>3.42808219178082E-2</v>
      </c>
      <c r="J25" s="18">
        <v>3.3150684931506902</v>
      </c>
      <c r="K25" s="18">
        <v>55.753424657534303</v>
      </c>
    </row>
    <row r="26" spans="2:11" x14ac:dyDescent="0.25">
      <c r="B26" s="17">
        <v>3.81238501772085</v>
      </c>
      <c r="C26" s="17">
        <v>6.1543550566573604</v>
      </c>
      <c r="D26" s="6">
        <v>1.4776787389754201E-2</v>
      </c>
      <c r="E26" s="6">
        <v>3.7732876712328799E-2</v>
      </c>
      <c r="F26" s="19">
        <v>1564.84793037144</v>
      </c>
      <c r="G26" s="17">
        <v>1.0122942866478899</v>
      </c>
      <c r="H26" s="16">
        <v>3.5136986301369899E-3</v>
      </c>
      <c r="I26" s="6">
        <v>3.4219178082191798E-2</v>
      </c>
      <c r="J26" s="18">
        <v>3.20547945205479</v>
      </c>
      <c r="K26" s="18">
        <v>48.835616438356197</v>
      </c>
    </row>
    <row r="27" spans="2:11" x14ac:dyDescent="0.25">
      <c r="B27" s="17">
        <v>3.9326877561604801</v>
      </c>
      <c r="C27" s="17">
        <v>6.3485604591033802</v>
      </c>
      <c r="D27" s="6">
        <v>1.4892006004878999E-2</v>
      </c>
      <c r="E27" s="6">
        <v>3.7760273972602697E-2</v>
      </c>
      <c r="F27" s="19">
        <v>1578.06568569465</v>
      </c>
      <c r="G27" s="17">
        <v>1.0032642321983301</v>
      </c>
      <c r="H27" s="16">
        <v>3.54109589041096E-3</v>
      </c>
      <c r="I27" s="6">
        <v>3.4219178082191798E-2</v>
      </c>
      <c r="J27" s="18">
        <v>3.20547945205479</v>
      </c>
      <c r="K27" s="18">
        <v>48.835616438356197</v>
      </c>
    </row>
    <row r="28" spans="2:11" x14ac:dyDescent="0.25">
      <c r="B28" s="17">
        <v>3.81462335764959</v>
      </c>
      <c r="C28" s="17">
        <v>5.8672093903897897</v>
      </c>
      <c r="D28" s="6">
        <v>1.4807187089510201E-2</v>
      </c>
      <c r="E28" s="6">
        <v>3.7773972602739701E-2</v>
      </c>
      <c r="F28" s="19">
        <v>1598.0721249897101</v>
      </c>
      <c r="G28" s="17">
        <v>1.0074804224417799</v>
      </c>
      <c r="H28" s="16">
        <v>3.4315068493150701E-3</v>
      </c>
      <c r="I28" s="6">
        <v>3.43424657534247E-2</v>
      </c>
      <c r="J28" s="18">
        <v>3.3150684931506902</v>
      </c>
      <c r="K28" s="18">
        <v>55.753424657534303</v>
      </c>
    </row>
    <row r="29" spans="2:11" x14ac:dyDescent="0.25">
      <c r="B29" s="17">
        <v>3.8055295801265401</v>
      </c>
      <c r="C29" s="17">
        <v>6.1432882843277001</v>
      </c>
      <c r="D29" s="6">
        <v>1.4776787389754201E-2</v>
      </c>
      <c r="E29" s="6">
        <v>3.7794520547945201E-2</v>
      </c>
      <c r="F29" s="19">
        <v>1561.8020729365799</v>
      </c>
      <c r="G29" s="17">
        <v>1.0142684830794899</v>
      </c>
      <c r="H29" s="16">
        <v>3.5136986301369899E-3</v>
      </c>
      <c r="I29" s="6">
        <v>3.42808219178082E-2</v>
      </c>
      <c r="J29" s="18">
        <v>3.20547945205479</v>
      </c>
      <c r="K29" s="18">
        <v>48.835616438356197</v>
      </c>
    </row>
    <row r="30" spans="2:11" x14ac:dyDescent="0.25">
      <c r="B30" s="17">
        <v>3.9256159899655798</v>
      </c>
      <c r="C30" s="17">
        <v>6.3371444662698302</v>
      </c>
      <c r="D30" s="6">
        <v>1.4892006004878999E-2</v>
      </c>
      <c r="E30" s="6">
        <v>3.7821917808219203E-2</v>
      </c>
      <c r="F30" s="19">
        <v>1574.9921290823099</v>
      </c>
      <c r="G30" s="17">
        <v>1.00522207653155</v>
      </c>
      <c r="H30" s="16">
        <v>3.54109589041096E-3</v>
      </c>
      <c r="I30" s="6">
        <v>3.42808219178082E-2</v>
      </c>
      <c r="J30" s="18">
        <v>3.20547945205479</v>
      </c>
      <c r="K30" s="18">
        <v>48.835616438356197</v>
      </c>
    </row>
    <row r="31" spans="2:11" x14ac:dyDescent="0.25">
      <c r="B31" s="17">
        <v>3.80778847606113</v>
      </c>
      <c r="C31" s="17">
        <v>5.8566967715338301</v>
      </c>
      <c r="D31" s="6">
        <v>1.4807187089510201E-2</v>
      </c>
      <c r="E31" s="6">
        <v>3.7835616438356201E-2</v>
      </c>
      <c r="F31" s="19">
        <v>1594.9795869884301</v>
      </c>
      <c r="G31" s="17">
        <v>1.0094338464964501</v>
      </c>
      <c r="H31" s="16">
        <v>3.4315068493150701E-3</v>
      </c>
      <c r="I31" s="6">
        <v>3.4404109589041103E-2</v>
      </c>
      <c r="J31" s="18">
        <v>3.3150684931506902</v>
      </c>
      <c r="K31" s="18">
        <v>55.753424657534303</v>
      </c>
    </row>
    <row r="32" spans="2:11" x14ac:dyDescent="0.25">
      <c r="B32" s="17">
        <v>3.9308586219878001</v>
      </c>
      <c r="C32" s="17">
        <v>6.0459889370131803</v>
      </c>
      <c r="D32" s="6">
        <v>1.49254081441171E-2</v>
      </c>
      <c r="E32" s="6">
        <v>3.7863013698630099E-2</v>
      </c>
      <c r="F32" s="19">
        <v>1608.74198499463</v>
      </c>
      <c r="G32" s="17">
        <v>1.00021719977891</v>
      </c>
      <c r="H32" s="16">
        <v>3.4589041095890402E-3</v>
      </c>
      <c r="I32" s="6">
        <v>3.4404109589041103E-2</v>
      </c>
      <c r="J32" s="18">
        <v>3.3150684931506902</v>
      </c>
      <c r="K32" s="18">
        <v>55.753424657534303</v>
      </c>
    </row>
    <row r="33" spans="2:11" x14ac:dyDescent="0.25">
      <c r="B33" s="17">
        <v>3.91856961104462</v>
      </c>
      <c r="C33" s="17">
        <v>6.3257694562585698</v>
      </c>
      <c r="D33" s="6">
        <v>1.4892006004878999E-2</v>
      </c>
      <c r="E33" s="6">
        <v>3.7883561643835599E-2</v>
      </c>
      <c r="F33" s="19">
        <v>1571.9305209564</v>
      </c>
      <c r="G33" s="17">
        <v>1.0071799213833601</v>
      </c>
      <c r="H33" s="16">
        <v>3.54109589041096E-3</v>
      </c>
      <c r="I33" s="6">
        <v>3.43424657534247E-2</v>
      </c>
      <c r="J33" s="18">
        <v>3.20547945205479</v>
      </c>
      <c r="K33" s="18">
        <v>48.835616438356197</v>
      </c>
    </row>
    <row r="34" spans="2:11" x14ac:dyDescent="0.25">
      <c r="B34" s="17">
        <v>3.8009780435721501</v>
      </c>
      <c r="C34" s="17">
        <v>5.8462217574353001</v>
      </c>
      <c r="D34" s="6">
        <v>1.4807187089510201E-2</v>
      </c>
      <c r="E34" s="6">
        <v>3.7897260273972597E-2</v>
      </c>
      <c r="F34" s="19">
        <v>1591.89899405345</v>
      </c>
      <c r="G34" s="17">
        <v>1.0113872711719301</v>
      </c>
      <c r="H34" s="16">
        <v>3.4315068493150701E-3</v>
      </c>
      <c r="I34" s="6">
        <v>3.4465753424657498E-2</v>
      </c>
      <c r="J34" s="18">
        <v>3.3150684931506902</v>
      </c>
      <c r="K34" s="18">
        <v>55.753424657534303</v>
      </c>
    </row>
    <row r="35" spans="2:11" x14ac:dyDescent="0.25">
      <c r="B35" s="17">
        <v>3.8578383595086998</v>
      </c>
      <c r="C35" s="17">
        <v>6.2277306476781398</v>
      </c>
      <c r="D35" s="6">
        <v>1.45842559579658E-2</v>
      </c>
      <c r="E35" s="6">
        <v>3.7917808219178097E-2</v>
      </c>
      <c r="F35" s="19">
        <v>1582.8022372876501</v>
      </c>
      <c r="G35" s="17">
        <v>1.0008114608823999</v>
      </c>
      <c r="H35" s="16">
        <v>3.5136986301369899E-3</v>
      </c>
      <c r="I35" s="6">
        <v>3.4404109589041103E-2</v>
      </c>
      <c r="J35" s="18">
        <v>3.1506849315068499</v>
      </c>
      <c r="K35" s="18">
        <v>48.835616438356197</v>
      </c>
    </row>
    <row r="36" spans="2:11" x14ac:dyDescent="0.25">
      <c r="B36" s="17">
        <v>3.9238280719882201</v>
      </c>
      <c r="C36" s="17">
        <v>6.0351753637951502</v>
      </c>
      <c r="D36" s="6">
        <v>1.49254081441171E-2</v>
      </c>
      <c r="E36" s="6">
        <v>3.7924657534246599E-2</v>
      </c>
      <c r="F36" s="19">
        <v>1605.6328322572401</v>
      </c>
      <c r="G36" s="17">
        <v>1.0021540236792501</v>
      </c>
      <c r="H36" s="16">
        <v>3.4589041095890402E-3</v>
      </c>
      <c r="I36" s="6">
        <v>3.4465753424657498E-2</v>
      </c>
      <c r="J36" s="18">
        <v>3.3150684931506902</v>
      </c>
      <c r="K36" s="18">
        <v>55.753424657534303</v>
      </c>
    </row>
    <row r="37" spans="2:11" x14ac:dyDescent="0.25">
      <c r="B37" s="17">
        <v>3.9115484829340499</v>
      </c>
      <c r="C37" s="17">
        <v>6.3144352087757296</v>
      </c>
      <c r="D37" s="6">
        <v>1.4892006004878999E-2</v>
      </c>
      <c r="E37" s="6">
        <v>3.7945205479452099E-2</v>
      </c>
      <c r="F37" s="19">
        <v>1568.88079176939</v>
      </c>
      <c r="G37" s="17">
        <v>1.0091377667588199</v>
      </c>
      <c r="H37" s="16">
        <v>3.54109589041096E-3</v>
      </c>
      <c r="I37" s="6">
        <v>3.4404109589041103E-2</v>
      </c>
      <c r="J37" s="18">
        <v>3.20547945205479</v>
      </c>
      <c r="K37" s="18">
        <v>48.835616438356197</v>
      </c>
    </row>
    <row r="38" spans="2:11" x14ac:dyDescent="0.25">
      <c r="B38" s="17">
        <v>3.8641451834955398</v>
      </c>
      <c r="C38" s="17">
        <v>5.7138671401851999</v>
      </c>
      <c r="D38" s="6">
        <v>1.49407956464628E-2</v>
      </c>
      <c r="E38" s="6">
        <v>3.7965753424657502E-2</v>
      </c>
      <c r="F38" s="19">
        <v>1630.30033093867</v>
      </c>
      <c r="G38" s="17">
        <v>1.0012600843628501</v>
      </c>
      <c r="H38" s="16">
        <v>3.3767123287671199E-3</v>
      </c>
      <c r="I38" s="6">
        <v>3.4589041095890401E-2</v>
      </c>
      <c r="J38" s="18">
        <v>3.4246575342465801</v>
      </c>
      <c r="K38" s="18">
        <v>62.671232876712303</v>
      </c>
    </row>
    <row r="39" spans="2:11" x14ac:dyDescent="0.25">
      <c r="B39" s="17">
        <v>3.8509384101375601</v>
      </c>
      <c r="C39" s="17">
        <v>6.2165920197311797</v>
      </c>
      <c r="D39" s="6">
        <v>1.45842559579658E-2</v>
      </c>
      <c r="E39" s="6">
        <v>3.7979452054794499E-2</v>
      </c>
      <c r="F39" s="19">
        <v>1579.7393158104801</v>
      </c>
      <c r="G39" s="17">
        <v>1.00275191199826</v>
      </c>
      <c r="H39" s="16">
        <v>3.5136986301369899E-3</v>
      </c>
      <c r="I39" s="6">
        <v>3.4465753424657498E-2</v>
      </c>
      <c r="J39" s="18">
        <v>3.1506849315068499</v>
      </c>
      <c r="K39" s="18">
        <v>48.835616438356197</v>
      </c>
    </row>
    <row r="40" spans="2:11" x14ac:dyDescent="0.25">
      <c r="B40" s="17">
        <v>3.9168226261147998</v>
      </c>
      <c r="C40" s="17">
        <v>6.0244004028203104</v>
      </c>
      <c r="D40" s="6">
        <v>1.49254081441171E-2</v>
      </c>
      <c r="E40" s="6">
        <v>3.7986301369863001E-2</v>
      </c>
      <c r="F40" s="19">
        <v>1602.5356732600601</v>
      </c>
      <c r="G40" s="17">
        <v>1.0040908481773201</v>
      </c>
      <c r="H40" s="16">
        <v>3.4589041095890402E-3</v>
      </c>
      <c r="I40" s="6">
        <v>3.4527397260273998E-2</v>
      </c>
      <c r="J40" s="18">
        <v>3.3150684931506902</v>
      </c>
      <c r="K40" s="18">
        <v>55.753424657534303</v>
      </c>
    </row>
    <row r="41" spans="2:11" x14ac:dyDescent="0.25">
      <c r="B41" s="17">
        <v>3.9045524701466099</v>
      </c>
      <c r="C41" s="17">
        <v>6.3031415051034401</v>
      </c>
      <c r="D41" s="6">
        <v>1.4892006004878999E-2</v>
      </c>
      <c r="E41" s="6">
        <v>3.8006849315068501E-2</v>
      </c>
      <c r="F41" s="19">
        <v>1565.8428725126</v>
      </c>
      <c r="G41" s="17">
        <v>1.0110956126629</v>
      </c>
      <c r="H41" s="16">
        <v>3.54109589041096E-3</v>
      </c>
      <c r="I41" s="6">
        <v>3.4465753424657498E-2</v>
      </c>
      <c r="J41" s="18">
        <v>3.20547945205479</v>
      </c>
      <c r="K41" s="18">
        <v>48.835616438356197</v>
      </c>
    </row>
    <row r="42" spans="2:11" x14ac:dyDescent="0.25">
      <c r="B42" s="17">
        <v>3.8572708394252699</v>
      </c>
      <c r="C42" s="17">
        <v>5.7037021264944201</v>
      </c>
      <c r="D42" s="6">
        <v>1.49407956464628E-2</v>
      </c>
      <c r="E42" s="6">
        <v>3.8027397260274001E-2</v>
      </c>
      <c r="F42" s="19">
        <v>1627.1736115991098</v>
      </c>
      <c r="G42" s="17">
        <v>1.00318407037601</v>
      </c>
      <c r="H42" s="16">
        <v>3.3767123287671199E-3</v>
      </c>
      <c r="I42" s="6">
        <v>3.4650684931506803E-2</v>
      </c>
      <c r="J42" s="18">
        <v>3.4246575342465801</v>
      </c>
      <c r="K42" s="18">
        <v>62.671232876712303</v>
      </c>
    </row>
    <row r="43" spans="2:11" x14ac:dyDescent="0.25">
      <c r="B43" s="17">
        <v>3.8440630985542898</v>
      </c>
      <c r="C43" s="17">
        <v>6.2054931647068603</v>
      </c>
      <c r="D43" s="6">
        <v>1.45842559579658E-2</v>
      </c>
      <c r="E43" s="6">
        <v>3.8041095890410999E-2</v>
      </c>
      <c r="F43" s="19">
        <v>1576.6882248469701</v>
      </c>
      <c r="G43" s="17">
        <v>1.00469236366723</v>
      </c>
      <c r="H43" s="16">
        <v>3.5136986301369899E-3</v>
      </c>
      <c r="I43" s="6">
        <v>3.4527397260273998E-2</v>
      </c>
      <c r="J43" s="18">
        <v>3.1506849315068499</v>
      </c>
      <c r="K43" s="18">
        <v>48.835616438356197</v>
      </c>
    </row>
    <row r="44" spans="2:11" x14ac:dyDescent="0.25">
      <c r="B44" s="17">
        <v>3.9098421501474698</v>
      </c>
      <c r="C44" s="17">
        <v>6.0136638476469697</v>
      </c>
      <c r="D44" s="6">
        <v>1.49254081441171E-2</v>
      </c>
      <c r="E44" s="6">
        <v>3.8047945205479397E-2</v>
      </c>
      <c r="F44" s="19">
        <v>1599.45043873074</v>
      </c>
      <c r="G44" s="17">
        <v>1.00602767327696</v>
      </c>
      <c r="H44" s="16">
        <v>3.4589041095890402E-3</v>
      </c>
      <c r="I44" s="6">
        <v>3.4589041095890401E-2</v>
      </c>
      <c r="J44" s="18">
        <v>3.3150684931506902</v>
      </c>
      <c r="K44" s="18">
        <v>55.753424657534303</v>
      </c>
    </row>
    <row r="45" spans="2:11" x14ac:dyDescent="0.25">
      <c r="B45" s="17">
        <v>3.8975814381626201</v>
      </c>
      <c r="C45" s="17">
        <v>6.2918881280857999</v>
      </c>
      <c r="D45" s="6">
        <v>1.4892006004878999E-2</v>
      </c>
      <c r="E45" s="6">
        <v>3.8068493150684897E-2</v>
      </c>
      <c r="F45" s="19">
        <v>1562.8166947109899</v>
      </c>
      <c r="G45" s="17">
        <v>1.0130534591005</v>
      </c>
      <c r="H45" s="16">
        <v>3.54109589041096E-3</v>
      </c>
      <c r="I45" s="6">
        <v>3.4527397260273998E-2</v>
      </c>
      <c r="J45" s="18">
        <v>3.20547945205479</v>
      </c>
      <c r="K45" s="18">
        <v>48.835616438356197</v>
      </c>
    </row>
    <row r="46" spans="2:11" x14ac:dyDescent="0.25">
      <c r="B46" s="17">
        <v>3.8442331801479699</v>
      </c>
      <c r="C46" s="17">
        <v>5.9127517709401198</v>
      </c>
      <c r="D46" s="6">
        <v>1.4619159316944999E-2</v>
      </c>
      <c r="E46" s="6">
        <v>3.8082191780821902E-2</v>
      </c>
      <c r="F46" s="19">
        <v>1609.32867140903</v>
      </c>
      <c r="G46" s="17">
        <v>1.0004335398855599</v>
      </c>
      <c r="H46" s="16">
        <v>3.4315068493150701E-3</v>
      </c>
      <c r="I46" s="6">
        <v>3.4650684931506803E-2</v>
      </c>
      <c r="J46" s="18">
        <v>3.2602739726027399</v>
      </c>
      <c r="K46" s="18">
        <v>55.753424657534303</v>
      </c>
    </row>
    <row r="47" spans="2:11" x14ac:dyDescent="0.25">
      <c r="B47" s="17">
        <v>3.85042091094168</v>
      </c>
      <c r="C47" s="17">
        <v>5.6935732158514698</v>
      </c>
      <c r="D47" s="6">
        <v>1.49407956464628E-2</v>
      </c>
      <c r="E47" s="6">
        <v>3.8089041095890397E-2</v>
      </c>
      <c r="F47" s="19">
        <v>1624.0588615706101</v>
      </c>
      <c r="G47" s="17">
        <v>1.00510805705269</v>
      </c>
      <c r="H47" s="16">
        <v>3.3767123287671199E-3</v>
      </c>
      <c r="I47" s="6">
        <v>3.4712328767123303E-2</v>
      </c>
      <c r="J47" s="18">
        <v>3.4246575342465801</v>
      </c>
      <c r="K47" s="18">
        <v>62.671232876712303</v>
      </c>
    </row>
    <row r="48" spans="2:11" x14ac:dyDescent="0.25">
      <c r="B48" s="17">
        <v>3.83721229303212</v>
      </c>
      <c r="C48" s="17">
        <v>6.19443386995788</v>
      </c>
      <c r="D48" s="6">
        <v>1.45842559579658E-2</v>
      </c>
      <c r="E48" s="6">
        <v>3.8102739726027401E-2</v>
      </c>
      <c r="F48" s="19">
        <v>1573.6488959793799</v>
      </c>
      <c r="G48" s="17">
        <v>1.0066328158937301</v>
      </c>
      <c r="H48" s="16">
        <v>3.5136986301369899E-3</v>
      </c>
      <c r="I48" s="6">
        <v>3.4589041095890401E-2</v>
      </c>
      <c r="J48" s="18">
        <v>3.1506849315068499</v>
      </c>
      <c r="K48" s="18">
        <v>48.835616438356197</v>
      </c>
    </row>
    <row r="49" spans="2:11" x14ac:dyDescent="0.25">
      <c r="B49" s="17">
        <v>3.9028865108212498</v>
      </c>
      <c r="C49" s="17">
        <v>6.0029654933024696</v>
      </c>
      <c r="D49" s="6">
        <v>1.49254081441171E-2</v>
      </c>
      <c r="E49" s="6">
        <v>3.8109589041095897E-2</v>
      </c>
      <c r="F49" s="19">
        <v>1596.3770599295299</v>
      </c>
      <c r="G49" s="17">
        <v>1.0079644989819201</v>
      </c>
      <c r="H49" s="16">
        <v>3.4589041095890402E-3</v>
      </c>
      <c r="I49" s="6">
        <v>3.4650684931506803E-2</v>
      </c>
      <c r="J49" s="18">
        <v>3.3150684931506902</v>
      </c>
      <c r="K49" s="18">
        <v>55.753424657534303</v>
      </c>
    </row>
    <row r="50" spans="2:11" x14ac:dyDescent="0.25">
      <c r="B50" s="17">
        <v>3.89063525342134</v>
      </c>
      <c r="C50" s="17">
        <v>6.2806748621149504</v>
      </c>
      <c r="D50" s="6">
        <v>1.4892006004878999E-2</v>
      </c>
      <c r="E50" s="6">
        <v>3.8130136986301397E-2</v>
      </c>
      <c r="F50" s="19">
        <v>1559.80219041798</v>
      </c>
      <c r="G50" s="17">
        <v>1.0150113060763899</v>
      </c>
      <c r="H50" s="16">
        <v>3.54109589041096E-3</v>
      </c>
      <c r="I50" s="6">
        <v>3.4589041095890401E-2</v>
      </c>
      <c r="J50" s="18">
        <v>3.20547945205479</v>
      </c>
      <c r="K50" s="18">
        <v>48.835616438356197</v>
      </c>
    </row>
    <row r="51" spans="2:11" x14ac:dyDescent="0.25">
      <c r="B51" s="17">
        <v>3.8374064045715399</v>
      </c>
      <c r="C51" s="17">
        <v>5.9022516198078296</v>
      </c>
      <c r="D51" s="6">
        <v>1.4619159316944999E-2</v>
      </c>
      <c r="E51" s="6">
        <v>3.8143835616438401E-2</v>
      </c>
      <c r="F51" s="19">
        <v>1606.2441900701799</v>
      </c>
      <c r="G51" s="17">
        <v>1.00235467902718</v>
      </c>
      <c r="H51" s="16">
        <v>3.4315068493150701E-3</v>
      </c>
      <c r="I51" s="6">
        <v>3.4712328767123303E-2</v>
      </c>
      <c r="J51" s="18">
        <v>3.2602739726027399</v>
      </c>
      <c r="K51" s="18">
        <v>55.753424657534303</v>
      </c>
    </row>
    <row r="52" spans="2:11" x14ac:dyDescent="0.25">
      <c r="B52" s="17">
        <v>3.8435952682002101</v>
      </c>
      <c r="C52" s="17">
        <v>5.6834802162567</v>
      </c>
      <c r="D52" s="6">
        <v>1.49407956464628E-2</v>
      </c>
      <c r="E52" s="6">
        <v>3.8150684931506897E-2</v>
      </c>
      <c r="F52" s="19">
        <v>1620.9560122508799</v>
      </c>
      <c r="G52" s="17">
        <v>1.00703204439566</v>
      </c>
      <c r="H52" s="16">
        <v>3.3767123287671199E-3</v>
      </c>
      <c r="I52" s="6">
        <v>3.4773972602739699E-2</v>
      </c>
      <c r="J52" s="18">
        <v>3.4246575342465801</v>
      </c>
      <c r="K52" s="18">
        <v>62.671232876712303</v>
      </c>
    </row>
    <row r="53" spans="2:11" x14ac:dyDescent="0.25">
      <c r="B53" s="17">
        <v>3.8303858627816099</v>
      </c>
      <c r="C53" s="17">
        <v>6.1834139243501198</v>
      </c>
      <c r="D53" s="6">
        <v>1.45842559579658E-2</v>
      </c>
      <c r="E53" s="6">
        <v>3.8164383561643797E-2</v>
      </c>
      <c r="F53" s="19">
        <v>1570.6212613166499</v>
      </c>
      <c r="G53" s="17">
        <v>1.00857326868213</v>
      </c>
      <c r="H53" s="16">
        <v>3.5136986301369899E-3</v>
      </c>
      <c r="I53" s="6">
        <v>3.4650684931506803E-2</v>
      </c>
      <c r="J53" s="18">
        <v>3.1506849315068499</v>
      </c>
      <c r="K53" s="18">
        <v>48.835616438356197</v>
      </c>
    </row>
    <row r="54" spans="2:11" x14ac:dyDescent="0.25">
      <c r="B54" s="17">
        <v>3.8959555758178199</v>
      </c>
      <c r="C54" s="17">
        <v>5.9923051362701596</v>
      </c>
      <c r="D54" s="6">
        <v>1.49254081441171E-2</v>
      </c>
      <c r="E54" s="6">
        <v>3.8171232876712299E-2</v>
      </c>
      <c r="F54" s="19">
        <v>1593.3154686440998</v>
      </c>
      <c r="G54" s="17">
        <v>1.0099013252958799</v>
      </c>
      <c r="H54" s="16">
        <v>3.4589041095890402E-3</v>
      </c>
      <c r="I54" s="6">
        <v>3.4712328767123303E-2</v>
      </c>
      <c r="J54" s="18">
        <v>3.3150684931506902</v>
      </c>
      <c r="K54" s="18">
        <v>55.753424657534303</v>
      </c>
    </row>
    <row r="55" spans="2:11" x14ac:dyDescent="0.25">
      <c r="B55" s="17">
        <v>3.88371378331246</v>
      </c>
      <c r="C55" s="17">
        <v>6.2695014931173203</v>
      </c>
      <c r="D55" s="6">
        <v>1.4892006004878999E-2</v>
      </c>
      <c r="E55" s="6">
        <v>3.8191780821917799E-2</v>
      </c>
      <c r="F55" s="19">
        <v>1556.7992922104199</v>
      </c>
      <c r="G55" s="17">
        <v>1.0169691535952901</v>
      </c>
      <c r="H55" s="16">
        <v>3.54109589041096E-3</v>
      </c>
      <c r="I55" s="6">
        <v>3.4650684931506803E-2</v>
      </c>
      <c r="J55" s="18">
        <v>3.20547945205479</v>
      </c>
      <c r="K55" s="18">
        <v>48.835616438356197</v>
      </c>
    </row>
    <row r="56" spans="2:11" x14ac:dyDescent="0.25">
      <c r="B56" s="17">
        <v>3.83060383265089</v>
      </c>
      <c r="C56" s="17">
        <v>5.8917886959200496</v>
      </c>
      <c r="D56" s="6">
        <v>1.4619159316944999E-2</v>
      </c>
      <c r="E56" s="6">
        <v>3.8205479452054797E-2</v>
      </c>
      <c r="F56" s="19">
        <v>1603.17150870606</v>
      </c>
      <c r="G56" s="17">
        <v>1.0042758187965399</v>
      </c>
      <c r="H56" s="16">
        <v>3.4315068493150701E-3</v>
      </c>
      <c r="I56" s="6">
        <v>3.4773972602739699E-2</v>
      </c>
      <c r="J56" s="18">
        <v>3.2602739726027399</v>
      </c>
      <c r="K56" s="18">
        <v>55.753424657534303</v>
      </c>
    </row>
    <row r="57" spans="2:11" x14ac:dyDescent="0.25">
      <c r="B57" s="17">
        <v>3.83679378227535</v>
      </c>
      <c r="C57" s="17">
        <v>5.6734229370694598</v>
      </c>
      <c r="D57" s="6">
        <v>1.49407956464628E-2</v>
      </c>
      <c r="E57" s="6">
        <v>3.8212328767123299E-2</v>
      </c>
      <c r="F57" s="19">
        <v>1617.8649955610399</v>
      </c>
      <c r="G57" s="17">
        <v>1.0089560324076201</v>
      </c>
      <c r="H57" s="16">
        <v>3.3767123287671199E-3</v>
      </c>
      <c r="I57" s="6">
        <v>3.4835616438356198E-2</v>
      </c>
      <c r="J57" s="18">
        <v>3.4246575342465801</v>
      </c>
      <c r="K57" s="18">
        <v>62.671232876712303</v>
      </c>
    </row>
    <row r="58" spans="2:11" x14ac:dyDescent="0.25">
      <c r="B58" s="17">
        <v>3.8235836779424202</v>
      </c>
      <c r="C58" s="17">
        <v>6.17243311824926</v>
      </c>
      <c r="D58" s="6">
        <v>1.45842559579658E-2</v>
      </c>
      <c r="E58" s="6">
        <v>3.8226027397260297E-2</v>
      </c>
      <c r="F58" s="19">
        <v>1567.6052534893502</v>
      </c>
      <c r="G58" s="17">
        <v>1.01051372203668</v>
      </c>
      <c r="H58" s="16">
        <v>3.5136986301369899E-3</v>
      </c>
      <c r="I58" s="6">
        <v>3.4712328767123303E-2</v>
      </c>
      <c r="J58" s="18">
        <v>3.1506849315068499</v>
      </c>
      <c r="K58" s="18">
        <v>48.835616438356197</v>
      </c>
    </row>
    <row r="59" spans="2:11" x14ac:dyDescent="0.25">
      <c r="B59" s="17">
        <v>3.8890492137570898</v>
      </c>
      <c r="C59" s="17">
        <v>5.9816825744765003</v>
      </c>
      <c r="D59" s="6">
        <v>1.49254081441171E-2</v>
      </c>
      <c r="E59" s="6">
        <v>3.8232876712328799E-2</v>
      </c>
      <c r="F59" s="19">
        <v>1590.26559718454</v>
      </c>
      <c r="G59" s="17">
        <v>1.01183815222243</v>
      </c>
      <c r="H59" s="16">
        <v>3.4589041095890402E-3</v>
      </c>
      <c r="I59" s="6">
        <v>3.4773972602739699E-2</v>
      </c>
      <c r="J59" s="18">
        <v>3.3150684931506902</v>
      </c>
      <c r="K59" s="18">
        <v>55.753424657534303</v>
      </c>
    </row>
    <row r="60" spans="2:11" x14ac:dyDescent="0.25">
      <c r="B60" s="17">
        <v>3.9442397987097202</v>
      </c>
      <c r="C60" s="17">
        <v>6.36720898781891</v>
      </c>
      <c r="D60" s="6">
        <v>1.4697973353349599E-2</v>
      </c>
      <c r="E60" s="6">
        <v>3.8253424657534299E-2</v>
      </c>
      <c r="F60" s="19">
        <v>1580.8306798475498</v>
      </c>
      <c r="G60" s="17">
        <v>1.00150944607784</v>
      </c>
      <c r="H60" s="16">
        <v>3.54109589041096E-3</v>
      </c>
      <c r="I60" s="6">
        <v>3.4712328767123303E-2</v>
      </c>
      <c r="J60" s="18">
        <v>3.1506849315068499</v>
      </c>
      <c r="K60" s="18">
        <v>48.835616438356197</v>
      </c>
    </row>
    <row r="61" spans="2:11" x14ac:dyDescent="0.25">
      <c r="B61" s="17">
        <v>3.8768168961676701</v>
      </c>
      <c r="C61" s="17">
        <v>6.2583678085399601</v>
      </c>
      <c r="D61" s="6">
        <v>1.4892006004878999E-2</v>
      </c>
      <c r="E61" s="6">
        <v>3.8253424657534299E-2</v>
      </c>
      <c r="F61" s="19">
        <v>1553.8079331834901</v>
      </c>
      <c r="G61" s="17">
        <v>1.0189270016617999</v>
      </c>
      <c r="H61" s="16">
        <v>3.54109589041096E-3</v>
      </c>
      <c r="I61" s="6">
        <v>3.4712328767123303E-2</v>
      </c>
      <c r="J61" s="18">
        <v>3.20547945205479</v>
      </c>
      <c r="K61" s="18">
        <v>48.835616438356197</v>
      </c>
    </row>
    <row r="62" spans="2:11" x14ac:dyDescent="0.25">
      <c r="B62" s="17">
        <v>3.8238253358962999</v>
      </c>
      <c r="C62" s="17">
        <v>5.8813628016488604</v>
      </c>
      <c r="D62" s="6">
        <v>1.4619159316944999E-2</v>
      </c>
      <c r="E62" s="6">
        <v>3.8267123287671199E-2</v>
      </c>
      <c r="F62" s="19">
        <v>1600.11055972794</v>
      </c>
      <c r="G62" s="17">
        <v>1.00619695919688</v>
      </c>
      <c r="H62" s="16">
        <v>3.4315068493150701E-3</v>
      </c>
      <c r="I62" s="6">
        <v>3.4835616438356198E-2</v>
      </c>
      <c r="J62" s="18">
        <v>3.2602739726027399</v>
      </c>
      <c r="K62" s="18">
        <v>55.753424657534303</v>
      </c>
    </row>
    <row r="63" spans="2:11" x14ac:dyDescent="0.25">
      <c r="B63" s="17">
        <v>3.8300163251525898</v>
      </c>
      <c r="C63" s="17">
        <v>5.6634011889961302</v>
      </c>
      <c r="D63" s="6">
        <v>1.49407956464628E-2</v>
      </c>
      <c r="E63" s="6">
        <v>3.8273972602739702E-2</v>
      </c>
      <c r="F63" s="19">
        <v>1614.7857439405702</v>
      </c>
      <c r="G63" s="17">
        <v>1.0108800210912201</v>
      </c>
      <c r="H63" s="16">
        <v>3.3767123287671199E-3</v>
      </c>
      <c r="I63" s="6">
        <v>3.4897260273972601E-2</v>
      </c>
      <c r="J63" s="18">
        <v>3.4246575342465801</v>
      </c>
      <c r="K63" s="18">
        <v>62.671232876712303</v>
      </c>
    </row>
    <row r="64" spans="2:11" x14ac:dyDescent="0.25">
      <c r="B64" s="17">
        <v>3.8168056095749798</v>
      </c>
      <c r="C64" s="17">
        <v>6.1614912435074398</v>
      </c>
      <c r="D64" s="6">
        <v>1.45842559579658E-2</v>
      </c>
      <c r="E64" s="6">
        <v>3.8287671232876699E-2</v>
      </c>
      <c r="F64" s="19">
        <v>1564.6008056446499</v>
      </c>
      <c r="G64" s="17">
        <v>1.0124541759615799</v>
      </c>
      <c r="H64" s="16">
        <v>3.5136986301369899E-3</v>
      </c>
      <c r="I64" s="6">
        <v>3.4773972602739699E-2</v>
      </c>
      <c r="J64" s="18">
        <v>3.1506849315068499</v>
      </c>
      <c r="K64" s="18">
        <v>48.835616438356197</v>
      </c>
    </row>
    <row r="65" spans="2:11" x14ac:dyDescent="0.25">
      <c r="B65" s="17">
        <v>3.8821672941888998</v>
      </c>
      <c r="C65" s="17">
        <v>5.9710976072782502</v>
      </c>
      <c r="D65" s="6">
        <v>1.49254081441171E-2</v>
      </c>
      <c r="E65" s="6">
        <v>3.8294520547945202E-2</v>
      </c>
      <c r="F65" s="19">
        <v>1587.2273783783301</v>
      </c>
      <c r="G65" s="17">
        <v>1.0137749797650999</v>
      </c>
      <c r="H65" s="16">
        <v>3.4589041095890402E-3</v>
      </c>
      <c r="I65" s="6">
        <v>3.4835616438356198E-2</v>
      </c>
      <c r="J65" s="18">
        <v>3.3150684931506902</v>
      </c>
      <c r="K65" s="18">
        <v>55.753424657534303</v>
      </c>
    </row>
  </sheetData>
  <autoFilter ref="B2:K65">
    <filterColumn colId="2">
      <filters>
        <filter val="14.6E-3"/>
        <filter val="14.7E-3"/>
        <filter val="14.8E-3"/>
        <filter val="14.9E-3"/>
      </filters>
    </filterColumn>
  </autoFilter>
  <sortState ref="B3:K65">
    <sortCondition ref="E3:E65"/>
    <sortCondition ref="D3:D65"/>
    <sortCondition descending="1" ref="G3:G6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9"/>
  <sheetViews>
    <sheetView workbookViewId="0">
      <selection activeCell="F7" sqref="F7"/>
    </sheetView>
  </sheetViews>
  <sheetFormatPr defaultRowHeight="15" x14ac:dyDescent="0.25"/>
  <sheetData>
    <row r="5" spans="3:6" x14ac:dyDescent="0.25">
      <c r="C5" t="s">
        <v>28</v>
      </c>
      <c r="D5" t="s">
        <v>27</v>
      </c>
    </row>
    <row r="6" spans="3:6" x14ac:dyDescent="0.25">
      <c r="C6">
        <v>3</v>
      </c>
      <c r="D6">
        <v>3.88</v>
      </c>
    </row>
    <row r="7" spans="3:6" x14ac:dyDescent="0.25">
      <c r="C7">
        <v>5.5</v>
      </c>
      <c r="D7">
        <v>2.9</v>
      </c>
      <c r="F7" t="s">
        <v>47</v>
      </c>
    </row>
    <row r="8" spans="3:6" x14ac:dyDescent="0.25">
      <c r="C8">
        <v>8.25</v>
      </c>
      <c r="D8">
        <v>2.2999999999999998</v>
      </c>
    </row>
    <row r="9" spans="3:6" x14ac:dyDescent="0.25">
      <c r="C9">
        <v>10</v>
      </c>
      <c r="D9">
        <v>2.13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Sheet1</vt:lpstr>
      <vt:lpstr>Sheet2</vt:lpstr>
      <vt:lpstr>data!Print_Area</vt:lpstr>
    </vt:vector>
  </TitlesOfParts>
  <Company>Delphi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Prescott, Devin Charles</cp:lastModifiedBy>
  <cp:lastPrinted>2016-06-01T19:29:44Z</cp:lastPrinted>
  <dcterms:created xsi:type="dcterms:W3CDTF">2016-05-25T14:33:49Z</dcterms:created>
  <dcterms:modified xsi:type="dcterms:W3CDTF">2016-06-02T04:00:10Z</dcterms:modified>
</cp:coreProperties>
</file>