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Devin Bedi\Downloads\"/>
    </mc:Choice>
  </mc:AlternateContent>
  <xr:revisionPtr revIDLastSave="0" documentId="13_ncr:1_{C3588B52-C359-4DA9-8EAC-5CCDB2268BB0}" xr6:coauthVersionLast="47" xr6:coauthVersionMax="47" xr10:uidLastSave="{00000000-0000-0000-0000-000000000000}"/>
  <bookViews>
    <workbookView xWindow="-110" yWindow="-110" windowWidth="19420" windowHeight="11500" tabRatio="730" firstSheet="2" activeTab="7" xr2:uid="{00000000-000D-0000-FFFF-FFFF00000000}"/>
  </bookViews>
  <sheets>
    <sheet name="Sales by Category" sheetId="2" r:id="rId1"/>
    <sheet name="Profit Gained" sheetId="3" r:id="rId2"/>
    <sheet name="Monthly Sales" sheetId="4" r:id="rId3"/>
    <sheet name="Customer Count" sheetId="7" r:id="rId4"/>
    <sheet name="Top 5 Customers" sheetId="5" r:id="rId5"/>
    <sheet name="Sales by States" sheetId="6" r:id="rId6"/>
    <sheet name="salesdata" sheetId="1" r:id="rId7"/>
    <sheet name="Dashboard" sheetId="8" r:id="rId8"/>
  </sheets>
  <definedNames>
    <definedName name="_xlchart.v2.0" hidden="1">'Sales by Category'!$D$4:$D$20</definedName>
    <definedName name="_xlchart.v2.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<sst xmlns="http://schemas.openxmlformats.org/spreadsheetml/2006/main" count="53353" uniqueCount="2729">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</sst>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2EA3-4EAA-9D53-E74AF2D80B7C}"/>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2EA3-4EAA-9D53-E74AF2D80B7C}"/>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1H1pc9u4svZfSeXzpYcgNvLUmVs1pCRb1mLHjuNMvrAU2yHBBeC+/frbpGTL4igTT43fekueKQZb
gyAfAmg83YD++9D85yF62mQfmjiS+X8emt8/+kWR/Oe33/IH/yne5GexeMhUrn4UZw8q/k39+CEe
nn57zDa1kN5vho7Ibw/+Jiuemo//+1+ozXtSS/WwKYSSn8qnrL15ysuoyP8m72jWh81jLORE5EUm
Hgr0+8elKkUuNnLz8cOTLETRfm6Tp98/HhT7+OG3cWV/ufGHCNpWlI8gi/Uzy0S6blL88UOkpLdL
1yx0ZlrINAxTt4Y/8nzT9SYGwTe1ZWjJ5vExe8pzeJrh3wPRg6ZDzh8fPzyoUhb9O/Pg9f3+8U6K
4unxw22xKZ7yjx9ErpxtAUf17b+7HR74t8O3/r//HSXAKxilvAJm/L5+lfUXXP6INt838XuiYpxx
xojBdEsf/kbgmOzMJDrGhm5swbEOwXlDg45D8yI4AuaP5UkCs1KyeNfuQvgZvHaKLE6OAoN064wR
igyGR/3lDU05DsmL4AiS1eeThOSPLNzIfANd+d2GMAIjlWXqGNFtZzBHI5lxRrCFKKXmFjP6fO/t
SPaWFh2HZi85wuaPmxPFRnTqXWcXcmZYGOYQRLbQ8ENoEEJnMM5Ri1E2YIPG0PyyQT9DZic4Bubb
SQLjbCLxQ2VSvOccw88MShiz0G6OgXf/WgFACIYyxA2OCNqCd4jN29p0HJ7XsiOEnD9OEqFnLe2D
+vHBUVEZf39XrMwzSyfcRP2s8hokDvMRYobFMAyB/d9o1vmnzToO1/FaRsBNnJMEbv1Uf1g9NeJB
PX/e76BUkzNiIAw9Zzuq6SP1DensDOkmtnRzNOC9rTXHUXotO8JmvTpJbCZP0abeZE/viIx1Bmsd
zgy80xVAcT7oT/SMMJMRjHb9aaQrvKVFx9HZS46wmUxPEhsY5FS2eXzPXgODnGVSqhNjq6eNJySd
nlEYBDGD7rRVHrcK3FuachyUveQIFOfqJEG5bxUwBt7z6/n3IxkxABOLGewnujXS+RmliBCq72iC
53tvoXlDg44j8yI4Aub+z5MExlFSPj0U4qEsnl/QO4CDziiniMKC9GiH4cAiYBOUb2M0ir2xNceR
ORAeoeOc5pr0i8g88d7KNZAAML9bx3kCbp4xi3OTPI91I4Te0qLj8OwlR9h8OU3Feq7qzTt2GeNM
54RRTo7jYuGzvi8xpO/y2fO9t+PZr1pzHJOt1AiP+WniMYNpXzy+IySGeUYtmEMMPNLFTOBtTI6J
YeLt8Daa9t/QkuNwvAiOEJmdJsn5+al5VzoNgQqMTWIiMAv0f+hQRbasMwzMM4xeO+4Z6LbX2tgv
m3MclJ3YCJLPX09yul+JPO//TxLx/HL+/XSPYTo3YPFiPi9dxv0F+BrKDFCfd/rzaOx6Y6OOw3Mg
PAJpdXuiIIFOlqviHccyws4wsRDQzTuqedx3yBmyYDgDSvT5u9jOKyvxhrb8DJkX0TEu65PE5fxJ
gTr2jqhAx2EE9GDzecQasdAmPiOEYDDp7FAbTTRvaNBxaF4ER8Cc/3GSwNyqsvA/TDbh+/YZIMsw
Q4RyPjCY1ggdmIXODKxDt2IjcvOt7TkOzqH0CKHbyUkiNH/c+O/IyBByBryyzo1nC8DIsoYQgSnH
whzmnMPx7JcNOY7JTmwExvxEwYgiIZXIn9/Mv9cAiH6GAAsCHNm2q4zwMK0zREyG6YuK8Hzv3erl
DS36CTAvkmNsTlNnXqsMhjJnkynA6D2nGqAoMXQIC0GHOCCWARrwsTEZ25kERsrZ2xt0HKCx/Aim
tXOa45l8fGd3J+sM7J0Wt3YdyBrr0OwM+DJTZ9aOUhtNOfNfN+g4Pi+CI2Dmp6mj3T/lxYc91fRu
rhxAixGDgqFzt7Yc6QKmDiZpzMFwtlubjjS1NzfrOEgj8RFU919Osg+txIMvvI18ngreYRoChxtO
uAUwHZ+GKPDOOnSyvqv1f6Ox7i0tOg7QXnKEzWp+mthssjbayMf3wwaDEY0aHMybo/mHnXEdehW2
dp44o56zekNLfoLJi+QYk9NU2xbv7Z5mAo1JYOnJ+XE+zQQlW4c559kkDWPeaz7t1+05jsuz3AiV
xe1J9pTrJynzNqo272qmAYXatBh0jN4Fuv+DXnGgtfEzE5tmD912JBtxnW9t1XGEDqVHOF2fJkew
gE+3fAjb52/43882GCzMMKAZ4JdxCI5JQVcDZAhhW3BGutpbmnIcmL3kCJTFnyfZebaLg3cnbjjQ
ZgyDDxPevv/RlNMTNwANcJ07NQDyXw9sb23VcYwOpUc4rU9z6llthHx6fkn/vucQCmx07177amZ5
Pbox68xAwLyBRfRoB/plc44jsxMbQbI6TTen1SbPNw9+mT8VRf6O0Bhn4FoLlDMoysMfOhzbOPhF
6xS2GpgjbeDN7fkZNgePM8boNOec9VO1eU+LNAYLJ2UEGOfj4CDEgPYEnges1s/gHQxsv2zPcXCe
n2OEyvpU1515rspMvF+ngbUNZhx2cZCdtjbi2CxwGOAc3APpznnzL+vOX7foODK99XP7LCNsVqfp
J7h++p5t8vAdiU8CvmiwVQBzvuM3x9hYZ6Bj9wa445tw3tKi49jsJUfYrE9zxunduC82cZL74j09
nwk+YyZlyHp2FhwvdXpnQnCMBmZ0OyONLDpvbtbPUDp4qjFUF6epVwNUl09Z/tS+3yDX23iA37Qo
Pj7IcTC5gQsIbDreKd2jVU+P06/b9HOQnmXHCF2eLEJ/qix8R3zAIxpbBuk33w5/435Ez8AHR4ee
tlOqR5NQj8+vWvRzdLaSY2z+PElsPgOlA/vCn95xxYMp7IuGOUY3d7PMaBaCfdOYYNj29pNB7k1N
Oo7OK9ERPJ9P08Rz5Yv3dCUALgC24IJ31I4FHXUbcPYEjg00t5+QBb9qzXFQtlIjPK5Oc7K5CiNw
7njXUwbAWG1i4HB2ts6/eHoC8wa71HT92TNnROC8pUU/weXlWcbYLE5yKLvfgLYmvUK9p5UN6DWE
MBhDf+IXZeiw9QYc256XQ0AhvF6Fvq1Nx/F5LTtC6P40OYKtt9f/A4cPDDtzwahmPHtLj8e13sIA
joWw032rr43Ugbe36zhSY/kRWrfOSfanq+zJe9e+BCiB7w24Ru1MBTCSvWZC0dCXACQ86kS/bshx
WJ7lRnBc3ZwkHF+eshhOUnkeX96BmSawDYca8N+ou8CWNQa7DS0Gm6OHP/p8060H2xtachyQF8ER
Il8+nyQiNz6cfvRhnr+v8wCQOMwwDeuZP7NGFjdgpSkC1bo/sWP4A/ReTzlvbdVxiA6lRzjdzE8S
p7ti4z+/o3/fbXpiGowGsLbZvf+Re9RwnAqHM7sMNppmftWO44hspUZI3J1Gj3n422PEtl/tFpGD
kv/0+DQLVGTQ0WC9fzijwC4p8CrAwFTvoXrdVUbHmv28PT9B5vBUtINHOI0z0+5F/qBkLt5TYwZq
DKYNiuHYtO3fISbgHg1+BGC1sY5vKHxTk47j8Up01F3u/z8NXD8/7u7lOMDJpthMh3MEX5149/e5
w9PD8YYj0d0scLQ/bT/t+ePvHw0CXOXL6YR9FQezx9Eu8SL3tMmL3z/qHz/U4Ho6BGTvwz2E8n5j
Sh96bt61ilpQIF+eZRf/IMv4WglZ5HDwIcxdybZYfw/wLgGnU90C91KDg9MCbBeC/IfNDSzroDT6
nwgFmUR1SJ9M5BalNTUSkmiRoyeV6L5QWibhhmgZzWcybfOWTAqjoX7jaMrVv3syI1JzlNGE/NLy
aVtOQkuT6UVtxVG+imicaK2twoYm32lYBI2aaIxFAXY8zgl64o1qy5vIb3i0MU2auA84xilbe0yk
CbZjJHJoCkloFl/5SC9qOfEimoWJrWoax0vE2xSa7MUxahdGjGXwQ8srBTL/8+FXj9akWo6/eU1n
I9+fVoS2wYxaQVG4duG3Vr0wQJMLyn/yoDpjVNi6r9Pq5vlxsZZS5Hhtw8sfAXH1dmFFTNSh/fPn
9QxRwdNTN27T1A4rV4YbM+BR9yUUbt0nBXlfwy8fOw0SlmlO24YYX8QGFqS1a58kjb1F9/AV5Fbc
IDtLO/dx9x5yzQqDH6GvE7kKWln6lwPqlpYQV9kanNuVLF9j37QdJRdVDZbKZQseANoMicKMbBH4
0Pjte3HrQtSJbcg0QuuIVheuFwRdbe9uibPIsiZ5mradbYSy/lyZykDfty8r4bEb2zGpCDs3VRDg
G57lfrHwhRG7Sx1XKvjTNaTFA1vUSBPO7hVqVVJEE91w42C5e5GpT7mjYRxEX7tW1Ol5TQxerCS1
4swmVm1l0+33FFpxWn1x6zi31ocfVYBjsmnSyJgkfmedo4oZdzVJjUncZdY5lTq+000NbXONTOJt
bhSFu9xjskNVQ+FjssjaCE/5Eyv1LdPhTZsuvCpJF5HXJYk9xF9l1cyDVE/Ll0wWzUXE2rKwPdJl
yyixsuUQGi6CxNpChRdWauF7L4niJawnPUfro2kr9Wld+/zcYCm5h5f0GMqivnruOIpnwSzs6vYb
TVJHFsi6r7zmuSfpvCMTvU4y60voInxZVYEdtro3JdxtbbPu0AJ29qDFEBoutAlxus0ZZfusvBq+
vyQUwUUbELkMOl8to/7iuw13Ij0hzihjiA4XJjK1HEWTC8urw21q1DTa1PObYOp5bTVrcGeugzyr
Zl7immu/D3VN09iZRdUkQecqx/kXS0+16yJS4Xmo+coWlZfhicvT1qaJrG3D8vBdK0LosqX/We9j
qAvtiPj+55c80ee9xIY8ErN4kqSedY6LYo28olt7iUZuEey7mhqV682yJqO3vpfUKy/J79I4difb
DhbC6HDZ+I5fFnrkhElYXUghhMMY6iIH3NaobYnAm3NG8xvWGd7NkcJb4b574kyped1gldq+mySp
XZthuxguVJTtIjF4s43u0yqS3O36s4nXbVBdEFRHVxkW/q3ravQ8Jww5GWH+bZO3yK7qvJkERl2c
p2GBFwgZ5WXC6+rCRKlY0yZgU2l26sZoTOxQLfTvw4hLu26sapHIVJ/AIBQ5QZ0HX4ZQ9BLKa01s
0/Yh0JWMiyDy2RRFmXAQl/TcFDz7RPUq+zSk1bKi515seRcVgjmt6vzU1vLav+VNKC+6rEovvEY3
b5K8yuxKi4NHv6mnRerH3wq3RROfaGJFC8NdejgkE7do3ZkqCbXjxPWQDWoatRPLVTMlEHwvLc/U
OuU1tRsrS2bbQkOi3udofkFtM00eeNmsUjf6pqMg/9T2l8RKtcuXpEyS7JPinXaJS/VtiB1Jyrs5
wl28ICFBiy73jW1oG6UF9L4CdsJOcd1ldiCj0JsEOfrOkti/4DEVU+VrzOFpQta0vxCj82Cy0h60
Im5WIXfxOm4sZzvOVlEd2RSXADR8BXXKo6shRlhCz3WkDCftv4IhLcnzi0qL4qu0/06iTnkT0ysi
G9EEhgrR+PlUkgnULa6tjjbbi/Qa01Zp1p27JGyvm6hxGmK05xH3xCflKsM22ix+ELV30QRlc0/z
bM1leg7bonX8HYC9cjspbJ6hYFlUKF75GeET8MbpvnquvmS5wR590d2Sjor72LTqqU7dYKm6LF4J
2HC1LVrJbhmQWN2/0gOP6GawrD1QzcAcbhALuG6rP64STjg4VM04ikXpM998cmslg/SiiElELiJS
5Rm/6HIPZlKnEwmcoRnprjDcWT9B7aVKw/flQqYEx6lTeKyJVtsaRF2a5oQEBPvlhNZZ3JynURTc
g+oV5LGtZ3HXXiSK4S9tbNHmPu3SPPqsx507hz1KqF5ZllaSh8O7hUxEcwEKQwSjnkgutYSp7WUU
HTLemlaEBlT4VpG87UJHKxoyJbjT78rUu0lp21zFQgR3qnbcOI8dV7XuNBq+U0P52Ha1OFzKqJjy
1qV8MuSYfcFGy9xd4kuZeBDZlum//qHgUONW+qXgUCSV2SqVtbxtzSy0QTOtPwkjy5Yu84MJZUWy
8cLq0muw9yW2NDEnphvPvMxMNtWiEF64yWOVz+C8dfOCRWH+RdPieRyEdt0Vt43XyWuNFfQm9suV
1/Lya0upf9GBZ+wU8aL8KqsUtCXQkK5imnsXmceRgzIU21bW+t8qN2+dWNebZSXN9jYO02vep+dm
408HrFNB5X1X6s6QXloBn7VFYJy7ceh/Q8VVDUrtV7eV2kVVZmQ6JHsVmRdBIu48yywWBenCiVt7
4hs2gsnfd45+Z+lh7wCft94/HgNnCgcXWX3+q4VLF2AzZzoTjwEKcSicQmGKfduyDC0NYH6svayY
ZH7hEd/WiNYl8romuM0NB5GO1fiyYL7MQ1upFGdoDexgCnn9R/2XqoMAVd5jCyPLLNWLxu0cjj1T
rHlcNn5gp0Hhh5clIJ04hzdUaZqnM5UXitW2F+YV8ew2rfTIcromzqJZxM20vpG6FRWTtMiQmOZF
7ZWJjcwgri5dvV/VO4aZyOBCsLR0M/toC0ELCfSw+0b0jjl1a4DOl7j4puxMUMdU+w3uyBzNK16l
D4+DahVMRJwm7ayN3HCpmfF1KDv4WliShJMM6+GyKVmT20P2Nhiw9DrDGRTqs+MkC5dmGKfhRM+D
88QvP3FK1LQpy3qpFzFdhpkZTGPVeV8LFlzxfkylLr1OGdHvh6KGT3ZFq854VVTxiD8qDV8HSYzu
mduqKUqQP0LVLOs5DBOzOiCBZ/chPSKhZ3ulvwsd5o7LaY2YNaECicNyyszRpZGVxDGlpS+1tnt9
sRI0DzDL5qP0fdnQTfTlEGVULYsmdi/2ZYd0EbZtaQ+JQ5wqeWXUUXMxiO7TR2JDNLb0Gy006kmj
wpnbRe3nUEUBnGKnsq+sLYQNS6/6u5cUqy70fM8OwsIWQiuFHYvELqiV3SARZ45G5R0KmuDK8HXj
7iXW9bqqEOmdUcXBFepjfd4QM0BL2Jd8k1zX3+Gllv39PLjDEHvJ29+vz9vHXlpGZcTnYSJKO0DC
X5mJR5yGGmoSc+KtUoMFtT0Eh0vYJwZeRByGgH7YZwzC+6jfuC44ULzQOEemb6BCXw9QoEBgDMcS
WP0pH7AllI8GqMYXmuFnWHtkWlbpxsTruMfTWWSSAuu2zArGvoVUd4t536X3xUWg37aSSe97HHmV
9WTpHhFXGjdDZjgH0iVqUnkRcVQNo8JhFUWXmZ9MHgSrPHQrZxgeYAn3UEpsfgL1V6zSl3QT0vOX
9KoDxUKlRvutL99wYb0qP6Rjjz9E7kZk1o3b9w1U1mlwCYMHWupdnk4DwYhNqtZUkyF/GxyyQNUh
209+KM5rxNUEuCfppJ2vTzQFy5w0AopHVpZcpP0yJ1ZYP/d1LCZDVJdm9KlAwTam+hLY9RJbNLFa
CPqtKyLHdFu6iNIiv6oNGJULEcYPKfWdwGXNtxgWQNN9CUYfXXqZVyYD9QaHdoFY5Tv7eIL/mV7X
fxjEgq2RBoXfsTDx+MNIylZxGNXMR68FmozZlZ5E+VefAHfh2XUgSnElXfiplsL2fQVGjwHcv5eK
pAEvyQ5aVsKX1n9P+/KaFyGq2V0JC9xbv9FvdndSwuT+vIBNnM3nFAH7p9mUWXE7fI5/EacoNaYD
M6HQeVQa2uchEoYXNU20z4lg6la0myrmCzcPvBVjWe07L9HE1eGlBrW7zbX6BZfltRMd1AfapcYS
k8i7yBPdWNI+hPu0ITSk7XNV4mrn+3JDqBb1DZKdWNbc8h1OjGZWpFl+RdIaFlVDoiqtBngKL78a
LkN2B/qSs88wJW8oLDcgcahiX9AKW8v++8EBLO+jwYEDsQHHM1kEnL+Aez3UXjxaCU1vfPyowRyX
wrK21hndAAGrFXPVCR6thYYUWuEwbcvbMNf1zrfBGycClHt49xUkJfY97Ghlw7QjFdRADKMVryJs
pMcrSGPGvTuWACvjJoY2qcuawvfyui0p8MbRetuu0DKb6EnCLCpAd3KDQNphzGpv1CwqC8/JhUDL
sr9wUXWl3YCmtQv298OFyC+H7KIg+jKVcNtIVHjaCUrWmgjJOswjO8B+vnKB58H2kCYCEk2tFhGH
tCVZG/1lyBgujRXZRWaI6esH0FUFeo4Rf00bgeZ1QWt/2kcVYe3F7rkCEl6RMlxUpDLuOkNZ15yL
RVYn+A6HrXnd56W6+Sov72OE1J8VMO5TBYrnPK+TYDGEgrrdhaKX0D53H/JqHixCI8/O/+kXBmfm
MfByg18y6l11wIbwWj/2ue9GQatnj4TVQMHPWsQ6FM5oVpc5mQrTJexbVsL4Ap8FAxf5b0pvq8ya
VkLpST0MAvs6wkJ2IKVMmcto6la6LkY1VV1oxLYyymii0RI/hWBTYJ/gd52i0omhoWA6+LuadSAe
GKwcdZ7MS6R7JbK3d0mlx4o7WZaRtGykotiY+6SizTR7dUfsVdKRNc4/vb4tF14VRJMKuW5j50Wn
i3RCq8CoJmlGSvGp70d/eUSeWLPMb7VVZKbXidZUc1b6bme30tRWQ0Ymy3biwQlSDo59Wp0HoWgv
a57NhyLbtNZSW+FtVRxBDYIZYD5RdWG7SRY4geq0P6khb1SSIc8GQrYtOPzr4esG6PFvtZt4TlRI
/Vb3u2Yqleau0kQP5oaQ6dxkPl6FoABOUR1ktziWgdPmvvetr9EPud7XSFwvvDGxn50TDSwKRZ3G
D3AA7Hna1O1XUcXutNN4fYki5l4PJaKM1esoCAK7GHpu3ys1wkFJHeJ12iZA53jRrOxzGlLqS54L
vdzivkfBapQdpY1/S1LLvzXq0pgIy8xnQ9qAU1+iaGDNgBr3Ju2JK9r5cma4rpjkfXRIExGPZ6kF
axSektJ3vJe4BCbn01BwSNOsIJh0PSU2ZByrSxrERrlWXJLUn5JW+chOC1OuuRGrdUIlXaDUm5Ze
A1xcnz7K7KWGovt02ktmvWSfOUofooZottUORUfiwz1fqs0t9Qv9E3yGDqcYaoCbJPz8T388Jrgc
jfTPggk9aEPpPrhWJ2l2rtIkdtupBiyI1Z4DJdHsVIW/lNQpHO1wruutgtXk35UPgKrDRk+fcbAt
lVRTbeDooKV5NzrWu9i3YeKhOHcSg0nSwsqUBnJQT/b3DFs5YciMFx0ILMou3YVUBwySnVIX2TQL
usmQ3fRlRgUH4b3cKDoSG6LbqofgUL+Z0KvIwPEs1LSITQo3KtfJQgRFu+5q3K5DghN4yiRwZ16t
NzaWWswmQxYYCUub8yg875Bo1xFov4a9qwABgW5nWUynypsmmQnml0ors6Vek2w5hF4lgqXTXcTe
dFSi7cvCgavPskPchwO4F1o03aYPSYPYcHFLAeoPx+7MzSO18q2inYUEbG48qdRqm6ao19huTHdx
s+bLRG+z+ZDL/MKH3F54X0MCBMo2zUqoBbtm/m6lhEZGaA7eIjpsUOjJThg34VyQw7nKs7qAWkmh
fYfNYTzWLprC72mbuFE+/DBeCbpGRxwR562RAEdu9KoMFbpf3sYJC1pHaiiTt1bsx5mcpFRlxk1c
CZl/HzSll8oT3wCexIuauKqm/+YWYNrsFTSXdIuf3wdpWZ4AGWMm6oeMIwaE4vapJHWBOIGPRkcN
8Dxx066yvDLiCHT/jMOj7Z7Q8OA3Ib75lh99cYHhMpdglUFfdk/5iyaEeTh9pRdlZjpBqmwmg4ZU
xC5Q9mZlNWvz26tSvb41aFQtWOEnYdftyg9pg2QnumZdPQzhfeq2ipd7bKsfyoiA/+DQi8Imzj/F
/aXiN2BPTq+3C4B+FQD06D7FM+PwOgmWpDScBj79T2ER0VtLq7xJThQ591yL3sqOBQuWwpsqsjDK
nL4wcWHsHwqDnQ8K150d5bk8HxYpYMcGopua6mKIenFaTowIqQu9N8v67nPuYMPd5w423CFX7wuP
ZFGoyzsV1/G8S5ofbmvE177uy+1F86rHLgnRXKs6btqlGVXzwMh+xCiX15FudJMdyOCAWs4C7IFy
BEvUoMpDpzVaepW2erngOU2mNHe9bznXnMz18deucyeel6pztynBEGyUsXJQ2Ewtr9CuQK8AS4to
FKyWE39S06CaZ2VtTK2ilDNfE5VDkbKuUmKZV7wPJdTzbFAMo/k+owktskq1zukspnN7KDxUUBay
AoMNyA6Fpaw6sGW9dIUqS4FpDmEpFiTqWtfYQ9Hy5mtbKTnjiLbnQCm2X91SXbHSrG9C3//FhNe7
qrxyZeHgxwynoujwO4Tw8xBAu4zsJWXtmpmeds33Jiv6HqaXoQ5Kq97UGBYWTYYr7TYxwhSywITd
r5fBg8ErB1X3L8JKy1v/zjVyJCdlyn0W2qgoWf49S1HTXuxqy8KwrW2FWgy276HKNhCZU4MG6573
o89f6pWNJm1GGrqC1d+nJtCr266/8IL8wJVvLYYYWCXzi5DHYOB5KVEln5ns0pshxRDwDcO2cHc2
RH0k6coL6KchVrqyuq2E+yOM0nJhVFqyBvshWQ9GibbVpqqutcXeijGEItPyZ34Vhc5QlgSg+E2s
0p2mFp1o0eWwLIotWH2HSaRPhpWQOoxarRVPCp7M4BAIusKRuh3M1MMlCeNrr8qS9RBz4cuYRpiz
6dauHWRsX354nRUsCS9J0ODJEIpZY35O22xZ93T2kE7akFxahWt+LsxknI5rvTofsPBYDY4JsH37
Tqvy1yFN0+pfrOr/MpEhxOB3FjAcpGgSTMB0dziRmamRF23O1HcZUQ1cowKwzoF3S9XqBRBS2KXg
TpV7JfxYZBxQCY5KWRJniF6YWqBVoQ0WZNAtwKGq9UFKii6qFqQJExUPhomfVZ+6Jqtu+LYODJY+
MGQcuVeqsr5acPBibuH801sWcCweLOgCpWs/stSH76AuMTVuDbBXrfRWD43VrgWy9WOnrqq4a5ya
ZUZjS1Yl7pWZGEY88UJsekukTBbYKJFVjmyh89CbKQmax30TdC377oGBVV/tmlgXDZtXZUCDudS0
lCibp4gLZdOwFOvtW3KJQp/92i8wHYiI/avK29qcSNfN5kVcroXKmlUj/d3Fe4mqUOZzluXrfdK+
GDAxzWqooy+xT7fwTaRHfGUpEV8kluVfFlodr3jQsSmXcXMLSp9lZ0LEGx43i7BMcliXRSaoxaHx
yNs2sKVO18MrBNcCCUYcswXnmH4x00eHC4taeS15aFu8Oy9j17BpjcHBI0V0MVzazqULBR0kn+0T
DXClnQxIdL0Kub8wX+RLXFRVYQ+JlUxs0EQ8G04xQNN9uSEkuyzfyqaD/qoqNpduBt5kDb7Hga8m
bULonEYavi+YuXQNK7kpo7a+CQp3ARNw+CXhV2aXtTkoPF24HC4itcIlK9JwGVTFQuURuhjSM6sC
9xbD08/hd2aBLgLvms9Rkrvng8VjYJK3GUNwuAx2k5dyQ9JQmGnJ1KUVkGnAcaQ2xh74rsRRfBHH
hQE8o9cutmnb/K5K2gX3wcOGud2cBjW5AhvhpJRxutKrUnBQNcx0Aca/VYq5G04rBQxIG+i1AxMd
uRokhgv4nnxDZZufg6OizGzRozRcMiRlCSYjXU6HDxpLBmxX0np/Qp/HDlgy24VqY3mPsmCbrlxX
zVs/CKZgzvL/xCoH4w0cdXBFYsk+IVLcsT6dAsk/C63GPZcal5PYCpmT0Ai4zCQAq2Kdeqs9lTmE
XtIHGnRIGrqSmzbgSFk1NbuVWIm7Qs0G6w7J0RAZjDTEN/0+Z4hE/0fbl223jWvbfhHGAEGCIF+p
XrIkW467vHDESYpgC7Bvvv5OQq4oSdWt2vuccV5oLgCUaDbAauacmodF3U/DonhdJr6ESMU/Rgi/
50vBI4MICoMGAEO04M6iaD9nswa7L7RfTPZ7HTKX5KukqXXW3pdTE+tigcREicmUiBxonJUay1yN
Sy+dRvLYax3uar/KkmiRTxMAmLksC6A8UbeYp8GWU5JdXIB9pnyBH2uZ505GktEq9nTyM3zqB+py
Xs3/chpwkit8FgGyswR86R/OZrLZDKiFi4iP/LsT4UhfYHauDOjy40QqjdzuuOo0z9Mv/3Q6YvIq
5QcNUAT1maRAjnSBjsopDjAjVtO6FWU/IP6GN612H6fJewZQgkOxBAU2m7pwGcfRWHzrveHkayTu
ssBTggpgwByklnlJmmKrReqqzZiO7rj65Z9xGj86Yo7OEiuQHRnbbWuXJYKaou3a4clyBLL9AjXG
/fU/tCxAHpAlinvEncU4ldXZn3yPZEEl7GxY8U65+gHwAg8nCSCLh0Qr9etzyZ0uviA8VNTgXW63
JEc5fzf/2sGd2RBvStblmKHsmaJosGYAVlx7iiyjdykgevPYxi9LvTednI5FkOV4nEXZPEoyjfuk
81F9njcjpwtoJw0nIABIGLhxTVHKZ8W2ZMq5DpG2m65dWnsL02b3qbXkpV+uKVLmCz3U+Q4FO/9T
6RK6cm1dro2pJ6fapo0nkQtDL5C2wMAp3QTGbD1unTvqHI2Vykl9ivj1QNOSu8DQJom4j/z4a0Lz
4pC7qN+3zhAGWdGh6HKz4bHDTn/0/2QTjseYJTlqNrfxBj3W2t54MM/KRKK3Ns3T57rryMpiEr7l
GIVHd6LdMuMpfaNTtKNW6377dWgq4IY681Bedt0yHoZ+41VSAIvTyZM3b0qKGjmlWNbiTJ5Mu8vL
nAbGnh9JZBydHalY9tHmd1yeKpI2C1uOxep23PXzCBObzAP4tZQyO9tT83mCPPZz4iJ2dHKUCI1Z
6d7ZiFQWK2PWLItXtteHm+vgLJQLlnXVwZgRKV8Fl+3ZjSrrWab1wrP59zZsARmGGN3jyMv4qF3r
1fi0polr/4BEa3wWyhd3UepcTF7wmn608okG2kK1yppoSjfGZiUKVTEgW/aShFTtBiv29v4UYjVq
2jHZl7GzQxEvDxLmAWQ61gd73kRQ1jkYc1Kp2tXaX96aSJLOidsf40wPbUR9CEOr3gAyGgdJ1Hob
Fgp7pVQcv7pKjUE8jdMx7aPw2R/PUnTxKw15eJjColgYk/m5s4Q0Ur4zpmqKQ1dY4SWpgMSu3S+p
NYpl5IYD2AEqf2pkdqiybvxs2uO5nTn0b9vNTBETewqAcg4Pg+unK2Om4RQeKmtyq8Dsmg0uM8bM
A9up2eqJ7khN7WNIpVp3LKVAb8K8bfwfJhA2ecBLJ96Y3luHMauSJccp3oW6tI+Jn5SraHCKlT3Z
3nFA4jeI+r58Q6p6WsTSDQ8dCpxPug3xJsflm5MSZ5OwrFnXE9VvJXOOMbyoR8+R/vXwaR722+F5
S5amHdGRs+JxcheXHlkYvK7Z2EonQZILe29MOJDWuZ4s3AcgegUlzcJhNFx7bZSeRfvUJcD0mA2S
wUhPAIa2HGJSrW5tUHUB/kM82aogamVGFPx1GBCjGXym1MR/cMaLwWmajeUXZJmCUrA2JvXLcB5g
RoedC/mwf1z9QUf+JbLHD3FCsBbpBggDuPjZtN+qpUgJFmVXdPqz4IonfKEppILKIAxb368W1iQI
kF+IKQ2+Imsd9LWmlKqtEPWPYOgb2y3XbW//mfP++SOzHu+hQhmHrz4+OCoB+No2iVdwhP3XjydV
w/IYkLnEj3ZNnQAxmP38VX7oTvlnWkzeJ4YfryzfRYOXwg8yZbEMLBZVZdSkBG5frUOnW+SIFw9u
yPl1Y8cW3EZjU+QwgS8Wmi6YdIFgmQeB5OAefhp0PbLiepP0MRbPWpabLkeRzqSrILdVbjy8dyuT
zAqxpm6Q2chWJtXlduqjN+ly9eBj5rmCjw3uuK3bp0q08c5YlTeiYiJHqU79nx3GugGVjenT/imZ
6otiRTAVafyUJsNKIBZ8ZVaGeSLOydKOqvHV76cBHv4gT6nfX4eRSXTHfCBsYRx5uNJ0HXIr/oCS
GMfeoEZufv5tjOkwQ3xZoyRlds3A24dhLQXY10BO2NDdNXbinf2hORlMWh73DxZJ+xen4uXKwQ2+
80nq35FolCtCkvy1tqsTKprjl+vDBWWM6BJimUcc25RnhyPg6xmdnYnx1a55vq3HCqCJ2TTDAPLv
77TVFYEKRzyiQKzcY7LyvABIkKdOD3RvXkrTYbt62No5HuXbG4wnEllGVz21vfoYazpvY82htwMI
V9fPTdQYL+pJVgsk+9ILCtrWcqi5v0LBoksXeLI/T7kDPL/Pk0vYW959mL5SLvsUM33Idnbj18HV
vh1rBg9FSv/F23d+h04xF4RFFAUA9Yd+wV/SKOmQ1nkolf6MhGZclSu7Tj3nyCxpI2yr25kX5Ycd
SEW5HMZRBK2s+hJoE8p69wK3NyTbKneS6bkibe2ePMCRkFYZnC7P/E3a8jk8AH/DR8pl7ATvLijI
ptPzlLmoHwc0y2aYaAzvHwGCKnxchcAeK/jvyNYPcJRsnoz4g2k9aryl5qCCrF3A83FUOkRIwC5L
8/W+FxHkBz01JPgIlBwpzjwmqOVmi8Y49UPtFqVe+11ldY+OrabmrqpSwDyzLK9YDsxmmA/byAGc
9a3witB57mhnIcgRXgS6W1cWCpXdOTa5XTSuUgQOQWFb3ezU/XzVsnACoaGAOI6z/bh21WQBHtj1
A4gdAaqfuKrExIF/cwUdwtzaW3a1V7mnf72OAwJgjrL84CZu8D+7miR2BlyyoRjwhf/pNU2kmIOy
vC/S9AuEl5BzmxwbdzmCupldLKYMWfv/8pr2MVzA3ZCXwvk0ylBkdZCm9LsWNQAq/99LjO9T/Tpy
pRTfpwxYgygIC6eO1jJCXvA0eUn/7eeLncnEP4RRVbv7j2cWLJGIUdQENOcf192deiKaoEwL1FH6
BEruK8cJPXq+PsrKd5xgACyk/fTxPKMigkvQR4xXK9dC+mf1dzfD53UpGQiAhYUvz/yAac+bcOOy
tqDfSwc69X9cn3RMm6IUQV3jSV9ESdSzZWH5Dnm63iaNRN7OqohNHroaXnIbMFp/+fUdKHBXvzUo
5gIGMNrWPCtbxJkCVEtycirq7vBxE4nHM/c5iex8k8a5Vs8xqeUuU2FsL/1q6OK1h2w/XidQJrmz
lWlE+q3lNs2TEglvFx2LEaPB3endZZFy6WClj3VMHq/vz5DlMl3EaQavTABMaSqGtzepkSzf6z5N
+wBMpRx0qpmd6PVJDw4X4l2z+b3fNOLtfqtrRx9MLr7xz60bdRdjpFVVL1noyY0xydBaRxoO105X
Rf3j/GSVSkR3XeXx7WhxUBk56Y9mgyV8gC/aRku71GrZV6O7LZP2JUa+caViGS1d5ah81U72i1c4
yd52sOABGkgAzgzLjTvXfabRaYPrZNB3ur4UVMULfEL7bPaK0HcePDmtzBnmDNUjmrpyZaoLoWrl
A0qyC3OuZkTlZEDSFZnaGbMUrrfv5wKdMS07c/C4xv0mc6biTjsDPAAbdXLtFePJ1eN4siTtV1EL
39WY126zWxP62deesx2RoVlEUSS3aiy6ZTQM1kWKugMwILMuUTp2y2HeS+Y2FXrseH2zRGr5CDNi
YLkzec8lq8/2vKlnhKBpR7r13lhTTFfmFfTcVNxPpHsznkqtomndaZJvrKqPDm2TuDtZhA9NNtRH
Q2NrWJHupF+FAQX8TC1IHj6kqaiP7sx9uvUaCpw54sfxZkQcDWNgw+W4OljG4TJ+FbNqeWzCb8a1
ujUbU3RMHlFnNIbOmDpdnTfTHrbfzPDbgaVzvM7bCgVJ7SXpHX7PS+6RcgW7JOH9EXwssE+8bECR
Vsa4mDx5boG1CvKmVF/KvLn3Myf8w23eu2J0Qaqw9EqBQfitbqzPhesXb1HqRii1SHuv2ZzCHnG/
lzGv1a6w0gdKul4eCu/RlQiITa3UlEPdIUoWRceiza2IOhTZWvndEbf7wYuk8/XHThYl15bkz525
q7HEmcguPbg0845tNYij7IU49hUKwS0nFfIyv3SYIWUT6nXRixhlDc73mg5x0NKsuZhQqnZ4tCQ0
9dfGhANUPSTjOSPepgQD7e7mZQlcjzWC5Xxxa+vqSyM9shIWyJY9ZphPOObVCp32vY3dPOgsYLO4
49d7QbW9KitAvkReB2aEaq142cAROOZtK05u6OhFWgq2I56CZ+/5gBwNnaoCs1tjzq4wcdNNb2dy
Z9rMpoU7s7k6LlZVtxsugPF0qDwxQCjvB6Cd71FicZFomsTGmKZDeUmHSoJLF6bNmQeDf5cgPxMB
aFkm4EtifbA7298kWTXtrbwo7rK0sdatVeHxwc+OLmoeipdS8K/DxIvvOrUD4YOVF0zRuCVlNbyn
BBB+1tbhcgQ2BHAEVT0qAgIPEM8PWe2Vjypp4xWKuOnadNpxI84h8dem0zRFVgGgKurKO2MSmvUH
HoGEb4Ygq1I9Tn32BMWB7DiVulgWuJQEXNhc3ZU1zVdxDjwR6yFHsEgp48hHWq4Ce4gpYI9kBiyS
GaEL4JMwv4J37gxkP6jBP3fzZnCqeC/j5BV5V0yypq1kMVnQVI8rM65P1bANq4gEyO/ga8IYU4g3
jK8MbCJ/EC+6Y+EhGnS9KFAl4XF/guNSr6t5frol6KmtsoXpcObZyyTtLbA/p4LSwEtTOPEReWrD
MrwnwBJcGl4MB2usPl/7kMP1Vr0e2LKFrMHlpxVZgMe1ycY4GPtIf2k4kE2+y9RdQrQ41ZndL/AE
5V//ZoSOqLXutfNqI591iVA+tpHffTJWwqOfrLnPMJxNn7LI6mb9OI4M+mvO8/CQqTa5b0FPu72L
ZQYsx4Cq8jUPYjpmLyF0wI8LdX4aG4s8c69eVNXUfQohA3GhVrHLMkWenYIPd6WdWUE/j0p0LzZJ
KTXid/RmiayXstbgIWvAvM1HM5Vl9yj3/5R16fpObaoQyQczGxiPpInSJEBoYt8NE7tYvVdfN8UY
Z6vOBWrz1gb442nQiq+asD77M2lCzJuqBp5Mxg1b8WvJa27MRq42HQM6EuoIWOBckq6ok/le4E+k
Pydyp1mHqFHbXXF/GyItnt/HkE24z3JrmIdRQfzN1TMCqpetADmoA7BNs+81OE+WCr+L3IsBAIG/
xDMfTH+rne4GbVkHAcREu0D8SpZXykcW73136p5oJKp9F3k/tTuDnRzVpN7zKLcvWJYWNLP9TyY/
rbxw4UPy4WKsJBSvVheG12w2Q9lx0bWl2pvOLmr8JYBm2caYse02myQWbGk+zR2rcS8YEQH3wnrd
WSpBrdDHMhNW/I46AM1UwnKDPmzkO97Sh85KoyfHxvKmoeWwprEqj+OMfEKaclNXJP4mMjtHdQDO
XzhFZNPKcdyCutJdsslrAzMkSZGvBlT/c9YT3IlOgk/F8u5fsNq/QzUR76KQImblJDw9tvVbfstG
mSNCnJJ9nqy8rqJgYMBB1wHIeSrb2W3ZA8Yyx3i3gX3FZlCL29pW/ekfxqUSefMdEa6e3gZibUfl
NwQOpl54g59DmGAogNmY0lx+i0WcZ9MCqHKVmdLK7dtiSBi4XdneWzapL2nD0r2u0zIA0rO5mDYE
QhaWqKzd2AWH8MBki9+PuH09d7ugwDeZM3Da2w7Q7PmDTSO2EnZTHyZC6oPZMxsAFkGm5PTLrR3K
FshsQ4C/PrRINPkLs3ttNcegUoEBZjdxCEoxiX775+Tk76gjJrBkMssDRXv+2Z/f711d0Vr2ud2/
2VM75yb71plhiKwWKHuscdW4+zlM7AnecM/apo6OeEoF0pbzDb0djTxGn0MhIOR2v6yV0xXfKHCZ
9CXy+qzY1ZBWaZZ2S3n03FW+m51/+WSViT6+B4K6yE8pzXKUJAYeTtNdXQtRrRJczehL5DpCGhWT
29eyrsjXeWQlgU1scRyNy2Z2Y9pcqlgkOy2zFkCvuduaN4A01BtkXJOgLzl6oCwj7tJOIKmlojUV
rnX+ba9jGbu2DT/2/vtxPavWDY+mjUHtcdCWA+mgmmNSmcaMnCQ9mLynMVNnSH4yTe9t8O3YRnVe
8NvgmxnVFb4IqaAFHSxx5ymlzt6YbmsWA3sHWIG9yH3b3qDSN8sW+MXZFfacgi/fq3QkAVjUzQNE
MNhWp0gJSs9JL6Oy7SAZOvdbiizSMFbf3LQlwCcMyV5bWMVcXesAPJviNRqxWhI5WBtjFoP4RJQo
HgoGKJik9gm/y5u/xpmqt5K00G0wZjJNgduH47FPuvHZLr4n+VS84kEqDrbjza8ePhqKDfFSebTe
m94RnpEviwq0TzogLMMZmA+jeRytzRlcTcf/pLyueGj9orzUHT/lkeQrzpN414JqtoTzzQ95psP7
OAFzwEvL+B1v7lvsKfvRpom9c2NLrmuewDkR76QR8v23A8PW+hfOHft9irUFFDYFkPD4DQHmADn7
K4BgsrHOEN/Nn3OnyBuQIRTCgu+qlCWAWchSFNaqCoWK7xEPRTNKSnKgtiOvYZ0K8HtsfdYFDYsg
tgOw1SOITJk3BnVvYbVoPELjRcmnQR2QH6QySKgTxjpwQteacQRGEQpVTpABdyGIuDOoAIpT9hmS
hgLqFnZa2UNnigO383QHuJ7PtZ8qd3s9WatyRnhcSN6o9Mv/0SnDm6R5tbGaEEW064lDP4ohewrc
zIwe+4/Pf2j9ptn5JSjyy+t/UQPB4j/LMUqAOmbgYemiEC2I2rOUzutf/60+pyN5sZEps1f/9e2w
uZqGdVFp+frLPeE5LVCo460ePyeUxAzuz0//LAHTftoQ5IvYFDSo82VnVNGpOhA5whVOoWsARRBP
I7/6yy2M+659gETf2Cz8ZGhSFHwqWY/neZK/3VNtp0MA8H1z9noS9CMZjibxYJrM3o/2zEXt0rE8
B3EwEnq9m3QvZo9Gun1xHNyKKFsCWxEeiGuHB9mVDzKKnI2xbu0sl+Q6wrQlrAc8AZy2bd87+W50
EyeIq2y8RPNGMPCuRDjVOxsUq0tZuvpeue3CdJqmQg3duiMF1qJ5hOlwmP/oVi04nHMTXpXurpbT
k7HMZggtvcxCVHM6EM9XCYOAkZhqsVFtOK2GBAxbxJxyUdEmu+OAob8MMbh+Xj4+gQ0Y7cpEJIsu
SjmyCaIRR3CVpgVzBFLvZm0yjW0ae8e4URvHqQ4RaLABhzu6mVLdyZVOHRY4Gc82iT/V5yGEih0E
AjBIzIMcoMzOhXbfLTsEeMrXEM7qorZEOWTepX5aHiqz28yt113T6nni66B9aA7MY8hATw11700K
EMQWeQTS+c9kobHjMZjApLszIxTczqNpvuYM5+mlRlEwkF4h91B+Ic9REn524GadjdU258xR3lMO
LbMHKuQZYCzyzFo5HCh14kXFW/IMyaJ446JWfZ2dyjgqLvCYkocad0GmlD+SBJtS9irwdVJi9oOZ
a3+jmnzc+BnkJgIweboDCUkLvbpf7TDRHz0oH/oQGEvdk0R1nnXWsO0oQVwikcDcQy7q6ZbkMXuO
bJHLVz4EDkYkl4MI5fbbOK6gBVUTvH7WYDlnK+Z84aLourJn02xoE/Fz4eiHmfW9v7U3XRoeqw6F
mXlolXQJEp5lM36I8dEpdA5pXcmz2aCYkJ688f7WUhHrow+1+WfVsmlnOm/tIp7xOY6Fqvf8OT4e
pYPXJEeslcllqAXKvH12byztpjmgHvG8jiYXs0HZqVxPoDiiZh626cLRkgat9hZ52sljUY3f6rCz
n1JXe8bScWI/JWT6yQIc6WrVOWNPaRr+1NdB6GiJAm++5COd2KLph2kvFenyANJsdkD7DCmRNFJZ
gN8Z03vIB3JomMy7P7WigFVAbsmBmFmeZEUgZMd2XjmOKHu02R3zQiDcyBie2j6fVgT4v4vKdbx0
CgmCJkdFIOyB+0BO/nuCtNJXXlh4mocG2hNxghJujBxDXVUBsL45ZFCy9i4viffuyvqP0G2818IH
gs3RVv6kIo7Q14OOzz+76tZvKEIPPyxIkT6CIwAHwMZPQP7qBKRuKIu+rMVTh5oGlCN5VTEoR3bT
XKVzoOOACoLVm4pT6gO+FkSNkZMkrp4LeHab9Cx8DAd3LuCxMp7yahtrZs+AxHKqsTiXGdLp8Wbi
Y4oaI3QDS6wU1uhhKUd0ioTjtVb39yciPfCZTte09X97NjIdepQfIc41a0P+706q9geGp7SCfJ96
vF6jv55aBxA80BFAXmabCAxk8XlI7DFajDbCgH1oN9T5mrShDl/SQSQjokEs+SvREq+vF75VOh5y
fYr6ww6ShpPzRsvUCe9Lq06TT1JHVbhQIJhC+oyOOQqhjQyl8zRWCOABPHeyblgIiui4UQryVn0W
EioWiD3Hfum4BSC0o44UqnyjG9oRwNLxZK1AOCXDqaeTJ/OgL1jzkoH0LXaI64T3SWP68071mOTv
f3urZBPSwEQXvW7LRdYn2R4vnf00EEgfakqzvYkuTG8e1x+91Mo+em/Hml7Gh13LlH74u+PNx5kD
JAOR/noTinKYqSuyCIxwSTLrn5g9t4VkB1KoHQuuT4+X+P2dw+J6gSxr/6SrsFpEvts/OUj3tuAv
E8LOjhPrl8mLp/0g1IxuhBnCf115kT1iGYXpRqINwrIpj1NjqRfO1cLc8JY30F1tpLuFClO54R1z
n9qJX0yqcGygVeCB2/+YQElgW0e03ERNIkDAsC8xNKu2EQpxW3so97RWxRsnEP6AIK11dOyCHaTP
+MpXbvec1+6zgWb8GJrXxcdQ0YXWdajnDy+q12QJxT1xtOdN40sEplYGJatEtQfTBoCcOLZj5B0Z
cI4Y13vvLJ8uLqbyd2qX34Uc3Ddb58Cd5+H0ApqsXGjX7Z4gT+sgxmPtY5YU47JE7QDFjKZbeaV0
zkVBunUvKqAWK003Q+s0d27viC0jg7/3PZHvbaKGneh7evDKUm1HF+pxfqziTTsgx6oTTlauN073
DARwwO/69lIg8bNMYq/5VFcMiWFW9M9Y++yghUjraywAk611Tz6LaXrFf1J9RcRzFFMpvvM+Xzut
kvsI4KJt2ePf6ZwiO49ART8UunzHW2q9WZFDl3VklXvUZ4cXK0OBc27Ph0ZsKrDa1kMk6JuM+FZm
nvzUt0h1q3Q3+WOy1VDmhMZTHS9k3aVfnbINZJm238fSi4LWbfVTHGbRmnFiHxrw949exPNVRsvo
Je3d596f2u8kTdZty5010u1sOyLBtFB22l5yFdprpDm6A+aMFMtopNdtJfVjnWNNz6Sdv/NyWlu6
ag6pirOFSLV3AKJWXDfGhA5vDZ+VS0gXDmG3M92/DfTn4+xmKg5pfKB50leBGebFTX+dWRjx6+XQ
0+oU0pjtW7dg6wgExU8gOBZwVJziuy3f+klOXws4cgvAHegDK6diSxLH2zokYvdEenjxSlG+11G1
MMcUnvdHy6h60rmTrls8bwdu6/5IrEIsLUsOKF5WFO5Uku+xfD7Gs8PaG4fVtFXt9AjCLKqYs9Nq
Ntexk/VIOjn7tXNvFtfX46+HmnE/2owFvegRkpNd9prbAN66sceX0K6JPrVdWZ8wF94DBy8/mSaX
N/saqM0znZs8v4KrAX75xnQm3Mv3TlI7gTF9NqJ2427MUNNSD90KSmAnO5uas9uQ5rGR8SHKUhRB
rC7bgiNhr7q5JgLRzSTo2Izztu32kbXRT8PaEaTK3H+xUwF9QpR0Bg5CmNmAFaDzJSu96i5PR9w2
zovl6Lr2fWip6D6J99BtBGzbNJGef7ap3+y5zJ170zS5eLEBty1XxoRjqvGTTf+EYWS/YRg96Lx4
YCYDv4h3ET+b8xuDobSLfFJJwZ4Ax0Plft1oKLfGm4bYLbyCa5UOv7A3R/ihHGbkEVCRM9Kp0iX4
YkRa4GZY+G/RpEoQfL9kkORztjEEw9BUjr1yT1cGB0j5sy8yRrlbg9MuKnutvaoDD38EjQJ+yRyV
/kcn5NF48LqgJJUg4M/wEigpCDEAS/N/cHJgagnERz6H1LRJU/7lFItsKsiqnnRVAzcCAhH7mqVJ
JbNAuXWll9er+HHSzJGq21LmTRN4qfOZuyAu6rsWBM5nT1cKfK9B5vJ0vcBIzVZ0wWOb0MXfXGbV
lYDk87Zp1defr/XUI0ur8LoCc7m8XnFIe4luDX9s8XHVP/6xfHSYWo+0r6+Irb/8e1h29b6fvI2L
It1DOQcBk+9vIKX4Yc19N2vuMyObOSQYfhn51+PMyHr+zB/f8OO4OCXVpq+KKYi6fjyF7Z8b17+j
dcePTaULdzmCrrQhSQbpDmPXboZMwRUY5+UUgJxiL1MOnZIZRYhJXZ14FW6NZTZOHfMNFodqIWYU
omnrGg8wHd8bN7KwFpMrPCjWtf5ZjHG4j+3kwU6Q1V6hwNot22gi8BQSAFjmIah3Vesij8ZT4tcr
J5/YfTTHsiO87qWbkhIw/oI/SiuhB4QaAPvl7L1CRfhTbHnfJyS0ngC769djEVp7K0z5yYEmKqjh
Ub3TqvdXqE9BE6zhF6Fz/ZjqYgOpI/XiQv3ojreoFhpzANkQixRv1tVQ6JdxYvGCWHtX6fZEsgLz
kp8wqJPUzsmaN2EWY6/n6hRVK9Oc1YTs4Es2K8Mt/I2COE7TFw4gWTCmXbNCedt7ajW72ACNfs07
IDEGBQkYsDDcbWYD7/s3I1DoVNC1sNim6rW1nnQDqATL8yMyv3qVa5o/w6P5Vg59+J2xNzzl9f11
eglFFSHXonnARMbve8CZ9wnqAisIrfBXqskaS07+1SLZxwj8L3Q/S5ythAsETK2deiHzFLH8TP/u
U1RVswoZYqZBMwBvOkZAcLjOW6Fso7t4HO4GGpUREuNx0JAaWoZ1wgMQrdkfkeXAfxfpewW1SpTb
/fDF02WxQISbfhq72FqG+Gfus9hv1gVkA46Y4kHWbkA7GuNOHsKBq63ylHdEXTJbJxVkgnEjofFs
AxB7fX0Rv09HGwr00JVW9i6iZHydX2ahBx8F9rA6DtD0CEy7E9bT0pYDhs2r2VAiKvkxjKYlD5p5
WSNjgU9r+McwkMYR+ft/wMFLXxxcQggyV28RxJJXmevJuyYpq1NmpSEEb1r2bkHkPKLu15hStZia
1AcBxWf7uqnitXZZ+ZKq/JS7qfs1z6DMRfrqkwCp6V+CZyZ+BeFjAfMt22EWal0QgIF22a/BczOk
lshaNT5B52eGyTZVieT3lE2x+tpQD0liTMmqnJ4F0sVA1uZEWYiPBzfPwGGbwFxsorVvE8QjkL2b
EZpQvrKRH7e7CVDWIiY+kuBOn2l01QDJYG1jeg5qG4hezEEtArA5xOWjhQUvBwXMPTWoHgA1xrN2
Js8hdEhgXZ+mGYebfpmXun889aqFuMr/4+68ltxGtnT9RIiAN7egKbKK5Y1UdYOQhcmET9innw8k
u1tSq9U9e+bs2XF0URQcCSQSiVxr/WaXzkHpXH9//sfXawExjncxyqUAif/Tr6VELtdaeWpcWuuv
rsgFed8VNGozbk6XFZUKSnai8jw4TCYksk+JMWniLsGxwq9X2lzdnu6bCVg7XVEemY0qrFMvyq7H
wbSNbJUMUZl9Od3JHjjgfirjCRAcRNT2A52m9w/6NMVd+N39jSxad9c1VvyVaLMXX853Wmgyueqo
fAKKcTxLU0+llTjt5nTPsznvGxVqsZDWmuDx0/nuW00+9Nu66NMMbsgRw/yzPgDjJ3ho7Bff6phL
oh9/6fQBmTkp6tc8zarQ1VR32w818gymgdY868UM5ZfUQoJiz8qqRrE/puGOi2nrfLt43OqW6qpO
q/tg9uUhMtJhmzRj9SAb0axGSlSvVj7fp0c6eODvK8erv7Zu9cGapP9OQw1zlQ9Gvgf/9FWpVr/S
9LZYV0vJIvGKh9YOzMdmWZ8gJ7KOUTV+6w91FpW3gw665JjNLsWsbwdU1FfJEg4c097gvMZrniln
70rPVhdOqRcoLFkZwEbTmteTXzQXzMCZVZYTr3MV9QcvK7hrCSIah+NyFJfDIR6dDtzNmP244bjL
DzsfO1ruj8/Kdu+O2vUnXiGC5IdllYbqyX1SeRJZdX9YIwEJ899T9QaBHHKBur5o/qTjZ0VFLTVj
5yuayQ9Z5GvvUSR3Vsz/jLsZFUUmMAbl098PTyMoZ8fDabjT4a4T21+blFGLTNVtZ0fDzkvH4rZF
GyUsY7d43zSp2vqem18g31O8Tzz3tYvs4S6FS4vCEHWgZfUUFP4ORe4EZScOKiaSn7bZRAc70dW7
tNzZVpS/D8rKvQIpiULNsjhq0+PyKDFQTW9FE90AUK6fYji5V4Nh9evj+riIb+Hk1U+WmtZFMBuw
EaqtrRRZBJIRB6aS5z+e1dd9eFzWPTVsIBhZp8VvtsAeHTboVnnrYmin9YjK0H1QF8Fm6JR+4wZp
f5FmeX2I66ncC4LbyxzI7pXFW2VnZV2HHn5ubPW4R/OFx24z5dn4IGUQMbUt2mehyigcDaN7rydI
aefZZH0wowX5WJVfmqrdTiKKknDGYcGBn0qUE4WdiNM41EsgRpGnPnVx+vjNsHHEhY0t+BLy5PdH
x4zSTy8jXsr3x23glU7brEWF+PdtR+TZn48LRJOse1J9J52RwE5dSKdBsqP66jwiz2ldllWCStei
IqtiT9uexyd6Yvfo651s8L0o01ey/gYDwyhuZCCtSx1fh22emd6j3wDaTDEX+JK5K55273Nj1Ho4
8w588I25vFBMZC/HGA+RuCZsrk05vZZ1fEW9U123urAuPApVIdXp+Cs81Lywra9apV5L8JTvoqmq
Fmmg+daiULyDRF7traizieoYIRHbT7cyaY0rC+nwa13VcgOhSryzBvmC4nL3BbbHthN28mESqL9X
7pTc2dnIyFIXyS4mJLz3EpGQ0zOdj97wJgtruD79GSJytlSwxuvKmoYr+DegD1k6bj2uP/7PNqYR
NelyJk3ruHf9oF6bKhjf9/40bb3Cpra20J+UgQ9MpwVPkxzqA0pM6UpXdvq+KzPoYPSN3XExmJvr
ro2HhyZS6h7Zykdz2SsoLbnL1YT7wrJIvYriHuN+4QzdDZgPmqNCQulIRzrSm+YUUhAkeDAXSyRy
/DN1/Zrq7nB7XPIKL901MsFIqLSuJBZVl0XsBRd21TIc6FJbt0bXPQl3dDFE6Ic3FVf3GVOTOKy0
jRCiTMIiq64mq48/qtmAbxan9rM+n0NwTfAObV8iZVvvKmXMuy4vks1xMQh6bKU0HrPTVi5rQOQS
O/Vf5Rt+wDv4qNBYlEBNx/eMQP+TwKwxzEiburX2hARvCRDpJHJqJv4IUhQfsCQujgikb3Y0bG18
s9NCYeDlTY78dDpGOoUN1KwcAQS7plZMV7aErHGcWf1x9BAURlhETD+meu5v9SEXl+3QRNvMT8qn
qGS6bpu597mC3Rcrxok/9p3Q0NtP4obpMruj5/BU1YT0VWm5f+yeY9l9+mqpBdnlad/lq51FGqWN
lLk6nW7B5Ab2lLxCISL60ijjcuxK8aYQ31+lKivubNGYu5I0zS4ujewuRkJx5Wpl/JYj2EqR+XRQ
P3iCMiPXPANKNpfBBsJW+uTFWWguMNcEb5knMQAfWMTRj9t+X5rE/OO25Tgg5N7f2CCYP1DllvsM
d4mXGpQ5HEp/NAkhv42QawUqqO0M0kRqYsKQLkoUTJ/trLJBnEYD+ec2dKU1MR+XR0OxHFAbk+ih
GaW689zWj7It3dEHzUL5rH9o8BEWH8ZcI9WjxoK573lWH9dDwUx7lH5BZYua1zJbj0/FJy1LDSbo
5IgD4Lcl5hXphSMEvDnhqsXKbZmM/3jGdjO27U6mKfnW9em8vRiJrc+VjVQGgJO/O3sbDI1McakA
urk8cP/dazgBT04o2X/tQixQqWv6rDLhji5Xk44YcnzQS2Y791aM/O/m2wuL3CCr3jWC8eb3e4OX
kn5fwKpOJmBGes8dyPsi2KdGbg6b7+5WJiP9fvZVPW5MB0zpx2+v3Ir1xw5bs/b+2zsYBbKO9705
Fm/n22igKDCvQAr4+qfzvfy2Hfw07y20aGdb18LCnIqqCIu8lcNGy3DnZawLXOjXw6ztgsjPrU3e
iDn6VPSqB0RfWZYRPQ6eayE28ZMbf2wvm/p8G6LT9pvDRB3L/qI0yufjuuMf6UQhNCRxAZmovWo6
4KASh6UqPP5XLct/bDn+77juuPW4ePwzT/4qzp1xq7vz9ZEYUSGgc2WVCSJ5x+UxYuZ7IlOgGD4h
Rb88PiiQ4cnS9T0Jlt5/9AyTpILfd1eGVnsHJdx+01IzfsZGIQbzwMCRY4jnlc7n40G5lnKQl3Vb
3SLJfzyoFTEvscS3nj1ZkcqRQMCq5HM3DBvfbHmn1HG5cicYEwSvHzzlzu8DQ7UrZIOcB30SSImK
1L1WYFl36Avqe6GL5NoBL74FEaRdBon9kkTUzySjwYGKXHAFhznbavk8PBV5BJYFNeovEQICymag
g7MFH7rPngcRONACm/NBICbS00Fkq+vfD5qOkPEGV6ZGmulz0mDNdTxoyZadfikyteFJj1wANLBE
Lno7yDcIDNo3ee6TZhlQpdIHNC0uxMrRNONmVvEHw/GNw2CJ7HKuMqxRllJjG5HBaMcx3tlLIbK2
dPS+6ik4FSJx9AmXvONzJZ31gHgGBG3DfV/1X9tFX0J1atw2lFV2vpN5y+raysq72Bbvc0wEScPV
zZ5qP5pVM0W14zo88qKbIJdbYBrZ4bjqj/V2a5qrLh+aTTE9iA4aco+ko0KOaUKZNVlM9QDQNAcR
99VOFIfTMLQ8jMWSF5ll5BzQKOW2u7C/Tb9wD2bvms/HrROo3kMTPMaMHXszF9Y7MQdQRGP3UR+9
5L5Jhke5CG6VdhvsjFy4a202rQ2S7+m2rJqC13XSr4/vIcOfil0w0dTHxePW3K32kTFdOJX66ixJ
uBFhjC3lGZdVLGqZcV3DEXyIys/W5GlAPVw1hwlQQ0+vSeZOlFWPAaLdI55NQZrpv8AKbNCzCFxN
AuGfkIZUYrxGgzo5VFmSPzpz9u36mdTeWDg5WvbJs9PlwattQnRASCNXCGmKDlHm48nA8twTIfvr
wer1HfeHNs8TYMZK+ddKJOWzpuLNMZmIJ2W1z6kJr/oq7R+tDmmiyrcw8lwwZJHIubXCDg6C1npX
ZHeVbkwv8JSeToN9i045KWVH3xJDepd51GnXfq/IIWaqfu8ocRcvZc0+qy7dvHBeBzFmMBeD9LaO
0mgfaG17kcaB/SALaYY+zIXPytzaov1aICvyWpQPvHdLJN5++4+m/bjm200FWOws/Hafolbeq46G
2hFmABNiARF5VFaXnlS0YIqAVMTbFgGcFzh600ffC4uJbGzEbVwBE1U3MvXEoXPKFMur1nvt8mbT
SmV8ystODwNDzPeSwALOmOtv0WIKnnPVPx33aPKUlGQqn1Ul64vOL9K9Ibv6oSN0DI97eEiJV04/
XVeMams1du1ts/zBymDAjTA31oKs2S1TEPhKy/+ObwTZedlzPqY3linru+NUqmSJg6q7Y59dtv2x
pKz4m6Xfj4sieuKvZ8x28IMMMXOphX0BQsgAyfVnxxYIFa0W6+P0lCSTKzGC7YRVrSKSKtmNayLT
NG3qBGckeDgmOf0Ecec6BcQgO2tRW0NYTLtq4lyzr6M8AQReD+UYf9JTqe8GgjZ3LbyilJ/hec4N
lW43bz6QSZPDrd0b+jiv/awInAqJVctuuy1vIr+/WaQWIUm7uZ4bB0tvjGBdFE1grECZdhBOS6oP
M3mYgqwbbOxR9KRe+7kZJhmOmpPZ2TYwjc5+dKWa7HgBsXMHL6pgSIxogxdarPYIlSCCtqImM8zz
umF261X7UUxRF9ZtlbnbPvBiUm25Ns5Pg1ua6QsInDhaW7YyjRVODAFqQW6s2mAdpCaaEbzZ4p1n
WujPlfowX0UBwOILYzASauha6yc6kMwyt58nB1yn9gwQaByfRjVaCpkeRewMgtrrPjsNPiLPyILE
BdOKsjSS9j4YqR1dRMzlx+1c2n4OjFGUFqwjr0HNwv9o5Ai3fE7MquxHuqCa6i9Bp4BfrATWkEa2
U1FRO/4aeVjI5fiZaUAYA8PThLjo3cpsZfIFBKalaOXRsPzGvp6tsmeGPEOjrJJ7y9WVq28KkIiV
t++CKE3kAZKZQEA+g8UEAHZwojhNt5GdD52DSY5p1Xuwtknsb+krLjYzVT/rsEBgKvLYYdNqu7Va
J1EzZ9N+iFstSS+GFMphuUIfxaZoyxjXOe9LrQPdsKdzDFASBgu+kHHTVWPGlxBW+aOLlLnn8aFO
K7U0lWzTA8vm5+ayteuPc1cHZn+ZuU0Vmztj1DQIkFOGCCA80CIzkG1DZm0BxemOBrQZH0uHQvWH
MZpcPVhlThI48e00VEPl3WWRlg1y6wlLIzshKIv5/a2bWU4ahHUQLJo8XqOcRLx4Mfaf85Vty5aW
0qaaAsE1NQLceK80K2pIARppnRryLssQNog2QwaoDUhMalicOxHQckoTLpFw2fQ4mTB00CsGbwQ+
lY5D1HszNgt+D/xiQK0m9ut61WBuQcuafpdSr1gZbrJ8CecPhD+sYWCigm8D1Ya6UyGja7nbLBmW
FrOkEnyUWAxrj0WOqCcYwV7FPkPrgKObvpkLwIYX5Ddz9kMaYLnURDkzzQdkmX8k2duIX5OJgfZw
wbSH+2IQ2JgOmJtxaefCDjKM6rROa7gVWiH8xP5S18gh1VuEQ2EeICGOjFa9AoEKvJc7aHd190Ik
26UF7aUhCXcB3MlGohTXzeWUU+50NT+69Cx+wWJT/THSxqWDuajvcecd1ADqjzLIl6bpe4NdKejg
Rcc59NjXc43n62kaCy0jvCYT1jkwGN1H4dgRrnT2EEx8feUlBm1x7j1gxwO+0su05eJwPj02Rkev
aVZnSlTgMC1lCYUccW3paaM9nptaO+3+WyOf9kPg3RTXHvgOTgC+b9J/ZApcpc1FWlC0Q5DTnEd+
KzatONUhmLgxOFLndKPKuVd0tVZNXRPDQg/weAwNkfSTexvkXUkr9eRE2cWs8PBqVqjTR4g2CX1a
SCBEDSYr4S3r9cfg1IJlxRPEuHa6psQkcgPfh+bFALuuI1rhoTnd2lP3cCMhaR/XTjli41BE5RtH
MnF0ltggxKJsZScuK6eyBtP9PCN60qlLrtRamvfUkWaKlJwlF7l8i5E2LcdZ1EboXa1KllM/NahG
cYaFEmVO29toulOIbD8TKI7VRaw7JkcPaVfyTAdZvAhitwP3N+2ZXHw03Lig+7TgeZaLB1BNd21x
j1++kPkqHzbMTz5koS+PQz7Dx0KoGHGLZHjuZCyR/yxin+9NasuIrZ1oJ89QV9apr6RZGwAwOzd5
kPUNpwPWX/AlvAEIIkLMIwVpg96oZ1d/pk6Y+T2xNdqTpAxb9N+blYPuLAw7BcVI7cknEhuE3Kak
23slvrxQnHm/sk5MnZv5W0FpcpwuraCVY7lTCEfm+UoGtsx7HA1iDJeMwOjYP1F1ywelLkfeoBHP
3ylnzvLmELGQATu5IPVCRUiKAXXm15HOKfsXt4hGIMDRNC99fwgYyrPtiMIFIww6h7LzNzLnFZtv
EP+OgnbvBLyqxlfdBXTnbmNZlvhona0jMyWJq7ZdIpH2+TTZLSW9HTNqmuPCOj4zdelLGqyNBsTv
XqzELwf1XFtDMsAUOl36GMQtTUQtahZcEfOz1tmAEDAY5VRDqaBYG9B8aUxQvEsXP5kl+a0YaAGj
M5frxfMFDB+x9oQ6wboGH8ZSKnEYfQtsaMYoGyfp5IKlrIyGPdzJWCiPcGta+tVJom02HEkSsCvq
BhWpOKpnvmMeh4W8GsGHxewBRU+BIUlkCJiSeQ5wmuIkCTx4WYQ6y/OkbAQUqDsKXzFUWhhB8s5r
J0aabAvQe2m8LrUWVSSz80Fp3AFfjzm8mSRX+YpO9Rhpl0ME+jy9Caxs8ZaAY87w44kIljHSdXWO
K+wYZdqUbN1hqVquUWkysLHDu8d33+zYMmBw8jIMuPkzWjVclVuQMnRW+cnQoTEbg853aslMYV55
Y6V6avVAeqC1e/di7gbtsSG5AJ13rurAfWO8pX9pQwWw8iKz9eUaoqrQGPzBli8adzJlvkqijtrT
UL25wYTEM/Rm6cob18W3M9oCKmqV9nVIMVJErb0OLKAYEPdFra18aXjNC2Ll4C6eAFVkcbyKnAnE
wsPgMbepPwd92tfmaxv5wJ8uGtH1ebDSzLkVLzPGCohtd7wdRshvhlEyp/Q8J+iMjl6eZ4G5goY9
aV5PEqFg/rk+X8npXtZVhq8H0jXWtFzWcbiRsl/Gv2CKl9GEZOLy8AJVXPbAwY02izJzWecYusYe
EwBuPiILtl6+Abavlv1lVPEoY5yrIhIIE0IkKJd6y1MZ5MuWc5dlTslIFDjesqk9mlwtw6kWrxo4
lzCUDbPR/bsu8WK4MINeYIllo6YdmPuhJj+dMC2bbVq/xYSWD5tpmUI+V6d/kxjjZNHkXc4c6UAO
Pf+Q0wS80mq6ivZ4Tkmn2UySOiuqzsah6jhgwTpfvrn2DZ3eoMl6kTBsG7exMbmO85rCWlK7nfbY
pU7FNasBFYv+kgLoMo1L7JHfOLu6dccHTisF75EwcrrlIa9MI+ORRHxr6ZNQukyRhk7SFnm+STLJ
07g9NYgJSIevF767TLHs1tCyq8S0MKY9Mc5/jIk8P3KpnNYuQD2VDA+AyoP4qjdn4SKgbYj0zS8c
u7uds9qqdygJlM4+7RvZbr6LmdyCcj+yZySaXvA/9q5P0VNVgI3aRB6izfjTLDFUWVRp/UZRIF99
E0jlTero+JAlznD153BqDpghhoMmVXmFLNRA8vIcWs3dnOCJ0fqaVq1/FmDJJBWbKohdZ50hzefi
Lv6LAIsxp3SBzhZTFLx8F2ZltS1GLYQ8NUVlGPtilNNqTJm9X38Xc0FY06onh9eiIoxhcNWbbWTO
Q3n1V/FXnJlJyUQALa6Lv4zCtNKEMqd7nslD9otYrJzipLvLVWB/7oykxPvIA8+zSiLG57tThNbB
S8zKi3zEbA5BJ2k5xcfJDMaO1KVXXp9iNtfXfJSdXR14hK3ZLUp5QxU8UT5x4S58E8NJ5XpNBZeZ
icMY6ohbIjfylwFdi6hmqe8LAqGpJzHXGXIdd84sbr6P7jJUSLtV5LnZ6y9CPEXdMLskfm0wYkuI
s0BvhWYR1EbTPf4vBXywYfzuTmBrOebX+cDM+/Kfh32ZKxnTtwESqIsgzV+HfZ7IBuux6n2s4fb/
74K/1JgTHqGJDFAWllWwYNjxj6uwPTtHgnC6yT7dEqDntftDJIhWkSgxbrWaiknq9wFhkDmlTNcm
bFx8z89xYSM7YYKjR6ufePBn0eGUdYR2O8mEX+/DXwWJxWi0Wbd2276V6/9mqAhYI8/nld6UvWGT
dM5qwsgKob9l/O26JVz/P4wiHTyxwHF2cAhhoCfFFMNT95FwgUfx05gy9VGA7C+DWs+WyuAvQsuS
WjrSKjhwiKLe/irCrEcbDcCtUG1BVPJPA014hGaQPAXmoBWg+v423DQcPZ7vwXBMpEmAWfynBJ6B
NngmXkrKZdYBouMn8Sf4Lcw2s2hCuSH8V6NQAsH6nW9pKNz981A0hpNjHVxpdulvofz/LCyd+3Ig
TOMi27Hd/v8RnWICFzQpWVDlChi9/6MYFd5YlphQlbUcScN/S6SqECMwoBQNabz5N4SrET4jkHc9
2x3n+u6nUesw2UW1n0GzIR2Izqlma9vebQyz2P99CKtEllTGph6CIZu2v4pkiyCApObGmRL/ajg7
1UnKPNnHzogZ98+iWuzLsrRc2SNiLqCTTsEtWZ9sIgqqCy9Dve/fE+MCyDZAQAjoiXLzfaRL0FLH
1b4sUmuCAaDN0Qy1z9Ns3ATK0l+Swka1pAn+s6JfUxWLILtadFrq8NsgGDnnJWkzjEnPx69iYYTU
9eXgZtBG7mBizCNJq7hzKTwEXpl7/b7yJwta5ilOdhzVe1ge8/ppV73ue9VM6tskn4EvUL1kIv5N
sXNhlKnePMzzVE0NAecphPaovUfx5ZwrVO7vzoH0uRnOjfJ/Fk+f43Q0gJdg9W/D6mLQQJKHsyVQ
ef9JcO0HwZIIPud//pUY281zQnDfmqkAVFpcPdjRnOL9gDB6Bk3tH8Xcgs7nkrx0B2l+OkfezF89
Ysaxnwx5+7P4u/GLJRk2NBYphXosSIL901g8XepMNziPL234vxiRVwqNpuvBi235dAzLo5qREX5E
ZmyEJ4LNd7G5WSfvhjEou4e/CtCpdia3MOyth8AA1fN4qm6eInU91TV7A2rZRyKvS6fNX8Xrjaaa
jvSz5+Ia0zU4R6NRgttlInb6ZNXa+hS6zxZ641hzlzFKOcd6aJrrQ32FWotvrKtZWB8aMxItjOMl
lk+sKntkPl7FCLgMOhbvZtBdmxRIlMuNnJ1PKlaWWOH0DUEhKzHVoziGS8VV4sQ9wNnZFR9V3ZsL
CWyw7FU1JMElScYBfb0/x/yT28K0wx+3kgdpmPNiNT0m2uu5vDqWE2KlOSlphQfjJM0A7UgEE855
gGbQy8vYhF4d6lkdFHd0nFI+EPNYm6CevfROoQlm3vA0GOGIc12aw1wZrOTSg/9oIBTfa2qmhYOa
8tOxQtvDLlsxdx4wwT6lDMhW9fItqcvBCV1hZ/6l14haZuteRWazNsHQEBG3g/sedoW3Ga1CkeHS
jWqbTWiVYA2XF1uQPOlOc/KkuTmlFSrJpV+oaPBBmjNtDE8VXtmOAsWSZo5xnfx5bgGhnylZa62T
VCTXZUyMNPTIlJ9qvn+RZ2iF8rrbQKuLMHY0L1o7s+qnC4ILRNZwTbOcS+rj4L3aIBYUQ0zytcVh
qAdfXFmOhALcpKWlreo2mcYbCO/jQ6vc8lVOcZ/sVIf0fNjBcrdXIKZeT+kJH19yZM4rMP6HH5MU
Ru231kteiBrjXkAW6JsXibtAqEfHfjdV5iSuawBt+nU2DdkWRI9C7+mYvnDn2fI2otFevq9JlyCe
2svB6e2HelwgZ6jm+YO1c3lNiRs8Ihthruzai/trUP7i4tskhzE5Vv+qa4M2xOGpkK0cMVKJypIY
MIAtqpdj0kOquQtuoHDocHxRt/esC+SR6/IQCbLGTHay3oFbtgi8zyuZVeb89VT1PqVEjFMpVZNB
evdbXmQeFUaRq6ByOtBqso0nlorTx3lJk6g38EChzoBAykqbQBdXq2Q+fpyX2lQF3u/bzkt2Fufs
OQyoBtrP1Nui95GMSuedn6hZfkDMB/zv2sY5FikbdADwP6Hrxjc9hJ8AAaXWn72vEIwiusQsYWDc
mnPiyy4cK6fOP5MqNZuHoM9xc1slop6TmwoAF76reHr0Nt6/HQ6VGxUjUm2Hrhor61YaCJUhTjTP
Aoxu4gLmWrly8EGBDAPyoRtbynZuQrQfdK1enT9QbkjldVuQVPwcu747TassaYwGdQA/a3FRExi0
Go4tzae2HJIKpkPgAm2O3GhI1xZmDBY8Jl5gco/knXzXJcrL+lWD3bCJLHOkDLWGhAAZh7EF0BE1
86grzDBKM3S0IoXapR/mtbLa/QkdgMEHVhQIJKKOuFKmZUdPZ6TAKWU0uG474kpWlCBdQk2lAhg7
plfFk6+ZBhWNvPHlsPJzyAklwHy7cC/OcAIdgJN35wiz8m+/xxQ01VgEz7bwrZu0i+3hPvabNsXh
WhdOfQ2gDRFa0djCkpTpi2YPQrf2386og7gd0QNHCDpDSncE/lqsJF5i7R6PRqu8OsMQxh7puweo
ML22mCaOM+gN/KS1V+BQeYB9RYKK8d6ZkGDHlSudGroOaCo9ugomt3NDv83SmjcNB4FUErnXDFe1
t5jsToq7iwVUh0N3h2tqQuU3dNyo0G8Ziy1zXPVRj/Rro0/Yh85WXASvbtslNdn6tGxLg8bSxv5T
YjFQvVh4PmMFcgI/IACfvmUkC5xHVJni+GuzoHi26HJ23iW6YLajAJYfM2Cm0cj8YEjQLDFvzCLJ
eKzMLELAs7ZK90vvenN+ccqM4QBGjYAaNM4gqyIqxxGtGwQoLnzqQeJD0eXRuM9cf8bLqY88bbyb
oQaVVRiwygdeCe7A29Vd50YHctx9vIcWFhTQck9ptaT0WxQUSkQSjaqTAVk0c9K2uUJAF1DeFKPM
rNmd9URxBWNKONC2zLa9rOIWNd3ELp/OyTeBPk+wWlyFvk/A9VEzzXJT937S7uIMwsGllTZzR1fE
RVA+jBWeSFCbJCLcOaSiP7AcwyBVc1kglljtokBzk3eM11H72mYFeFUHVWTEgpkm/JG2CzLgnsrL
NbxolSUHxwu/T+GljRsgcc+T6r8/o0GExMPMD3WkEoxVqfm2VpBvz8F2ZGM38oT/JTxEUOstD4Nd
xNUK3ciufAe4jj6xSpK67e++w4vYCkB/ukKpp09fz6iRvhi6dNt7jrCNUCJeknwccqMQ6xOAxCmk
Cxu6NDwP27tzBtBNKXpvqEAnjBJ4dw68hQNkhNOLnJmh+Kp1+ryHO1geiqloo2evVX30Ma8c4J9J
0WmMWdSYG/8OfppXinDMG+p2a6jm8+2MuV2vM9olPfnQSB/cS7CG0/xFg5tDbbTrggZRMRdbuOag
WnF9hqrktdMUcL6AGelhbsdqFXdZrmVYcne6/yaYMjVAowMG29ClaFDe+RTxUjMseitRuKbOQ5W+
6bWXBZ+63HXpvBnqMNNWM6TD+ObFhYfP5wDFD4REV7fzo04t+iOCpr5zcU5O6uSY421vgcucVt+l
KP3I8fxVGtlI8a0SnhRcPewq9fKwqP05+XBCx4gABmca4lmcugeJaFwDAZ+KCgOU6Y3iBaBnbjx7
+gDFPHSiZJqpQlZSm0LDZ4a1a9SsA1BKJifQLs6gGuqcE6psnYbLZx8m3SS0S3gDCxb8hLD5MeVJ
iTtq37KmiZzHM+Bmog5e7zxLpyi+olAoxxBmWaVu0gSrKQZGorWamRQi5uRs0Fu1d9/DcRwjQr4f
YJVpGWAcgTzey1aVPl626GHMjz5Vm+bpJ/gcc4gMJ3T4Tv0dhLM8ObRjhaZsqGVot11HceSamwnl
UxOs24La0bkdkQwR+JfW4YTdcXi4XB04Gu8lhOFq6TIVCcr4pug7UX8qlfDkfeUA05jCnAEEoHha
2ul1Yqfl4oNSmpmAwNTEVXc9IPHw0PvF7N2cYT/fpV0DcHrtoRfO4hIgYE2YO90E33NoYx8Nu7AM
TFSTtFr184sZKcvn9YeIF/UrdKjX4MO8+GHyjRRqZmNzyaKM/QzV9bGs4oNZudndpKM9z0QGvplx
L4FDeRfmNNjmB1+zsAp20Rfw9pmO4ii2z8rHfyZUSe5kqFmQ2bUBfzh3MHBKY2MXkf9mj2iW4Bh3
hBvVaepkj92oki4PVcRoEKJkhrQZOcakqXfJONspDN/RMCtKxYCX89CfOg9nXtP+oqWIpsnw3O1+
lgCWPgAhXnXz5DmQuVGE8pLQ8gBaHCzGrBrVKrOv3xApnsebjCF9AJahjbJ6GdxAtldaPNjJbSfR
y3vLbW9ob86JYihXTXHbiADQ5irBDuSTyOZKDYDW9cYkIvACzb6tvc5Jt/rcSwSPEhBB94WAmX4z
AblBDF9Oifjqmjz81/ivdT1opLYtcafRzakMz/gnUTjGYyOKkZv5HQgqEko3bkZ99sUb8LqieekG
w0TRHhk4ogmCg8L7ZKcz1p2A/phs4hVtzWUZ5lLV6g4J2FjdHfP6U4jMcyw/OG7NpDTM+rkj8w8l
DlMTDcTHiNzrNzAqgFzlE09D9+6MpbKY8NR3bTDHzaXWCoovIRrnUXYvAd5M+zOs8IyxKhYuzVOD
9k9/76qo/g1tlRb1gF7kmGXYh8shbd2LodcCcHNOUnv3hvdfrJ3Xktu6tq6fiFXM4VY5Sx3sdvuG
5cicM5/+fIQ0rXZve6256+wbmgQGQKkticAYf2D1hDQqUm75XB9Uc/gOldVTzmGUlQnmTFGXYfol
YFlo8NrfGlAvxiKzayyw+Q0f0/zbNRPee37gPkZxWTqXHMcnxOLMPkut1Q2/hVpyBtYSzGFziUsZ
a9+5a5Zp/5CraA7JM12GATxTXT0IXltHUtRwdkN3Jb5q8ukP+AyES00vYq2fy+iVea+jads5FvGe
oQabIdRz2DqtZIaYA1eU8MDPS4GDVfhv+fUhqGWkgnJD05Xf8WCuDzsfuXLItX/ChAE81bG45Dmj
YCOfwwH5andAwZZ1ZtRJhtK2pJRndxgUVI9IEJEpDmwbLhwAjMQwlyk8ftJAaubYS1lDnRQ3gjaR
flyBZEaQOfD84LdjQx9PWursG1S0YP6WqgeiS4XYQ4ESH1BbteNTD60AOFPd+dbuLcZM80dsfTMQ
fyaEE3SkeC1p7ZyCWjsYZm6xsMvkxjc/plpYGJ9rK0c/LNMUv/6CtXj5Qy4HH+0cBeGXOAaQwc9V
oeL94HXgx787Tow5OkUmNJMe3NQltbHgAyC186Jx+tdbAcDsEN37CFXfGdRFF0EELGcZziIdynVR
FZvzZHqikM/U8SJrtUadp7oS5F9uyLZrjQBNbCP76ZRhPjy5raUFPE8jLSy/d0GhtTMwq2X9qASu
52UQMdhFAS0wTZ5kPVAtKOStP7YXfkeCcGe5yPlnMy23nfzrFRs3pl0sozhamfWK7I300ndBp7/4
bZYXGrq6dZrk4BWHxP+JDrX0kiWhPswkVjwmNEYIyyn2jZhJYfDce2Wz8KKiDLYIU5kIzCVao39x
U9OL1NmYtYN/QLYv6i7WaMjhVm6S1vjJszM15z5gnY6XXyCQzG6NxJUzk1APLc9eGLZnCeKVfZEy
UGEvNzieDDBy7qiuicKsFeQx/CkjjppnI2mt7ukKKmuDzLfOvabY48FEM2JpVXa11zMrUXuyyZo/
KTOxKpmIsqLIYSRjZW4Dyzb97cAaG4Vc3Ys3Xkce9jjoJNzmNyQf31td24QxS5JLH7ZRuMBEXHKz
Of5HbruR2MWzMVErM9xKrd5p6exdQYQtM5p7FJCdzQ36x1+jgLl2/Q0qDLbEs0YNLSOZDVLmZBcQ
z0NQzmQPs62HMlfq4IIPxhDxMYTmky+kFJDIIgucJgNw6ne188Pu5MG5JCopwX6eOQ1rsWtqHL2a
1P4xEX2LLXWB3AWtGXZd0sE488vvvDken7nPY+jT72DC0VJhUumDKyGCwFol+RrFFb6ri2vpRQpM
lleg4dAJWVS20g7z1gyCzl7wc1C0qx7Tdm8nWdokHhNUef1Z5XsHOrvzZYjOeA831eq3Gk3DO8Cq
rAFSp2xY0sSo/YP+K/kpDXwj7tem6Xcrt1Li+a2AI2Wl2z2mrQMjYu42iWE/mKMW5lh4DKOCxnGb
pvkndSJIUwjSgqKHB+SHew0rvLMb++o5V3q9X8Jp4SdsSv/ofrGAL5DE+wRjCPer1VYWtDTW0ft6
iEmUWrr1sZMMfbg05Go8MKC2VTWfLcUM1G8sgvp6FlkwpV7CWi67eRnkTjL3rKh3jn0wZvaqZCVi
P9zQkhF5BjgzWp3h4wlP3giST1o5ZNVHYBz8X86gMvTJDLJTpC4U0+q0g11Gof7jLZQS/WsT4mPM
muDc1SE3w8koD7RzgQd58WAhW2O8kMfCgJmV+LR/bvK4HWeVTBpxS/bn8VZ60tVEnezw4J3shjg0
xt+gmHblFeZzaEaDvfmnBlO1/cjmOqutfj6Uo5F9jQATk0TM+P5tbjhND/cPbwnnvOw+2HaR9Ich
QmWFso6AcfLjPjTDLDXGwJnbpV8k5SyNJQ99CUvr4R3MIEC04UnKDYCSCw0tW8TjnMO1gjWC5pVP
allN0mnXOhaiL7rdzAvSFUYBq0FxkOZve0rQEeI8xqJRAxUmUAXrqw3QHO/wHeA/LVo2mHUVP81U
U8eFboCj28jgjSaUbTbWzhPkID6QctU98aeEOxkEqRxZc92AyL3X3UK2C7wylLB+RVewL3cuaHif
P3ZsJ2o+t7q4nP6pumY7IsDgoxdb4RbR//MPwseS/kAp1Skj0JUsuo1FjHQ6nl2G2mTNF6VIzQ9O
pYwBjoJGBZ0GyzAEOBGaSlgG5nKkdE9XfKoloT37rPWZ7C6aK0gVGW2v/5R3cg7qmdzFC09zKhoz
1v61d1ThoYT+slZIcvrLqG5jkm2Gm4fh+p82123hiuSK5CCcA5VqJGuixeZLPbLmpayCKgffa7lu
i2qrwDutgkWsB72xdoyAPNzM4d/j7YODC8ugfjc05F8XA5iX5lxZdinD5QoVY9vJYCzJbNeJ+d3j
wRtCSKhlgLa/AWXdRtbRrYD1YH0srI6q1w0z21R1Y77GxvDk6G2VUVgS6FlwKV78EGjkyPeeVRkL
v2vRQJtD4Se/hCy35ENoa2x3bcaxpu0S08iKYHYD1soND2+MISu7ZrX/Fl/LvNY+TQEVf73VBLUg
Mreq1xnYO+dwLy5/qg5iP5Jqj9bYV68Ghr+f4YeDf6YI9rZOCGi+30mgRj/fkLhG08vwd8fWqTe3
kmEB3w/6VjbU1qwbvUD7ELC8PHfceX8D6bqaqmbezAnH8pMbWYZHXqLoMfqNMe8552i3bK+gXWWM
LDVakFgh1ankAw/PcAh97fyvi4td0vasDCWrjudXVK9mWjmsajm1kEK5YXtvdUZeXjVPSnQVPv9e
bFShCpFS9MYdCiHJ8IPHNymOK+o394r2WDVG71ezoQ9MNpB5ytpndS1A1m1CbaIH0pUcyZvE/gr1
ytxiIyiAwXXgNd8liU3L04iiszLTc5ujEyRptWOFVFSXFGviftHVLH6X+A1Tl56Zduh9+K1YCY82
STe+0TcOjpcq/qiNn8pflbw1o1dS9X3xrTI98eBX0+ylS1LPeY76vAshKWoj8ndXkHHAgx1vJjtA
oNiLraLkqWXn2njDG6cTU6vlB6BKrJ+TRgQ1+RsTc3R2oGIrHzl4flpnEOI8Mop8JYQPep0D5qT2
Nh3JGZpXd3SdhDbKv6wBOlJdqyZ1jV0bdsVCQRZwX+i9PUt9+VmUSE344utBr8MVKV8UeifTPWEP
yhYQ+z0ST9gz17NAHqu9Cen9o6U7Hyl6qGdxJXv9TEvD5yhoqosCD2THyq5ckJ4yXilffLcSDK0A
TkqnaGx7BFQ79TRQ70L+r3/w67b6mviwHC3TeS2RtMQspx1eQq3BjLWML9HgdacsNPLltAc5lY7l
bkKlq7YlklwJClhLSEHtE25h4yEOms/KqLZPQwG2Lqxbb8U2HR8bZAi+O2Y10zAz2ERKCOHCrb+K
Mm+iJzl/D6idlErLLwoc7FTNrRcdZOwatE+6JqPcPLC0O8Z4c77GibbQJjNAmfXNHMFZ/2KFxUMn
+eG250O6d1Mc6sUBZQPcBLHXQTDHQ90gy4L2Z6cihYBEdlA4n/zM7ZaA+cu9bQ31GXFy1opTYVkz
ephvkYuPA5zxeecW9sru4NPNbIrI5Ksi69F25bOGVd0XhQcjyNQsnV0x4+OwymT7xTfS9qttB9ms
6MpqGY5NuDZLWZnDy+5enGk7Uep++80zhnXJD6o/I53dQsX7abTSA0kWaEJUrQcL03Pcb+Y1hZhZ
l/gko8hQ71FT6TdAnnfumKVLZXD2I4tGclqx/jKmTb9qA2g9mdugH5bWZyomSFhiCvi1YbNg45Tw
A81vBOcsZ+65vr1ypLrexfgwOfxWnwhI5Jmbtf4pHcZ2R7b0wMY8fBCHopCVvRRhszc1RZLEgiCx
jWVuZApYgAEv4S7/1Nv5paBy/9xm5bNSOvFZh2jwAUbLx8xTrJMa5tVxMEr8o3UceZMwRI/qRyg3
6UEOPErV/bD1rCTQZxRY9YOEJCxW8b6ZvHYmEq55A0xdXEqDebYhrDyaatudGoppPNXT9FVHC4aa
SePvp0I9Voo23qUwmN3J39B3OCt87XuU+946Gbpbu+iMKK8iODeFiGvHrz5LVpYuWnf4gFp1eqbK
/YHydnUa+pBv0tgpu66r2o+yDX8en9dkXQbtd4QQuofEbrVj31sbg518MAeIjpamjqfs1CkPbvfQ
9pa1A2/wFZF3IiB6DVsniPCME9cBqd4ZbvDs4vq0XeaQAT6iJdEsMc/N1+LS1Ex+26CQbVNvzLFn
yod5R5EY5oyppfvrqaU36D0hhmHPu6k18pANsFUJ4cSTwCKk1XApYBOd7aReI6O1hL7+PesUxDfC
+munG5QPanKNKtguiKGvY8n3MGQtMjRh9bPTnzrb6j5Uke8cCnesZxZOFIseQu+sge5xCaTG3ZAx
TtgFmfklkZr8Qmk7v1i6woYqLvaiSXS2WZWsuw7bBHGJnVZyYh31NUKcP6ss47mM5HbbVSaswOnS
CrzxONjRl1BKzWf4kN0j1Mp5PF3lsO1mgdc2Sx7p0mGcDtiX3c7Y+Lfr1je/3JvuYfdYh3TkVhu4
+6+RSBbthyD+Wbi5veuLKtzajevsIbwlm0BXvGMXBNWaamh0QtZ9WGm5VpxHu7SWTiI3+67zLk6N
Fj8iRTi72mO98/n6QyPL7IMG5mKl4qRy7os6W7pYuDw2rBnmsd7Jz3n8UJYsuWN7TB7aNgw3rV6W
29Bz6vMQNAGqfXH5qrrpEYEl60cU4/KgpFMOv9HmpqUlF7hM+gbnI3kjUCNFpsZLhe38VjGZrYPo
xCODrbltacoXE80XVS7NH3aePAEISOYVmoaXTpOWnRHmP3WtPFF7bF4RZYUq7EfZxUiDZlMO9cnm
q7SOVLtb9wZ+NzKe54vc9NUX2ai+qixDf6bmEftCsop8mS8m4v+vFlCbedEq1eNoIl1TUAc+YLG+
F+gVF+7+BQZ5AxIAEd4io76elfEP2UcBx0mD+INp6+mqTdJsDx7COKqYwCzAtiif9G44IuZmIx4P
6iXLV5VsFl/Y8o7LzpaLHSKL1mNadT/wReaHEtsEaqOV+ZBUDVvZwAuXdtIOp8SZlGUM42uo5B6W
yvWwIcXVrE1yGh+UYHhosNL8BnMimSmw8x6HRO9wgS3lFTXx5gWdtZ2ICCaFE7vIkge1qzKMGKoN
VaV4a42OuVXGMDvwfxmtB4j+Z0cvnEXQAXQnBetsBjUYDmmOxGofOO6zoevVha3QLspxRNRg5RaT
Bn9fx8dgLNQ1av71sjQwZvKmmrpJmmvLw0X6SM4WZEZr1yfRW4G2aSxDf5bZ0D/KbobgY23sjbKN
55redtumUbzlaCvpqxNbPxA87i+FgzVzpuHdOf3mGhEs9FbK51jew853ZHMLuQ84TRulj54KbUHO
muobfLpZEjTKDwm14EIOrA+FTKISvPqrPSCinqUaOZbpMChhN1NDPqikpUifo2inLMbSypfoFDgX
Eeg4pr62Q91BJ/GfNtba5r40+GGZZhFhsdGbF/s693Wy2FTWHrYSbTe+DJLnL+0sT0n2o2aIhp+3
MlothqPsfEZYwDkGGtJHfvU0alowV0f1AM98j9Gmu7McWznmGEzPx8EH2lDX/Ya9mroFHzWc8+kQ
bO5opxz9loVuNuoLXm1ftLLvf7I9G/2OwruHEFIpkQetaidbdih38nMZsz6XYn6odcl46PkdAccm
hYu4MJUPJnmIjRtJCNAkKd9XJf6EBHG8GKmgzzQ5Hw6ji31HAlF7FZoa620jyla2PFiHjAJ8O0MN
+8kgf7cRbfeDUtn/hFQ2AmAdSREMtKujPlQVRe+umqWWHmAFmmWLNjG0S+T4aAbhS4FL6hq7UWx8
tTbdCPJXpxbdbAzqI5sHhHkgdjwlaDzPClXvt6JNSTQT1RBKrxh4XUItsH4oqrKABVO7nv3oaayS
A1X+IkvSsKPEP1IlYyEIhZdf96FENaqQOhaC0SepCuLXTvZVDB0w+kqK3n6Q8ZkHqtLum1Ez51Fv
l0sTvQHDDwAdeElwkEGQbIMx5fuQy9KisEYVVW3HfRys7tEzvaNjwDCfj6FECihq4AqX2QOSfdmD
wI5JSi3hksyqyau98oOZDegSjz6LPOACH6I8s09OpD/z+TGfqQXLUZpe7MaLzlbzwYqH9NICH70e
CrR1FkWLEjscmFtHWFRgCPJvIsr00S7J2CYvLDjclwhG+kxT6n7d+Np4ubbJhrlWYxvu8BQiOtgt
6GdDOogW9kfRHGY+C2CpwcHCsYpDg9To9SwGMLDMWiTPyZ9VNRLoxFxP+SXicxXL7SrmSXgsDYCQ
UPzzdQJg8ygOfAycbYNTuuak4xHuHQ+AJHyoCyni68/PIitYSkZAcMGV59nWKA2YyVNbbWc7NarG
TRbaKiI0OLMDikEXv4/Wo5ymi6wYTmjmaheUnI0JKuM9+Lzq9QAEciOh+VOo3oij/DAJO51xn1u0
hqzzmMZ9zcnVZD2B8Fq/jY7ApQYtQ+O8GfKVY6MNCevf2lVuxVpsOlOiqiLFPJ3eD7V1QmB9WLVN
UC8FtXCk7jGD5/nqRn702ZDI2xu6VH/k914B8ud6TziCBEs9LN2zKfOhCKIvbK7Qvm9KnGLx692L
S3Ho4CWhMeag2QQciS61t0x2y5CaY/WiVY+BXgGvlc1YRt/LQlI59Ll0SsBbpooKwqhIAblcVJr0
yIipx0nagzgAUWdZMAEJFU++tZV108zKXi22fVzq1zg4QyfkiM1DlBnOKg8ng0dL0XdAA8hDuUP2
rPhm9dhVSEz0SfasW+3SiWTpYVqou02lvGhUdQ5lEpDxmi6NHKkDAVUkOReScWx7aZlnvrSO5ThG
SDr7hvBjtg/TrtvxXQvYMev9gwFxbz448bg2qEjuJ1CjH2bRYzckQKjK6tkbhvI5wyEm12rllHtS
+exonTFvwYxuxCX0CnettAhmuXC0AdJ2xxay+ikNze/KOIYvXhKW20Amz1+A7Xwxwa4u9a4KNqIX
+916huFXjvoYva5kLNDBkp5kW5cfeX7gKUFzT9b6EENbnZlsNPeWNOLY1BraxtBg/UmubOJqHlWb
BEOZhUvch4S0wgZXTXmBdCi9uK2s84zHu0TC6ENS++Vax7BrKcaqVLDXORio5XUsyLsVT3ttKYJZ
4ZHaH7GyFL1Rixgb5PHieol1Dg+soZdXIpicCwrNve5ee2UvSpdl4+fr69i+dxcWatxrEay1tYoK
Ezk60RsDN1uAVi024lJG1IVfqEDdiLcQjb40F8hRy9E3huW059YbrFUSjPkBmCzGD8GzBO9Bkbtn
SbHa56TsMWFFSS/T035TtDpWm1rfnZs63hpB6+C4Tdnj2lYrX4pRyk/XplbropOOVLYrU/BF6ijV
9xJWUzYeKGcxR1oGMHTNNFjbaT9PrLRjiRdYC5wQ473n9cpjovTfUlTDvuQ5GXQMFowzntchkpn2
rq7H5NIY0YdGjrwX00nVHanmdh46vYdeZl2vNNkYVqIX5fNqjuCxsxO9mQ4gu8raixfY2sfmS1Uk
3gaitLzIO6OchYlZLiqpKNdViGLzDIvfYefkaWssQ8P65zSeTnUlKdT5m4A3p3oCfjoaSB94iDoN
nffR5O2RgcVQDcmNjxqftgc3znbiSjI6/Rx6w6O4Csc0OxVp901clbzpA2iLAu3owv84lkWzt3vg
ymLWEOfZFeL45SI0Je08uPLtoEtbCzDw+d7Mgh8XR9f7IILu7bHeKJR80Lt+15F5oTwrXJw+78Ei
hHwEex3TPnS/bue2bBiNUlE+RJG1Crp6eLUplC4oFHSHQUnlo6yS7sLFDu0y9sj+UIJPH/zsJA5F
rN7OYI3bfL1TnuFWeWtDmeKf3ixxln2LA6wYdu8QwfHU2wFTetOL9AvoerOryEoAAb3OWlU2qesR
3xxYByB4omFMd2jQ3g4hMPNdPB3E2b3jHnfveBf3L0Lu048mUB90o7jxfZy4vMfc7/QvQt5NdR/7
11f517vdX8E95N30SOL88/L/eqf7NPeQd9PcQ/53f4+/TvOf7ySGib8HRdoC+ZzgUTTdX8b98q+3
+GvIvePdn/x/P9X9bbyb6k+v9F3In+72ru3/8JX+dar//EptD8cDzdWyeT4MLO2C6WsoDv/h+k1X
VPmMShGYvo66Xjd6lL29vg54M+yPdxCNYqrrLP8t/n7X+6uWQSqOy3vP25n+23z/7f5sZth6d3rI
6vx+x+us7/8Ob1v/f+97vePbdyLujv7axSgwUbm/2/uretd2v3z/Qv86RHS8een3KURPPP2Xv2sT
Hf+i7V+E/O+nQumsWQxDjXtxOFQnnOytZYk/Cow1Ll2rxLBanOIyYczlwnYX6tQD/4GeHgDdCc4N
NV4UgdYiULSJM7+1qxNK+YcWwDPuiQwTTfcIr12ilOgcxZQiQBxaKtH7wnHXPRJ1t7uIDnXQrCtp
BlPvOXUIe9vAOEI76nq0Ixh5ZGf3sKfeHq5t9xgVrUEx+joOH++cOaYxOcnw6xQlIuBuUElblACN
OaJC0ZrSFWkrOckecZ7Z6EVanzTbTB8lkjQHw6kvok9EIWmK9o9Z9gsqs+mjCFOjjvUDOZmdCFGx
egKIxgqWWUVAnGf4VughpLrpJqLjX95dtduLmOOvd6emfWhV96uH6ueyTO3uqKdJfxRnqHzdzizV
8ud97NxC7h1vgnUK7H3WE5J1t2Filvukzq9ZMCX0V6BwS4gWGJEWcEz34ux+uLfBvsCYpZxwkX/q
VhT3CAFjWP+Lqf5FSA+8fCZVPsncNsSvUI90kw8ziOI2bY7iqlUC6yTOWGzBZoojCynJezDIZcDX
IPB/xYlgccjZNs8a18Tva5rYaxrMa/zYaje4ov+4x4kzMUFe2XtELc3dvcmKu1UiD922UDoDNxlq
j8Z0ALg9T83S2dYIqfsL2W4B2+iBAnRaRIrDCMirnNnUY9wydK5TiNGVHriLAGjnHBmYfoW287QB
yepLCI7pAlSmusyu178aQV5hYZiY/SqcZAVmpZJbO6u1n69xoq0eR7B8tc12ZZprOiTwblam7oEn
FiHXuTtPri/XBjGvbXnDSsQPU4+cj5+SrKzWEqZae3HmD/6DG+btXnKlhg0Z7eJMD3Hfnr8/NXHN
AyeA+P4a+ioch+OkHrlDAKzlCzid1oqGEyaG2uVOXJeY6CrLpEiq6/W9R7SJS9OTJWV577nOIfHf
fB0jJhLd93mu8/6p5z7PfYY3L/D2KqHIeVWbLLzQzhG2B0W0F4cq1G5nSCdSwdfyql8Z1CDuIbrW
xii9e02xb6cDHF8b2PF0eg+6d2uS24kZRFPhAAp2m+AzaUcA11pfnqvYNqEaI7Ntj5n8OclQT+wK
bBF/Rfimomy1tEvm6lZIxQvR+PtBtGU5GvJ3NXlr9LODuv1rUGW4e9CoVMKmXCXfzseAqvA+6F3S
YpaC/Tmiz+3snt38FVdT3duLdjS9uyWY4mphVHn1oDlasgrqMlx0SG0+5N1QPmCwkiI8nvyPNmVq
A3nV+vOKvPNKXIsh7+bq5fBcNS4WFGbVHVrZaA9NGt7ORFvo+treVk/vmu+hZNgAPfRW89XX6gB0
AnggGQGAhRje2U1Lhfj32XGM1/auenrXbMqBtJbU/gGtyP/0HMS6dJyTI1Hm/+MBen9Yvn94vpnT
DWQgVK4MHxForytRFk7i4AUOTbaW2jqLFmleRgeK5526bbvo2tM1Jl4toieeusN6bNeYsH1K9EA6
igNZXGxYHRRZ7m3iLHWrWwiUq1kD5uXwrl1ctjh7YuJXjviK/DMnGnEuCtOFAoEg85VZK3f8Pb2y
Wlgqcl/GdFCkkU13nAYbuVaKpWRVr2VqdYdoMoerpzNxmYcpG3DRKK6DqtiGY1zgVUGcOOhm1B90
ewzYqP8a14E3Xci9Dc3kV5uIvk4o5hI9KHdqJGdPotP21QwmMRBSd14pcgKG2oxQGLXGDQ905ezI
GCFhA+AtVG53FG1Nn6tnFR3KQ6IaqNH+ClMgEK+tIO1mohFHSsoi5DirhYqf10I03g/ILEcz5ded
RAeEKPXcZxI1Ku4mbiTa/TKFilTp17u9aU/jAriQPsdTXd2OcVCsSdzLT06TFLNWcs3vatBDFEu6
r2DXgdraun/Bd+UWG2jW+C62zpEpWLdx4Z9MT6Em0lSyj2tZRX4t9Taiox1d/yTORKc4K8yAhC1A
kHft19gMA9isL+KVGHCdWAR2/pQBLXwbtgb3Ed33ScVtcVnGksLjpYgR95tPt8QRPtjfh2ZGsbgR
jiMdO7SJuEuGn78DsOhFrkTFF98M7Tl48viML3a161VfXxlYGz6L2BDC0rtYuR0NilsARiS1lPhh
5Cks/OIqtQUnbkRcTv5OsgZPTPQKpznRayHAfe0VYzNExLc3KXWXeeYIYYKOlm0Vz3udukUB6ux+
KXqLLgetOPUmWb4PSh0YWKWsQ4AxM92Nq/PYdVSM743Xa5/CNNXRWFmbIQ51IlIcutq6deDX932k
Hiqawyn+PkhML9pEr+gQtxgys5ndg0Wv6EDGAlSZkVTHAiCYZun50hxakvSoFL+i6+jUg/zq8eYp
ryLSaXSN8loYCrA0mBxD1mEmLEUx2AFPebVS2WIxIbMmRdISOgef6Gm4mFWQwHsy5P9uVrdX1zey
OOvsrdFB8VTA+b5QlwDTOErtIVAD78XPx61XUB+p7XB8zops3teK9BGz3+wk6OXeFDUqFdsI0y4W
oteJ1IK3wpSiV0yJhXB3EL2BLr+ZEv4spXXmsOvsO0WYmJqMk2FrZjWPshTV28b2zVVCieMjnP6T
WAD8KcKvEPO4EduBkxdrsVUYw0Db61Y6f7dduO8yRlnW9kb4NkJ03ncfQVW+jfh9B4IngLzRsuop
UgL/qLH+8WIdaQr8tCleWbp3vB9+DxlEyJha20gZ8qMpOaD/ehv0TOhXaC4Bl2lGUz3xJAsegyFQ
j4Ve78cyCx8rxQ4ekyHp10nTtfxCcyk6LKh2cxSmlbVoE4ehloHCNtbxeqW63Qly7jVADFLNMdrw
UxxdJxJhrpyhaW0Uwfr6aiQ1OFfkka+TaDg2nH3oSiL2emdM1DZOgRC8aBMHTIHiBaixbqVPt4An
n897yO1PEuqRodw+Zc2EiPdKdR50hr8RbT0OMwfwZt+hr3ZPoqnIkPkoEvmIEnn31GHJtIpKk2X2
dImGbfKoGZ9EnwjXQ8yxkSweNrXs6rshcV8zPnx7HoXgBBzPQ6Vg4UlSvRfNoqHV3cGdvzktphFJ
FtIq8yHGFGxsZ6J/gBReXE8RKtf47pRYOYquN/15Yj3LXenh1TTNbFayvmo854PZSgG4ylHWd6qk
VfZSnOqjJ2lzcWpE1j+nHQQnaU85ZpgrXkz+ACwRqJFp7JsBbMxqe4m4rT/zA6CXslr1Z8uUokXY
K9GygMcVABsYgXjn/OXgbcbmzGq1/ux28XefGtJWDFENL6FSkvU7P0+U/XVcbz+pQ96dPBW6uWkl
1sphE/tgymz+3HLstuJSHKLGfgRWHx7EVRGGygNIa3iSvn/OpitH97wHDHLvQ4pOt45NY2zuTU5T
B3vPSb5ch0w300xt5POpopyA53zARwguTwWBFAV7RK/HunsoLdl/wmAKmKj7JA5aCKOP56u7i6c2
uwJ3O45SvRC9gA+ac+qpu0J3bgPUFkQGHHW+ZTRhE5osrbHNVyIeKHF6aDPr5z0ev1Z2mGb1IAKK
thjmMGCHjbgc67wBW2cGc3Ep2bH2mOYfE/jS15eXw2YhG2taCCVdDTE0xDXsvM2OagAQJkdUHN2f
ODuKNnEmDpZf+/1M32pWE2HqQoA7DXoXpQVmCCwo8xaiA0YUkOrrUMV09ZWuw8TAewDDRdeIN5rt
tov7pTFdIhp0642SqHvTi+7622DRew8WY+Vp5gGh+M2fxgrLrnvv/83Y+4266b7iZdzfkXiDTRJ8
0BQ7P/aD5j1gxU6VEJr43ACxCvOsGlfAJ/wn1w78Bzj2oP75UImmdxFivN44MC5AHl3H68n4frwY
Kib50/jp/qIz1mzvSUSA5l4BqKjO0F2w2/Jdyoy+1l/EwcQU72hLQGh+NYkz3ei+QcDxduKqT4Lh
IoY3ZoD7zK/YWiv1Y+5WS7Wsh0tq4p+WhG6yFi8yGtpXtzLKw/UKbY5tJRlAdKe/x+8R4iUnvyIi
8RecxsdkLt+Mb6bx3TQeppOxAXmAPnwT43EX5eUuDKFRzXt/jhA/0A0K2Y+ZHDo7s09/9qCcH0VT
X7rNMi7sYHm9nDrQlEf6gD3UTrSJgxz/23mu973PEakYIs//PP5+z3/xOhp8h+aaERbLIja0Q1ap
6zZUjW2CnhbSWrwRYCKtdsDlgvVgbGrhDtL/SrS9jxGN8RRd4HW3VGoHn7ZpHtEh5r9fvgmG0AVR
tRiWolfEXW8nYnqM/ZDUN0sosw5PxS7u7WUO4W3TjPWSVNhgL4MiMeBNo1owF6dvIsXpNUqc5kVd
b27LLbcPtuRfpdOQJ97ZhrW2EkI39zbUrb0zhOniaJUqPl/EpkXq6dfTJBs/taqRs4IMfHcBA8xY
8H+N0L6I6drEPgi1nDDpEbDp8gM4l+KglaT+YFdzOipGfhA94ky0DaMBvX1Epu5X519jxdA48L5Y
5j5vEjiigLDtI/JXy2RawxWqyXJOnKogpqU0AJs8LfhEkzig5uId720xKI7Y1RYQh72jYnmYLVLK
13Gu+lD1ugZWPHzSpmY3aaBMarE9F5dGgUc7Xq8SWPExe1EVKh2GkeMV+P9Y+7LmtmGl2V/EKoLg
+iqJ2mVZlrf4hZWV+76Cv/5rDBXTcXLOuQ/3BQUMBqDiSCQx09MtnXEUmPYY8ZJzH1nB1c/a4gVN
jN8DmOQlLxAil/kd1J0qvsoL66EGmcCukKABPQfQcrKhImcXaYUk07MAGBCyUWpncqYNWjvcRqZu
HJ3RANkRjy5QuGgPvhGLe09HU4dK6KplqK3Ig5oBNZ7H0b4tmu2o9puWewa0WhaDEUeuhfDsqrBB
IOWhyG2Ts5BfCigQumDVAbrMMPiFbJ6iN5ACAoMeDWlCYIMF2FGyPdjjfkJtkO0RQecXcHTt1ShQ
T+Q6NS8CojqXRk6LtlFOzBy28064B4p9rGi/5hV6AfxSB3WwJWsbG+Az+aESvwU2B3CmAuUEB3JO
GqdZltFYbxpuOeFy/lAftreSvz8Qc2Jrl0WavxB0SLVDpdui4iJadPIUqgQWWFzIyARU6AAyRvmU
PNOGdBoFWeY2FWCBmG3UAy7/NjFtS0baZpTbjPiVKW04PCPI9wLJUeWxyYWxycF4tG3SKnlURvub
Bvzp9z8dhtC+9yofgaBU054GoaJciUNvqAgjnO4Dk6/MEhQt81CXQ3KmWXKehzQ7O9Pa3ESVQAOo
+7JvDX5KY8CyoB77yoZIPzUQVD+RnRqy+awBQQyDCuo8EVUFWIJoXA/NKq54f8ibX0lu6HvIuxgH
qGIYh8KBSO08/GSzOXJxCFSRGZolxgGV3JIc5h+rUDeMGfI0wRexN7vvUGlFzRyZ6BK0DOGuFqLY
IKSIu/SAcuIUeti/mwiSLVCyoJkOipIgU0GOZMSzY+nRmKY+eE1d1BymBxS9Yy11Qc2ILu09dcla
A/O2BFkeg8gPLljbieOGE9V+Bk7jU4l6XhDOiLMdWtXFk400CdMUZyfwwIppgWmKPAwV5BZjoyYn
6F++sD7PXyEaMC7Aveu9tC1AZ6zLxYtXhgYUTOrsxbMSqHzkvvPcBrWyUAzDOdyYwKwe5/uG9E9b
oJN4FTI84B3rZIJ04UQT1BPIBR96v4TK12+7nXTtuKAxl2vTDiw/ldwK7EKZ64Ad17Urpdjmama7
ca/GX7Q4eq5R6nFRochzBr9AsiB7lnbQhFEB53ckuBoKwXHmsVdvLBvU7wLaCNhc/AVVhjVYkB3v
DpjM8aFQmgvZibks8XQDoTZcJKybdasD1gXm8/QlfOMgNfuBilooSeLedumKZtyGgV9uVT31Hxof
NZzA85k/wjetETdPw0ShhRnl/vJ2JChYigq0DASgPEY9aQ/2j2Aao9ojcYWwkhMAkdY5KxVlCQYA
4zr3/AzBWbKF7715dupFQ35qM9S7h755CfAeusOXhd9Ro0p1YSPyVJQ08xw17pgwofNmrUTkXQro
xu3wSAn4NBNwxN5MA0jfLvEf9DzOruDei1xPRbFFXqNcL1JArWB0VvK9GaLlqIvhzY+qyB2r+KNH
LfM7/9UjGCDFmkThEnXwAgpSYFz8gwFOUYOzJ89FdeBYK0NFbb8lT0idZ7di7/koJVFC1FNKF5rQ
wezarpzExjc3qU5CKaCMJGdNOmpRlxrk0YdDXZ3A75h+1zqEknnpFA8CGNBdD6ZH8FYUyjNCX5MH
R33VIhVD8WBGqD6DAOSCcaV+QND/K9L3OGEPkpPF18Wdbw1bmiOTCiLctYHa9hXZqOEqGDw1hx0m
tzYcUcLabbkn6nscfpdSm3QH/KG+aoQ1vDY1gng5R8hkhErfE+jVQMUGUWJw3+DI3gb6Cs808Wpr
FluAAUI9oR50CX5pH8QLwnscqugI1bHhbQgaHTxdhrb3LW+yxzqY81B6LFzPr1X8QdEEpqruHYD+
UbvwPlYMGCHnBCN155mpp7ffUtwbXVpMJmqkDvRtGxqno6PuUcAALgvqQoOsW1RKDUYXhFUrkDDg
Lh3K+3sGeryPY8u1DOSqaI68IIH6cwQLzxosmOJAzQj89GG0yk1iC2tb6UmsLGlCJGWkLEGYpS/w
AYAcnqdo3o/rTSTXfNqLhjHIPCe2QMVBbZmB3OYVNRvBtUmNVdOY2b1RJDhp6nG0AelOsqrBhwVW
mAQa1JJY0NCrbz2YitcapJyWhaciF0jjxgFlIOotUSg8jwdlgH6rvHuTTZVraEgTsx/Zkqrul60A
XemHBG/hFMj1zonaaRy0mbn2+v6JkreffShpSzPzutn2YfPZB0wUUL3N2yc7XPkVOO+0ITnFsiSc
Ggh4oqegfNfK/oc96xEkhFT4xvbTNElWzptZmuZRy50QmoeFZ7p1V42SUApjlVpJ5okDMBqaN0Bw
tzBrUI6tGrCGgtEfOrOnoY8tNy9BUDEZ50VNY/ANEl4/zK4092Vp3BXglTEWlaxtJ5uVWKhHxz/G
zixMvPtN9+334Yd/qnR+t0+rECz+6vlVuWAg53XrBkqopLNd1PwHihi6sw84N3DDbAEWAf0FvCrp
UUcwcEletAikx5Agl7N/L5JskrdECwvZ4Dog1VwUug9aQKWIxSkuzOEEgl1x8kcAJDqBjCfZaJYm
5mEMUnMXty5rQRPkgogxQA2SmxKYd37f9dFPHUm+nZIJfk/N2HTWypICtLOtQlnjLuagmEozVcf5
tfNXEE12ztQgpg2MSYXIeDZ4zhkpeOccmDG/q4Y3cvhgbju2tlBstiRb3+EOB0UjBqxZbVlbpQSa
a2FCsfSkgUzUG80qdYGiStbjqPdgHMQl2/fr4pXiO5LC3W7aS9rBO56cCr3F18vREGQCDqLMdElk
joZrUB/AWfBMI7JLBzJlRo2Uv2wi8EnMpveFwIQb00Lyet8LVEgIMcqFf+4l8ubVCSO2t7VgYZlG
/UBNxHJ94zOvXbZq0ky2Jmct2JYcfUe2rkud+y79uKoH6+DGU7EKUaYxWSLUBFRAxm4rLFQ/3ec4
rszXmVfMNloF7T59RzahD8798Ps6bcFewjR4GeLQugw96kRLEONDDxtDqpZyRuuAwr/6RGVTkEH0
LxE70ICcgkbzUT6qP1ZQnkCm3aq9Tdx58ZJcQllr1drAp7MaPxxaQRMo+r5dat5KXspCoPlEbqzJ
gfSpDvNHUVHwduxxqVQqhumql619NQAWBOUR90Ha3VVjIg5koqboR31jjeAvo2EkEN1FcUR3pxqt
OMSKVe5v7Kks78wtHQ2oiemJRd0oBM6xYYwt6NhBtvkgMdvmxWSL6BlIi3WkDUEAkrculBcTQKx4
f6JGZMFwQpXAcEIVr7Wr1OQwTwZ5NUxuuahcUGPwRad32lMXaOlakXJLlcy0jnGRrlHlEa/BVfRx
Vvja94EBCoT8IHKmSmO5Paje1A2NC2Qs3bn8oLZRTAoGQKD5yHOuSZiLGmg2HvF9Bn9s4zso2Spy
43ksOjDvsxjvAh0znr1WewNLaHamyRaMgVHbao8ggHIewJi+IXOQ2tqJ9yh6HrTQfB5ytd5lkLZe
0azh14rrO5E3XcCzytsFpi0H69MFkIf8cIHQru01biJgIo/L/A51Rc0Ratx4icKITKmlZFOPJlMj
XpaCaeDl6/aKyOxj64lwVRth+K1EHc2o1cZrayj6utdyE5wiefw0KLi1SAeAYi1wjfj8PK8cUef1
rQSXObjk9NdkTI11Y/j4ehk52E6HVFsnoYdaRGgsXLPIyTYdAWycsOrXJZCmnQTq5BJ8OvnReG5y
Ft2WST+yi4coxJenioAEa2QTm3YO8IIEeCHD4DtL6tK8GP1gNfaI7pCN3EEhr9jT2CwqZJIRCl5x
rTKPc9O3Xb3vCqCn3u09H0C9S2MfuKgjH1Blq3Rj/cEnb8JhEzfONzBV5SBW1bRTpazBYi5RN9Jk
SqwN2ct0Y0xoHGlvZNPHtXbC2wQ5kbvPeLJggCpu/tiQHCBqcttvnsOm82X8GnTTk963hmI0eZZw
5BHEgObtZhjit/lMQT06hsw21F6/gh8WhWpyJZBv2jqMBiQN50OJJXcCG+G00+eDSlf2K0CL7QN9
3OkfC4rba52gMBJl4AgM+qX1KEwU+/vq8CtuCvuJ4f6ImBzzjmNUVQeIlfZrKAnwK/7mENNWGvWH
0pwHBI5+yjUGeC6nNR5TPJD/htVhjHPhsl4sRZrjgIvY8luD+++iAy/Ouao7MKSoPk5ZoEN+qy3Q
acwidFYv8hVIZ6MzANjDDgyQykaz6vxiM6fE6Qalbdzp10JeXoT9/dDV2uunRayplI2R6/mlqUAl
YQvN2t3YnTleB1FyVVnr2Mj4c1wNd4mwk+8xj1Gcivc1yLfUFTK58AgUlT9XfXdHsbB/ebzv8R89
UBdoLzMUVq/sNn4C1Ud6T0iI1lWR93k2RF2hpi54JMRFHqjmfjAKvDNJHERacEBeIau05oNRuS3j
+qbgWbfMc12DVC1coiycNqX1zYo2Ba/+tCmBLFAra02btky0bgSWSkCw8ZaiWv29r5YZKs3wZgHt
6voyQlzzk4nBhFAIiGukA7lKUxWpGfBo2OZ9LzJFRr+0JnV62zdMQDJRzwbuFP8IBEN8rg3wMbZB
kH1vkbwMGsd5EyP45RKcgiYPo4H0ZCBRPEXC1kYNQQIKdlIMkwKguZwwa0u5BU1nI3mTIzUUQ3UA
EVwj7VIuzNFfASbkdlpWPqAOnT/JUZSD5JrJNKUc5WCKfTAylSM/aLqpHL170hziytPcf1r39xXU
vEdhsrnKhxHRNJGm57SoGIrnO/HWltEA4NffE5Wp4PwiJ3wE0KYVcefgdyQnfJBMHicG8UHGvRSt
vAolcA6sgfBFj7f4t76IHkGGWl2ZqtuHzCny39GknlvpekAu/zgUjK28Tqhfm/gFiiZgnuoCdRk6
YrxjwGcdQVswO2Rd6FYJIFxloU+hIUP2aCiadm2ojXUgE8WIyI4oTrwGQTKYxd9959CSXBUqmnUI
8VcBM1UcrxNUZSKeBH4D+vsAIe9yFIa8tOCH/2AHbRKof+Pg5R/+prRroZMDD1o/+LilJTuk242t
fGZBcYUha26mzQkM0PylVpZF1SBKKeWmg6otFl6j8xdhxwDdKFqzpqFu6v99Ucl0QBIzcRozyEMv
DJC4osK77Vy7GfMzome3Jgp0c6WjXHlZqqYrdPO+YHZ5jKAGdAlkA1JWty5ycUcmalDMoYc1XoLl
vJO26hm6AKDgxUizHVCyAMt4Uj3/MJuioUoPfad+IRM1ZuvkO1sFQTgN67AKdlll/Bxqqz2YpQKu
xHaIu4PhQ9ioR6x8+cEIfSKwS8jmszuNdT/9mUE1DugeAE9xhIPY4NiB8lICTamhCVPOzsN5NmUr
cFjER/KazdQr2va2qKoL1FOP6tmUFSOAuYCOYC77kBS6eL4o+OLI+pJ5oq+hOCNK315FMRePdRcg
2Gs4F00FjC0YIF4NqhTlQJMjdHBQfZuXG5q1wRW2Tb3AA80ultocf2hTWF9Rhi4ejRa4PFPc5VUl
Fbkq5Vz2IKIjz9xAKX8pMnVH+2gVfnG10QuXZrW67fcMxdGLQG4LpEx0jxTcPikF3jyBAl32knmf
fMMMtIc4I5dH2gmRtHaFL64A35qZH0M9sxcG63CQHAPcwVD1jJRMCD6xsFe3Pb7qO64K44TyfTxw
QOr/WIJFZaH2Zfgtx1/TQ3zJB3thDQ3faNi2UF9ZJjLAi0AAW4ZhAPCeNvocBAD4pQMvEp/wqAWx
D0bkR3bqRU3ElomXli4NUwoJB1Z0NLwyXasZWDADmTF0KO+XIPbkdENzB4kTcU8TZg26I9XR+/Xk
Yrag/KJ1Ci0hT2a0gC9DKcaTuUgIxffL1HFiF6wO7Fi1ZbYtAu8yaAIHXbLlkv2MGuJBox4UDUG5
4UXfaURu04ppjCAncvQFblxmlZVQCMMOAxmpm+INp1jFfpe54HZH8rHyVo7zEuQNmHBS7nngX9ah
BuOFyrZQG8VbhDXogZOgrqD6gVAIxUMSrdb3Yc5eQKuS7K08z5YjGDI2egqlqaLpGsQ+QuMByvJS
KdmKXpreBqP6mHpfS7u868HA5ENO6a3AmRV/2RxKaXFX/oz19Nno4+ytVfD/jKp38YSDTboKsqS+
tB3e0UfdYCcb6gZb4VvtvlSd/gAxg7+unA/6xysb8spKUNwVIkekKE/egB34eGXISzxHRaqCsFPv
zmOYrUF9FyIkrysbPRfKVw6m1IUDCeorSGRsl/HRAWOq2u2Rtmcb3kfqfQwaPJDblsWrUbcvmg5e
qsX4C4RY2i/8l31VmKK++B2oiUkdwk88ZYOq/2gfxlENpfRoRAhnzB+twBsXaqCzb1B+un0Mho+h
gPT8WwuwwOePIUbnr48R6nb+x8eo8O524jgOLNsBP+yy16CEN+TpI/Ql8wtvcH+RI91R0QCnmFki
uyMTXijrlVPzdkNDWh6MgITRsAHD7ry8K4OMlqNSA+wEhre2oEOxgm6LcfVyll5wCAQkojGupmw6
X8aVMi07kK3yfYl8lixpuWlcAXFKL6Z3W24G4PnUQgNBEb1Vj22j35pa9mKUEZiomwC5DUbkIeGj
RwUKfCgjkF2akX4gebpoJVN3qhqgPiiJxavOEIpBUmc8coTLn331O5nBq9zsyauzh5tXNgpxLEr1
wpTOW3aSfoca0eu3Hg1VOSSbo7W7EHSiu3/5ktu0fqjcvPG2TY4AAfQHnJ0WqNpTEoNPDawl9k6T
KHSa7UGkumOOz59SbWyXws4W4F3wXEI/pER+QGiIsQ+ChQe5vo2J11F1w+S4Ggp7AwZuHCjJiUAS
GqgBF5A6szcl5GbWbd/gvA3mufMY8EeCn9FImOojod7eR/Oc9CS83D/WDb93KXjFIeEOyJjXGwIk
yyDm6vCHDFwaD2HBcXgATGDCDkxOesNRMQ7YwNw4UMpxRQHCiD4wt5GucKAtQvEGrNmqAGP0iwgr
wHCkHaAJ8RaHDlhRymSy21DOcz3bm+yzP4M0Cl4D+31uMUMqgWn5RmouIf/rDPkmtZoR8Iw6tFFB
mKTBnc/wEGskGTIlqxwIta4Gnmp7ylFZ+T20XOuXT169FclE6D5BKOKi4D+k5SZyJkhd6ys7C8p1
IhMsPa+HSymCBY2o6TScTBEQwNGbK9Yl0VV+BT2TG6dm/tLxrj0qCU6lNNQSyLW1WoBqLTkbWXoG
hH5QH2i2SYy9AN/Jg+8H+qc9ghR7KHiavXBE8oB/AuN+GuTxweBtcC1EWYK3CcCokofBFaTnAiw/
NlTDHAAQodBQIqXmWetSN2+zMf5YtJRM/1ovPWjSQlkluHWQ0gmNJEKGYJEpiYAML0FGbib6dnxA
kkgz3tXIMsFFzBaMOB2otHAgwn0qPvaHLAQ5e2Y6yiPkYv7qiQE6bjTbv/c++SkRaO6Huho2dRbz
QzDYIF+SXzgALR5EMYir0TUckCuRgIsYX6xKNR4g5/fRTl9E77d/H4ET9qaJU5gWWHpAZnMYQRx/
EFpjrkD5TXW17DBN4Mdfyjrbmw/15obWzUOejeaqAah7QRMIkkBblsm9Ezw/kSiCECQyq8GZmjRP
HlGUbAEr+dtEPXD7OcvCSBOXhvnYp/qigMrMVjNt0OBJ78kYBoDlJ+a3eQMLSk44BGPn1MpvO3Ph
A3wvV9HOmg9lncmPjKaSXv0e5RdVFF4RIXXuep/tlKIKrm3Jg6vVqaBOHbmyoSGSSM7dMIyTP1/j
XQa8+hE4hJGbpsaytR1Utso7GilB6hzUFlAIma7GM7Z+qBFVW3GjjNZahgT7Mq31HUMp3rQANebt
qm7SO8FG7y4XIPlVEqf40hRatELJW3BIva54iUU92SuRiq3tJbpbxlX5pcDrKoPY9gPPPDBbpQIw
bmnv5HIUh/nz8jJv8E8322cow4AMvrTja68ijkQ9skEVNL4KaaPe/x8/BaKTy0xFRGAYArZ0+CgV
HpB1NzZjJ5pXXQvEQagAhJM1TlK2HHrcRIqAi9fGbUfjCyTXtasCMsV1VUdsUxXO8Dpa/M5gufoQ
p0N8H9baDzKTlx3a6ibTdUFeqmNteApUTa7oV7xhosDdaJCKwvvqlWx5EKwGFI9euMGNa2SANhji
dmxDHrRAFwAW5nIB2eSCzgTT7xResDU/BAoxdnXQULwAi17tvK7S3EDG9CzYjcb4aM9xKnqT/v+y
95Al5EPpLYIhaO/irLfXMXT83DwL0ifQW/Jt0OIXE3hN+tQHFYrRLd9aKA6G0ejFp6EAlSo5Mw7u
py7t72gS1KDjQ6yaS5qjBu8lqZ9rj1rbh5feavptCt6ifQLhmj2IjIDApHGqDc2+Z7630/mGJgs8
LBPwHMFPqtzsKxqTH634PJ42I/95x09Dw07rtYjKCkJiJaiLxmK4g95a+9KszEHvX1Slbu5Q3w6p
PzmE9prkNVVUl4bloBZLKBg0BxqmeJBClKK/IonuXOzWPJEZ/0/gxfJRi1DEFba0TWsFmVEo4cot
LSbePF006zjBYTGF9ITA+QiJIJaz4RQi+KJDBI4soz2Ca5C63uDKQuzJ/mES9jFKwhPCNgkUvBCJ
D0G4ddSjBtF5zvp1J1OOKcTVHsLRWzdt4J/J1ELe4hBAMYbmyDQvaoKEJcs/FzTDiOrxtv9Bvp8W
zJv8vy1qaxuBY2s4f9QUE5V/yFCcq+gShil7vTfeeoJ6ve+spp6chXgTFDhj7xfFDEurChdQuKpO
FCakofnnkGZnZ0TR6tM87GNU8rHEL1eOsstlOXgjC8MHbo/3vy2dtHT/0cItSAT2iYnAZcC1JeSm
tYutMbEWbVgdQU/Y7fs6Q42oZddnhOj5SgFw5Gksu24h8rL6ZpfBrmaAJi+g+SPZL9qfSsq/jaIN
Xk3N0pYxspHTlp0iyUit7LZlPwLQ1fbGbcuGaUcf321IMvevSq5BVk72BOocF0pk9q9ZjWtSr5e2
f/rlfFzXqgMa3eXQpMFaT4r67CF+czKtEsTlYw1qSDSzvWrBPyG9yE4eRapZp3d7r3rAV5DiWxxH
d6AzqDUdJ0TW7bsx5Gu/5e0qGC1vFzqOeLVCsHr3efFcszw6QQ7XXgxJL17JLQxjZQceavGq6dai
0DpnG6F4YBOgvHOFem/dNStWXRQkFS9FMrYrnifGB5tooJCs2DoecnldX8jZNEeXq9YGYK4fniH8
HekkIJHWnKn3bp9NZB8NNvmTpAKZDAmdGWDHU9nfkZ1MNPk/7Z/2xzf5w+f5c//5c/65f68Zawf1
fmummDq+br+bDuTJAuJCswUy48jvZNG32TT1jMIC1KwFfc37aurxMfKhzWaFOz3C7X+e/V97Q/zY
wX0wVVY2g14o+EVqSG9DRnSdZTUQOtALFXcQNlvwTgMpO57NXMebE1LF6oSig1C1vjBquz1ZkDh4
Ckt+e6JHxc1tAtVJN6fJ2xM4aMyn+Lfb2Ax/7fanGy3PPR//3ybYgPiI07TTteemMPRjwkvrEtah
fkGov0cZNl51c/WYNJBSlFM0X+u82ZomhxCUV7bRshpD8GwGFYiWaTcBuZJFVQNfqCEbNa2RVwD1
t/HhCupqck9wFzyC/gNM6PKzDA5uU7xH9iJZqPWwLyFF4ipDlm2TJFeeoQcEYR3L8080BMfkpkqb
8Ko4mX1NBV8JWSoMeXEN9Wl1vqDhODK+BQu4Os0mQ3DbkmZpyyAE1TwN5ZYiARkkbZkN+ipp/eZk
+NA/7YCtu7JgqVHoRTZ1lQIUL9LoSOGY1i9GN/dDf01DFgf9QVOhVEnRFh/ZtaueLEdEleplVYJn
fF5a16W6dKzWZQ03dqYfOZehREGh5ov0e9F34AaxGuCe2w70HH979HZzqAY86T95ADqGQLzMuPxj
Dwvn+9VN2FFxUs0FLmlsFyTXYEuBh1HqPXSRsiaTggzakdQfJr9ZCKKsQENsZArbGKUOELcGWl1k
DcujRUPka6YhYY8IWhT0xmSa0UbviwjHRF7vJhqR6/tCzcmdY+CjMj3S8nObxAdRWtYVmGjrCjG4
Z1SfVSewFFtXSMbYLmLmg0uTjaU4J4HAWSMnyZRlyV1uJaAtkatjCLYCIxpVa1puqzU7hmn1jSbp
IiOQeShsCCGrBn8QE+H9CszjG5ocOrs9BHkEITY5S3toyFZmqtZdyNQXir5Ueive0kcwFF7uDQ1q
uuRLLqCRMkGB/ECWRk33TjB+86Kw21EsrwZD82Ys22KKBfYhb+7wTL3QJH3ZkLt2bT8KLvRNDGIo
HH1aXqdFsQpMDfzhWWzvQjwYAGO2d4i7WuA6xwsUH+Lh7Jcc33ND05eGBp1vQ4uyR8AQxy0HKcWy
ccr08X0p7lcpGISF5UJmLbrj/EqQESgYGyscD8dDySC2EIOBaFH1Q/gNHMxfzVZrryCAcXZpkDmu
lSTsDQtpnhaKQrFXRgTYULZS1EjbGbIygAFZtwWAAEQmQ1pfkEE3Fl5RJWsb5A+9qkSvbRxyUO0m
yIjIDGgjdYSkXclN7YP9T3/+WW80VtYU9CsquwWuQAYRC+g6LnmIBMmnSOIUHZThxIq8rR65lizE
PbzrcvCW9N5Fl43JkLXBW7Kz6XLbu4Buwbt4JsrVehtKcdJD8yJ2P7RfaYosiROYkr/+57zEkBTV
ldy6S3IrAoYO2xpl5WxoRdlpiAO36V73OpTpyeMi7k8mKuj9ZkfDSlNXAWiJn0LEfk//cqPHRWeI
lQdRs3+6QXC42RG0+93Nf9+N7HRRpdXr+aK0W9uB0ruD+igIzB1j04wQpuNQij6kTNE3ApiNc9Dn
QPTnzL62HqLgpWbkX6BQ+yUM+uJnGalLqHkMUDsetGVQBfnP1im/ID2dfUnLLII2U2xdhYYfc6EE
yRkKKberlGz4eBVTDyMXubUK/NtvqIZDmCAtUYsP5Brx95RcjSEUARKf1ELycLY1IvvN8UMLJIuJ
7TNou0BVNkHs7gp1onxvILGzMMwqrpZ+/Qqlru6hZ3gUOEY54PEJsrTZN03rAqEgFS+h8u1ual6g
4Z5cnFy/N8QA6Xb5CmoC3QIgmIiWIi4QlZ3HHT77bczlfOTq+6G27R95rB5V8MfMHctkk8X53fnD
J48c8Rw25RvUD/D2Qi+8okte09pTd/QO3Dv2OeA28CDJ+KX1oW4xR34p/iftuubgK2n6ayq1EP1z
4UMQpUwahA+RoTwWeTTeca9Wl+RgOM9xU+qQnJbcAbWfLOtR9ddN2eKkyRwtODq1DqnPVr9TgDm+
8xIEtJGbsONlhl/RmowdSh5XqhH6bj20NeKOoFdpjHhY05CaEoCMY1iLPV4PxSv4ma0lpNaUPSQ9
8c6trUtnsF4KsP4cDLuBvrzMPrB0tJZtDZGIEVg70JYVPwvBlTfZsePi1mFgYI6hxO4aDNnIjCXs
ubSbZhW0tX7uWRJu4yqEqm/Xgt3CGx230KC7ETEPEroF2Ix8fazwNfvdm20qQ8YwGlTmtjaw6Ege
/vaZxrSQmigCO0wgPfFKCU8yBunXd61hOkZ2eTDea8p4JCRKHGniXuoQ06mR5ioNXxCJRHmf+2/r
wB0DDYVBf6sg+gE5tzK4Btyz18IG3KjPoaSuRWCGgD4pe86V9muaD95PDdqxUM3j30EmzheDXKRo
vxcBczycUKYUgbdVUZ/HYZgWJT2ipHJRlSMEZpVrxeti1F0YKKAY+2iJKFUM8jzYdC+99cj2aThC
+XENMZ5xzwck3DJZNZorKFIPGQSWoTgXHiGb26+VtK4ecHJHkW5RB2/QNj9bBmrNFl3/tYPK4k8U
hP0KbMN+thIOtm970M+xpcZQF6sD0G6MxSkWXHNr3bauWlS/QBd5M8onBTVmgEp26nE8KprFPE44
Es+xMexnE/nZcgUj53kb6RzYgdiTqQEeCLd9Z9wQciofCjzKKsQIJyCVRFmB3ubfttoEA4gSdfWE
uiK/4X0tgbNoP/LLUO0dLD/tBdY1/2THzRGMJ2DaVy0FYW4Zd+l09VFXGTA/MmyT6cBN5oYJMjlE
cqihBR4UxdzZNkYOaMveSig97kOoROPcrCoD/qb+auR4t3FFn0aoXw4dyHzLaUjJm2fFTLwFB3fk
xm8G8xzKhibwprwCZ0N3mu2GJZnk4+JKDqywb65JCyoWFIBVIKB/QWG2c6rzwuCLBqf8ncO9FxQR
D84qjaEtgtqDtcnlc0KOqEHZ2biIQk+BerBIV22nMHC7/r510a1q0JICPOsuDZrUQy6APLKkSVfQ
h0cWgG59ag0QaFTf/MhEe6YaxLpb0M4oECeqoX8I6kxqqiZ26nXPIh3oRqA58sg8RB3Lg6k7O6oj
aBogrWXxnab3q3mi56LY3lS/0wKl74CL6/dhPJZbI4TMQMYNcYbeYQDhwaj8MjT2yVJ8BfrO5dYE
0Bfy5emwpEWpGZXbHl8A0G614sx9/bYoVc0T3Qj0rNkixGNOizyg+u6dSLgaZB8XqSzDMGUZBjXF
UC4Rc3JOYOO8mTp5XAfrSQCGMNjmCZyMwCNTF+X6H5uoedhvIL4X4FYa4p8iiWzAPVKeNNNb2pKx
Jq01cNSoYSX2uaNeyGbKCeq1LbhMWhO5cVpKm9BEpvjxWi0AQrS8KjOhD4UlTpJAlFY+xmbHaZ2O
U+UQa2wdMtvD903+O0B9am7JcRDRliTUa3A+uLbdhyhztPFbUsPsCplA7ZjL31LlOc0pK9s7GlHj
lGrvmgBmAH7oNA9kQ8HsxcsVe/rJlQClnYqRn2mOfnFQJqhdP+hLd96o9+p7HjbRifZBDNhbAKCE
d06gA1aFpApjcfir7iPr3kDB7Ln2IIlA9to0rCWrmHao/Gx40qJg0wibfUl6pq/jrBIbcouRS08Y
Du+Qi9X2/2nbUVOKhSkZy2jb1Ouz/SQYXykt36JO0nNT0LusiayNhjK4/mEYyCExu6lV6bnzrNcj
8KBmv3w8DZ46CFbt6xj/ShrqAYLiuWmj3ELORoYk7AwKJDPlEOL1/bGWGhA0RI4h/D/WvmS5bl3L
8ldevHEyij3IjMocnL5XL1meMCzLJkiCYAt2X18Lm7o+ur7OyElNGASwgaOWBPZeDWhNLXyR9Wg8
9uY5Lo0f1IIbT35JY/ltHms879K15jObpumplU17YyTmPY1xy+G3tQgvNDYAIHlbjzDJ1WtC7KO6
w7ZqF0EEBg66k3EXwTKTxvLOtu59SDDSPOWp+mFskyWNlXDcffTzn6V0rW2fAsmvItk99LnMFmCY
dEdf61sBQA0Ledst4ZysQrDewR+qHM+7o+BUChvIwsTaULOzgGaXKAFSa0qhsSWx8V7g4N8dqUnL
sUDdsSx9lH3bZ0tDJ11lybHN1wordDF5uR9QRr5QCxUcfoG5yZ5aoquz+zZvzC0ID4BR/JoEgZ1m
XiiGjfveAYB7EbAgRKm79BdpFQLTXbqusbANj8O9rQlXQwDKA/LvkOxJ4Jk1h7tqim4rGxQ/WaoL
Skt9tx4PMoyBmxRFdCv1JavxXKnxq5+XzEKoWplehiLrbx9B0VYK+eIwk97q+oIOY9M+evi56Dd/
3sOIY3EdpLvra35IRrFWDGnssjW3qRLdzgct6iHm3jtPp/y7NMMnZDyKp3wy/xiQ1ewpHItyDsD7
tduVI85SegWBM9A9g6rNIvHhdCytuDwzYTgvdrOZojx5KauhugxJDLC67lay59sM6PkNKlTOy3XS
R3MzJSmSVdNUHK8vPzw5e6jvFABk/HohzncqAjCOdyMEPfGmrG3743XpOw67dJtrePlrKLRtbGf0
YpGQsFz03BAOwqJZe42dPjU5doRJG7fvBVxHDdt1fzaoWpVsTF+9FskLAcQ6TtQKR0DswA9WWY9n
mh7BUWmePgVm/YQKRrdOBTb8tcZN+BpL0dQuHImZulCLmdCKmNqsWVqjBTyIHlVB/zEax9ACqLyi
Wbp66q/5YTDIjRlCQTaBADrO/GD5d5poIxxowOCf5QGggAAKXjgOdMw2v6r+kcYjyNytbCecjjRR
6ImtnlhNw2MlkvHANNEkAWYUJAs/wr9q1J0YcS6qNpDYlUDKsir6E7UoeDLiYtsq+NXugTdSy8DL
K5RJR2NmSkQiLRYJSOa3VheUF+BkjEWp661+Xxb4iy21++1fM5w4C++gnwh5fOF+Z03QHGlnp+oE
VX+n3NI7hbpqO+42WW/Xq+vOTk/ye9EeqauHkuEGctmAWyMd2qT+8DUS5R6ye8YPy7NOcMedXhvI
JiwZxAxuoGZm7DxldjtwaYdbmsQ8kDRTs9pPAy9upsiViwx8tLNAIf+cJQBf9/Cdgu1j1i/wawMP
F9U6LbXT5wfpQHsygnV9s7rK7JDCjqHYRoGKcKB+gT+wdSFcwAPsCIbB0MU4V6zDv8nPsrfUS2wP
MeSKwRUPq9B5aaDLtkmtfthQEBRwP+bYfuW+WN/dWOz6SiZ3BJewcwdQfWHGB8JXiKaoT3gQvdLg
xHl5TtLpLAdfnJwxEysYMMPHUzcjI8UDTN9dL6HC+3FxbTNbVNoTyl9TX+e9ATUn7tyRVRcBsOmi
7ULzC68HY1VUttxTM0N9Akas/VNm6fMYgLsLDgWcL1FaDYBlmMGe8SA9gmjrL7E5WqisaZ6nPOZn
0xhDyBsDRQDP4nZlFEF8KHRThzU6zIwrfkZiE/Z7cY2aGLBbK0j+8AM1f4VZejVgycIFTZ+m+g2M
F8h/lcW30EcmXefJU7Pugc9SwWUIZQFJZtNf/YpAAQK8g7Tvl76OgJ8ZHJN1RCfd4ltcfaxBEQbM
DaHDBKVqPJ/M+xa1tPVUgRszFJV13+mLaMJNjZzkDUWgJO8AsBAOC+ShoF7MUn9a4Jkz7ikY7q7N
TTPWQGlhKs2o9ZpIPtZIFeAj6FL6xmbovFcbFm77DCpSi1Yr4HhTVB6pCU8k58lTzUczHsZkk4Cl
vRqqxt+VEv50dHj38X3tmgIcDTrZ0yg16fh+DXbbPjqipJkuqMjVui1EmFPZbUwmvE+FL3CDDo3r
BMdrfxZBLmxADZVmAmwFZ+8aFvfbEZijeblr8HVhir4OIH8ES8xVxrEtsgXAciC7ZrdhBhd5oVAP
4oARHAc7+Do3u9SHA4ebA9Q9TOzO0BfG82aVGm22oSYNlPFULSIjcaBQIdkdrWxF8a6sCnmhsCL3
s9txUKgcC1SxoIYwf45ASR5Ce8NBJMc87rMTdkQflymAu8eC2pnFoPvNC4j15/WRuigYNXUHgrQm
ieA4M2Vl6iKYVTNQS53IsGdWC5FU8PdQLCUAWWtiqsziJsigo5wKoB5P8ofJG73HoQHkZkxuFATy
HqnHMaY9dDTUbaO7OsesFmmp2JEiJAoRq7qBA19t1P7j6II12lQQzqKpHBbGBzDWwgU1QQe2Lv/4
pMrKQf7Sn8KcSt0mgMrUqLGrkedHx819BnpcBU0hjrPernDVABlnZ4A6EkCOy1YPjZUr082nKKPu
qjUM2ZKtK+Js5WjRp32uCXElfuEruzb7swIw/+wJka2EaTvHwS9+NFGmTlavPi4N9CGQHQmg6ee5
4kgD069Rasapq07XaQNIg9C6hrpbDntFSlRMHeNHc6xe56aLOgE1gUJA6QoW7nNzLl1R8MTb10/N
P8z9beU52P5rZSp72VI6R1DI8eTDc6TKQBkmSG7wq4lzi/2UtngiXEexH/jcpFFUrbmw67PrGf15
sJtojzfTAYK3w9xF/fNF9wUAkUA6zjpc+6VfgoKtL6AVcK/G9m66I3VuF/8fmuH9RWQZX6u2QkHC
bZsTawsQA0FYeHEKC2Wmzn//n0LdSuFLbtj4ZADAH6TGSwmH7jfpBC+B8Io3iGnPN4Cjzjd/GzKj
gT1D8figh6We+b8s8f89BtZzbNVACn3tKc87VYPvLkjsIueCb2r4I88KGQ6Do1BZmt6llW77bAeP
yWQ7L3+aFAV2PStk/HPSkJbOS+y4yamXYKiq3Bhu6dImTMCjdUkNblQFztyJ3qxnXBsNm5C1C2Vp
ba0ER9ei5GUE+DymCAWzEB1NEzsLsiTmoPMUemWdxbutIm5tswgCvdTnoiC5qFsmod0qy3UHMYF9
xBrxPBrTVlY2wLO633Sy8NpP5D/qZ6KF8Qowes9egWOlJgX+Fv/3/qKK6wUVq+Zaly54QZgTHuDj
XB+roCJ8UmH9eC2Zic6utp0XDMuI9X667FGtRC42CTa0BhXFlBu/itgdjnGgQ5CTLCLQ1qiGNhlR
duJO+ThPV3gcbauKj8u5dFZH3eflaM3REvNytIAJUetb5dvLyQL7sPFRAl4IwE8uovT9pVE3OTgB
A44x+kIDeH6Ne7BgnqirtiMYdNIAACJbWmWeT4v8WqmHehGYTXrhXxev8eaV5kWuH1El2RbvFHak
WKC77lO8J08dlAtWQ86w2f61tcDeG7gYF9VX3RVAbXtXiBESZLpJexRPxiil9VF2pD4/gJoDsOM3
NDiH6XV9VLo31z5p/7wua4zB52VpUmggl5X2TYYjFPY+tGw3ZfO2iSLaX8tGDZJaY4mtVNABKgMz
GIlfWxDj8NKBFr2Nhulb2OJ4EzOzO/lFCLMQptsR5ONbmLlIOAhn9XYeoSDeg0C1gsY03zldfU9r
XZegpoCkF5jheh1qjyJMFiyQ/QYpim4/sPjBdjvzK4M7bxh5yfdcpd2yHtLgAl/o9gShEfAKxyL8
ZlVnCvBgVb0sGGTzq6EszxJmLCsa8LcOjMfeYPddrfyqT84hj/MLn4AHQDUq+e7bj11pTd8cXngr
mBuDM+2U0RZlW3yBDdxc8Qodv+am2yySzIlvpfTdCw1gsw6ShB4wQKebB0oDCtaRDWbEUB2o5uUU
XnPj6cvQ9PfUT100SP1jN95XSO9tnNjobyLB7RurNu8avQ9NUQ6iVt8afGPAIQCe0ZDxjBmzD2bp
7lth4xBKPBXYfnuHsij21KIwupubqAodvMTfUb9NIqGQ1zYOhdXuKGJeKZsMfgSHZu7LiC9Dw2Dp
ooJr9h/0mHlR/aUAeyiPUylATtJSozag9Oc06JeV0Qxn3w+tzQCI/U0X4R0Mtlhy32QhELwFbCeG
OpRLy7XKF9bUalH0tfgaBOobbBzk9zCDlJP01U/lylWW5QzWsfeoy6Q4NYhmWYZO9BN1LaCyRfY2
JO8g2lVPrlLjmuNJdapMWRwtVDw3U+BiX4ezOmRkg/a7Y8eonIj8JzTLn5U3ui+hMSAFj/z4xTdM
c1+4kBhgOCPdpTLoln1rWl9Ht9v3viV+mmw6qDGsvgIZCdM1SCIy1Sx4300Ppi3TbeRW2aFiTXbj
BjxG8bTrvwIYvx3LTPwwR/5FiXR87vphxGnQkqfQUu6prftizTpWvDCVPlKo0077hAX8WNWJtyzj
VEEu3GuOSWBND21jPUAjxPsKe264cEVue4InXHlfqeSN+vHNIFfSVf1ZQjvvrm64WPRJsDJCMOQg
uhlfjFwm58riOHY7TvdWA8eYJvI7YC3BkgLsxh+3IEDydWpn8hb0FXlbROBhIQ1QrhLLy+c+Gi1z
fNWTuKFu0K0M1In70OGLwSh2+FdPN72GXeDXbYDYLBJsKO0eunH6pVFHAP9PUXFLIdyPinNu8/N1
gijw8h15AuHQX4tIVHJX+C9JN45+l9FA6RcfC1OTcQuogqD+nmjdONKGKzNI9bT54ncRuWsE3f2u
OVcO8XRsoNGqrOAA4x8gC6A8UgjnMqMIJvh94OCeboLMcyHWazdncDWeaZC6fG6dbaf7iG8AXF91
fewdjTrwlrELuL1b1F+KxLXubaS1Tn/oh1lV5H4fYrCe5iySjLrmk2osChEn5rughs+WKFCCaOsW
KhiRe4tvu3jqHGDwW/CuN+3oWF8mPEBjxfgb3h/QcGky4zQqb7qBBXkAyQ6QiPVMlFKLp0HPbAqk
Y2K/nGdSgBeBrEUzHWAYblSqrbP+mkmfaTLAAGmmxwPzSwOJPQrAlgpkiXidx7V7D9B1usGPODz1
WQKFYziT75zGKZGX5w6s4JUJs3EHiquOnX2HndNmLNkUg+iMzXJnWd9TFxQ/QFPTZ28y+1Vo9/ZN
0cfGtpu69uADXHJCmRvO8qyo7is8rsGX6+Qr3uGPUQYk7YLfT6qGLFnJSm2A4r42himXf/raJuX8
42uLS/PT15YYBhiVDDwNYiTyocmXjcPbAzESqQkkfXuYNEGxsY17Q3bNfk6U6ZTZnB6jdlCzau0k
0AOgJl18lFrXwcCNBarFEsfElm0G2MItORmXUWdTJHjvxt6pmExIVEllsk0DBT0oZA5bZ2ASVcsM
WlG+Gs50RxeVFtBGi3x/dR2oqugtacxokdds2DhpjE0CK/l9MPrNgmRRAP44gW9ZvlDE6Do2ao3O
Eyg7/dLifnwY8MCgLDtVz3/Lt//WpAnTXxNYmnibfuA4a0MGbywuzGMBSCSRWFcaxts4TbuwWqDw
uiScHn0P2GQ3m75QWGRCS9XT6pdQ9sAuJWnbS6vDuhj8Oz39T2ED/r+3ErA/WHwx9VTn+RYMbNTZ
KtPZ2B6ftrlu9qJcprAyeclkZR4y24fHvDGZr6Y3/BjTMLhF6Xe4gZ43COY63rFCf9kohkqSXjZX
ckvxY8o+li2Qw4UoJ4joEPeG0O4mAD5riWpfsqcTKjVLM0338/lVj4I+kXxqIpuY7NPKRIW4Av0z
4A2S8nHidfDT6Ly1GYNDfYg0nDTUMFPQJG4/PjBh3jFukRcRk92eQPaAjkQOJexToS/USRfqi0sQ
wws29JvrgMGSb6lfauhb4A+LRMbduWiqAi5GwtsM0lZngUSe3Dq+UstSazaAI4hIxeJhhfJ7v8pK
1FFdOaiz6iPg9mCNBcxPnTsHgLrbDaTm2kWAbODwcW0LWGkGQKnsi4rdzCPUV1o25DwC5aysEui9
AS99D29o5LOQgVvBhoif68xFHpoHD6UjUri8IUedhCi2HlrIGUno+lNXS1Fz7JSBIQ2sEjBtcXuw
c+as3UH44gJxsXZjQiv8UlqRczbVk5V47iXBBoKtJt47Sz8d5boUI/iKNOT7UXCa4nxJs6irptEx
lDWcgbi7VtgLO4s6MZ+wy+fbYvTZoQsqJRchHNMOIc5B4drQt3HmtRIiBgj41OsxF2b0zbijAQqc
R12vwBwrwEp0Oy9KUfNKPlJsK8uHDafvQbjiDPOAauMM8Y/OboMGwkms2HS58fP3/FyWJLAA4hBK
b4HlPuE49c/0nUWZvMCLn4zEeAZK1znDGofve4ePe2aM6bkahYQukzLuwNOyl1XL7RfeingBoUj5
PsTZGvA8yUHuglOOF/EfKq3eithvv9QjKtmGz817bDCCtSEbE7+LItvjNdJBWaYGBZ5lax+vu4WV
9uOJLjaQFPPdb32Go4yDVSOjqmNLmVVgzuhbvwdoaYQw3oDjUpvYYMLxJnwFAPEOVqf1QzCV4QkM
vHpJ/QZULiANzaubLHImqGMM2DnoCRwke1RTCg/01dx/DIr6ACFQ+RQXU70YoMl3osvYG/kpLwEN
njtN3Va9apaesDfFBDB0L5tz48fFUwgE6H0TQL9dtwpshZ7aVe1L8eQNbfGEFCSAf6W6p+G4EBeA
hYIbatVp/T7IapwXgj/etIBik8KBW68UdP0ST4d+T00xedMKoBh3S802KFE6Q4J3Q80xiRqcfOpg
5egPhWhoskfO35m/KFSsjUNVQCmCRgO/S85tiz0izTUHu77BmfqOBrF5TBalN5q73DCcCRrMWX0Y
WH2ooNkFUkGeRWdTX4y+/AKh7H5XNuqjy66ibh+341HkRTguZW/lhxgOAIcowSWsRQtLct1JF4bE
63xngGWeLX4PopnXyJinzcf065p0F3KzBi9bf9D1I1nTq31nPUQcztN0CX7dXftATvBWOJENC7ga
fMTRKNMK8HR3HfDryi1QoQYbdkFDvNK3FHqNohHRorZmsWz52xIUO0/7tA4Fze1PS1JvVeR/fYTv
WneTSnDQ0d8IrTSPXtt0R19KWaYvMO+s9oaTFLctHCM9FCNOhm2FAVIjHgANRlTCUwF/jNjCOfJW
pqgpwCXpPFJLa3EGmWo2tcoA59dNutBokVqrbmD2+do/meArTwKPDxlwbGTnYAjL9H6fXegTaKri
nb/OyiRcUt/8BSHLArIyRLfnr0R/mFASx8nKSle0En0bdMfVq2A9v7l2C2WVa54Y1RwaGuHFgQ4P
iF+esOCqJUBIU6nd7CCpoA7t9fZT7xC4TCwqCHIuUxf/WlBcC+/LjkF9iVdqRc3Iy8J7ZcMFvM/s
G64jKpiV7XjrdUsarNwgvC+QN8ir3jzPk3oFhz+wRZBzARxRqkbeBI5zgZBH9V5O3sXwzfLdVezC
GW4keoIoRQ46ERAXCs1oz+rhiVDQ2EU1N7G+4OA791+7KIL682q6AUd6YY7YHQsvvYWunXuXJim7
4D9/TS26GBOcqYXTvkOHOEuXrAU8rAyrZhn4EXj6LI+PtXD18bXyX9tfd1lqffTRXSdc/5XzERSm
Imev82i8Na3wIVMqu/M8L7uD9rR/atrpSF0wScjuWqC/byIP3juRGOIlhXXdHYeE0C1F0aWtm13m
FP2ZWkOSZgBpFi8Fk5B+0CtT19CEzcI37Hh/7esKp14GqZltKYQGhMqB7i/AFqE+WpNX8AKNWzdb
XT81ZsrZZgN0n6/rxY6w98waAB6yAnzBaTEFR9dv72gafUsozlfwLy0/rW5VUL9N5y/h+i1kOF71
kK66XLtkVN8OIeOn61emWJQsLKgXghmJHxjFNn4dLQzDZ5++q8qO+Mq3Ia1EIXQJJ4hWNFZjzd8V
Lcq6MN6Gea6W1481WxnsjAr46et32tWdcTCD/sv1B4esH2T3ldhfv7pBeuFNEb/SWvPvMBxKnUoc
b+bmVLoHaEj0K2SY+z2zYUxgFPnwLW3aR1vk2WMKAZwDM03AQXU/7O4co2gvE3aiwBAGzaaF9M4+
yEv3SUHPjYJM37aWrW/W58TxjJXhFflCwYnvoRus5x4khXOvW34ZThvAFSBYXIXWQ+0P9a0WU22D
zHqgrs6CDFWcx8mR+oYuLsFmL8zlPMGz44fB2kRKWRDIBF4MYvVduqfFIUabHcDBARK1hkggPPKQ
1/Kt4Y5GuwlZMzF09ZYWBr0hP6WO/EGD9KUaCeQz1BDfzJ/cOj2wT4m/pk8OWNZfTLe8UDxdwjT9
VmTMOlFrwK5sGzG7g2AGvpnJGOI7ACVW85dawLJy4dbRcKDRbCqdHUuQk0rBeauWMAnm5vRACxkM
XightN929MEQoTAPsRpwdvI2aZ+8mInT3U0uU7fl1L9HfRh+qUGSWMMgcNzFA5pcGSuIQwEkmIbh
qaxzGPKBu/sFEnwuhGjz9lh2CQBU9t3c3cGQT1UV1C2QpIBDNR0xIfG1o/PoJ4R3hsT7sZNAmmrw
mJzq5gSFcnCSrpCxeYpzb+CbKOPohaqssSnfoLNSPJYo8OxUAx8dpCXDRx1ABVhst97c5quBrN5b
6gGXl/Xuz8wRN60Y7VeVtuOySG155ztJtw0qezhElZ/hyJ6ZEBZ0h8dshK+thGXmdz291NMTTGc5
sp/4I402kSPwxyFMAOM1nzkJoFXGIRtycgUfnmEQASll9F/Des2CFiFDCQv5pTnMB6ObwoDR/1ht
1GHX1ZL0e5TGnfEAo+LxLnK3lPUowV98DNwt5TzgqWU8YoQyHjRSxzsakTrsrzlOULf3YfIOUBtg
kqH9ApvhapsqK981Q5s9V517YqXF38A/EcsSON+LYrYJD6gRBSJnTN7AFJpn9gJWDzSz8ONqEzuO
uTLSFGWOWIpnupOxn813/R/6/hQXm5aJZ24pPlWKDN8Zj1DH2n2qTc2VIm98MLzJ318LStTPUO9Z
e0ZloLiva1PUSauIqtlR8JCKhZxQU7yUXVlufbDjX+y8nJWafBFY6ww/qj0ANDDkFcWs1IQdL/rT
FsrXdmg86/gAP2LQqVCGv0oW22VvrzUgfPkhF6xRbCR0XPHsY4TUhD9JKl9H+mUKomqioiOKXcUl
MrKPSz55KEhY/eq3QeqnsHQaVsAIRUdqzf2jxzdjLNhycMFN7IFWOKq86x55b8s1jM2GzdycoEXm
+rVYcpt1j6q3JsimihMN0qVnzjIGcemOWrTakFkfq7lW/7Fa7BjxplOyRT4psLMFyUYVULrtA6u+
UKsxRbPDE6rGr0dbdYBYBU3LuLm42tuDRhtoZy1bGv3DXBqdJat+zf1tZWo6Fexhyw6KjHx0ywcj
s44kOxDB+XSXgUi0HvT/GSzyEp3t7W8qiI0/uP10NOEsu8ZTlx15E/NlG0zuqckK59mEAPqs1qZk
cYAkY7mKgQT7QmGRqNyTZcbbwC460ML9N/pXahp4UFRIIty1ptke27gLVmacJW8qPxeVE37tMkiW
Tu2UHMxcyAc9kcYBMIUvjg3Ui5NkPhRYsY7f2P57rDMrvO3fUETswTsJ+W0WWBYMZCfobjrFBAfl
7CPWgy2KGitQTC2Avjpo4UKkwjVXA905OGj2UgU4/uNuHtV3Dv/mtQP0uhSeYVApxAfO9w3Aqluv
db8FfQAajL602KFArZ9N2xAPsLuKoRqs9cPmXwlvx1XjI7FJv13Bu/QOfnDa4urWC03vq4AqLYwM
+6/2NJhLlaU93PDiftf6nbEzURm86UFrBhw/nF6rYTiRanYoIWyZFP1XsxI11I2tjdGn+aMElRz0
Y9zFdQnHTjzrH41UffRdR+lOmmaz7mUNyRwXT2DQEHLoh+LrjnwhTn5Vf5v/xPwSKlk0mnO1G9w0
fYIh8qkojPAxhQrSAQ8aZ0XKWrpfmHgF2Zy7B59B1ePv/ROKBYvCaqpdZEHKE1Alv4cNtFtsM7tM
5ib14YQxnBlPYJ5SechOaVmTyYCjQRAi5WQFDQA91GaZGHet5QMT0EASH5WBP7SLhjWbKrI7kGj/
0hvGQfiOuX60/wTRMlg6bU1gYWcnKvKtmrFdoVPfoSLVrKXCMyI2LPtGZp6xTvRd7I8fd9T3p1HA
I6HyArTfNsVfyiFAOn7TTKx8qmv57iDX955UzQb5sv6rlUfZClCi8aKCgB2g4tRspGD+0paTsYiC
3DoFxOanDCu1PSTQsGWKD3PSVWdeGaVf9QWpf9illpMP+zZ4LqdMgV2rOWJEvac+ENYXZeT4ZyRe
UGnVj1yp7FcbJm07alF/aQzZ3jUNvDSqDDboXRO7QKdY6XuEf5LA9r1vZcjTleV5+SXMzODIp6JZ
D0oq8JPBcYZl5rvb5D/Homsfkalvt1FU5Ps492BrphejiMkBtDxpvG9IkaeriE1AApjBuIN8HmGu
6RJKWa0j5tlravbgnt37HwGu40FsMQcEemwfJhmBkp4l+R51AvDitKgKvD0++ip2NqJ0L7m/JmeJ
2VSCbiMHb109MOnqM5PcXAFr1xsPyIjhJ9AncbkivnqGctAOFVIbby34JpH/HUdGZu6jJg0Ard3u
nKXBQNgnWwzQlruDa5dayTlAuq+GmQM1Mzh9veLn6ZxTJwbuN/DDZaaVuwMlnv2mjh+Y14pTN2bR
kjSu/b/6VeGIU+Fo3yMktNeQtBVHZyoX+Be13soe+UvXscUtU/4IbRL8AoSXdJA5qCF/ox+sI/+I
7Xgd49Gr+D23IPOsIhSEcLycvrom7HQGNb7A3OWjnwAKEIGc+yl+kmm0jo0JWPm2zXZun/ANigSo
kwUTnn+oLkOFBUyHTIidleXtF4rgbeJuUzjoIWVv58urqHxrmMhw6D47zSGYdm2TpHwmZbhyvSDc
2T700bjfwL+MfqSq/tykUSTZ+z39/Kuk/8fob3OvwZ1eqgoMtZ3i6dCPKGSGIKUfByQSNrK2nAcJ
TBPchOX0XkQ35dBHP5yp+ul4QfCkhIUDajxEJ2CZ4Q6j56i8NNZyBAOH/sPM0a23qcGLRZAJ6IIq
vfnp9UWEk7M0zW9XCvCVNlxCAGGfV7Dp0cRieHeAYir8EWeHawzcFrC57/In12xM/I32NfRUcmcj
PABhk6wqz6ByyzUwPNVzzazvRNkz/O94ZGXv1zlmMvGVEXmvCsa6G2JhARJbba7NsBmqzSBKvhEs
jk/eCDqRN7wQfrsoOhjL8Wi8BG7Qn2yFc1FSRda3JpsDnOHBHKwFcvwVMBX4dyiw0UQK1y1PZBqT
66anmzTqdOAs0iiOnPYTjf5pbuZzEMhzCXPdvxxUYljF2tUQHGEPgh90X/ugvI/ta5TAVSUAkOJA
S8IpLQNvze0hcIxPqP/evI6qjAX3sJldNYBNP8VKGRsGYOWabEnjMjA2adDgt69HeawB/So5Gano
T5D9E7vf7gzX/kcfxUmQbVcQn3BvjBJugaPBsqdYALoJ35jpDPKUOPhl5m+nsnBunbT0lp3n81c4
FdznonB/FrIBJDBU77z6azrjgHOyLrMhr4+3E3QGQuSQwvzktV10P8TDMz10qN92pb9lZX2Mugn1
d5Cij1LCROlqXJSXvN16isOtiDyLaMQq3WPqGLfQdlnQnwzg/86i8pL+SM12LD6aRNzDe+jz6Pj3
Jo2mJlhW/+PcYgKGppL5CpKxJ69hch/qHVrmjPGZ7oIq5/MdNXVYVExyn2YsOVnY3JIYQKr6H5FX
8Fu/H9x7c0JOV0sHOLJ3tkBZphuKGvPpB/hu8S32znMUddujg6hBIErvjH+tBaWHOUo2pb9RQQO7
Qq8HjnaozZfEgUganiLRneQNhK/xqjmDW4KaVdRxZIp65zxNpb+OMe2+LZp2WVhy+JKGzrcuZNkP
u2oxXdetPFHhjGZm737YQt879kx4t8V4gsRNdFf1I4oonZWcI8v4JozInbeqXWblpyLl35AAgohs
AI7oInC67ECb1tDF3x5Y4OW6HiC5kPlpc6OGSJyNGi8m3aL+Vg82ut/tg+U1lPrh5SnwGgqrBSRx
py1IJvkLg2G4tAL+lkcgEzPIll1SwftLABoyQAItf4Nd5MEzoVVhsyTa/n1mZiXTrcydF4k91FkZ
VtBjm2qmO28wngMnSY5OmmxiO68ehEi7Wz9jK2pha1U9DEgWARNkmjvqMzqvPcVx8DVWPcxF4Yb7
3tSBcaRYJHgM2GMipUexdIHe28brpXFDraQK/dW///V//vv/fh/+M/5R3AKBGRfyX1Llt0Ui2+a/
/s3+/a9y7t2//9e/3TBwAs9zofvghcy3fD/A+Pdv9yhrI9j6D95CiAumRvYDLyBrUy3wSB0MiOcU
HrZfhlvjfCm6TIOfuqRKcbz5j399nuVWVmLgRTm26S50a6AMJ3gIfC/hZOOuEmM0fZhx6bUMaaFS
yyDcku9MDsDaDlko71Eww/9wvuhrmcKJy3EBuC/xfE8WyGppszRo7haQICghJ+nKwFz89hU0RfPQ
2iu4FOTvqYxikNHiCiny0N05oVZQAD3+vs1GcG+VYu8o0qNQL793xiqkV+Dw/yg7zyZHkaxt/yIi
EkjcVwlJpfKmq6arvhBtZvAuE//r3wuq363pnt3eZycm1AWkkASkOefcZp394jHJGXTs05YN2HaN
jjNcvH95d0nKU7faJqr1BV9YuUvmNj35m2/iux9k2v3YuW1uDbe3wCu+TQDmfCzRstzJQspZJU4k
KBFtL3Ee/X3f1rgti1DQYy+dQSCD6axuEvb6MmWdOtYM8ygvYSGxvRSq/4z+fnnxscspXQU+yocs
tnlQbEe2E2zX8fcPkvzng+S60qWbOA5VdXc9/rcHCRW82hi15z5NQYy8KxIWjsXz1Do+0IL1ln20
6MZ0vtB2a1rB/kczsy4NeQUfwdsesF/a2ksOjqKFRihDo0KX+LL1pbov7dyyDqwyY//gYdR5JRtP
S1zxAv/UxMWMNA2+ihf/6axU6OMrOzKXQymN9lXlFMfW1eK4QNvePmBr4ULKYoYWYOX+fStVRcZl
mfh/O88oVjEQe+r33mhcOo5OXotUWWFm5+PN9lXbBjWPmfrjy4L0O3ff/b42RVIbDPraVERQh9cf
sY1rpprv+iSzL6W0mOS2n/T7+xf8ev+koCzADZSOzavr/Hz/MN9qfVD91dN76CVEPtXofDeRlHde
4KFhtAvcpOEf6qU98YlUMgPvF7ULdOj1Bv96iiGnWg50u+jlOrD853MsOV6WTwb5Q7U9Kb+eKFlk
B5BrtYgkwiqc67nBl9pKgi/prOBUm8p+7GeF2ZK5KGaoGS3Cb1oXuNrUtdkY5B2z1l7lGwB/AdDV
KCBBit67QS1evHe9/CUdvvsY7IgTqd8Bj9FhBSTrBdGGOUeiYv2GtSfz4qKVnvnnv/u9buMgulDL
F6p+9QMmycMDOgzP22yd6so4bjPytrm2Ag9YPfzrl1BX6Q+uU1ZI3jFvJpXGrMNxus9Wr268NWha
f2WVifoPx2hwx2pGmqJCd6W9+8So1T20iSP4E+eJgdx5alE73g1ZHl1t+9B7y09dg6LndnR7g0qn
o7N6M5BNxoRZpRIqpl3uSdpm58WrcG6IquW8XbZtk0yCfNIRZNCke8Iw0Xn6pb0077VrnX0sXf4W
4m6WiVbvBJfrgc02cRliOGYjOT/iQXFtyvRPNQblp2594QY0ysmYhNgoU3fYDbBJL8ugqT5ZvamO
hrnU6EtydHv3OBbv795u1XsGXzaWOFiyQyog8egwm8OWnszuuO1sLZH8l4l07R8fEyl2Nr7J/47t
ux4cc8+2fu4/zB3W3PHhT4EnffctdcwYWSGtffBVC1HGj6nzo11Rel5+GTVUBffzIOILppYF8yZ7
KIrjj9c8mnuAbyKPTu9nmm2/uCjwN1IvpL75gPdXKVV/Wp/Jj9M7rOHwXxTT7Wgi+b2RV9P2xQy0
9WWLi6QxTNexE023+HERNRkq2blZfrN5I3/YIn94If/HfSmYV0yk2gxzpLy9+r+eQK9+jNs7fv2B
3riYV7iBmVfbXx+bVTozlFASFhfSz86/NPlot/313ni7NL8fKv95qxEcc6Vw/cBC3jBwf77VeaKE
WZQiemynynXf4lwH3Rn6kue+RRkEhvclykczb9LzKxzhOlsxQcFOqQQa6CjHc70WMY6jp1gb6W2F
M/QYKNaZk3/uzIRiKmRz8yxKw7wpRZ7nN+tN/uXM2zlNeDv3VmoEcCZK8zAUQfVaC+ewhcW/fGo8
xqiMwmi4//irlo2/I8xvLjSZ6HWR8eFO9f4XlLqb7dvRYNuDJw6CCuu3bOOl2qvcNG+kJcoHM8jT
3ZaR3Q5s3347QGU4JbWIaYIh+2qfNQ3aTVFQPLjA235/j0zxj/5oS084nmkhIS2k/ctNIjCScdUV
7qNjCogC+zFZfGaj2bVnwLUTrNbhmGGWrR760Z6zECAr3RaeNfU/Q0O7ep/UPs4TQ3SJUbQwk/TL
3I2GxoANO58Xo48MpKKQfRefGwspXQFotCd3h7wtff+/nhc/x8kNi5YU+V6ms/n93YLEkTIy9+8f
lJJDs05e33h/4JLRssjOx+Ev9MH84hylc+zum5Rc4I7IwjBC5cwVSGeA+5dpi0mdAx9qPAVSa6K2
InKvkt4CWDK5lIQ+viGBAmpReFXY+8JPSCB4ebO8lKPV4griUck9T51SDSUVIhfYd8v41/osflwf
gQn5jb2a+MjRzA8fIszbX7GbZeHUPKSYeb5rtv9Nvt00Wmj3Pl4YaY23b+TNziGY3A5dZdRSdKH0
foM51w78YNzh4ytnRUNn8fs10SozsBMocbpwgd96AnOycZUib6IMAZ7UiC8wYV0N6X0oj8ls/7S9
HU+cjOP9enzbnrWvrmJpvKrVb4CoiOmfhRPWRlacIQTotuftyHaBI4Vt4Hb0b6236x00MrheL/em
IMqg0RwBTS0XlQPS7z/fhtLxd4MOpidrlc5rkDYAjUPmat1aj40zjm5FR0kEp8O+S7vH7WU0o/Oo
suZ220qWLrryS+9zUfU/GtSsN8OC8vJxa7EdMAs4mcL88l+6389xJdNhYAPMMjFFCXhSHX/tnn8L
B+ZAsJaf7fax8F177X51K1BdnHpWuu0x9YeUySuR/QyLIrDHdQ3ZGsna62Cztv2yH2ABR0cHqJ4j
dpMj3XnvtpgxWZgHs2i/TZHDs4nfVbfGqGDzFlaj6xP5Xz6a3p8bej8SW/ZPv/sCRJELQ10CkAdE
wPtHM2rFxnEWiWE/kCL2GFB+9wVK3UrrAG4hvW6ZMKbLMi9ldZjtVD4zKnrOrjFd4v08rwzjqsp0
RHbfgYZ6sFBDGM6+TUeyOmVW6NwkcISIg3rq8Hmp9DmynaNvdqN7XobRI3XRdIr8PTx7KqgokCWp
v5RABVI72r/vsXtr2Td9HZ+rFAmOy8xGdGOnPKdyzpM7ahMAVub3hw6t1BcL08lrMZqpf+oGI/NP
poW4CgZuwYR/M/i/JqZEfT+lVBizpa3ifZA16ER1XZGKy7pccBLjxNYF+PqgpAZtYCtXr+ohYQmA
Se0aDNHwhbLL6tGwO+y3x5zKDYbtZWwdCVPQyg/sqSnOKPkGcZjhb1keW0LA0/tdIGmKN5yDJ8bV
7Mniky0XkYfZFiA4RRPCpJsuf9wdLZqiPATUI4gOWE1Nl0NHLdQg49VtAefHQ5Mk5lqmrv7ItEq/
ViPI/mhyxf12F0sJJwc52eQrkeYOlGH02gBtOeYGd8v23PTTz+8M1CDISs7XQWmk6DogT+aOmaKc
hUL7tumnyyFp+gWZZw+hrbg6pqtdblMb9Q3K6LA91k1Sht2F7yH8tm2WCt3t1nemi20T4u2PU26b
SzwfUrDmh+3x2RiyaWTpQ7q43d/0R5BMITmg1DuRlhrXAnMHqve7/ohTIq6E7ab5rj9SYn59tz5x
H/ojTTzpQz+W/d/0R2Y4r1CxrNx7tSyvf3CtIL7bnskJMu3r9gC6QpTX4CS9T2bcnqOkMV8R2+qO
rPmi09Ysyxp0PEHNjJ0P0HkgLbjtd2X35eO0drxQMF7f/vFc50VzrXu5wNjA13luh+QTbiNy50oK
fcrT51kDIYDH59El6vQ7ITpda2mj53xYrDAypuKu0pTF+3qwztuZnA4U0seZRlHGj0EzIciB++QQ
TfutozA+yFt/fdn2O6qbDxozrL3pLj/2bQe2dhPvsoWw38/hp7gcVfrOjynAVLIv39betdlGd1l3
5UxL8JoVlrvPvDmBtIhfuseQcLH1PNOybb6BX775qb7UUfUMDTG/EyyMHmayndTX6k/bi1MPn1hs
xnjHsmvrn5NuhtO26bZFf9YD9K5t06ylfa+1OGa9XT9QlDfDWhTeo9XWxZ1ovZM5T97jtmtKoy6M
rGg52us+S7Yal6z35tFYVLdWU523ui4Ge0j9Fu55qzlt1ait8LRtrge7yYOrNAgUUVA69ufAfCVr
+JAqhyJhrc92pNq/Biv/YmeLj/CDjvYk4uV9a9r6JAttXGJjUcBBpezVpH39+O/OU+TnqWzaE6WI
4dAOmNFWafOIQRUQ08qocXTWRUW3giS6vWzjy9rEXZhY/bQFIUiO3q/rcJnr+TnLYUP6rWsSpZGG
J3UhYUPW43mDr/w6Do3DmN/orG732hTBA5Lcycn2mxSztnq+zi0K/LAQvCcXX9CdWyf+VwjMh6KM
5V9xH1xtg9b2dsCJwYOMk/QEtHo5/n7y/jW+IaKRwhYsZ1zTNBlWfp67KWa1nTUZw20CkZIpbmGm
c98a7VT9w2z4UHy3KOTfNxtGtzWe4sgh6fubZpIS6nJrGEZ5h3g3cjIKWlp8/Pkd42w273xBY4z6
+IQI5H2Q9CY8Cg/NngGHx6QbPi0dSwoQPsbZ9RrzIRsq4pKxLb/V9Amg8vKPjxasW2IAd1F64a14
MWd96VE0J8M3BIdN4UzONQU7HJkHCsux1uV7LGPDX9r3cs5v+6Sz7rcDAlTH/f9+8R1B6LL+57ru
Lwsnb5pgffmiv/1BaJviBGUpUWMqUGOLkcZf1mv0j2ZiGsHukpurUS/+ty28YNWFYNASVu2izEn9
4WNI+hi6itgO5WS3QHN+GtK2dzUFbMHtQNIgRrt92P/28z3TN32fZ89nBJT/SCMjH2FiOJxmt+95
HFSh1hUicBtCqUoTriRbrvHXdlo3nvtlbo08OToSOOHNj7fUFYbXFb43832Fd+2/ffMSecDgsKx7
o/herAgIJPryUxtE4vT/d28LeGUCff/n7hit5/fdwu7TNznuP1rrrPNCJ20rlB4PW4m39IL02XKQ
f6uRHU40rgLgSsIqN5NHI25//IWApAzHHn5qFZsynNe/PtptP+X3F/7n/L3DYp2ctCRxZbuBFGz/
3OnHeZlStTj5hYekWO7svRJm4JurSDa8F30+WsSWY02fvGYsy7f3Zk7Tmc59UaqWaHF9+j4azxG8
dmdvYyg3LMmpQffqTDXOexyXscC/BB2nsc/voTyol48WkSEXggVr2o1x1FzOFjTO2a6Tp3F9SfCy
KFjHIm7BliPK9nL8V4ttXwxqb3an+DqRgjf96xzV6ORolpjmVzFe/a8XkEHT9yzXl5bnwU7/+QLC
NC1n8EfxxTujfeCDCEwm4mf+Wa/Jry3sZr+ViiByUO1cYqqdhRncWHEFGo0y01ZC+tg/zAgRrq3e
97vITcf9gKqw8MAoxJZ92gTzP/TzEeD4ceBj39bk4x3bAV/tf38lTEv88jQ5wuJKBIFtUZ+Svv9r
WVGItqq9NNEntZBq1QfLmQb6cS+k1dd/6aXyfEzwdNyMGnm/aElMF1HKuDOh/AclJPt4XyOBO9nX
MGDJet9jGB7H9cXcjmhj3kZTmpvTvMdWQFuvmqeujQ8KyVngWmXRQ/3di1q4ugx95YgUoUPwjLZ7
D6BgzcrmLvIw9l1UlWY73eRxMmCJlfeDm8IWFZk72ti3u9DBwsLIGp7/ohgcgljP4G3JLn+P/MBF
+GQj3S3xZwUq6c/5KAgWx6S0eOQR4piN8jAOllEic2b5fnFbWSA3nkyboNK7tXXhcALjPWfYLItg
BAcLbi4psoEdE+QOR+agSkO38QrwygCJ11gaFQCXryGmiVzVu0Vcgtgm13dp/Zao2WsHuz17wshd
69D4NR9Z5tA8qWmMVpQy2U0lAm+nYmqLrHi2654K/y3BESX4c+YKwxouHT0obe3n1M4BHAXjTMEu
RDy3DHCfyCaPOiIEv86vo71BV2RdvGttfOiZodug8cZD3LrSaT85czBgdQ0jpeRCYvYpLPe2xm2t
dj+ljXBlHHoebKrgmKjWNHHdAHap/po9q9VovLjTaL2ZzjR3/i2yfVHzgA8lPmaHrELYoNg1TKIT
oIQugVlwqOqZewtCzFrUvEPhvamHPWwM0/ER/Z2j8RpF804T5BSwMS4rI/CVsZ/SRLCCROB2/Ooy
8s9JGMmowayu9KpSfa7aFZG1803X4+r/mJdbvBNi99ovSWRkxwobFKuHsdab3Hn0KtfK11xhv5rs
3h+NAi61+1Z5BVqYJxVkaY+rkxIsg5jV4xpb2MnKc2s35sYQfCKrUcPprihgHsvUiTHPiFFWdmas
hcI5HaNTKgdMqYRNgUZNw0XPqv7RU+hLTYGT3HppVwi8dgf1KeKhvpAxirI7et8KdmiKzzGw3hAx
BYF5SqLk0QxMMmt4o175jXirc7pjNTYuJGGg155MEu6uMBSwzkkiBZ72d/gqdpRYWrs7+LPAiTLX
bvmNUPbJMmVzpaSB7ekAJMnBVH7faxlfDPhAhgmImAd0F1pqeU36PdVtFBZwiHezrKrQiYL20l+s
8jhH0LdQVXdgy+X+XO1lhtrHyCnPvjEnX5Hg70/WnETfW+r4MMvMYtnNQeYcE4pkT410of4WsWgR
NLLr+HmcFh8oSoWnut3jhe4jyy+sDt07ESSoAMDMvZadsxxVp6s/deZFD8JApH6XdHbwHfVQOew8
s0G8EwXy9NjMlXEwddk96kF253UoCDVykJe2VnO+c0qwKZEXRIn/OR2sYD4Hjtt/w80vM9e1F6ma
OC2TeTeA3PvT7xyPVE1kKKpcqCiF0DCyh2mwc8hyZX3l6A7GVOQn9ReR6eZ68qSA0WyuTyh6Us1O
4pxyOVE1vxFeTt6orCkl55jqhT6j33dzHG2MwxdM5XadbIzXsWnHP1vDIHpNUYvSxBQW0lQN1PsF
H+HdnBQNOBqzVgj1LGOOfUQfg2EQZpNikusxEJfNtMcVpaAk7YuiuVRTq44WhqBXTlHC/bWdF2ec
v4keS1xp0n0G3Xeo4rYC5aOpHFgVgco6SK+rbhHyVq9zM5GRF1bfxWDI8nzK8z0sKweoaG/LL0OP
BgOo0upUs9TdUWfoHiazyh80EFRQIl0XP6PH1n7G9by0du2EqmRkKpRJM74fggUwMDF7CyYEMeTk
j/eBhY7QvlqG7EtWNguoYFG+VPUqO98M5gNuOf65sVAk6pWILmVayS8anYfrbDHVsGuQreRDUfuJ
eqOFjNPH165voNlTQEz6gmSCECGratbuTqZbIF5uTu63RestSBcPLDm4L0o1iKKMiXq26gqh434y
T1kzuF+UHT2PZDSf0cJccGpv5LzL2jL+c+aCnJLO6/sDedH5qVOBE+2UbOcrM8dGWyTDcHaxoTi1
JGYJSj0dPAdVF3wllWZ/ylRUf0VJZkFuwIuwzq4tbJsy+ySYKUIUu7snEq7GDsjRgG6Pzt8WUSN1
gcf4yrMllZHMQjKXAfhiooQ6xaydk5AQMkILA8WoHL34Zw0tme+PDr+J5/Axc239WjRRex9Uibow
0Ud7KkvcvGKdtYdpXWzvsqpMbyspukvVy/Ge8rf6pHxffrPzgcHBaufhVs5UtqByjHem3aGCobzx
nI4TZO6azP0pcksZkq7VOfRaMzgvhoquI4a3h8Xyk2cfRZLXdvG7T0z48QWdzbtZTKO7Z6pPjwXy
atcp1VTMtnCjDf1lrmyed1Udl9io7/PcT+7jqW6gJjaFOKoRv4qmI1dLxnZZrlUg+6s0GhHtN8r6
U2wvASi/uJwOtpf7F2YNvXVoFontQ2yfgEQa343I8hFzmB25QN0mW0PcF1LkKX3/OnfswesOolZ5
Aco2aKLr0Wji+6A3wVLJuUKPSX3hPfFOd6n5osFcQo7zMoSLsSTYOY2ZXqKpbb3BSe/HPXg3cTMP
Xv+cWsPQYgJa2HIfJKZ3JaNa+UfMCKtgRbGQu5m0XHZDmYyhHyylR/jbBcOutKPqtja0MK9mo/W4
1q4YO3XdgmUtjuakADxXsi3vwMsaD14VYHIGRTSpD0nQqMcsTofyoIp6xk07zes0NFTlzKc5AiN4
8gatl8fZr1SfnNalhwiDdiJEyrlq6B/llzlAIjgRZEI1khFlHw03OcK76B/1Zvxp9JYamqEo3OsK
SWITPxGWiFcdQJfuxUmp/SnGEdVQuWHhBHc8ji6GDqkRIhlRZZ/g3MHb2M1Ti7vIpcVgJ86+RGD+
1CJNpMJk0E7/FGDKkUHtx7xY7ZQRkePZG5LKTAoW3t1ZicT9ZzYRvRxdaop74QE0uB6DbKr2FgkO
78YrGE7Dem6XsIYYd5lZpMxRKskvwdBNmgLxDNZzwfyorMRUhqawynzId3NjOeUdMtIZXlmzm7mF
hRaSrukP/qIxM4E4WB6k2RfJdZ40GUJ/lJOXPYaehJ52OS9PLmps+UWVwv44xKMD/Tv1bRf/v3S6
QC3O9EPXF4mHgEWmzHMOtQe2Ru94+Caj7/bJ7azu1nDwtNqXWYRMIGAY2OAz1ccXMDbq+xCwNLEV
3qmnuo5M+xAPidVj8wub0qj3nTZ6jZw/fqOPsyFrj4VZ789psWck7WhQCyOd0m9gLMzMP2Dn9ZkK
jDkFB8TyTC85NNZE/e/GNAa3f878qowuMlBaX+JheFuWJH6Ok+YN9SYn2xEllE/j6OH95iO2Kpg7
BGOEq55c31uuKGYWt6jz90f4B9hQtw3cBc+1BYbTSNc+qapwQ6XcGX33VDK8Dl35rYvJcXp1gaIB
CPubJmda2ZuTHttwYa6R94FObBgTSqkwHYBS8TjwvACNTcfvZt3kDw1ZXv+gPS++1nVVY3Wvu/jQ
T/EQ4S5bxhiIlxMuhnXWhlbVFse8jZynKseDK+iS+iqPHOPGyieJf4Q77OsYw7M8ICoK8TgYvlBz
hjUwWTiGC485GDDG0OoDFab6Vuf+2J0bBQk80KNAbzmnjCldjcd2ABPI2IO/g+ylXX7cYUZq/WmJ
VPqdskEB+9RIhlDRJ8fdMufqlkmeuT910Y5PM5YXfIXokUmHsqKHOFSP6uVLlsbmG2jB6Qh9MTjV
IiiPXuNl9wYa6/uhdJPPoiqfi0wk6L7J6uhhWfhaj1aHYYRd16+2iNRlb4GH3UWrVOYe8QYJXMbi
R8ciOsp0GvaE4vZdRlRyOVCp+gbq23vLo9j8nJs2kp9mZYcOkt1ngNnzy2rQma9DGpR6OxPtjRuh
Q59rxsb1GZTf0K8hVJ+rcp20J0t/rQcfgmLhYqW8o9xXu+fKqdLVsSGlCAY7CuJg6+GDsrcLhhHk
EtLMwYdZW18TiIP5zir4DiDgvMTf55x3D16EZyIBoXYuMa708LSKBrh1BrP3ZdnU3R8NQVsC6BWe
7xvzLoWywPDH4QJ9cgQkmsy4wKXMenYzmQB3G/J+l85Gc+cgJfm1X90WGJCM6VhjeIiaUoQClHao
ZTfzgsSEilnRXE+6b77mVjelew2KD3vroZi+dR2pmhN9kjCtbwAJfh/GgINBNgyHKhvsy7Ft44i5
FRGHi8Fzhj+lHQzREapydyVnwrcd/raUA4qoNZyD0ZZZvBfL4Lx0uihevWaYUIu1NercRitu+9Ez
nzqCvOAYdSzhdm43JsVpZE11yeBXISjRJknGSi5g5akWbdS3djKaxr6P7BZuQikcoOIQT+Ndqxse
or1MyiST+XCMB7dpgxLhkZw1mjqsUSx6IkB2LZbUdhUtOHz3VX5n1eaIaOSA4DcjWoCVCXBtswd3
eTIETqXyzu3RGt3lGPHZXwrheQaMNMOfsuiIdn8+iZs8qZGL3RNsQxvZ9UCFNeAJ5ltcLyGpO4iN
9x2T/AxEeV7N5GY/smzMKfopMJv7YiAjh2+dJsHfH1XftOnnOM5lDQGKroLTg42mZaV2w9TWWA+B
lXKrM1LjRvmXbvWEHFqSA4usDg7ExPwpEhbFyFND4berQoXVjcjus77JuQ/SqHXaZ7u+R7l12E2K
n/9naQSe4DrqrJrDoEkm57OjsGp9ekc3Gc1a/+6KYMXFWGY0NVdBEAgCYYdhnPQF/XABVi0jMcHd
KI2F/taaOkhf+2ZMVmcsn2wgWU4QzqPLDMFw3L30CfkE/7pjPTndiiyAmIS6ge5bfF1SYXG3mPEo
R3+1UfgaytApqMNVV3bPz1t2aV1Zlt67jrbL6MnunAapB7duk9S+FH3fznUEmbdjiUPoELfHpqHQ
bSVGV4e5U8Q3EEdnVu5NwIg5I86kOwj+aeeV89yAShhAFiC7wGKkGOUB1ymJRXUzjrIOSB1UNaJn
rPz8Q2QULvYd8FiCBlUt2Qby4M2LLU/KUuULRd7i2YCciLEN3l/+Tvb0nYPpJuV3UeUssnpHJCo/
1K4OknBQFnDy3QLJAhlrl7Jj1unmMkjj4d6Bj3IBLiK9rgUSVKtM301mzkg9N3bZbSYbJ7sxiqcs
mEbv3LKCw42qQnNtN1VjXp1Atlqo7PnARneDGHJ0ckSEQJSSJargzKP4u9nL/KhTY5xYHxgFLjId
AWKUNY5zUtReyzAq/ekrSKcJZWUzBkLx6CNy6YRjWlXflAg8tdMZklgCCikUMSSkTARXIYzoiz5x
8uF7bExrwoUFtYUDZp7EVLujAXO7ErHC4Lm3WiR0IwFU7iBnoS9MXXuvBblhc/VBs+Iau1MrBdk6
e7O+LX0XD11LOH33WS+jirk5TVQmSCsFLYoSPZ5hUpLbQtrOkuVOtizDb6amR1RvtHPv4OVuAV9U
1zu99A7sVX+4bcq53Vtzr0O/cuCReEaXnBYxc2O8KTZgg/ntRdsUbbbvyZd9XbJB8WxEwUNvoInd
J0tzdM1mup+52aEMNkpjX49/gqFgUZBnTXyNW7Gl34gtx+TBy1CbZNFlW+kFKxj3UknPwdnYaO35
ZA8ye6xHO7rBEz7+HiuTK++Py3TRRVFPYmRZ0mnXpGJ89ienv0dyOOEn2Ngu7EavrBlNvRLd2twJ
Hk2yh14YoIx5NslZpPinx+kfoy2Tae/kWl5UcK737QjeCfme+thZlfjsKo3KkjctYaKK5Unaepl3
0oc1bOKRnYZWr4eOAKVq9C7Ag2U4xy7ii7mulgk8WjQiXzgGCHijo9Y2e+TfZusIpNL2UEA1Ux3G
A/wfUjRlRBKma7yoJ5eNdj7ihbO+sfumv44tc6XyO3EDrbgrmk/j5CGEPHd4yu/K3PXepEqg1qOz
K+9aY13wauh/ZNGNeYZwlkfBiOZ9myYhEzoc4oJsCXqRJAB2i9tAd6L4n82hLUpMLlosUTBec/Q5
nkTZhIPd/DXqpDpYkcaionPmV4/RYoBeWQGHK9rBf9TU+xFKNRynJR5ISQKVVn1jF5F15YP39r4G
RjSXCG5EwRVegdbXuUAbdjIafW+XOtsDsrG+tBXYEWpcHjJvqaMz0s0jeMCwH+dM7wrld9GhB9RT
MP4qu7jKTGt2jp07Oi8GMIjplsQVvDYl63KGl1mar2mAS9mubFCEAGWpxQEk9ExMEFgU1NtIOOWh
NLPkU+5M2N4wb7KqY3keJrZq/fW6uXejjUQFaZc6uvWL0v7czsrEtLQvXm1d1p9VVyOMmVakHju6
jR/EA498oV7R/kaDNteTscf13bxR/YJ0LGmXtyrujbPK6NShSnPvruu7GrFKVF8JyHG+VCRHDNwJ
X0gYpwgeIG7ytbEW+zBBEn0cFEDEXNdoomUDcHJWa6I8O0FFhscDIg2tJKnccAkMFk5lGkwnIEhD
8Tg5SRoqcluh4lGX+9Z2+gPLF/Oqotp7LLPR/AxtdPocRDiCI78nwphi2KH0i+gvbRQC4q/snn2W
+ycTYCZSjUP+WfAWZ2dMXDjLNj6rUvo3E5y6UzN09Dq0v+uy7u6bXsyoL3W1WHmgaCfGRs6KxpTY
xE6Lwucdul3oo1xKEs24HltL/ZGR6wh9rD1vW5hdC5qJZv2CPaV8yhIsVPaSpP65aSqTqnA2Frlt
f5vRylG4ATWkg9RXJqi8HEIIYNHsQYxH1655VFLX0rnrsqRllNe+H7QIK8JoIE3NqJ6VqMo3APDq
OznPOphPozVN1BXsWkxdchZ9UmbLGTG1uXuO0ml0vjngmvOLrPbLTmJJDo7DCHEkkaNi8MoDdy0Q
QpHPQGXgATV0GLizbPTFnAIYdoGnn/t5Iom5c63JOUpZjf6bi8kwg0qLyPiELJrnJMIJWedVJUnS
2Y3jQ9vKuB7OEwxEku8T6isUg1LXBokINzpp6j8FurGeDgE6wBI+6AYqdQKSIY1zhd9kHJnUNngG
W6ogcRYvon0YsKEmhEmxtlLqpfbHaMhCgIk+cZ+FdtGU3WZZjRBSqEfXd82DaOxet1/7fBnMecdZ
cAAF5yhZku2WJmFkwF6RoBi6qwEWrdhhYS2CAlLiNHjtH70RL5aD54Cfc6yoK8+droxOEy9f4RMU
Fe5+EoGPCcNaPPy/VdSw6vCqbKKwkCXRy891NY+ybe/cUg/3/PqujT0jv/xdja2SbksHXEBHmJaH
DcD0UWob/h9zZ7Yct5Ft0S9CBObhFaiZMymJEl8QpAYACSSQmIevv6uKUpOabNnR98Z9Urfb7ZCp
KiDz7HXWHhWba2Fr15nx+C0Q6bXFctb+XwRubhXPQ0OLXd1iOvmau5EgNI4NupFkZfDe4dOnG5Gq
epOz5f9O/DbKrHMsyj2mRK/W/ziFS6zeqZ4q6snkxS+iuITrGTnesxriu0BOnzAHxyxVV612909j
OSt3SBB2OT0pGEn1aqQ43cz66dP3CR1Lv15gUxWQ5sHDDzldgsFGM0SotXPu/5DWmclYiDyUDiMu
TAp8iosnDKOp5Lg4Z4Zvn31N8LgVZXq9ruPe94yI3owh9m7ahr6zev23QR6DmXJ2EaB1IGX/Nshb
ykzW76s8yajJ+i7CizmUT8OKgxdRKyuDpGP/txFeUUqxEbaVf2Y0wMQXIx3Bip9NmlzZEJX9bmk9
4Oafgj2rR00VukPtX5/SPSd1Q2N2+m32i4RvNof0skpL+YcJ32Ka1ob6Xj8KZiqcm8B7cAaNr7Qd
m79O+NhusFfCdfpVqRfirPU5ZkanrC8r2GyXdu2jCnJKDnqEfhAjH9vFuXoJ/sahrEKkYJ9fwr8R
eR9zviE6BYC15GidJxa8c2K3Rfh/EQO6sZ5tA9dN1v8iCwyIKJ+WwaTT9oc8MLfTet1wSZtWp1Cw
clV/W+hdtvGn9vKvgkEy0unzkmZMG0/poM5IzwhtFkw+CM0aH1VqDhfPMeHE1/ozb6FGC9vKste/
zArjwaOrwSorlHKzIVcp/Y/np8CwIA49VKw1PkprSFevQkMLE9SZObG2dQoN7SavH5KBLVpgI2fn
ET+cAzFU615L2VFi/swdBqFhT+uEiK/Y4cYbLtx5Vcxo/gbXICR7CRPTYOY+UznlbvFozvwaKE6D
4rZse3FJTSWE5OVzthg0FelFyh3qlC3OMfWYe8b6eqRAps5n7lM7J45NBp/5lKxOeSMkwHvQ+QU1
PV/1vpIFKy6v0seYrbQwqVBxSroGVn3XDceugXdpfuxr+JsssqOBXmW3pt1zDd3+nEj2rScJwSa5
e0kkB6e90RtrPrCwHVz3i2c8cJdwd9h8KFOyTPU1nqzagUtfWm9fR5QFvOzTMA5WBwTRCED+WNKF
qR1VCZxXvyaWSX+88QTCfJVY6pmygK2T4FVimVr8YVgVLq9mye1HNbvcLjhORAmEzD9JLW0v1bJI
CI3o/Pvo0qlLTphVxu7i2MfI1/Q0ApsPuCCQZFLSFD+KoHx3SjLtoOqpGWzTsYgymxgUDi04JDPV
HpPtexvmUu78U6ipZ20fBijEnkPNYcmsCy1t5dVIQfi2aIJ8d0o3c0cqxqqxttJL2hjrqmpe5Zxc
rWJO+8oJfwg7GWwTDHDXxjHxLezU7brywsZiZPVj4kkfpBG2moD9p53D3cFxxtHUiHybfB970hd5
PhcMEU/RJ2qCLsw1t9r7i0oOf5J/MoDy7vRWsz5JWZhQbAGMiV1bUeCY7graLj0gWk/YvACS0XDs
nKlSPNEq6z1laY3TO6uM8PeB6NCW7ds4mK3nQNTurXzH+o1xYdATvpOlV4UvqWiVGP0cGsoVG1LM
cjV3pnryOQ5u/iYe7fTm2A8dp86v49HWYaoSGMmD6POUT24aE9Lgu5rUeLP4MSHsMSu1ZTmcda2b
c6vvmlCg7mnSnU801NwpdtHmXeOk9cSBC+YssqWyylsaEAbCVN1MmGSGle8r68KUBfVLsuFxsdew
bTcHkpilHqLZ41R2haKIIPslaW1ake4TP3jjpWn9b9JWFYzeHbQgPpBsGPeO1WvDymJo9vexq82W
K2lQYVN4cYpdS0+zn8imp36jhOyatxnbu4yCOo8bzNcE1ramCpWgmqUdZggerjyao1aIgWHEUcSI
12HsMC8mkrvKIOz6KZFFlkv0UteDU119l8hWQRPIYk3VfBa0Z3Nis8O0p9zKJx+YGfIkuyVHQuvD
d/C6eU5quSlYt7FWOR/c1IDlCPLKeMfabLb9q/QW5rmPIyvwlzyyadSsV4zKA2/XCrNw5reBDh01
rxaGU27xTpfOIPlBeXNiDVHPhyHnBvRzuKu1Qyooxil9rUPYbudxfG1pasFxyHN62jkYlCqU3bNW
roZqzBykdK/yXg89ynjZcN9d3k1z2yHfCtQ+l8V8gfdE2zIkdq+f09+jSju0h457+3MEPOuCEp7W
c+i/gXVR5xRycHr+fRrM28blTVtqWWl1O2qVvcZ6nw5ozcztL6Nh9A2UJIbThAb4DAeow0DMzH10
WKXdUDbGNTbPD0PJf/6HMTGakeVGIxoG6vmrrNhGebkqHPTyvwmMF6enJll0zsUPoXEypdanciYK
iH6VHPc8SC21QVnFwODKGlpKvX+bIvvM7Nxp7fdKa5OzrFNs+blxw7mcbdf2vajNPMgiWY2GeMP9
nbXCYx2mkne/iJf5oQ8hZDlWA/z9kR9XqG7wyhx7gB68tutvcuqFwtwabszMUm/aIrZWrtngZ/OC
w2iLmzk39pCuvKsd22lvX9LnYTDP9KXLVj8l0IkgIDcQqRCTlbuxSj88h9BW7lYHbpD55pdJdLEs
xo0ml/493SRx+CqS7ij1VkckUm37wIUv/iGWDqQbvNWn0o/Dv8qmg2M2nc18Ff80m3ZayZFhKE1j
+xJQe11OIKbnwLC/CaiNOp2IdhTn1NcBdau0qlu1RUZXdw57+XY2s+4jofG8XtyFYSl+ut2fhda0
n6gvHDp4+MVOu06ZNK+bhGxYo1Vpl8e18VQWgJen5JrgLtvxwdduKwyTf5xccwHPmBS68t1zet3z
SI4y0zajU4SN7lttc5dylbnKnD+OsLt8ApwstTZl1vrbHNsIHBioxNL9S6MyipWlZer+FGjrPiOI
NTMEsCUp2YrYp8iQmHfXbrbGuV0RMf+zVJuz0nSArg4+/SbUZgt5PCTYJIsVrnxpXjveaGGm+PNo
29WG+HHSqFx/jrbJiWFCU0kVlt9R4Oo0VX4G3y3eZszpVz9l3GmizxxDZJWAS0zWY56NFuWtp6C7
mMSEeQccCRhUCx6J5LG6HcPuzKvcy74Pqts4EDV1SXPNjcqvtOtfR99mX4IcT8Ti5z5x0bprRMJr
SywBpwjVIjBU+W7xC//aKMSbyh6DnZMGOVDEfzcWL9nbK9dx3Kj0Wyw+Jm6/5Gvg8T7LaFJsOKJL
NxpRDAmUrHDfENcf9FbEC1cpgFOk3n3U5mqgE3zpp7IJlojeA8Oc1niyeoGuPUiayRz2hoTuGM4K
GKcM+ZeeDIbd7C3N7owM2XETBFN2h0/RSbyoqQOguENXaEHZLOts1Jtl2HqIJwCdfP456r0XICss
H/9Naq/1c0Fs1BaBDRQGLxhbWqTsojLx6vzXM3zgjoGeIn1J8vtvQX5PinNILMr67v5303z0u3Ey
rO3MVjy+EgJRY/sX0f5IqzRbiTP3clfyZ/L/INtnRtIMxjVyvIAs9oeIvy7NWKIJybnRDdLPWcEn
SpE0VFj4QxtHBptaBXzOr/8w+O+dTl01Mg42rasXn0sjn/d1wFmPh6mAq5iDsIy7j+jKMSDN4xg5
YF+71huq9QkMKPMkmFbBYDIOWZEcJUkxhqpOVe9ejy0YoMkwm+Es5TBGpliqcEPPGQF3Q5Z/+zcp
m++sZKj5Gp3DOJohWqxmpxXWnewL/UubNYbBxYVgpg1LeGh7rfOKLgO6lKFM511mVbxJccWkinqE
trT0dWs2+qZLXec+djh0RG3FF9fo2F/mil6LLsLG62YHzeXfeSlrcsrFA1YM47lK3G024PIL55l8
fm36CfWdCR2HkdA76PhlrBsgg0IhrWhs/wpPNmgCh+ID0bDao0cRq3QxkvNOiuoxa0DMZEN1wzPQ
wCkkGDb0EtoX3VLZtIxWXZlfGAa0tLSDkb/qlmEpyvwBRIHfkUsI9bnyVbKj+wC1YjkBC9RZ471b
xKivM3de7HXQcuxpzXZ51HXZnvH6dsKCaKzylL6t+GcfTtCEr0n33l2M5RZbJOXBpT5GprTVimeD
d3lCKIq0q9d+Nc/c+vm56XXebrEpGVHTiOpS8UBax43v3UJHaVE7mA+z179bSkOsE2WMIUIHujpM
emD6wttrivEHiwPDbZdkwabJdfPRsSd7J3NoUyGxHNupH9BmVaXbjMvJilmYf653vF5abzE2mWdu
s0xaj4kWy7WpqA6wpjQADmmuBn5XYat74phTAMOY8642kCfQDZOc52XsT6ER2OOa9V34lgC1PS9a
CH2Nn31oiCxdj4zv14CSWiinOuPnzReKSf6MuXJpVjbvSooffepwFF72Nlv0L/GESNExgc0VcdlF
GXja1YkKAeTZLeDf57xqGQC4xlSFJ0akmNP0MxG6feFlg3ggS91lbNy+NwHcGE2c2aSt4dQr/FAF
tP3SoGFo8m7YGZah37Dz6F0OxzI8UVLmnLuZszYLiEC9rapDphvXvs/Nrm3bqYp6lTyiWqW8qjrS
Ysqo/ctcq5towoy0Ngoko6IIrA9JYHghCZP+zlGxfymzVH4gaf9QA2LzQPG3tjMZTH3U8Emfqpbh
ndNFIp19iLKm4Ifa91nIxKaHnEmo2WBqFwovcVeYax4hF9L1wJ9naOJFbZr2aV7qT6Uo3p/Al8Ls
SZR0YwxoRIAqdyg9CpugoXg7xUVKRazOe9eaDSb3EyhFpHdS3+hFgSHbjrUth9CCDyCJo5LVPZy8
wEIn6x1HOfKquq4vDc1o3ncEjx9MFcSRD7e/g2fp/fVAJHcpSvG2S/X4vMaps850J1vlFtxmUNdc
3Ol13iVwq5/H0nRhKcSwk3bXr6iBz6KYtZg1grN+Q4L8sUun7uDJjNVjJhgHNvJWMFNq7ysX2tgk
O+SkRJXNkeFJsvpJjwe2LmacW1QTCbkvWevP2eZv5/uhw42uD+OFBaz1ruzMN/SK1ZHXdN5Zxybq
Bt7+wi/JGeamRmbXaw2oXP8Q0I80GjPF1MJ8Z/qSlZcl/2QMuhuO7A/fp5MhQ+tYuQBbNdC6Y7d3
MdflyFly86xp+wM0ECRC1u0CIdeOo31mE/W8M4xhk8bLQ+FleojOR1ymlfnBot9zv+QOXTJl7IB0
FA2uo8Y6DvWBzGd0UqwDdPZBKRi3TYItqgs9NS4RW2Y90bIrqZLtoB6q5FjllrpvT/TSQAcQqN0w
MLoP5vGWHbelCgs/jv2t343jhohkzlZCSmPv06DMZL2XzAuV5VQ4H0jX2DxrUh5HM98dV6c6EEws
FE6vHcsi/LWD79JFFObST2YgL+aU27LVhSqeLiSGrRU/9otF9DUKdI1U5tj/Sdq+FIyDM/bedDqL
1Drmo3tAqdNzyU+yTS1aDwKk9L+YiXlriwqYw8/Sgy204uDFeiDCxskfqmX24fWr5JbiDSAFt7dD
D6JpNS/CWllebLNXT31wYGiSF60q3ihaW/nAoLN4ZrL63sn63eAmZ6yufLCK4mwCQ48KVgNh0LUL
uJWEqZkeb5UxIAk5YlvFsVLIsLAHgqZNYR3oLSveUPC+kdvRpDn7Jhlu2IP49MxxUVSzsfVBbUs5
e+wosGX3QnVhcymvcAF8zAyb+vVY467cuBlm+zLdoTcX1/zsvKgPUudQdom+sSoQZcpMPr1AXyJG
AJVW80OeAKqZVFJvvLzBgdZZT3krnUh3vWlvp8VTXEAhlJZzW1fJcuygAQxDID3clRZmfyI1LrLo
qw5j7Km12xnm+WgQaBa8LEZDR9HGy2reNKjgdhbep7NU2YPDEtcY9GsvMVjWUDy+DnpH/XHnVpt0
FuqxNeCp+R4QCQlelp+qFLR/WtTxp9jGbN5p3XAreVZd9pX5OfY0tgrm7A0ME8sSsrS7XTPP87mX
c3vly2GETpW1V7M9eTW7k8mh0TAWsWMwPzG0tTcqUfIxE4ZPcTXk2tKl/Uctc78802tE0OhbTT+4
WSam507mjSX6sm8EmwnEtVw2k1+p1wRb0FmcYZbA3TxjbG4OXKfMjJrZbIHZzJgeh7ZOVbuBL4QC
jiPQlsXDmzlx3r4wbUk9dzv8rvP6BLaNgf9u9Jksn+C2ahKg3al1xRa386hPbKYKGfusnBxJt8KW
uXY2mpB65yfcre4GNlnsoJtoEod5a7gB9Qe7jMcFlFlXYvsT/kY/qhGWxiJSznYV8nRqU5t3jbLr
M1ZM8fSmFTcg/IZasJ2ViFkrE8YHt5rYzmUeqb+Bmzdc1sr65b7Pu+I3wJw3j00d6WrstmNdZueL
UqpZ8W4Mwq7pEw5y80jbtNnJLmy648mMh9KHVyQdV7xup1g3xMn1gtMlWjFEto9C32GBUSeozIiB
Fdfmd1T9xZ9YtikOr7G6lJXXzQxWlqO7+Q9b5x1LVSaT08APgF1f1uhFKhEuHNMPKsf/5qh+3CZZ
XN/UizTuIcqraeXYPPcX1ETX1DIja3qF4NlswV4XwKf3Lxgem0DOmVwC/6Lhg36fK02/1OU4b002
rYOwH1rrpnU4872C9PhCj2eejV3tROp1rT/cBUnqcL6H1JtwsrIxWvJYDtGxlST8bZqufob2rCZI
xGXLMi7vqB+hvZlVkXrtZkUO4ucVj+6szPUzwydsak7LIp2/IJspVmU95mcQS27CW6bzVyeiz3dV
St1UP2nbfrDSmRyK/27gVbqZR2rj1q2OUaGZEQCm0hG3mTLg+rmfs5cenOhoqonzmvT1yPlVauSY
ozVjd/ED5wfv570thQsDH2jp7ZwK1i6OnF9dgFhawD/ou4xPjjeADbNKsnNTpwPTAvrLa7Pcy6lf
wgXTDV1E3rgtJ3faS9qRNznfeW5IxDxHGmTdc9qEKeiaQ5sGPXkcMCCNJE+lP6GzjGdkRP78SLFF
Gpn28bjii4UXXkz7ZN3M74jm2Htv4I1PsKAGALpNB9VGwwsxyNkVCzihAoTjZKxcQ/dYX6yQzutL
8yErbJ6HXbrs5mZyF5Z92/7a9xBBcSYs+FN4AQnnNCNZQfCQQ+AO+bnm1avRmXwyxm9EoZH7SxhU
y6WTL/x1Pb5prWm+GrsyC80hfxe05nsrsQDbtXKd2dayWsT0yGDEZbSCK2wc02R1Ag/JfqqNyZsN
Y7rc2om4XXzFvcN2UAz0+oL1cbmyIN/DQtRI+Gtx7SY9+40mJZR1RwxrDw//YRSBqzhwLpyqvwcV
JUOum7Gvb3gFFKzOVz6vbUMdV98KjXZVoFQ2C9J9XermuT1on2zN6y/AuFmE40HOFsARZLQD+303
coZh8fGcmH/aN0V9fwIaB80m8S7mjyeocTkeT4GRKIOWVX7rjf4Fg/bhvTuI+g752V2tN+2hn3kB
1axsXZxwR0Y6brwdKBC45lmhPeqLL29HSQhEt+IvEEhaW5uBpWFcHcPtVxBy0Zted495FT781R/w
kE3tJu6HpXYkIfTfU5G2GhK75I/Cd/LtfwGLJDMzs48JN79581dcZEAuwqfQT/WJL8cfg5H1wsMD
5TMqPrXc/Vs8EheSkSSXVJkRwn7DI60UGMJ8mtLUMwDLOF63fKyf8cjUxOnPSlfqd21Gq27L47he
yiO5/F9lJVXZpkZKZ0pZt6EcXQTSzyISmxIZce3naCgeWqx1y0cMaHw2VvrclODicT/JYM8eUOfT
DZdPrnueNimiiKh18MBfe65gX3OdORkZ9torKrZPkV/QtERvipudpRkNFTeZacIXBkhXDqIeDIMj
cTOO7Q22Zy8oIjfTkm2GMYK15q+/yKry0xstC/zp8RnRHEy+S33kDz0r7dHktFjiglEIHg8Li0o3
YkGklMCtk2NOwlsabWWyUGyeC6n7+6bDcSs3hseF+kF6FNjssDOUd3XQNZRvoHt12nLVsuVrvjGt
seO+l/Fz6DmG9rkUPIFo5802C+WbK9NlRZJFs9p5qxE2Nws9pXl6/isW1JzsgOh24TQQ3PCudbuU
aM9jhMNqWWesR12Y9NVl3bDEqwWw37SiuHXbYm/EqU2ToD7E/mH2CqTSkUMtV35tVLE0/SilwFee
Gf5SZ1yaWK5Q206z/PmNIBOu/LDTg87YFa4/MsJ24PJZeWRkJfvbmU8369nf/0I3nm99HFn+vjWE
zqOeSdrIk7uXlLQz8jCt4Ir1fY/kb3aKagPD563mssDLEVEBF4vjQzxNeLDFiRNhh7TzW5HikDrO
WZfxkSdopy5aRdFt9OwBYdFjjC9MNenbHDNm5PaV2JoOJXRTpDdO4267OgWtYGHPV1GZLGq8rGvO
Rc1ayDLeVa89Ml78znUyFju+wayGw7oXs72iiL5qZbra8jlv+tjwNZDlk1ymGjtJ6b2d2uk7BmIt
W4/ggU89WGKx/eqa+SeU61R2jj+t2Avkfmx0dZLvQcwiDQsnX0ANG7TODnm9fiZfSTwa86brAvZs
lCXSWycv29EhHfOcYOXgAelXlBAEHn8afdWf6+QQ771RlsG1LPOGt7S0nZRKosZnlBS6PbtgREFG
ndgfZZeOVMsFrrh3YmtYHBwQ7DHltISxOByNMPc2xc4O3hf0wbAkV27BqghbIs+//BavnWXimPCu
y5gwHXIdGgD7lYsAh79YtpU/kErmU+N/JW99Wy9LKxoMAsb9MpWmLvi7F685y93Z4KBGI8hw5mOI
MkVk8k56pPrY/8IIz8eShUCaj3qgmXrO+IXdFhlxn+onL9IDjFxvB88fS/geNqX6+yptzfocboai
g5ayMc5xVJ7ELBUxUn5N8eajk66ELeeEOzKDEj38ivTWHLg4gNFJPnKHnifnc5JgdtrW8TwT1TVu
TPpdmmxBUITx/AvezLi/pCURBpldKlHZGWM+rsEitJl39cPx5uB8arC4SKbiyTRbX8U+LAzYyCuL
ZDzvGzFXN9KIM7dZgb1j+hkp6L7h99kG2nnmBQj+nlnhikep3FnafJSr2DIb24vvBUAlIt3qfrRU
n4e+SpdAhbVrF8W6Y1rRLmwPq3ZcTX4QPKUW+553ua97mCPGIcubra3zfr+cGTZqbI9jcSBQzBrL
jHpumMO9ZwlpnS/ZWB+r5aeE/5smDJde8aM4KBN86wvajLQx3WBOb/eN4Srr8BVAVhVWmihVvOXO
U4VCah/PNDJdf68Tio8f37tCc8p0z/q1IqxcBv6xdzOwXOuwl1VSZC4ZzN8yAtJKgDxzVs1dCRU0
P9Kk5NoPqm6LW4tL0bwt06SYzp6fOEbM+DLUbDuZbxrfrZAWSEe3rANxRKzOSkbG2kObz6yy+MHI
no541j6yj++aF4Fp+TWeJQNBNuoDk/f1nHoox0a+xmElh15+BZxLGsR7ih+ctAOT6Ba1yqXh7l/p
i2xdqBvLDrzViXSuEK/uWkOwevkfyrnIA3kLdDqaYxv9K9B5qMg242mIX0BnBxPOueawqj/SJJRa
oKg6ywrMwnh0n5RGvweee8flwOuRelAdetxs+xF47rz6nWl44+avoGfweP+GhsyGgWP7vm1idnAs
dqdO3POI3rjS25uTAQkOvD40LG9/Z0AKGDlHVYniSPFHG41/rUFibSwN05EGNdna6jsX0g8QdNMz
A5jK0r1/FiK5FD7WLOx8YfGJf+2jD6lnohJWRevdqSzWbozGcG7Bcks0NN+LkQTqlbU++zQsvYDQ
3XhfcZNfH1loFmeRzPwgSdIQSxxEOxm7OXacOMJ/laZYtth9SUi7ala22Wxmhf58aBofL2ed99sW
Ow+bbuDTrldg4i9aU/ustZwzs24Ek3kBqTWgwbB068+po3n7vyCqLWEsZ1K6GqteR/tS6XTVBkd9
/6HT7e5Cd9NhOxmpSVHi0GGz+R1QLZFkQ97VYEVzie3K1s6kUMbhRFYviYXagvQrlKzI/wavZtPr
aLTpYhbHYvuiSXrn13i1NJv8DD8M2cwrvLpIRAXf20BohoY7s1vnt4dKmz/PpZ/fG1KrL53Ckjvk
fVPUMEB9OxZFJteoHGhZxthFVV1erfR6eK+P8gHwXJ9WqB1dLIyuXP2GtGZrpAkduBTyT1oAOwW8
49crnL33LZtX62XqEk4h9Xs2tioPgTjNTdJLLhxzlocGJu6DO8XDpoDRW1hvZrvtNsEbJz66ddw4
pGRsiV4sTkny51RavNyX2rBMaeQWIKOH2Wlrg73m3hVUc+cZFiFVOJGB0q1ed7XA49I5bkwSd/RJ
Vbl3rXFQfvNCcMsF31U2QTi7lbqxlbh9objHPg0e6sm1dwnZRxewC85LkotpEvtXjetOO76X2bsT
0t213Y7FUIA7JDSXQC98+lgDdZ4oQ7KPLQYE9+yBGT9j3bOdLDicGNSNanmo+mrzIqTqvczfT/7A
WH9ha7ytFmxLHH+iKfDLM6+K6w9C2O16jo8rb1p+aS5G+s4YrGWtqYaTVYxpLO7xVJUgjudaN9Ku
5gRdu217i5CSEPgyJxkOm5O2ylkYb5WGzD4YMn3QnM68yLAThM6gDnbcIn16gcG5fHzhhyf3tY0j
g/7gVRbQXks+7/As8Iw1T5P5xlpYJdRmcsGMqQ4VKK3Ugy/DjH4kmYo+YALyHRFOqi63wgCuX5dL
gnLZTFivzrzPuZ0HB/YVxRYK9SMbSxEBc8cL16y32mDsqtLm49S2DnlFUVmIP7CIuUUJHkoef0sV
DoM7mTavWPHG6lBvQHKvT2KszhvEjhB3RIz0nRjrxIqb1oAlqvfW9FnAKCfaIydunOdUZqioZoH3
Th/jeg8GS24l+pil12robyYElVtcUsbO1yLwoi92sVy9gOPdLN+3ruteMlJzznqirrAyPQrOl2Mm
KCpvk6b+xJi28nfC0YvLwe68t7nVlpBV3yu0uGq4e6+yKn53/ps4N4yLE0buE/C7Io4PJ5S8dWzr
SD8k69looL/aYFcN9b50/eKQuiN12t+wcipG2hVZafLmT7hytZTNtWza8xNb7sf1KnZT8+aFL69d
hxBioDKy9fwmzBu9oIuiZE1XWh/SnOoSuln7BM+gxY67hfC+pJNtrbuJ2GqWai5OMq6+mFdm288X
Pwq5aL5KQL1cjGFMfbPti5ULxah7ndHPrSuHf+Wgo47khJ3Pary3RnnAg1CfyHM2e/Fg1HLYv5Dn
upTYKfxHGMTaO+eYzN/im0oYb6j0qLTVIL3+zJhs22c22lafabno39LkPpcXPi43Z6dKzbgcGKAf
qPmJi4h6hGJi6bPS7oXgWrxOEobb3NLQNCIgswizkfyQvLTFqHtvfbNKDn2JPX0bcy2Qm2JK+p4l
BSHedFlbrAuj1T5XMV+KtVMsenC/gK0+GMq3HyhSScl+U7v397qrVcGliAtjeRrt2Ma82G4sBA35
wcUk/+QczUctCH1o4pvRIwwnhxckPnE9NnKm4k+Q+M52y41vm3j01HcSsh+weN0XrPpOnQ0Qzkoh
ucj3gLxlG/lZYpCm5oWOzZszCBhGiqYsoymP5XlCipOqjKxWeQSyGn1hJ2behoG4Hiq6/J7Befg0
Jc8YfqMPMRbspeB3ZvwU+CPnG2klaGI0v4QMoCqttzno5dq5LDJW8DwZq3DpnOT9zOosd5cmuEBC
kWx/guu7gZ4e/siG6JmwN/uCqE06Lk4CAXxHB0TSt3BNZSYYcR/9Z69p+w60kM7WppmbjwhE9PZx
8rtEMEdOFZ9Jz221J46HTs5rqBhRLY+Mw8H97VRPuQ+aTeuBgGuiIv6xSxJSfkiyDj5akyXJjmO9
T1Y1whM9Wy0cZmlO77KYK9vkkVyvnql9MxgwkRQMiFNDyWu86/nnZ3R/bjRxTrQAL/prdt9eLL/d
KPZC74pKI8LpU+1LB/a3JV+xVm3HymL0DPL7fdMfdw8nzbjirhy4WphlcSNkVDmQBGu3VR03oHGq
BxPfbTvwDGAOBIo0KWrZMt7yZmze+PxP6CrtjN8wigStxK6CmilBxoL2JN3yg1uoPD/uApRmB3LP
PZ8V9jWxXlaeBXE2mGY42Uhl7pG96+gqFbUmPMhb1sNL4SzvpRRFcjaAJpn3gKuAWqy8tmLtUsmV
XnBSsgVX5uNeQcGYb/t6k6CvJm9lGAjJotfrBApNZ7IFXcpo4jYGxnnPmwWWhVx3A72UntUeryK+
fHDjz5sGysv3lbHQ6qyJcv3juoGBwupmkFWxrUpBQ5N3tM79tHLQSEOxyN+vCFOsI+HjBfdznwdp
qEx3WQ1m/VVHB1PCnpTyDxwte6p+DSb6wbaTTIg3iJsm/SazMS0xWG/MXYnbNDsUpuMGVshcZnDL
qFa+KtYpADxCpJGDzXQzF43lPiGesbUnhT65O0oPEDhdSUpvhpBXfc9Q3jI7Xq3Ad9aRL6DO5XiL
N1W/sfPGzz4RkCHB+27TgflCbh0wDLVyj9zD9TZeJvxdzCW03T5vO6hSLsm51ZlgeT9J8epe5lcJ
Z7UEGOI/ZrxfrzxIdAQcK+opWM1HpHjtlmn1EZCDtY/BLNa/XIBIOedncE+eddXVXnIXa50bGTM3
ipdNCG3wjMtiSCg+N5W+5oOQPL5eh/DHvind0FWAVJw6/XgvJiNObqtYH6YrSQB+LuwCYCTEHagP
n7DGLM0jCVi3sOnQurwUhCPyASPDt90JN/WW4T6hv6k+vuZ0iAjuwSiKBCvq+69GPo/AbjgEbEkF
I9K1/2HszLbbRrIs+kVYC/PwSoCjRI2WZOkFS7ZszEAEgMD09b1BuezMrOxe/VKqlGhKJIGIuPee
s4+mO0dtQtI7bBlNOstRdUNu9GiQPFHdpKJE8/Zprxg7c1weQZY4HnWQJqaC4WgQICFUlHWPCr+a
zrCOPT7qx7w2G77o+A/+yvYbfpsv6qFfIouWTnQxXwwWI178W+Hi+RPpQhgEPVE+kabjPv5xYCwU
jogTaOd8+i8ahtCprYu7/82D0cVedewnxz1/kgD/24dh4BVC1aWh0mt1X/yrGaNAq7o3M6xQoC6y
+8kEpg00z/leW7RMKgIISgdzXWtUeX/baD2tWrFI6LIOA4opa5q7uMg0RoT/MGkwezZRTMeP6HKK
AJCzP0b/dGsIHVpFKIa1s1F3Rf6eVkUSxcX8cvFu1NYsI83J/4sraDjuu2d29eHCFkSbijk3HbcX
vuC/ejjYbbySF2Mwu/2EDJKR/dwmY3vowfyNiint1mf3+CoSny24u/tfPB2ZtLM+lO7khL+MHULZ
T15mEW5P5/F4cXd0+J3CirDQ43+5O5JF29ltPj79wRKqHITvTmW9PCdGzYkO38juHzaPNBvqK5sQ
mR/0UsajqhFYen5O4LSWlgfSI9zHf/F6lLXnRNgWogupsDXVvPeFadzotVCgjlDIPPyr32NsZ2+j
DPTLRt3ue6vfw3jD4ZsCYvn/ogurZbFuwE5ouJ2psV1P835klXj7J8ZQa6bsGaHCl4pDJvSkCUel
T8XbQh08jVRJ13+8IDU4IgedWjLKzeTLawi3TQUcz4d4+ekK4byy1RrLrDB7V8nJtAzvugt895tT
wK92YokkR/lfBtARGF19hzmibxVb2gniBnSlPx//C4U4aJMLbq0ddbg2OEcIvT94pdJegyGrb/QE
M0RUekwHDzbnzvk2TVIS0IL0x8VGknYtHQikdXYZgQmxLaqAlL3YstIrjWYnyCUD7s//C5j4x1Uy
0P+kpbZU/rd/tZaUNk3LUqtuet4xjEJU3n9FKH7aSwJZpCEZYfq7teTelQOI3IrkxWMy+KARv8Ou
/yJLp31iCFAgqPibxYQCGiST2fk5asfVY8JLUFfz3NQkwf5mLEK31W4LjzBY9F+7YVSvORZMKnlZ
zGd7BOZK843ziKd1zfb/dJ4suO+juB5DZjH/G5SREBW094GXkhzs1kmHJrB4MTOplfug0+pX9sE1
1XyhPbBjBxvhguUO3Q2wtEB9LojGv3pRAsuQO4QDwYZDk7YC9t1DYtk6KINGWdt0Gn3ve2WV7XyE
d1SeKhhFxwxetYFwBOnVfTuPzrItEtqaAniiJg34wpw6rDcr1Wx5hitYO/xE41N6SGpzjh9NQw74
/xffGL4JyZhhi5BDtwUv2/U8NODSt6D0gjVc5VCLp12lg6Eb917axS6xBGgwWJUnL+c3TqOG3wJ1
nu6+4gutgSlJIrvOGizd/rFY57phkw7FfBiB/6F5cUsd/iWT4wpYGwUil4f02ozNtRrisy0xCGxS
5G5vv/4mlZsxkSBxW/bLNsY6M+LvpTNnDBt4MpobmsYQw5+wP7/EJSOBW6WXU5hAIYwPq6YpDvUE
JrA9DHAPHHT56Tarilq9yRJtIePENBA4HmlXgJw0u+E5TTNRb7gVE7nHuUg/vgwcR0cfAUlWhAEi
X21GpFPMbJ8ZRWooRhcPVx4TKjDCYf0JXpbxM6Lr9CqFckvg/ACQDwTb5yeELqhRh8lpJpLtmMe5
Z2GkYjp3Jorht9gKCl4zeRVG/6YD7ZzPw+f7nIia9lZqXyceVDwiEsvAKG5bnkF91SFne3A6YQAH
Altmq/ivjmALvHHzomw+JnScIx2YhshWjkxDXZUI4oa2qJHIWq5mQZC0F15gXuTx/NPW/cY5Jgx7
+GN+vb8EBwn9ztdrc3r2ZJ1nvHSfCfGpbNIx/YFMQXeBgaR5t2wrtwCvvhmaPuAvkUQTP5u9h9Ye
EdGYW1cxS0DzHThW/V221dIiHOZd+hb7C3nJYaaVAU9VIwAU3Fp+Kk8lXqLyNDeL122Xdq4Y6YJM
Hrji6QtPfMkZRvLFzNFZESMzzAy1EGnrghMifl1OfIY5mnzihZ1RqCAXHgrvkMeSlhxpePG8gThC
w4HbbtHPFl5Z65gYZjVuU8BTeMQgX2DOL3Fa8pZQBqAWhcYkWxAETRAPdNHAPqDqv4BVSa+AUk5D
0utm6L0rXnVp+tTCv6DUOeOahFHceTAmzcIdfo4zJ+6fIFvn5os2KmN6+GXeqiwj0WwunayeDglh
FWcug8lh2CqFqQ7VyO6jMzH/C5E1oOS+oiHX6N8qQ/qTzgzL1FYwII4odXBWddtLqttJ1m4RbBbP
qa/r6XfJISn5Mum9OZ0xoxPFrLeM+gTy2drzdgwQJX0GBm8dYSWGy6bip5bjv5JsSNIlIbokdqMr
6I1qu8SNA0KxCGws0tBhVmMY2QH9vDfSGYinIk0ZZ3Rdly1f0Mspbbd+vv/xinFh92dplbKUdP20
rPyKzsImFYRjQsb76AaopJwc1uTpFxC2GfHb7YaizEpGZRMFzkaKXD97a4gjxowLIZY+XxI/iWqw
EmRZiCPGzcBQuHhp6aM91EoNyoiysYq/fHJj4S2mNfxaE/eVtvEdlovHpHNRH224yvwZgKteNAgr
9TZIYafljUZBwRh6grubxXj8Qq1iRcTDsPrRppGMniVitDXAupO98HFgk7nSM79sk1TdQ0GNXwng
sTQYmwj3oqn9Q6MdcjTuNMqFU7f3cZAuA6xLK75GVGGmj2rox+GlsxDnf9JpW8+Lm730Ox2aHV4R
U+AJFiZIkF+oWtoMhb51J9oSUUzQnLn7pNayFZNsOk9WkAZ8dHFDF5mE1+VnEBtVH4QAD7Ifhua0
4uCkjcESwewAoY+2MNAtPPNHsyQDQjm2cyLEtBbnAyC4wgu21jIGQLZcGmr2tp1lW8YgxStE5ZtE
jD7afRowWXenYMkNCeNdanAoNZgs7z+ZuAYKfh8iqtWprzk2Q5gtg0pjLAuSVcE6V3HHxtLr8fSV
GtxIPmZSLhQKxsYGHbBZPIo4LCPYYn9oAUUDF5QYSi8iHrJ51e0xBbibmDVYJoIb3Ek89at0Lfo/
bXdlhZR62AyjbwmXwSnczV0zOEJ9AISwC32Dpl/CfLEA625N8ixnvGUGbdZXNFXDEJmjppXGFRle
hjA4QOrjny/emu2RE46RMGH2LMGqDy3GV19iHSg5GDoTBFluBWeum2VfwgA/dqW6ESvZtybFVdou
cTFBZm+0oivDi90PFfuyF+zfO9SCBsh/be3cVdkdw24grv9tASRuHWM0RNhj3VvlQYKmnERBWLuN
6necXzCFOFgNVjugue4JX9wVNfwTzAKNa0rUR73oIB5nmpAfToPqFXeH1Yg6nDrW/YM79ZkZRITL
2HwxdHe5JwlAI0Skqswgv80SOD4O3IaB+VbC9XMYhatzVIMcaLYErRDT9BiQztveiaqyEy0SBZat
n2NTjXnUt31fo5NqtG9NEIjkCExZZO9pU89sBN7nhgWCWLJHLV2mk0Lpm1b7+suriGq4ODfe/O2P
X7Glzrgi1MSST97kZ88OmwZSGV7REYi1sfe0+982RuyMaDeG/mAr4h9QFiBKivUZE24hYhQ9GgzE
Fy0vFRwbD49jsMQV5ww/GIxtUSyePKPwclxQsP1lGx58y2bPbYSO8i3sMjQ3eIb8JrKwN3IItyIO
scxhdKxKrkOJ28xH2/HGY2WWzVObT3P0aYjMxMoBn5IWB2xb/ojjWWAbEgGKnW4cs9eLSRJUbHrb
zGK+xnDkMwxYmexN9wQjCjOLQS4njRt/o/nuuYhR2NRCnIuqEkjMuHtR/5W7JuMtN1SRnxZppDc4
xxvApMi384CUj0Zm89e6TQuMX46MWss493bqhKU2FV/ctluiZC44ujMkAj5PMNhm7EW9RdqcH1QX
GA9Ao50QxGKLLsCNakOWe08ayYkdcdqZWKT2OArFnipV3JtawjRztWZCpbw10jp/+bRn6nWQXI1D
jHkkGfC/LoQFXMyaHE8rpqiFeQwS5d/OkAE6JxVPU6qCa6OV/VdZMS5WhmfdO7Owo4uPkz6jc7Jx
55HoPvRPbk9Mk8NUemPPfvNlQNVXcaVBag4SeMNcmGmE4SvHsqGeyKJCEh60r/hI6z27j7pFMefC
CONvwp8+RBxSXzlmvmac/TZ9qj3HmmM9Ok0z4ueCu5HqwbXyU2JWyqrZAaHFhSsNtavITN3XZTVG
pm89kwZaXAMQiTdk7DBzwSLVMzwFBJZ29q0jCfUkFW7Yajnjj5WybfTDjWbRQU/IYPunTXSKq/IQ
lxhXlUqPDnB1BIVQsiWZgJuytMtdV0k90pIctQArI8T+6ZgIrKO+iuco1qApt3jI6A2Hq4W0t408
mvKrPy5SNdAW2wArfr+4SJk013TiFVWQO9zlo3PTTCwOGbCD1VDa1U4J/CwPtorViGPTfIpRbewg
69L8xzfyeLGWliLjVpFTugtKRyfhhVCM/3hMCUUxNiRhH1vafHvdEtO29QN1K9IYJOFSa/velfqG
+I8nwIaIzpJr0+myMLD6d5+j3a6rtW/5DE+IyZoVakvZbpNiXKK4H+jj5ABn2AN+Jh1b0ODqMsRt
CGIqo9WvFR9Zm1g7nGH8tb+tqRk5DTSEvrJbvF/MqUmAi3ZU+ZtQ+g/VLflBaH4c4XRuwhIBZtia
8KcrfcE/6yV32Dvdo+n1IIGp7XcjlRT7QXZbymnkro5vqqL5WVnecSH8BcFxcre2S0iQbdKTGvl/
qEdPyYpAV9Yy/HT0xkTW9xxgOcU4OEz7xW3epS0hKXjkHtszqSaroNLE9CpkcijS+ikJ8vzgpxju
J58zYEl53LfJ08X7Clz+gOyUTBRgp/tUiGUf99kXs8LJ6ybTmWi3AGcWUaAr9JveDGoC5sHRpPTd
xR7LATuEfn0DRuU9SMovnL8/rDi/I/Sboqx8lCgWbmvHWnZ6WzpRt2pgVvus6dLHr2GY0XfS9gwV
geYy54+CiewP2/beGAS9d0CMCaLg/Ln6MEWzzefpo+eMuxtWT4DKsPJpLfOiPx5bZpH3xqDTiXEG
eb2abWOZfqsWHAow0Q2MtQK+RofDjW0b11JdEH86J5zO8xMjPCYGnX/8hw+3hLj7PMRyjfKldlqK
5t/8uBCMPZw48ua3J5ci7cpKy6/kJX6fmnhnSH138eaOBHQGK+zCu20q493n0LcjBPyxBH5GBmPQ
bibL2ro+vXBcJWOEE/3FVf21GfR3El8cA6k3p+L0z5iXVLjVzruMxAsSZgnMuUUiKUe7DxlpfeQZ
qBrNJVyA3vuBsdkcyqbbkQ/P6c2RiBpL7NsoOQHa2MaybyfvpXHLH5ox1ycZqKfKKOc71oEZrZ0B
Sc8tEL1ayciJDYNwNWTZBm/ROQCjS4xe5mympjBDX8dparUlqKIuJ15T8wC0+219mJqMNAbTQ3cR
+KCvBu7nP/bhYpqS2ykDGkPWEh7ijg/7sIqho6AftxKmF7CV+cpU4mMZ8SD9MRQnBKwyw0byryO7
7FuTHypRRq5VJceLxxin51sgWKO7jGhHW2ow5Bo0GMWYpyxI2YPsfW4ajtlbr8uY5CFpD7Uk04jW
Ma6VO8+7GMQLEiKEvk7yMQQoVTLsmcFoPP3xInNupu/Gxs3CFVKcRQXs7cVt31mIAdMH6ePMv8Ku
5LJy4yYdtp5jqBAxwkibZJH4wt1kR/bBdNLGSRx7ZI2QnEiQknIZw9YThBoJTHF/dy9762fQL98z
Mm3ltKTQn9NjJXQb367W3o+1Rht9tm9WN7Nl000zMkqs1c5cay6HksG2d0vKLmPozbFO+30q6zRs
U/0tyG0aNCbYWLTV74jZK6r2hJQujM5pjlAqxjcZ5i5XF4J6SJLE5NiJa+6mPL0aSvOdrkm1pfgH
woLvec3+3ZKxus9gZ/32PvtZVZ1bQ9uu/ue5oHS0XN/cVDT0LkbosSn0fdAONs0C7RFowkxyAyl8
jiQWUff6p8VXTSiK4qZXk/t2cUe3LB2Mx9CfI6nljewy/70ygnFrucz8yml4RU/ongzCI3dFgN9e
C7QVl2G+LxmNAG7jcdMVDXEGdoJFXM3XQzxasClgQWQYy0zTPkx+sXfayonyGdFKZmbfUHcg+1if
Lk0lTW2Eihsqo1dkiioakWzR73GwxLLZipnErcSsmHtRJ1JiGFE8qIcR0yqJ7nPomsYbXXSA49ZY
0PmIHYQJmdgZsJYjCOnnEc/tIVXlNosDkKIYi/eB4rboCjbFKa3PWPmvSbYmX6QYx22re7eC/vQ0
LcseYMMTTnzrNo0dyJmTd3/xfY89aEwiOvE6LHSxaQhwfweavZ9LQE4zuVVSasFpIoIFrA8o/JyW
QJeq+dTWjHyI0WV2tg7C6a4vJ/Ia7RMth7dmKFkxpKfCBc5A5FtVvV+G0UP61dGnrefH1VJOLmxw
KDm+rLZyt7dJuLdJjojxRUdeScy6NigrRNM/nCrfYvZnm/6mpqWGiCvZZtid4HEl5sY0/NV1z6gw
4TDNi7N4OybWVqeJ/Z2gSwr6N0nPiwKkXoysAam4meK6uxKF+a3U4kOc5mp3ManDjJ/hd1j6daB5
PiBArp0aHdlg40MzOyBknIbac5YZ+NUZcEafTnacy5Ti+GrnpNbDdGIXswoNiprpxHsa8m/kGBxo
Ezlbuo4fTTNox2wtWzNq/SM1NkZgm7DS35Z3c6S4TPOCkswZfpqMNeLAHKgC6BrPjvuEImLBeUM9
BUiC/BAc8eBL1I3UMnkos1rtSIAhHUSMzz2auoPXkq61uuWrBSUGaxGZQ6tb3imn05Lh+dR047kl
dihE+9Ft4pILujHd6y6OUV0HCn0Lr3uFU4DrzwxnPyCI3EjDep4qxZwxnvttPVoUZcUcjcPERwQt
Ab92RreKLYX1NUm7iNUsDu05gJLotc4GuejBG8D++svp03wProndyWw20DIN9mztjKL1I+2D5wXA
3xYc1umPG3+xpxfk/Y8GJipXdF+xAYM3dJ5B9D0OaKZswQuPa3tTlz55PPNy9R93PjlFGJtSI+Jo
7Gw5hNxLvEmRNciblJTSEP78+eLWZ3NaNmTeENI5dN+ha02bSZf+XtA73KDxJKitbgLa7Jj3m7j/
VtvDvUjpwTetIpWR7f4w5ZqGjjCbjmjrxx1BUXB1rG+/ffx2aSS7xjXuC7eYwrz1fyxKF1vZOO+k
0X/JzcoiLgZd5G9Pv5mTgYmsq+C3IMpc3f2EThGOYRZfTMnRnG7UU8bwJvRtI7lRC2LF2HDdc1MX
HyAq6m3uJwGiB45FjWe/zwWRfF25oHOL0zDV8BC1sj37OhsnfF8Hxg2OmIVZ93ZK+xRSEVNEPTNJ
RsRxnjm+PDUWDqbKH0GuuNpjVplf7QLekO35ey9QMQmzDBPsvuzW7F1uTAsggRBxhNnmnaAYhxNK
e0Ku1u+alviWgEr3ThXNwazz9DCPCoGomXqPnl9Ut3GDYalfJgbsXlbsCkWtN4xEXw2Ia7aZdM++
Vr5cIARe2hDRlwfv3BfGqSBtbBvzoexamn9PbdJNrNqehsO+vSkp/hl++xQHjFfI1rJyyhtZbOeg
Mu8TOJthr5U1vSz/XlnDF5I0bs1lhlVTqHeM9PeU9N3pXzAGtM0fZ7wKEc6TI0mA4JNQrnq/kQYr
KsRExXdsqHbeWsxgvBAEsu1vtkGTj/G7MaT9zuuN8qQXWXcfaH3wmOaztfUL7QI5cGoNPjo24huz
0ppjgy4ZEWoHiiynRSRmZ/9P4oHfzGNy7eRat2X0jqkN5/vzJbynZipDKdnVlOzWwwWBEDgJlaDt
4kBRy3I1JGZ5QOfW7vzKxmtdx8T8Ir1gruVuypQySCbuSSR1d3vBJDgFQs8pPspl6W6DbKSpi0Xn
GNdLs59cx48u3IQAYMyS+V9WdgIA0mIrS0KNJgL+EB4MLtbA+qN2SQuQ1iQpbOW0VQlzhd84hWCm
qxjPrJuxLfqtnsePnPsZrYzuvS/ynSb8+CZQ+s8/kIVhTIM7iP3tdT41w8GR6PqCFQ6D+3ne0/zQ
+00fNNAqnNqZXtORHI6FAfc5SPWvHkDau5UmR6taTbvFsmv6gUzc0oTudx4QX2TM5Bh6+s8CPlJI
goHxQnyMeZxwp+xVonQkGVfoc8kh0auXDijs7WAkXwcPJFimPB1PjI98yBWvADhUqACS3fRe291B
LYEK0XGtVmNfcpSgS9KpkWAgKxPHklS0szkt+Gc8olaBFgAC8PBst0E9HlDddU8XJsQMbQQGWVKf
UEUtoWdSehHnXN8trejYoU2/2qiRY3mm69+l0vVw7jwNcehchZg1T0kZwx/5F3ZEXHjDl8Bo5hfh
TAxc0wp0mSJEaXvhSST1giqWNNN5gzb26AyB9nABS5jc6K+QnBzWTJdQcrc0id3uRUijpvsVy6Qq
IgSyLj/VpZk8/sFN9B6CB13Z8WMnx2xX0J3ZX+ATRe511wN79h7TqnH7CaDw4nSEJWQF1xcABQlR
ghOP84wtcb6qTbDufLhoNIhNrDsAKHVOsCp9NMyDuTu9zNoEIF7o/SvKWYejB4wKZsjmQZZZy0OI
4aZraWxhx5p3uuORXyhj9NTIOzdEdbMSuXhxBogIRkL+p6HH8zlPBhTgVFU1MfIvcVfEOzFjUBGB
L++MnlU4SFsCrC98CxsaEGfs5JuwXBV5vjo5zB6ZnAZUz6lGrLvN7NRa+ReBWZMEmjWvfxAYjpfR
K6UH1fkJs/55FUZDFDgNQenvBqKnZppfuJm86O90jCQP2DXEwu0g/obIALFGLijKRALpmcWtqAxT
s8sr3WAKmCyuvcaAl/TCKFKqaS4iY8lIFOZ0F055wmAyaSbuT21Py+iRpVbfNZPdMNQx440m7OUj
qXp5HDoccoxTSMZBbRjWRP8hfMbSa3sZTbnJ1zcImPpNllr+o9sPbQRZtaADqOztxFbNYQbhp9mL
OXTsPDkNMScaAuWJsJ1siYBjjcvqlPsyMJnZM5d6NoFFwJoGEVx2NRHvUpzL1A2u3FZ+cKrEuuak
xS4oAvJiA+82rYLhyXRFvatK4d1YkwbWQQRXn7iOakL27KTqPcncYGeScHNebNHepO2iiQ2sSv1B
jWvq1ifAI80rTNJ1rFtRU+VWfswv0VvwceJTnY9A1lSWR57dtQfFDo4teiAS23bqa65fGhi6bxAG
jTQUDc3Q3RorQucP3cOpyT13XabVn4iPQfgPM+ikzQXzAX4MnfeQDCHCQeR8Bhq01PSbLXNT7kvT
kbtJcAAlXDbep5MOALCwH0bwMgSOcM3F1ng2sEhFWpY6t0E6FUdPMknskuuWy4qhrwF9DZQPv92o
tyKbfsCxcfeG1d5LVahd5ibP5dx8DXi6jTdOZYhP5w5PjvajJ7R2h/ZV7XpWxoPdsvZZnucyqMJ1
wTR+RtoaAKazVLylXpy3AUrGL20x6xwq3S9T0V1RDGqh56l+S2zNd3toySz3DfOInMhiXAOPxJ6K
76yHQYj/WuwSH/sbblpjP9KejGRstJFJ6i7CauPkNvPtYDktr6V4pxlzbzoOsVgFwtiEFpjoUp+u
caVC/miAYZ3YatPEwH4lmVRu8l6iBT8yiOXVG99K7ueNXkjubs2zUS/PZKRBzdsMiP//8E1AqmTR
LPws1KeMUYZhbN0AbYkNTwrHBoMBgXjd1byF9rQGDF6O+S2fzP2CCJ+7GupJATgQBb94k7am2NUg
fMzl92GKnzDpL9uuD9jELP8H/Yh2ZxX01+t+eU+cuYlaERSfPBSdYKxzmo79LshBi9cGkiYGva6J
+SrhSAdQ0+TzaMfbwUl+XCApNSfcjWXoVWgOYDg1D1jISksZWydSGhu61yflEd180OGyRsYta/t1
xGj7RFr9MeuM26RM9wZLXtoSy1sFU7H3wShcBwRwJfXwwhDKAp+0PDDMNELNbGjS2sPZdnijVgvK
WQqv3Dra3LD5GR8MS6odOs9z0fTiUFbJfSb19MSoXEYccuhKat5mSB38q1SxEYdBIuwrxahEkBW+
WcgO2ehOI0JDdQ9JLwGuqVSAwB9NPqH8R9ogsnTq/mjVWhNVdvPkgjjbzIWpHQCG22cVp/HVdImK
G/KdYYIUM2sWr7iAoC37vguzWTdC1+/NTbK2pMxJVHtfp6N3wb+MRReEWhf0YZMvahtPxm3p9V40
SAPFerqcVYWAPLM7Cyd+f0r8/BgzrSeTub4yAg6A/yHDdCasCPblzQCVkeHx+9/hMG7lPZle/23x
Je96CWwYp8emJCEY4igTt1xz0OwBegMCzV37hxfTDsGP2dE/0pUbA8HujfqRhmZi3nr5dJuO+m2Z
Cu3ardy7yeSqU57V7lvdGveiNV9sN1Y7px+Y0tbuTb1YjzHXKk1H42BIoJF0CDF1c43oRtVerdUN
5/R0l/mTHxESAJU4cH82ccYt3X5YI6PWpimxZ0ilTrHVaRz83Q8UCbjw+i4/6tp0r0sNs6AYxPbv
LBrEygeOZcNO600MWbSkf4NpAvDG4RDYuyylgi1t9ZYu1WOQEiHeFD7p4Iy0qNmobcLfqBqn8h85
zmAq8TpKubwdDm43PFrskNvGc8/IzDg4xPGDnyKsChBcC7t9UI5A9DMGV1a8NBwz/J3upJjj6Mms
TBNmGxxS2cDuheM/jr1xXaZwmVbWDcnoH1zx8YYU5+zWsdr3OmFuqOhiMeO/Z2KqNo4+PCzFuOWq
f5xXEI4wGiscY2t/weIscz+e2QOeCAq9Q0kMJ2uydmgXAIYVdHMAjOp7rdeM6xEPwV4Z6tnVESPL
poCSnOGOzBkwb9uxta48ge5Qtfb1X4g6SV6X8pD2o9fJ7QRLgS9GAg3uvocu3k4bUUANefGAFBCp
Wcw2KiwOlbScxRptRsjQJ33Hb0T5wRCu7zlflyIBXmslvXFSXp0RZGSj08CcTnYH3W1da91i/4vN
0yOWPHgpQr4pqj30pR/2bDQ6fUKhiR+pqxl+iLlfzl9X3AkcMF0Jy3v6lWY41LguV+1flslT7znF
vafb3tkukOY8si612LuQK5rkelosq1FZQ9cl/xJjfPIj7Vt3+ob2jeu1AJgwqFUa7K16sbEuaFrJ
SVx7np0GK7aksbxw7pViJbgEIyb+bFT3Db1CfFpwjt2vHf0s5NtWJeVXINoTzVpAXJrz4FhD7G47
bFbM7yshXkqNIxodEJCOv5ITJR0756WREvl8XvlefURZToiiNuQtMsGAeebGHpP3PKtTr0K4h8j9
dSmSuLoGhz6Vj38lCAWEQyFymjDER7/iFbkxgUcRQJXT/xVzZ97lPqVa6mspWaEkIhbm12RRbfAh
S7xIPxxPq4qdwfa2nSpbJWdClzLAgG1gYsRUUutWOVKDYZiWpkOY+t8DGfGaDRqNMHpsDWwuy7Y3
5ACBH9qM0zgCUSP+FIamROSpruu8Yb4eVlkRt89SzzMSiyfJ0PqL4ZR+cbdwAis/fsU4Kll2ASTe
Cs4OJ1LAG3NYz9M67Uxi24lcFz4MFUGGJojGlt7hzesqGmS7NqnZRFw3luvmGQ8DfQ5/CFBvOstg
1R+QJqDYbRhBWc4xLqlvQDLSZH9GVTDmTjjE8RUj0dpbtoFFU27ACXR2KyutxjAzxYCdm1R354or
JoAq+ouIpBemPPSFTK89h9aHCjPCVV3GNAjQ9/0wWKDAitnTiY/5F0xSowO3ecwJRyHStNHNRu5m
ac0RKpWEorStVroVJphViQ9apr+Hsmso6CNgM78UIHq7t97SAgpT0nHJM5LG3PovbLwkNG6ELiBC
hd5S2svOyapS49wUxOt4KbWLPtiTThrfJLNNkRWNUCeaw98zKktFCxqEkhlWY6ad9BHvXFYx1EQC
+eSjurqlz8odu34/yZW30ykLd/Qa0q+B3pSbJXfcG4MK5gkkb3h5WE2M2FWSBlBy1n/VOEQ/dyCi
OSlmOcnWvTgt+vitqVT+sxI3gWOjqK4T685Tsf9aVR1qyUqqB5sPcFexZV/35eCdGLOO+54G3h1a
qSQyZ8N8WZ8HaG32c1l+PQ8l1F2GNiERKNt9W92YtkFfNbaWs58UzQnpZO5gDEjUedGePn94eVw7
KnUzK7kc7EF//3zY5QdMLig5MaUjtUx5qss3u/WpO4NodlXXyV5OHvNhn2OZohghhY+fXh53+Z+K
Fvx1r8vo82EOp7m9WbbcfOvjLr8Y4gWnOORrTTQ4Jfjp9a+BnzbcfP7SdkTICQ842NddIo+J3t3l
whyuitTu4zAH8BiOfklHtpy8enf5ESMh07lufPgkfWJkW9+atyXopiZkUEj8aeDT7XX76tFTqUdV
Fd+6eMUeL99SJYVPhwLkyLCxegSkYl9pdvXzzyNGR/+JrsrbUijCBl//JcwBZBIIBDeX5wjW5y6n
6k65yjlfHmGDhCCAbMbEsf7w8j2rsLfoEtK7z99UBfMOPukSfT5HJo9xvuS3XrvPumJ6uHwX9X29
NYBHbz+fAVf9PRv756+9fMujVo4aVOD7y7Pai4hvsjI5+ehGGOZ7PQcj+LYHWFmXZySoxb6e+url
8vDLt6YFK2nPknu6/Gec+vYJxJb4/C2X78nEekHRzbFmfZMSPOaHVvBJXP6Ey/cssz7VHukel8dn
uB/3Tgzm7PLezFP8BjA+u/YnhaRGDoiDbPsB1pP9YC2TBjXMCrY06cF/T1oBEsGr7v+HsvPabVzZ
0vATEWAOt8pZsi3bct8QHZlz5tPPx5J3q0/PxhnMDcGKpGWJVVzrD6JLNVoakC4dsRwV3TI11Os1
Yu5oK8RfsabDD2XUg60OR+0tHt2NkiFaqZcuigM1AAmNfMOz1LbflMKNvnppB0w2rZUTu0BCtC7I
HtGQmv2vtgA4FkADOIwVMTNxgdZI9jxzb0PWDic0PRqIxvwrxEVi95rlKHv3dY9Qdt7BJ9Wl/JaX
ynyQSxdMRBWucsfRnyWwwGExolDdh/GcR0a4VSJLfpEGPrK8S+VZ3uNeOkdKjFi8lz6JVsUM2oUQ
YxNFX3L0Q5XF2KdOU5V8h4vYSlA7auQXVR6ClQvMdimKRVrK5xCrqHvfuvdjHqVjtnIr7buYzcot
acr7IQJMfPFFlXr9OdFQeuC27jUpiZ8E2Zf7rRJlS3eGRkQSqWP5RYuJajZOOe60SoHQVv1zzzlo
agw7/LW4j4Z4zoGw5+c9Ayo9102c3u95+jqgBGxkS3FVUjjjebQs9KCnC0wHcd+6iujp/3nPokNf
Sf/rnj3I/JOcpn+Gz7/qWPDW7Bq2wGQDZyk1ONujlA8BTpwOMdvNeYPcPMgkY+OIFpCG4HlQNEL6
SvSsdcytDdtbNiNhbDGww6RgggS8R5oPc0HUySnU4oM4vdfmrQrAAaxSKkVE6XiqaxHMuUJZNWXR
L0o5jF/y6VAk7zbfpyfRoQGvtoQJgLLY1D9ngX5msOgohmD1ZS86v0tXoo6IsA8cZm7U2gD5NJ5/
DmPeChj4gldmDL5xH3+RPaM+D6TfHz2IDDT8mU22EXM1Y+0c+UTSdl7k+V70E0PJGOIEJyMqJerS
Xu4Ogx4iSIneH+zNGBipHa51mIukJNIESYSyQlkXdg9i7VEG30hmD8Zr3fDTH1fAA6tfQzx+7+RE
fbMzXqPD0k1PJLtsBPt1a01U1nvqEQzhXtTkC1ndfToNIsa15omgfiWPCpK7HpNncWWEHI1diIvO
tnC0dW6b5TqCSrPHY/yn1qmofCJJh8C3bRwDVo2VnnvKUkJifTFEBUJ/rm2/8uZbEFqBQt0BzPHk
E17lREJ7+YLsBR9y2AO8CtTsh9R43wt4Ijezl3GGg/DyUnnAYOsxkhEpHT+vDfsn3/11XVQl7CeX
/PocQ7/urQmGipS1+9f1Oiyv/VlW5StnyJUV6kLaqqyNbuHGbkzWW7EWxtAqXyUAecT6qw9e3Ykm
l0O/AR2fvTnIAhXJNGvpKHN7zJqj1rfKOQ1IhtxH5sPNJTT24sKE31l61CKRwoApN6+G9hdYD/EK
ynW1BYpmX5G8voj20SQtXCpY0Pm53J+A8ybz+0DHexoV3brys6u3vUwYtFBL94tbru4DNfz51GbM
dorcjC+dX97uNwI+ayalfHDR0LVHFTTpPJvuhNfpXRY06dto+8NGtQdzlfB68xHlMKamDqAj7YWE
eeA+cscCZVXY7+JS0CXAorBBuHhe1xzMVo4XokEyqhW4ZVSrQfWu7bwc1n7US+8ZojWiQ16AIhp9
Oz6gZhs+Qc6DvzR90KjXk/pmL/dsTpQ4wn3Q6qabmLQC1KHyP0CiemvUzMuN2dnD25ipWzEySjSD
7ScQF3OUgMNFsOkRva9fAXG9FkOXzgK7wLvVi+pz1TfV/WDUQA1ccHsbIzM+61BAfpF6W91Oqylo
LuM5nw52zBau0EJpKZZPUr002N99s6/uC2oONXuCDYFPnPqLXm0MFomNIjZsLMhm3wDrsJGltLJM
XbN3VXZW3M6sOPdfY12SniIv3ytu6733VsaHQ7ZoBuDFey9LpV83ctIvRauZ4K8l6UM7wWG897bT
f8Ug4U6iNM0IlMF7TacZ27HYw9Hw3g1kpWdjAqWimAX4hS91u7URCwdVMxOnbdGrm85qzurUIKoa
o2V3SmLOPtxPMT/Y8OQ3t/dxSpTYB9Esuovi4JvylCn+4SlfOvSLN27TJvM4cOLnysiSZyIzkMhZ
MNcGT6Vn0QCAea0CAT+JHmNJRkNL5LMoiQ5+KvUroyeh+6hTU5CzKprHWwzaPyeq0hfPlMMnMagj
T7NH9uOnKImDSsJtqdYV30MIpcBO9ex7kyNRqjoSkKMmQMQxQ00y9iRzmUhOhv4wxaIjSkUAOj+I
Yq+pm8BW2GaBYX+BLAXsK43ePb+MjhqYummTHb3bhm0TTXM/W8MYXrycusNWtLay9VXP/BIYOkMl
JF01uX8r4yK/GGryKq5D+KXYiZtKpk7oq//7TYnWpFTuNyVJGGJqUYTb8DDKB9sHrocVEKdpFyAM
xavM0uwUK4P9kSgH0YLHFOCb6QCAuL/3edSJLmrYd+YqmJoN1JUIkCInNIJrRkv6xQNW9wo9aBnV
efMsSjLiexVM9ydRshXUmUY5updikPeal3UX0ebWzpmcg30WJdWTX3g1zu4lV9PeUcJUTqIt9ZJv
im8EJwvO26vsov5TxTo5sOnyNujXGb8Y9yBalQT5vdQZ6sP9ImCwUYKJ7b1oTVn9Z0qil/t7q2m4
/NJia2c3nvxqTnq9iXysAW1ubWyUriNiOOsIwM5CFD0cv9H6cW+WbMJptwsM+AZXfhaNcs2lMq1y
dmklZeQ92myVhn21FK2E9JJDNfCcu4+tFxYeiVfRNUnRiiMSy3Z+uqjfdO1SQ6VnJVrRx8QmpyTh
2VWnWEPZNEZycVGpJsWpTpw1UzH07XY2EEHBR+mfVsOP63u/olIuYdLqW1FloCCJ0N40gQygJdGS
W9n52360xnUauekLeL7kBET9JKOqivMB9hSzSgFQLVqNoKr37mAHM8RnshdRp7KdhhnQHEQVEmHu
RrwvDWKCQak2lZpVPKSZHX6juXL9EfP5qShGqDkp21Z+FjUKiqhL5HijlWjzQc5cGpIyolEcut7i
e5gb0UYUbb9uj2FGPNXqv6SQVA6iupaaGvh+3+5E0QNxvXNZiJDu47riAJf3qsHCPYorOWNcbQIW
OThA//SIpQXYhgXfnPjS6T3yHXLTIg8mF6u0RulODGwzRXruft7/2gofvMUggc4Ws+CUop6jGBFg
f/j8a410TOeqPCKvMl3Htj2dVyVILhEyr6gqmyt4Z3M9CPVLb2naBcLZhJSDt/K7SpxFvbUa1KQ/
itK9qmtJi+R9v3ahe0mgFgNthRMR6V9Ue2HmYq+iew1JkTS9tKGd3A+ovj3LQerumoB3b1GfVJMW
Esjxe1/NabpVQyZv6fg5OkeBKh9Bi9RHI/KTRdTH/nd3WwNk/S7aO6xS/s92onz1kRUcCs5v8eUC
5u6+qUFcqb6svj6Ko+NpfxSVqUiyXd/XJskOlV36H61ibNVAJyodud/afe6cK035VfjacDNt319J
ZWmuCfAPNzZ3x6GMiS2yWRW93NB6HTrAIl4CEbOze8aoymuL7MSTozvFU6zFb34cDbc89OyVlefO
qmGFvfl8WCaK1L4lZ+tQjdJLobXpJZbKBG1YYLGoHqDBMjU8+gH0Sy6T8SeRQ0wWNCRmjwWSN0fL
SS/I/IfbHkTsQAaEOnGAZ1Yt7uKveV/KOIuhNg33wsbpKdRe/VGX13ba2guI6dqraBVa1Dno3zjq
vFXvEazLpS4DVwpU4OhHzlIp6+GiTYchCYaLl+TfBgQod6Ik6u1G/Rwq6sQBxTFgs7zkkeUgfAgl
Jd0PVtVejaipkGYkEU/4sb3qkmJtzdALsOOmiHWccy5gyohGUYVL2cLRYOeLkpv77EOGJNuHlffn
bDK2al5pPhV9WT9L0RFCa/cE0KzCKWAst46Lc4loE3WmJ6VzhH0JIE39RZ0THesSdao2TE6PgSah
5Jko/jVQS1HkmzOom64UuOPnlcSAf5XsBo0bLJCGRGrXLI0X1OQMNBl1QAe9ZOx9RfsqSuJg6coA
+jnV1lrSKc9ta3vPLaHSqXtWRMqzG9TS9APGSrgiIyNmrH3DOHQddh0mDETwcocgGd/k6UPg+1A/
w9YxF7pv2ktRJw5hWe5jTZOOojR0dnLoO+U+qLS6Fus3m8e/W0FTDTxfOUTTQZwZgdOsiWR/xCWI
3VgpPutFcZIiNxDUPKoOtIlo7IYvowQMxYkl69QVsXOWp4ZkasiQpJvBz7Zw5Oqcc9ujyyBGABf5
lTm8RmJ3SP4jqJ81ZdSfLFjQUyFJm/rZ4sm9qVDKmj/q0A/TZpKefw6qMkkMSq2jSbKHPFlwMOpU
x7mAQ+f0+kkaQ29FFpyb/l0nzoDL6icdsmKvEVwTfUW91FVXkk3mRjKiHss8rLgM09535oRNUwx+
l6JBlKdW7CK/2+hkPPk+STJ4serL40wgp1HIU18kj1bELv9sffTrM2KwKLb7XVd8EJHtZx1fgZOj
BOpzkTtPor6UMokAWpVvQCYUH6BYQPzk5lvbsMkZoIjORf1jeMqKsC+xELvUamnzauB677xS2GyL
OEPV4vNM1IlW0Q8Ksf93K0LSn2Oz0i1ha/jwE1OdTCE50H4H0XIJ6gxBv8bWq7WDScpVj90jvNn+
x3QCa78TJ37xWWOVmj0jJ9NKLy4feRM2/k4qlUvs8paggbaxFpUDkyO3h45wCP9PCAf66d48qv7O
+aezzV9zMknJ1VvgKeXGtnBfUbMetyS7UK78u6R1F3vpQhTjyqgPBkGamShWPVIkUZfcG6VaU66a
pK46HBmeRAcHpf5ZwS9sLxrF5GVYEEqd+vomkzt43C5cYrpXoKv2xTDyJcLE/ckJrPIp6pPqSTa8
RQuTGQF9t9a1dzkMx30FCmGOFY3+Lpkp8VkpJX/kFto7GMGPATDvxSPief2XQfCKZGwTVfMoiLgS
0E1i4Z7XciIBcBQnMPYC1qCNqZnGinxluibJgyPgtI6KolbpvCpN66goCgH/MfGLp2GI9Z2KJwLI
+XK4yTKskLYxkgNBlvZdUQBx68NN9PJzXZoDWulvjj0QM596aS1+TfQSg/+tFxIBCoxXE2qMErXv
unQUM+R183lZUfzrsvRCiDGD+d0piwH1+NPjgK4riory8VGj1VVyGpF1wXqsnJelkR9Eo6h6uBCk
WB76rBav6BiYm2QojFWky8atLatFXJXBN6A3PNrz2j6ElqWe+xbTm3BqmEaibxi9xkX9ORKW2X2k
6BD/HlmoiXYfiTed/42069OQ1biZhcXXKl33huv/KmGEI/rQmq9G5VTLrO2CY1lI0b6UenXlGGb2
QnwFwqXV6t8bHtliVJQNH40/Bu81IXgMjTofoL2b71AAK9eu5eFdUYE991BL+RZ09oKIffArclkX
4fTdwGGCw0Hj+Zw1VotZYfbBHj4h/6QTgXIJXXr1YH9hD7kJhib4pRgsEmGpTioP1hyVjADwpKtu
bAQGN5mmkBoKiAAaatd/gGg+CtcGRXI/GhaARjGck4t8ATTiALVjcJAbBUr1VSYttWF1GOe57udX
rMxk8JvR3tBqwgiYMG080FMXfskZvGqnmoe27W9FX7QajHUBtw4HNVoJ29cnBQ6OuIyosn3sxWq1
eRIlFEwc5GhlbyeuHASltDIzEn2iaHpadmy9/Ivo22dJideoAZ80kLR9A7fqSrDq1MZp9kULKjj8
CnK9pW0Xb6iPripM+b4M7uAu+RbzhchT+ZbL30R3SbGDdW+zRxdFW1lZWd19ZBoejjF8sZWoHtoY
pk6YvKdlom5xBy6WYtJWMnYZP8armdbOMtR06HVYLAF8sIAepdJKJWD8LA5Z67L0FazNU1VeZ/HZ
H9olsXeoT6ZXNhsbOR50baby/2OC+3TTVf91EgXNjFlYZ1siGQRD8SoM1dZ5DZW0AtGCwreoR1lk
XORep927lSm0jN/dapRy/+hmskHaypMC2CRIA9KO9OGPgEw1MBilOTT1qL/LSHanThW8ybLjn00T
s/BxepiyJ4DBha/hUhTNwjBmEcGAgyi62mvrmfWbr5X6qU+8iAQmk/3jABLlYTszk6H5XlWYB6kp
AQh29PtQcZwvuoZ7L7Yr8nNuWu2qj2pp7zpFsy+Jxq3Ah0tPIfrLcx/RgC9GS1ZZjB/RDcGMo/yR
pwakV6vuXnutDJZk6tOTlQ/NVgqCATGfqj4nA4jBPPLdN1JDP5Ow9X958sZQNe6jAByE33x/s6bf
n5Rn2iUMC2Wt6fgU4nPmHysUs4ClhN5Vnh4WJDD7b5JZofJJsEv3nHYD19PdDFKJBnelaq9pUNub
HM78vThoPAUBNaI9MbVKCFhtVEip92Ln8UtNUgmRwCzUX3EPIQuupSlrLcXaCHuKJtqP01gwEO2m
MMPi3mqWXr2xiPrcx4JtZ28X+/D/prE5pjmbalCa+1jN7ZONq0sIjEytiVFHm8ZGtV7MjBRGsPEU
abi3xs6kqY3M1711jEMsxdJEvV+otEiBBIWm3VsNxYGwoWbA4KebxPZNW8u1ad6LrHHKemwq+z42
RUtpDdMMncqpswIVYO0lhT6Lh2pb2Xm9cYf0lX9ndSza5M/Doy7UziDQ+oPo8Kh+9Pd9uIGk8uK1
qKvySkbVy4hBubjOOYGbd3TGeh63uXsWVeIA9RNPVw9p/b8avCz8ZqHXA/ua4aLRlFyCu0m3Cv9z
jhBZY6xXyYg95hVntSpf1TTudo+5qzGQ9jaOqWKOR70bps6iAHi8eEwuWgMjOyWGV+0f9W5WB/tC
yi4R791//C1dxGKrj2m4/GtyS422eB3kh0d940nJznSltzHh8TcTtxtM3joEwpT7eOvFtZQcMHTU
3A/IvDUH3/Gjw4BswO9qgD6htopj3A3hTuOLEWcswZCiPoeJnvdO4rTOY2nm15WzEEX5d0cxBIc+
XnrUXGa2Og7WKibyW9HxrxlFnT5INswLR10qISIkejTenE5xIPfwnRdF04gs3pz87CgbjvdWRtVc
1CsoMm6LUmaD2w3jTalq8Fao6hwxr+eXwlu+qI/A7m5Hv0dQSUyuAhsZycbNCHIkC08h3C8OeR06
7GwcctJ1DfRcdkfEJafKRx9y/flMVmV9RSC2hreHgHzjaOMeWS7rmGqZOi5MF8UNoloRFi+hdQwB
yR796SDORJ0S1Pdhj/r7fEgzfY4Vne+VolPpoUYiPI+Agq2HQZUOABxgHSZHcQhGZFNJJgVwdKfK
gNTRwrPkct5NdY8Gn6X63kXUhShdDXKe7f6qF5OIoST5XWBkSMqIOjHqMef9ukrpfCM+2K/9glBv
3LnDSu708jBMhyDPiUW2UvNZxsDM2ZqAJUWVChzss7XTPHkuO1K3VisLpRjFCF4ktfS2Vp7EawQL
4zdQck8aEqzfx8pFUp5gwx89HDQi/nsPVypgcI9I9Oi9Y0ULGB5LXQv1rdPURKlqLz3g1lOOx1KN
mo2WFUeYHwmK/xxEF3FmDQDXWrRQ5kbT1BdUbruZrsvZJhuM+iLqjKG0NlgL4DI71T0acO1b4zQU
Hh/1MHXgzyhol4ih9wbFmjyqrWI5Ymi5b8Yi2feoHM3j2J0oz9TxjZ6W0Om0GHNYc6KTouC7ez8V
vUzF/hwuiuLwx5iqav6c8+8p7hP/0f/vDpm48mNqOy0AmuJ/CksaDbz86Ng1wjS6Y+VHUeYzlfdF
6M5EKZ26qIAJ/+zi1VC2DP61K1m0iJ6PAwrf4WJiq0Jir56LAPJcqQbW1nai6jnpyuhJtW+iTdQU
jhtuLMKJcwfpE4wJDWS0AhzZgaQY5TO48OQ5exZdxSHWHHbwso3b9DS/qEODHpVGlDM3amZ3GyWR
AcEkSXwkuhYfK0IeGwjr748q/M6QxSncjGPQ9/W8wrBkoUy9xRAra5RV1moDWelY3WVG1FZXN5mc
3AvZXDi295IYQf+hoJMD9TqpSUQX5Uo4i2HZPuyGIjLX7B+9CzJY5aKVdOUt4k161iX68EML0cRy
DEDocdMBNtIcQEvI7qGq11wllyQdCMz41FlyvJXjKNxK0/ZLzgocHfuhv+aTa15gWv43xYZTI2bq
AjDMvVv/aBt+eXGSntwRxxytzveaoZLItQZEsh9lcSYOVVBlG3gBJ73wvKM5HaCfeKjE9TzFEigQ
a9muPv6ok1OsxGZE3bzj2Bf+BGi7jxODB9EqTkUXP7LbXZ2oSzHffRrRCjqEaUb4K4fAfhGtov5f
Z4nGo4pHwuHRzU4xbijM1CJ9YFRH4PEZPBIkfXo7qZYlmGIUD58cqzZepKy2r3mqXnJriM4yydBr
1SjQ+6w63rdd4lxHt6lI59YWfyutekV6UWOnv1SnojMMkPQlcDZiphCqEORP/6toNPBPfHbVBlEa
1uPIyLfY3PEjj8QRy0ieBVELYEGUxWmCBd0OLGq9N/reeU1c6ws/w+4kSmqjvCSp3J3vJV+HbWb3
l3vJtDbJmMlPouREBEXMWH9ONesdHC5qoKx6Z3FQgbAuU1cj/S0bsKdFZQlkcl5Itr1UMV0Ll4mC
jbTHI2lzL4fepF4VtIfHPPBJJ6I4gEoHQ+8FkEJ9WWuyeanB0Vz0zAo3gw4tsWpz0CLTQSPsccS7
gF0ipUd9o3lrDcPeI2qpOVQFkNsz3O6jjdmE7aWZLA2l/iAHCPeBNde+hcglKua3sqmbhRwlk340
dLoBl6i5aCgMnjNaJX8AUtfI/tY/nUSy14nbpvJyQElmV9md271MZsm7EMz3rlbMfMnrhruVVIuo
cdxccL3Pr34bZ6S00nJL2C6/JmxQ1mWFB7hoTazeOJZd8iYa8ymL2sB6t5uAkPZU6gIfopbVaYvW
c5J1pbjjThwgNHaTUYbB8VH7DZx9AklK8va5DcwcY6XM/zwl8OPtgQpQKzrcT0WtKCtjveSxYGxK
kkOAuck+YMOxtHy5hJAdhE+KgUiiX1TFt6o1r04va9eo6fVNZOkujIDWfQdCzwt+Xn7D1hxTh3ao
T6GcaMeeFOS8KPsUPZ7JWtDzvGGZgtC6mF3nbpUKLU0dpduLOh147ylOnaYvRA9RL84AsrK/rrpT
Qw5Lmpbdn0Sd4elOE4mDbwZAs72VcCsEiYJ6+1isPF0bvmh53i0bct7b3mrCddCC0/bVEehkVkC9
M1BGJqgQBie3NfwTTmGZDKmrBrOkYSAoKkWzhF7fUWIY4rnV3E4r64bHSsfLSmntzRyuQ9d8M6dq
18vN7aQWvCjMvJi1SABtIKVJB8ckVztDvUpfdh6eSIhpZO0JvGoxd2IZ0shonZ0aXLZt6cE3eQBP
gk7KNQd7talGXV3FRYpiuiHNRYcBc4IFmoj6QYzEmZJYfcMDXJLT50SRyazewTBObcSsRpF2Dk1D
PRNA7FZeIiVzLeNnyreIlhJ56vkUcVjdK4G/aueIt5V26G2+eXQRB6OM1ZOTXR81Ys4EaN62z6wf
opRJBexyoqiYSNQ2kJZpeCIqPS3nI8DYi6/0PzfkAkaYkQFG+TuWtHfLQPilqfy3Ia+jc5srvJYo
FVHicsRepqgsLIHohk4yeqS6A35wav1/jzLaoHhtkLqXNLW94DDRXrCQay+mlm+hNWiHRz36vfAc
IRrznkY30YB9jwxnBoHB38P5W4cNNKYpLmXx6aXEBjBANd9lQ74lcab/Cp21lw3WT0QQUNVU7PzN
qiRzgbp1d4LIUG8r6CvoAXXa2cjh6IrRFjFoQL6/NK/5SYV3tP/zYBWJf/QN7NMCN44Wj1bRUGOp
kcYRdsexAm63so9qmHQ+Yk3q2pODP4ui1Rl9d33PtaoYWKMEaPovOQKKT1ICv6fxX8RhdFJpERZ9
sBJFEJ28skNeWhfh2F59uzlUSj2cDZzZrw0Zb8S8mnErGgOrH5CJ8tOlaJUtnD0TZEPIMjC0TBr/
eQBhJRpFFQwH0LD6cBYlfHAh91aHMczSyfJTe23a6bs+FZXWVF/TpPuz+GgVnVFV+mz972PJCZus
eskuRnj42AIoXSBrjUKJg1DIKfPkz/Lo6ulMtux+W/bKALZhREtVUuHOTfqpkpxM7xP96yDUVMVB
Vd9SCEVH0R/vO2+d4FC9EP0xhpOfWh8zyGkyB6ZEqS4yvmKo/6jBycTUoUt6HlZ5/IRgNxtFPTiS
fZIX3GD3NBqZyh52xnP2qS/bHCAl0oNDMqzdXmpvQKtvXm04F+yxeD49WZrxEg8DOdU4sdY6MfWV
bTnmSs9iMv25BCAfNrNPEnJD0nUrWWXw5LgsBkqXdV9scGN6LQ9LRcW5IONF9STOJAMQEQLXyko1
+X6EUpfMSw0hnBh7aCJOE2cPtQhdY63uZDebdxXOXXamEruNJtT4xsJgx5k2Rg5yQCj8IEgMLHen
qeU4f1UDd2+HIXLiroXSShl9z1w3e84hum09O8F5wfvqh56zRlHI2USuRDSLF15W0YCv4/hqBAOm
0BNqwUbYP8RY8ZY75sIOTkDZjUnbz7/kBWJ6fnNRkcpa+YVybTTli6OoJAxrluTSsYhvQt4tNVJD
k3UOkicoxXT8/Hj9T/3FCOETfYFGvjgOCoHyb3dWADCYh4ZrS9rleQ/XSeqXXdewdstxuO+BKM78
rD42BOIRnwt+RMZkhFVo9dLLkGvMa6ihHZIChoowhHBwLbE1NJvxa100a9cIttVonLW8lPdOBY4V
wZl26QQlQvHB8MtFVCZNUJtr6p947vBZVB9pipKIk763ifNcq5gTaUMGttPgm4b4GWoL714azY0S
jT3epI9l5utf4/Rm5tFK45NJHfxVeqv6KbP5WBj6mzB8BV7Mi0iJPqAetgQGJCQkWHRjUFLGFzVQ
R8DdbC2FDSwdPgzNWAon2GFygoXKd4JHj1Y8tL+lEVWrss+aNcjQr1KXptfG/VU4sOCLsnqViIey
rxhPuPJUUOtgaPMsQmBntBayop6AWvKXjEW4MQgigHbsfsahV57QxUXMOb42bau8atauBQw5l1z/
qsABWWQ6dhc9v3dinPo2K9OTPva7DKcYOKzJqavdGPaoqy/HiH8GGd52HQAb3QXe1ing/qu5vnWz
UoPl0j2hEFeyK60L5OpQgW7b5gJsY6HjAAHiGIfxDAtKOcCz1HabF+FFi1UGZHo3LXd+2G3RxLO/
yxGkjBCoutTIG4R+w3mmo2WjA85yhQJFYL16WU6CqG7sXdIaMPBc82RbY/Fs6Uu/KbBib4Kdg7bY
3ATX6EOY3owjnAV9mGyx3FTZ8R5uzzu0t8ACl1ui1jO9qAewGvIudPxqx4YE/9piKMh0R2ZfnsXp
vVZ0UFS5i5GooW829Uozs12Dz9zmlqf0+1E0i0FWibzqTfT00nIeukg99WO3htyR7rpSLwnJ6ZMS
71jtfCdQV0Yjn2U1L3YAx0d+ZYFdnmNehxfVAJykUYefLHioA3Wj8wRTNJxLbDEQSUi9HUKCEULo
czeHgtPJ9o9t2jcfIYgV0DfIkabqN9W0XnxoyirZvK2nNQg4hu33vOJf5DvjBX/cYCfn4EzJwSO8
O8/l1jmXcRTMa5RNMtO/psFYLOMG4HHZ/ExwsJ2Bu7WWiGcj3y4F9rkt3S2unVPCf+a7Q7BXtOY1
nXx5wzz/qNNYWlpuxT8wUUA2uO3dpLcjtLdUquwFzegvXqnXq9gIzDWcx9c+75qV25bpnPuNcPvt
107AB5LkKIOqidEei4wPS4kx0OnI6qsF7zWuv45CjNkIG29MvzokSVauJCQKuxyNudBNdqNNai32
8KIw1GhVZ+6hzEsUJ/lBykp7yV3lhrd9tHarci+nTTpvxrZdQj80dpKKXLivRPoWtaZuUdbFL2H/
i5CoJpe/1KHGnU8PERhGV8Rxvaca+dZNiMephyswFNvMql7k2H8rdDmYOVrPW7CdsEdGzrLUOh3r
dVCnyClvVYUdR2RHt7pETK2JbMQgqkNexzPbHEzonSkeYElurzKSPKiVqRuUuepTajTjfkzylduz
GYNnI6POUjWvxNNh0rfGTcs8GFhEl87oMW8IHv32G0boSH01nA/evJ4jQ+u2KfkmJGFIFLNA9yjo
gcvLVAdSrqX0myjlh2BFxaxAZn4fdjXPYVQgV6aLAFEj9d1kvvSGtxBmoVF5QGLaQSsLYwAco3da
PDmkkBLdP5yKbbd9saNq2xA/Qt5DQveo/BVqxpvRDd9LFdVj1J0OQKr3OWRDayByqP+HZ7GVxlc7
aIxTz0qPvGlcbnKvSi7JAHxOCpqnSWJObxIUWRFpW6iT7BQ8apQpIGVveb1AL7tKloXqa7s8s6NN
mdjeIfRJqVWdFuxHJ4FPzG5v5weRsgs7zNg8zG/2WRh1m7QPhwMAbw0fCR9flCDBWyGDkgokpsD9
p1PBSFfKMsdv4JLUXrD0ymPRwN7RfRQRyRMaz07OljottHQTAOWeTyhGKN1yxkMbYLvh+8bV1FBs
7Ea/eK2qTSshrZqmGA/UZOnRPTWatzIMJMyDwfhoQ4taILj497Hg/QtznewmYa6M5Ezdb3MDkjXU
02qGz6N96w0IPQH0lVtmIRdaVIAdwJqiddr42o21q5nVMLJuvYmRaRD58i0LDFQPiI7cPAP7SZ7o
3Y2AOXTkCC9qBdcRjD/95uYYVTczRru8eRlPht6NixtMsX6mtHp58SRtFwxsjtDyRjmpQD1fFEOc
IE+oSElAU29jHWGNUjg6IG2vXhV6z/qq67vA5K3Z9fT2VNdBd6r4W/e9XU4os+7E5kZf5CiTQzi0
jCP7dWJKzgVJdulaR3xknT5vTe4yd5H6ayLEpnPkAZeNp016ag3YSr8EtutVfEN6BFFMMOArWZaq
lVdXX/+HrjNbblTZtugXEUGbwKv6zpJl2a5d9UJUlWvTd0nP199Bep/jc0/c+0IoE4RlCZLMteYa
0+uzbpM2PZUIevkgZTPteohMG+RBYl0TCGVlbGW32qHgf4pSa4vFcLKynH5vlql/H3nw7ebq2qf1
dOiaJLjO/C9aIi6aVrxlWEA/Ey7tVhkLEWYamn4zwk5yt8/Pwp54VpdyWhNzQD4XLfPpgDWC3id4
SESy3VkebK0OfwZbt9KbgL529GfDO2H8Zm3+ZVjdynLe183AZKLy3xH/bjo5JNS3/Mu4eqq9iH9F
IAbxBkpCUFu7YovjXQjrknBqI/uJkZ6aK2VnHQVUphhD9qwsrZcRO8wIWom8k4Bzcsw//re3NazW
defnwMfykiwjT4U2CcQLwbOVbjn5rlnMroeS0Efph95GOV43pJG3TVwt3lmyP1mOEE9JZCQL3gKR
QkMIzbAZRwtmzze3TC6FVaOttS6T1jrb3pmSMxUazAhhrkBUuWr9WB+MKb1GWhOcW25VkFrVb9ud
OwBGkXPodesSxwmB4sUdu8VzBDhRlK3t5K0RRv0cTqO5Isr2g0GbdDI+HafCWSmr7LgJtZuoAIyO
YtRW4FGDpwYzorUZx/zjun+KW8r2SiJCGLQ9E9NGydCh9CnxQT5gjhXsXTBgjyybwlVF6bpupFeq
GHdcEuO1bUgmKn9tfM0hkObeU6YzAQSptuo9/WYT+tlaEJmZ02snWHxvUSTcS9Fqf+TIDzUyPXmy
4VBtoSV8NBaCHTkzLKbdc9nJ5JL1A4yhBDbc6A83wBLUPMFe9XWRf9pvT4FNtWZPQXSHT3UxAOQF
C/nny4t7rOI1FF6AtxHXSVeZ+enfptz5NJZHb+oHSm3K+mIPGPNJVlMWuhAgE2tTSxLUsEzGolyc
5eiPp3ZkzmTIvtlTS7uNR3i7Xh3Nh9zJGnST1WvblHdN97HJ6Mgnuk3z3Ygyc21Jw+YOy7j5fPs2
QzvbaHN49ML6KpY4adfHmOAtgiUq5KeNzsKj8mPQ8h4xLJHOPxo8QYBGIBjBzR2S7MSoPI9jtBGd
/z0LQKViQk6spN2B25LnsRG3yG3H64iysGCA3WVe+A6aN9yO/sIkWeydx1CwDu75gvo+giIf6FtM
Gt/LfBw3NQG2bSYRgmcxEsJSC69zblaXAoeebRPwiMoFuGk38LOdhpMNBtR4bOA1sydil53SuTgK
3RRnpveXKXGw+EiSZ8swtH3FjUQl0XOGWmPAse3esJQNHfLIlkd2JKIupK0bFqu6NJnkY0xZWeG4
zythbBLUNKvIW7tOcgujEeQ4MI51jixy47jpPfajM0RKXJv8NiQtneu7niq6w+zqWMgVwPEZw6mN
6dN812GOOXcCEwiyyasQkNUumADN/NtiPPBhwRhBFG7bpP1upCLa1l0zPPC3B/5LOU1tmtFK9/1g
3VqYjtdBgg+hKR/8VB5xGu8nQdJsF8GXDScLLDKCmJDIHiJ7V2J4KDFxMIMcTc8YvcfEeChnXWuI
AdGiY5XYW0sxphNTGw7XYUMOqX2pswvKVYr2fVL6ckT4nkEKXOlMoO3OgMuRYtHte8M5SrK7FtTz
uteN4ClqrO/CJv8+99VJGZjj24QDtIZ+qySfUblnlwUmFabn3tKh+2UYbNaGzrgXUAQXIEpKm1Nr
Fqi6xmyF4r5eBcLR97rGEqSvHfm5cWaUCXaZ9xtQAVgwpfOOUswRs1fqTrtZY5E+4h9GBLQ+GsnQ
ncYh6k/q1dcmFHaHkV9KsKbjzhxdgvII2PcTKOA9P27FvE2vToKY2a6dy+s0pvMpqnkwJDnrNZ+6
orU6m9eSK+iycV+TRrQ9/0zgAuBV1l4jLEROaV28Sy8ndlLYmJDOcc7q2Kd42cumE6CQ6TRYXbHt
QcyvYPyCxHKcAkeLwj4qT/aq2o/TDHxTqwvWPmOwdbryXcSk/Ns+LDk/UZbGOYcww9Yavk0sobzg
pDbMWgGcxOnVIUK/C7DHguMk93Y2OHvJcHiS2BiDVMilWNUS1WHa/m7aovv8rtQr9TXFs4Mf1xTM
eKCj/Ya/nRcsZlleqFfe0hxZaByLaSNxRSMcwkaMwXAS4RtFSRUD3dboSotFBblX303erSIsjHWj
1+mxRYlRI/o1hvRuaH6yLUb+MdJvDkRBgA9M3Bsw02sGqeUD1DdsW6+pxnARJexPpyBfxXoQ7Geo
UENTm1Q8xKgjxWFoqS7UmKyhex2tk/oEMDvI/rrzG4m76sSDwZvX6mVjxFW2agIM+FqUkxBByM6/
loXPimqwCdU0nnFCyWCeIkrJ1xXgPbSo3pz9IuTi8c0G2KH0puOxvKZdQOMeozg6qt+qMsfyJJeN
aqqNvfAtV//v7gBRwH8cPbh+s5uG6OEhfzaqYV334jtrko660MwUW6HZcESK9NDXuU/+hwNCQG5z
CSe8hu8rQdBv2sgFObVseuR9u+kjCpIjOcDR0NpLgPXbETNRbJRuXeXXuy7u70VQXVLGgVOBAeY6
q/KfU47VtGY13irvOg30863J/Y5wuuYtGGoNN5iIpESYzC9BnReM3XO+M4bw7pI0C/JH7PZvEo+R
fb9EB3THyU8jOLZRSvM8wR2kUh/sz6OT3MN+732reDS2RAmIHIZURfbDUStFym3jTddoimuGZBiS
aQkvcKBOXAuSU6BH+iFsAWYOFFKd+VqO4F6YBc3kmVfaiPLKwykpxfvnMTI3qqr05JfzBz80vCxU
qkd7KLyVZybtJiaTZsLpvw7RbAGLFRUVX4i08Hx2ZFPe9HyyNz1LqHWUVcmqy8Ly5iTkm8uyONdd
saeWft6Qx/E5Kg5W1hgZax2enjenfyH1l+egSOw1tNpi02gzZrewMTBz195hug47d5TeEbpVD9CZ
xfHszO3vMY1wVIKIiBLm4YKw3nP5FzDqo+K9LAKgCIn2s4NvvLaxF0UaGoFR1VnzNPhjVxn+PVgo
vhFAWuNza3/H3fsuMG34k0eE0XgmmFhA3LLA6i+g32ocpadDbTfiF5F9D0Y345Ort92B+MgLGUQK
WDoMrScCJBuMmdOjqRFXdXN7PnQY0u9nUg8b5Ji4YkGE2jJ13JTVkOx17Kh9zNlOTUGAtY06cUXZ
f9DqqH8pKBSxkjL+DjYdZmdNMsJ8pJVeLlUp+LVYYn5pBv172xh/FUNbY2Opg9GiUPbolzlFy4kP
6mcoNmFKGS+YfFCzfjoxQG3bKc/OdV4NZ2cJ2k1oegcslQ5+L7U3naQ35DQiqVTbbQKcFEZsqpBt
hr+i1puf4Ihqr5buaJDD9GHrdRCRMwdX50yO3ndJ2Fr6HkL6JpjOxDtDwOELuZLk8sGaCEwXLKaw
IbDWbuoaN2b/1lFWcbNvKBd7xDbOTz2Z8T9SP9iOn3zIiQuGqIp198usAoqS2wff6qO7VQdEM7So
+J1VfyAHxGRR42o1S+E/kBUHuzB2qf6t54LJdDrfCC98TGZ7BEfePoam9e4d7Iq4QLgMQU7uARIz
FKmkeMaH/UyHp+ThstVX+3O3OlJ1qrbaqOz517u/+v7PU6jdAm/KZYzH+UY7hpSXUO4R80T5fFkO
BhPopa1eqWdNH+scpNr/8fJr/9fhqk9t/qtPnUf1TUYLOwqWGABbysBWaH8rHqjLS91l+kIU9V+9
WNYzGVj2Zxra3K257Fftz7d+bqOJFKLmaDvgm/VJbarlETvYgCQXImd9spvpX20tAg/s9MmlnMzw
xTF0bgcvt9bIhMIX1VflgpE9sYe96lMbnUJzHaf1y2cX1q7PIcPY15vawfePNmYQn31qR9HMkrQO
i/3Pdy1/gfGhWRnYIh2/+lhtrh1DWLcSv4Ft7FXh3sHpkCl57Vz1ytavQe7HPPbG9qf0jPccxfHD
1LGlmQP8XEQRiXs5zSydQmDyZVZ+j1Fg7BOrSg/kQ6g4Hngg41FumH6/6WVGHCUonkTZNxc7yfYe
z9ezxG99yxWbHSkJ26cs98+FdJs9/Ja3QmbuldpCbJntIGFYCcXT0I4Js3v9Ca/BE7yT/OwPaXSs
Wdgc0EnNW8s3yF5rebPPyvln5Frhmi/afxDHfypaqX+Hk1ZsokEUW302nklVdywvO+ybS7wWmrgu
9rYsSfDoMJcME1Uc0+5N2vf6W+1i7di16VI+QRQpyx2E73ZIHLz6sJquYZWMWrELnfd5sKtNTlEc
AAmIAwDsfhHCn86qS4Zmd/Wz/KhaakORL44/lG1v1PGqr+3MN9/p5UW18KKB2NqPT207+SjR8Fwo
83R4KaKgoHI1HrZ4Pw8vqi8umegijbqqlt/V9Tmu8z+QZv45YB4djEPxgd6rI9QmN/+OBye6q9P4
1RwfoY87q68DeqC0TO1ldlR9NfftBejt1W/I/0P/HSm4fTbmXH/RgCrvXC9cQhMM26ovdOJ7XpA4
VV1O2c/nKCt/q3FddcXDPK31yjD3qplMTfkyEQj/PEOR7jQTqZISsyrlayIa+HAJPsIN4+unkFbt
/TykmZmbG8G3r67/Po6oPv4Ei/2qOt/Xgb0RP0aScKxqYCYCaSqfQP3ZR2tcEDl1PEInpU9t+lIv
n9plEyYaMk5zmnf/tePrYANnyUNl6s9fXerVlAX/nE41vST/o5PoXhWSSa0nm+SpNMkUR2P8z6uv
PqG1CBCkf1JHaCSWPg8rwjo7aCZymdYMBkLTdrAAWtq3kCDQNmDOsFNNI8L6gvUIpdKu07xFQbBo
gZY44XJwPET5IYlwaVHNIeqq4xijVIHGxLoLlLTlZ6jbSpvo8tK0yaWjHEOW3w6deBsLORwi/Gc2
am82NumhldW0CW3q3PtWuKcAlwlqX4nM6VhDw0HLxKvbFyy//OhdtZzcgH9FakC1Yi8Qr5btAEJq
87vqKruQ2URezRfVXKCl63R0vtdpj3BirP1XLGc0qF+xtnV833s1mBoddIxIweTSLAG3gFhjkqMO
thgunilPOKudAWqQ128ml3W/HiaL+6qqnvXlpGnLVLf1/eKiDqx9ENvB1PncWCLD1Ygz4x4ebKMG
0JTP2t6Pq55qGR5xo3qwqWeTZ7oBoc5ladVCYZ3WljDng5s1u8jFmsRiLb4vQH+8hsO9qmS+87U6
3WU4FunDIB4ECBxyvka3LRFvvWlpb+3HTP/W4dG7mqYif3OMcWKOzyjnuyJjHm5h/RBTywwbPXvr
tZH8ih+811mXvaFQLu9+Z+9Vq64G+epaR0bHeCvmeg9qND25pumvyz7FxaYIordmJIqV1WShqJcx
D0aBo0VEPmCJ8LnrHpXMNgZ7vKt586VCpBv3+WPqMKizzTw8+OZGLGWnQu/lXW3wELFs7WYV8ltn
ajGM9Xq68aFBaJQ4D4iMdYtmld0lIWe8DkVFXaEJJhAwVvmzLaDBB7X+moRwJFHrrKTtB4+cmFaK
KzWp/JrvZ8K8vV826lW0zDFEaT+FRZh9dhljEJ80q39Jmux3JTzr0FgWdeAOCLiJKe45r/O/mHs3
vz07umJtZPyRsBdSv8GrSLs1EzzrRCtIXbctKgkHqLYJYCpE/j1HhVyg8s6bnTRHALPObyOH/aY9
L173L6Yoz9LQi11pEKMttKTYekNSkeuOvzHpq/eeBWusrJFbBZRwPdt9idUzHnS/ZfRTx1IBz3Zj
kd4X3gYPZnONWU65MwOvYsGMLlbM5n2GG/yKgeVSTphFJ9UEe/1E2sW4UDQvnoNuIgfVDXgDRtb4
HEt7KSRLmh3a3+TQ1PA9HJysIAMX6yQT8kDAT27txWmLVbn1wtSfPz+TdiQ5sUFAtU3wQV4SWmSX
TSzPSNOubPM+aO1LODMC4WyZ78LALJ+GBAND0CTVwhRvbjIv7mDBq7d+9ox725g7tQ9sqH/ucLVc
jeKjY3B+syPXf+QYbwphOm+9Y00PvIxXat8I6404s75WLR2k4ksNSF21evLDLwXkZdWaZF69NH6K
s2blvLVlrd2J7e/Vvs539LsbYKuw/D0ehvW9Heajrac6JArzkGJMc82XTasP5zlpMUNaWlXX9Lve
0wRgIlNcR9NwWe9iKUE0ByCA6rSWPYnDM2aa8jOmteKqDwZ7MdGat3Yc94Bml7bapTbkLO0GBaJq
fJ4qrzEdcZuSECoiscPQ54Qkm6i08KOQ0cXzgYOp5tiadObmIngOcIAnF4Cz/PJX1avZ0+djF02v
/9VvyKo/xU56zbP+L7tMymNOxOva9/U/G0CX7hbHIEDw/3vHoPuofPk4X8e2lmtYq2Y06hWScYgg
y1nilmDQaCbQAOwgvFmpN+6inspJI9PDG3cTpQCih3geo6xSfeo4b6rCm2p6tf1MeR1RhuX9X/1z
3cAjQoAKfhHz5bQPjE00BRElpmyKpC0QHVNPOeA08tmHF1u2AuQTouQQ7WvuFG8VRqJX1fL9KVgE
mgULXnYObaLttUEkLKaL7lUXhfkkKvcbYpEWvQtH1IhXWSA/VCOS5Jhymc4X1TRaVByU12V71aym
AhL/ALdfNaF15rd5iD//sOoSDlapMgtfVMvJB0KsAygT1YyHZNwKewlEL384Ek51otpCrFQTaz3n
WVJ3q1rq87WhechELp/VZ88XidfoJNpRHVEvmqLJNKqtalaRPnN5FvXn2XyRgzFKjM+WOlsc9M9Z
RYiXxDKpNcfA+06rG3kSJAsIJE8147VdNgddkBkKhZHh5s04nYSh+xOt8VnyKqKa5NlqnPlvYhfv
E5HQ71VHQQi5+OhRQG1btUwPVz1rlivCjexQlSI4tdYcnYNAiw/kIYtDCavzZubJewZo7aOd3Bd7
isZ316s+irwU2Kin48moYnHzEoQ3xH/ijyOJ+IYIPosDA0OEazYWCSKcMDyTIt0n4/wq5sJaQd1E
tVFl4qmdu3Je5bXB5c3d2md4kS0bTYjsRjTUQkv10wXkuO5TSs7xziSfFmLI5tho0imR00FpdtSq
+O14RkA/H2VT/6qaTDs6Rs4d2NVcduOzEUjzXczR72L21iTon/qpCnaRiP7UXZ7e4gRLZSNztR11
+fp75SQGE9d2hwuieIvEnpRY9s2a52FnaXGyxQztHGr+b6bs+smW8R87Ln91Y2ST3qndg4HalCyb
t00qyGGjTLLNkFL+4EdW+mMgSZRNjocKqSZZ6XJjp/Xob8yI9FKNEOClLPdE5BNSftFuaovkkbVA
iMkSGN/qOfQPjk/ms+zNbFtHUDBtF53SsMjkmz64OD88yryvQ2G8WBA5qD6vV2Shwp1eEhXDb/ud
4Mu4Dgqd+bl0rds4/jBbJkp3vNIoB+5xsE1M/epL3NBz7WBo5NVA4Nc7CuaJE8M3O/1G4aFfM6Jg
G/hI+JcvZqxAKY88IiFpivB7nXvyMZs8uOkyby6J+5WXuRERUzaaPUaX0U9+T4UWP40DiNx5rv6e
KXypWtP/EXZhs3YwZ7uTvDX2Tu1Ep9CB1e/ElbcJC916R/T5a3CS6m8b2CW5oD9x19VUekcE60s4
2+XQ4vcCde6IEdfwopdG/FwjTlEttamd1thRKU+AbDlCbYLKROAy+ueAcpUXGCkGir8EP4x+m0BZ
x0XM1h8TqVXcn8h1q6YDYvGaJ/6TavUICx+DReX1KPqL6rIoTti7scBY10uNh99bLQJPdENLS3UZ
lgMzvM3Sk3rD8gQ6Wjydmb/Eh9IIFqhn1T2mADWrHVd31cIHMdxmXlDsVHNkdXPT+vakWr5pdI9Y
y1AIuP302WdOvnHsMfugjoazqQ0Tkx23Rv6s3hB62rRN61RHjcARzKyT584k+7CcTVs240DwT6O0
4KiOINQ9nIISeNPXKUMvO8FYTT8/cx4PeKT402NKCHlMjmE+msCFDSejU5ZHPOnKNvlbtAJ8NPOn
FzcSL9nwUfmz9Upccz1ZzvjCc8J6rcbqd5RCllD7CNPqa9CT/gGxqP0qjBYZV48zrTq2sMzwVJcl
ifRl76CT6dEbzOEC+5kCs/hFbaSc8pMfMZP46oOKUm7rNCi36b+PM6c4X4W1D6cbF+GXKRwReAU+
mG97n0Wx9cAhw3qks8bAj67lqJqJ5ndHY0Yiog4xBmE9eIhNbh5/Hl80pJJHgKwHsby9DuUOyXwA
+5wqtlrr3Be1SZOGEa8ZxqMbJu5LCwb9iv3lxWhNtGelHVL+nM/Ee5Z3EBmM7vDgWNsELfV/edxs
+ZJG7JjEP+eT3d9lrgVbSvnrjWVO2gtVc+ZOM5rus6n6WltuJL4vz6qlh025n2u0dbLNQGwhTt8H
CDduau9ozaTzOjwWLbMOH6pvmoOTgbnbVbVkq/WH1pElR/AH1aYX0w2fduvps0tY6XFgDbCycBJ5
dj1u8xY4lphMe0Vul0yxNYQvauPr0V4vrfmqWmPgNddYevvSzOJ0PTdLJFjW7krtLWOe8pljEj5r
0gQvQU6i+iw//ePrOg+9vmru+FaVqz8ufjhjo7+oDdcR2I6ebPVXX2APbzLWxwsYH/2lD4PkIg3x
19cBKWsVUBtNs//q8zaE/sfPkzb9AJ0CdhBoEzFdzDh5bkc/v/IMzK+k0E89RRQYXtISthD6Sr30
s+jFaO32+B996m1OU/6SbRBujKrOEfkU7l1tPEmk0KWogCJ0+ipdQ59LPkYOm5T604dMguoRpBUh
Nj+J96ovjwvilQnq8qjAdGmqA33FdR8c1cG25f0IS2DElo38p9JFu8W/y9qGXSwfcq5eWoKFTxBc
5aNMYdnakRasdYo+8WkYzm5n93wB7IyQT21IpKKUMjBC1ieZ3JrEO6qdqsvwcLQvoGsejWmorpM9
4goX9fyeg/XW2EN18vFSRBU0hdhdh9W2wPdLx6KxaVy5MZxwRngUNDt7qU/vU0o8kj5IL7mtbx1R
f2usoKS8vb8EVf/k9CFgdjyqUNWVv4Iu2TlYb29Sh9VOyQzAr4z6MMbiY8ZSbCrlUe9Dqi+0CDm3
jqN6yxxk3TD7KPwfTWLizYRAeD3GGuWiAU9zle1DH2PvJhv5ua4NJxQTb4Z0433IA4Egt44aHX1y
35tnfQYk1xqaRYKBGicP177RfGftxUCDemFTWfo177LjpLnape4qimD7wTvmfZ+vLOsNY6yEJSC+
5D4iz7yPvMecO8ZpIqNNzAOjU8/CA7iYsE6jZmO0OkA0ROwpR2o2ftVj+T7zjGRB/KT3dyNq/OeF
nTdRvyCm2qbyMbQudpPoO22AKVzG70BaX8kKbeLWqHalaL1zn1uTJBjAy6/NNIgTo199hkj2DYXF
eAz0tt9VbhSsUGoE17744DTRCbaKheUVYnnXtsjclppxyZmr5s6o362MMw91Pp8dCLJ4BJpbvBox
gTIp35vSQ2MM8iS7QG51uACbxnVxs/fkvNFb81s4YhOAYqrbhjPVGfpc3fF2qu61ab9pCfbOOZDF
C3RDdCU8U7ZZ47aXqiyJlJgDRWBzsA5r4i8ICQ6dhKPYynRdyGrv56N/LDDv3WTMG1ha2dHKiimL
kH2H7emiCAw7Y2sPAped1P4Fm+kno1x+sMmSr/m2+jVyuG4Neo0oHteNaDTkein+SgZbAAjItUBF
sGrvLJ72lqDQRv9Vp7i/Ua0rzwNCg6O2BD2s5q5m1MYyrWaKwmXUkQvJcFeEpQoRIh5a/c3Mf/ZC
u2YZlb6QUNZZcke0/PfsWfWJHJzOkzGVwNb001TWxotNcYfNZU/KV8ghXaUSg0iriOILDpbhKRyZ
YeQG9+8UlWuqPytYesNy9VY5YSu3Bznhxm8TNgBbKyWOKmop95GYfnm27l1GL23XhAPbiHDop9ih
oUBO9gIrwz7C+CGkjsaAq2mUcomWfKMGoFgPSfzR5NWJULJ9qJA4pihW4FnJHV/o3zLD3mUkFE8G
Au+NtnaeCY6YqwR12SZImofvNdSoeY3FTWyVx0gyDiaavZ6HvllXHXEBWTzDJAWWjJ1ex1MeP+sA
G6PFUdwMg63dodKLDJPViebi5xg4zRa7cQ8Kdr6Ly/BDI/MAXCEGHUQo43fvDNV7C7mch/WhKwKs
TTxKmcyQHAhemzk5rMx9ChtEPPOd1Ui7Ju9ZVzb0sgynSWKQWaJHK2j/zqKa3kzUGN9GnwC7NLuJ
rHD4Ai2FR2dbo04K+MgVKKnLmJC/jip0WQRj0YhjeGnbLcHrOQt3wl/IsXX/EXpBDo3MQtromRkC
BrtAdIj75IyPkElJ/KozqGBq/wwUHMZIfreNj5RPCpeos7uyi1ZfQ40ut3rZoU7u8E91DV2D9AgE
JgwDEguV95jq6WWMBIaxpp2v526CgJa3N6qWX4g04+MHMv7oT6aDeCVwjq7wTlrQ+yctDbyTs2h0
6qT72Xj+pYoZYu1GYwjL6vqAEfu2NaIfAyLUPdZzP7A3sFZFJ8KtVqXTE0bE48UleFwudcVhZj4y
1zujf5iYYY8B3+DwY2TFTmSDQok6SbYm/parpqRuIk9qghRtaJN1q5xD7dXlyklFu0etTp0s7i0I
bngQ7KhzPrkFSSmzBLCVpvGjcjqPCE9pbNIk2VdTa+97Wft/Zf4rJUyd3ga/ZyE3VLzzHPUXeYz2
O7b6deHk2IqOIbb1td5sWKX7hx7R2d5BA4rmhJSUFrBw6yi3d52SgIdub5j5PfmjMzxnwzgSdnSf
4MSk29YOX4tcE+evTT2U7mdTMOunwoXKMDk7VydgzugPGG/OXo7Is/b9XRAG/jrywa0ZDHtrlssr
Uw+5DQPbwvs4IW3KzOMjK8xtEabTSZ/hNEGEuhtJ+MdZnJ2o0LnAHVYXIyszHsLLZmHj2MVoXHRb
tvehb6dri/mZamHl1t5lzBS3ltm+Cl09WmcuPyN6sCOGxQ4BpYxZhxO/p5kJ2NAunx1rFLuxiFl7
L5vAe5r9jvKz1ki2TXfP3CY9RSwNTlmAnZ1VIv6naDs+O8K+m6FFwYY/ckVBmxtQWxHfS7aDJu+z
GRBYI/7C9Q/JzMgPSv8llow0xcZIEm1M3PUB9eW/N1pHvqgHXFr6OGJYEeysoEKpMeZ+S4gFqY0L
w3xJBGizuTWDk1ZjlEVZRLdNfSqxwx4l1hQOE6vNgPcSFrkAgz5yoZbnxp6wAptHqjkCgfH5EGB8
ShNIwbTubX4sG+fTE/z9jFKSDtbkbKAs8u3yjCLjMEwUoSBVunZ2d9daLJ4AeMKD6epiXiu9HFac
Jfcag5k7TEzyo9m7jplhMA3s8ptPau6UNPX7jNToDTsNlIblz2iIsze9wAjGbz+8MuDiVhECdwkT
yNlkhZNxQbm+ZzypDVpDfGVSW9sE6mhqwkMmlGqrIfQMUApMsrBP6jTlbLzGGLod86RiuB47dyOd
BHkIKQUEcOW8LkGjxW5J9JWKEZsh78kZfAwjs+SidYiq0maktiFPg6eE4OohnaP3COYbsNHdFAbV
pvOwVo3rdEEqRZsUY/ETJh6ZBlpL/s2apj23Q76Xo+QRiSIwddNgr6fUBWEaOkh5dKPv2Kda3+DB
g+AcX8w0dA7ZoL3YgyU2VifQ0NuLdUDyQ++sA+7lEdn6jZ/M/hHH6WtCKm2dYYy9afUC0p+FWlyc
PducLkaWvI46q9OoDmEm4pGwWXyY6gCATdrw95ACvStmRLvkHMJcdjtB0huZWyU+YRLZ9Hc3uMYD
2a4H2lqbWAjYjNU4GLurIuubTZkJ/5kqAPemT68zCr5nC0GCKMJmVyfpt4qJAbzKGGllRUJVNefM
zJnzVTkCTU3bp50XMX+yMiQwzqYIO2tdV5i+Ux0B1sGWzWGkWmStmmbqNuiNpbOKGq15YrrM/9R2
YmNW4ccktGlfJtl8Bv3x3M+IvW1PpDeA7GwaQ5Idhn3p9ovLrBT1vqKM3AqpztBSeHI5H2+p1PAG
WMBuRKKxDFfuPOZbVtA3izgHI/kmz29dhGDsZyFe8SZrj3CY81O16OoiVBZH273Fi25UWpN+RBwR
LUpStZnM+F3TrGCb/LtL9avD8+XWk6cq5Hv1W6roVnmJp+FKCT0bE+W0IetwE+wm3WJiGL0mDWqB
4DE2YbYLqeQVrUVt0TA+AI2DMsSv7hO4oXRCSjuU2ywYvMQFwL2QONSOLsiojxx/TV4TntBmOfOW
ySqfRL1Ud7VTU0J2UC/TmQgSxVf8e4PEXNdEiLuuLOzBp0VSyFwW8VCP3DpswGwEGBwbSwyB3hA9
1pbMyndXKzapHrr36cPuB1TMyxfXLGdUr770icJI9XmrpIqqc5zzKT+oI2O35ZuBgRj+8/52OYk6
yoj0aSXcPNuoT5kCkyYJC9dsMejbh42+V+gR119TKD8c0XD+7pbfb7Rj91CAm1Z5YLVJ1fevXiYs
kUlr4W+nmnle76NKM7GZWT5Tge4zxALjoP6k+hh+eIvieoBd0tdbv6o+1PsynHVX1fIzfv7CqlNp
poqArIuz1It+9Y2V2e3Br2C9hPDjU/urrgYqbslSj1M2bnVT/lR6YLUZkFF3krI64qnQSvJ6wIZ9
rt2Mcd5rtirx/an1ivTwR/8/jJ3XcqRItK6fiAi8uS2rUsm21GpzQ/T0TOO95+n3x6Jn0NaZObFv
MtIBVZAkaX4DYfHoNSFP1EY39NQmzYs8eztxHwfWfE5zbdC1W0OEkB5Dd7a4itvUYfrXgg4FOPn3
QwM7rAOhboKDPC55GhIrNZetXYlKK7BC3Wdvudt5RZ/f4smI864i0SWAiEDbUM6VxiwKAcFkBowA
zDllRjMf30XlaAdHCZDIrpHfrtE57UFE2dGNXG9sGtaom0PcJl/mUb+VO7feJRilu8JKp4Pca7kr
SVsw/281dFoWHIA8EzlCYpK3NgdJS2CkWIA0XQhME4XHofskD35tmnJrttYgJTUrn7sKDPtBboX8
SL2vuT9tUOh7VtAZ6VrVH+3iA4K25Xp/zdzpZ8BXxiljRECre9EqHKsZdZzyGY5zq0+f9KXrkE93
FtvOeQ5mkMC47u1UWJzI3zZIDVlJXvw/F373GySKuxU8dz3U15rr00N4JgdtYugH6QLkG9+hJX5j
A8oaP6VQeNebu0Iq3r0174AVH++gwTZeEcGanJuTEebafIzd8LvSZepxu8N0gre64yI8vXUuav+U
YVN5kt/S+9Vjas/qCd3Eft43WXjXDroC1GPph5bXWo6U2H/meV05oxmAeby0hD5OTwxjmL4sDUEf
EXcyoVZvzWepYFczFXC5HdBYu5EWPHbWcDPlFlOT6pg7A7ZG7gKw/M/r2kV68UPwwl5uAFlYQClb
25vje1dfQIxGYdeLGA7d29ItS0uS5JZXsPqz9EiWPjtH36kGcCvpkxMo9JFSX4LtbX3XRNeolM+V
N9x4jbmXlrAegm/AWXlrGzYIpC9kwt6ckeW+bG/41pYlT5LB0grVvj81APXOoROdpMyUxi41tuM/
NkFJy1OT2HqMpNfoh3JJfshbm21ZYea+dj24x7HJn5qXAK7cLgUiU6QA3XoblPPy4dA9iKaBzmR1
0k/YR7BXz7hAnvhg6/h/Oo/53D47jA2YI97prFjMWMu3UCdygClD3V2tBa86j+VzPrjdyTSRvCwb
XT2oQcHaTY9AzY4N3pPwDqZ8cYU056E+BFH56GTVuwcvV5V2sL5OW1oyt2aytRWpUgxpe9PjMiiN
UYJ66a4lpifQl7C3xqp8eTPkJAWYxgncCs2ux+YeVb3lfYHMTq5E3+UOrvE1t5BdkrnL5HnGEVLd
N1u4FCE3rIuV9MI6ONSQeME4jIn+OeqBvKNgcpR7LIE89ngZnqCKyzx5Sv/IJ/3Wi43spM7jNTFL
RMu87kY6GY1eu4WzWyKVewiLYP0CGO2fcPGzi5xQnrzE6OnbhQ1jR8Of8+A94QnnrrhlP7FffKzN
Trm0iK0zUDXVuXDc9vv0dtQO/YQ/83YXy8yhJ02Wz0zmZtbBt6ALCakEbsBXsMkGo3EPXVGpwt4a
lBMDSZRRs45qnTbzXgZbYHar8+Q6lwlwDvu5Z+iRCBJH9j7D92sdXa0zqUgLsKl3dG3thOFSP9RG
Ypzk/PK7fDsaL63+OBt5e1JN41me6vZoJZZ33c/YmKLdWBTI+0Mh/z1J2zoORb79kl4HdkxRyyKZ
mEKA8z9qmZ1Dym/z4R4FdvMGeFp1K6ydIeqqW9rCrzLMsvX5ypPY+pjtwfCB/iuFnmlOXn2wIEij
iOEYWJgUvAQuPfgBjcBjyS2TJyPNOlBZe7SACPsFxiD/dOZSYevRtye5Nuil/W43YSuVmFT5/5+K
sdp4GXDtWsYcMlKQHyPJdSy+pSW2Zs4Rnh4MaNFjkIGu0tk3KlaKUkUuuw65JIqRJq/aGmVf+ze0
fv1Qyu98N8pYjy1zdw8s4I7NQCwx+NDL+JXNEZau5TWZ0Vyb95hvf0dmhfXksE9uiiYM1aNUX6P+
8gWNAIN0QbqO46SlyohuC7a8ac7YctDQh9SAii03RP7OFqxISUm/G8uuv76cR9g492OBClxPvAGi
frLZpZr3CPEWbEL94coPMetb3dXVi9xsGdRJbLv3Wx4bQQhbB5BAtspy9S25HSux7TFuBdv5Phwb
5Z879Dnow+gzpeNECA5skaTlzeOOJ0zll/L1x8+lVuwiZVDfDSPlEa4tb/4RQLS/SHPF+8oBOL08
g7DrUNqQlvLvUTl67aoA5TQ3bpkePtJBAtgi2xTuAy9ESB5SuhVsc0ApkGCrJ8nB/zlodX5Zf/3S
klfCx/bOrOOZtTFLrqfnHfsn/7x3EltrSfRjWg5az/qu1scLfDxK0djYaO1XbUZQVvqVbfQgx/5b
3lZFStdxtkS3QJ7HlpSYHPefZ303nZHaUvHDpf4t78NZP1wpWDp8jOLqLoTRt7ziWDWzV1EBoxGZ
zH8CllIgZ0IlYvL+T6bEtrw5w/oTCh51qtYgutaU7lZOvlV9VyJR3wxACLEFv7ZoeVm2N/7DS7W9
QNuLJnnbYXLEf+Z9OOzfTr++rnO+kPuLGLTfeHBxWGNYu4yF5cO1BetMdku/W6v4t+of8tb5xHLa
9Qpyng911isMiXenKcMvtfPCvXQNMgeV2PaNlj5kS0psG5BtlT/kfUhKPb9HMKD/qdX+cUoKGzIf
Lyd77wxvpQmvUcmV9MxyNtPqrMpOule8bN07YCpo41tamRcauaSl52csFLCiZGWWuy4d+YHV/h6/
sAPAUKZBF/g3ZW3tNGyVNQTpXYpyhoiJ7ttBnqQEW3crSWkKjkz6tzpbM9jyPjSh7TRj0KQsWbgQ
uwZ1Ng+do6fzXua/CQADlouS8TVoh+i0vvFyU7Zg7Va3tNyu/0xKwfbqSjJgIeV39y3pD2eQvDlL
wE5oCa/R1tmvA+u1XJ7PdmSDMQmTt+xisTBiLCsk72aOWzU5VgIZGGxJiX2oJ53olvfuj0vJh0MG
r1KOs3EPKvCphk6BKYDUYLXc0EByLB+uEiO79kW6Lj9LsuxG7kyZ9Hl2M6vOrskc60ae8PZE13f/
3WLmu6HCVlVi8vCjomdFb620LnLlDqInRhwhk6KjiD3MXsmWDGou2vQgr+i6TiktYJz1uPkqL/Lv
Va1aDY44ZLN90rBBmOfZJUFBGJY4xDUJ6oYdy92W9q1AQfYstHblIkvszBamY3TI28qHpWvB2dT9
q3C2LTYBIhXtGrmr8lzqDDqTXhWvZQzXRPjk+vKA5xbRnXZdz/xw++WmvntE69R1vesyZ5Ho+ppH
bFDOnjkd5S7LZbdAfsCWlBv7IW+d1UnJR0LnVlOKt7+kh6G+t/HO22EwiA9ckPtvXRGPZwMNwKMO
a5Yk9DNETIsL9pCUWjr7Z4aTPEip5wHz1JMEs6Y6eIm07Kwt51CTOkPhvsb4YjnH3GXjjTKX5kHt
M0B6w1DsmohXXQIvc8297QHw1MAU3aWJe1Kj0MqPSAZhm8zM/siqJKjhybk0etA8wstivxnRWcjn
mYNdUYwXoT++Loj2TwHElE9wcOoDYnEjqhwkJS9D8ChL2J6oR1QgYrtKP8Weg6ig2d1PMVoIDrCF
k87e/tmz/PkprZqfcB5velMr38bcxEYr9b/nJUPyGrv3Wz9QQYpnzWvvzdYPj9V6dnf9gA0HrUUd
Zxh2QVPXX+oZTC9T8vKzrqb2HkUd4FURsl1qgRUARIfhMudWhX4TuqkVYsMoQ5XguHFarB7GpYSl
JFwEBqwEwkQ7N4VdPsxTUj1ITIKsKBx0z/L8hH1ifrCKODiUFfJD/jR8M9lAO7fqouCXqZVxZ2Ng
XB6WBeCd6zNzi4v4mmsqpE/Dx/9TRbzw0GYFmCCvHZgPN4V7C1KDLTaPxfYW1a+pn6KnYQkgu0RP
vpp8R1FTuUhWmSV70KQRqlwFwmeGxW6NEzw1CGc/qeyGPqWKpu2ncQyYQVAQ2x7QqtTmXuY4geIB
u5uGoXvQks57nJegzoDt2bQtGNbU2ApCPUv3WulggzawO2NOOMyNo44ujP/XlETzw5oCzYFysEOb
246vIst7RGUm2ldhu0Py1Dg6mmUepqnJ0XgDTF8YmnlrO0CdgbVqB93Wk3aH43t0wc/jUnpheVdB
t7trlmBL0j7PScEa6oC0kQ0/rdRv89lMjb1mGtqtBMUU/J1Z9JWynzyY7l6YstiMsMFr7wMWde2x
/5YM+VcMOGJw4VD+ebdMOM0gE0EsFBUqMf38F1ueX8I80b9NTQJiAUGc12DMgF2jg/U4a+wnW1Ni
XSs372/1Pm5v0jQuHngEGrT/Vv3UjAqNK0vNe9XoX2tUg+7dKHkc7KqB/qrUn+KejSMHjcejJKWA
7dDPaZrmx3rc9Vh1YHVL9VhLceKLwXKpCM7sY0eBdkt/cRjCEdER3cq/O+lsXuUUdWNqD44X3kAM
w4IzQw7txIem+l25DZJfYTgnV7lobcztY9O1x/XMPrbIfZAhSokDK5SK5lNTNMyRbfMqKXjn/QNL
xhddDFtxpoMElY3YQknaMcqPlRP3VXXR38KtF2D21Potd7ju7yStQJ27k2Q9sJZcYue6lwIHCYsL
kpcJEDb+v24q7RlhTW2//swsVZdvkwMIbLmR9jiCbqmWkV18tsdfa6U0yf2zXdQQzWa9+YRENRC8
bPKwlaeRjIOJVIpEJaiCGVr7lpbmNbZIRb7LlGIp6WBzHIZH0DJA7rCYAMiFi0JZ0Qvp9de6DsKb
3h4CpN/D6ntZnqQ8HsL6lOrINFWz4rBCrbjYe7MAeGmCKLjrlmBIEDpxDf/8rqDv02bnvQW+HR/h
LMTXcsxwKVwCiUmeybQaCX7bQV5QixocBf+johyy1t6O7kbs//4vh6TuAKhC1c4fT9N2BYK2z+ND
qbL8t//w66S2XGQqSr25S9uFOME+o2m10F7DIb6PliBHVeJekpPvI1EY+QOMdTVmNX0pLlWkzndb
JYnhj3flS9excczBscsySlhWHjYYk6LcOm8W2HukpKT0w6GSlAu3qIveOKiHr4fK1d4dkenmsStB
ZXwsWH7VVMbVuX+eC/trigkpcKXZTa/tVKVXd4xAmWgobHYZG4sq2xPHpAi1F7UMhztXr//IQ019
GexCfdHD+qGjR31gMxpqCyqDfO56A8Evp271qw2e5M3NOBW7N+V9ioTBW1QpXyAhB49SaJbBvV/E
9pOUAQ0+prDoPuVLzbF+SwbNfNX8qPisJRepwkcme1GbBs7lQ1in010faOn9uASo+enDzkxqonYz
7+ikgeAtSakDu5SdG9/9S00GPEpdFiuhKqVvmVejma0Z7V6SRt8MNwbeqIfStJDQ39lW13/CyAqt
ImvUjxEsyremxy1BhaB3XkiVb+C/yoOd+ebNiCnmU2mPr+Bmum9W+WN2G/eLpbjtbVZGaCXZevet
mUFOqI6VP6Gcg2Zu2P8KHLv9Bk5LP8wxjt92479qIM7Qqm0HAJ7E4rA9zhjAQhL+Owsu5O/CD3m6
5QCDzea7cvDqI+5rJZJyTvGaKZZ926TdhNV9X7zq0KQ/4bW+k0IF7NorkIsv0HfVe8my/YYNBXco
z5IckZC4aN6U7CVZx675NLMtJyk5Yzeo9yribjo06GswzQARCis0rjUCMXChax/ZNTu/b8shv0eA
7ncMJB6CnmjJHit/cG6lSt/63tHUBosGiPfJ7NMFIRcTvfVq1e9h90S3knQi1QagEPVXSdoYC2H3
qPt3kpyV6YfL1/5BUlOfPdFp509GDLrHH4MbTF2V5zRr1fvIh0Qc+t7OGvLqCVmhI6IT/XPptZ+T
uFWvwBSGZ11veWdipOSrxL2TCpKPIuKpVOrsQbIkMNE4imyoC3Wn461aYBSb2cGzVI8hoj3l5nPT
FCe3cyt8Cesj2uXl1Z6c4hp10OQWdeDyqqgETVe5CMyq0yH2epTG7ah5DDUHl+/JekUbLP2mWpWH
YDMyNpKEnQOYXi/eSnNEjNLoQREs1bR+8neo+YGnyUe8lNUWiHiVfgM/nZ0h4zsnnV2Pb7ZlXHNX
sV7MMHPuy8QCWrFUayf1rwms5IXvm3bPgE7DeYiYuwSzlvp71u4akLt/521VJGYp7V9Vr2vnfzte
b4G+dHb8WI9z8zAqFUDpwkX0DkyXySfpr1z1P5vjYL81zog6UK4Xd1lo2EgZVyl4uGH+0lfus1Qd
jfSujgzva93k6sGtY+s+LT1cWuoarRQUYT9DRPqp+FNxjIu9C2DoTi15u9wx/tFpwMMsw20ePbML
bhXbSc5RGqovaKrUOzm9M39VS6/52bFjBIDIjFFgnIwbVmtL9HZL69mzERrnvXeQtNTyXZLVBZq4
KFRByx+jO7sMD72vx7c1iuS/C9Y6UlxuuTBIgD2j3X9Q50CND1Iegnq8k7PFjkumXUEkrBzzsial
WPe0ZDzxjkdrzUDTny0zsc6qPcDc3k5hOebVBlh+64SWcky1Qr8vx8G5sUD7XjDHae40w3ROdpJN
TxN+L4e+VZvPvI0qoB/X+c6o+RllHuVX4726Q8JgdCys0/OL3RbmT9iIyESadPi0Pl7aLHGgpwTz
sa6q+iHW2/rGNKrhNnJb6+pWfokXQeegjgVUlR4QTqZeIorl9/63OBg/J5Gp/KWAs1wvlOUaInGF
9eeUDj9CRXG+anaToXOszS+hjRg4Y5XgEfL04kuEiriq+Om1T2PrzEJA+uhCAgLh3FisnNGj2f4c
fqMn/g7tUPlTD7A8BpfE2JrhdxK45l8Zmsh6178GGHs07ae+A7GMQnHz6rXMBru+0h5BbHQAc/Ba
gm3lHFhW8/0bXTfwnxqdRdBATbPrrHXZVWKOU7P5hwDCfZcg6oLXzSfNGbzXPPW+alOs3Ju953EP
EO6tw7S+lWRnoDmXO3F30eMeWSqNAdqlKwG5FY3rfQ6go++qIVTv+6r0P0f1/E23Av1BUvOC/3Z0
61GqeppzjTTLf5JU2AfnNi3TT2ah+5/9mV3EwmpeSsNxPvvn0c+cbzHfzHM7qu3ZaYfge6Gf66G2
v5dgsbDcqeqbIRiKr5ja7Xsrcj8xg7zD2aF4qH0FxfwgvJVU3/WhtquXgqhgrxkD3YXDMp6ROpp4
iZBdMyLjL3EytJBSC52g+7xVaIzawDCos06xaXEiGsV0aLBBPqxptmiLh2Z2jy2u1FfgTdQJugo8
A96huzVtI7x7dRXjPneq+RNz/q9dGU3fp2iBdbSwN1B+QmAv1b/G8zB9H+vI2o9LfrTk/+/6LiJL
W33f9TkPYLR9E7hIvP19/i3/v87/v+vLdfVqgKftYciYW/E+tHD53euOqZ/tJd1pNumcKe77dLmk
39Xn64hgleKdY53vngTWwqX0qkY98fSz33kqbtBebp62alI4xp63q2sYBUH5qGSthUc6jK5s1IpH
CaTA4cU+9EjWHFjjjC2U6wuIav2bvtOa6qiHCQSJCq4dvZEkEGFX79olkKRtKPDq13RWHXpmZ8g5
/l0q+VtSjpA8JOyueQRmbctaz7SlU3q3eXQfy8H3fvSYeyA85n1LoCydBnQ0L54PXVQfnU+T3Xs/
DHTmWBD0hkfLdfEFTZBVKVI1YoMVwjDc4ktTKidD9+YviC4M546ziqbpG8yri1wjzEDs9VVr3WNZ
7T34ncZe1nJurCkedW7dZ6AhFn4ChnHSm3a81esQWe7FOidBFu0eTGqMyHlYwL9luiUFq7EOctxH
FxwVZPPeuZipWaKh0/rPmZMoz2hAdwf9xsNULJlnpFsMJGLQGXfMHWMNqC/xWJ+VKuvPTPdQvjd+
VWb7HSWR4UsU4+6edG3/GDW9dqPGbXbxx9R8CAMdxwulnN/SMP0FrjD7xcEhFu+3imkigoVt7zNu
MWdj7IKHqmia52IJDJUBYVigirhUMPSFbdSAyrDa8kFLob6jiqweB6/oHqS+VMMD6oj744QdGho0
tKGDBjIeI9g+eQ7Q5DhiMJk+oS2E9YOFTZrRqeMJV7T6wQq65FzBoLlPMrgTxmjOd44LeBgCvH11
siG6FKgVXz0zsi6sbBS33jQPt1k1jhdFjcprZhTY9vh9dJc0PkpOg+PeJeWEX2vNOkjUJf4pblsV
bwW1PrleMcJlRVcZnaf+iS2I8pjGTvfsI+qENDDwQDYEAPxUff8ydxj5YNI8vkYWCsidueu7kHWn
oFA/N2wz78MRfvroush1I236BWeZfldF03jvY1OFynSeHqopjBC8QiaOjxC8Dj+d/0ga9+hjXPaV
DeoG+ZpoodPP0Qtw0V+Rrc5/KInxB2u7MMitgLXwwNVPWctX2B/Mc7+cwY1x5gDqVWLeMDKFsie0
OEGR/FEAPdQ784cHnIBJXzZckT8dn2qM0RfB/Rlttfres6YOtWPeAOZC5U3WaOjFoNE3PsSIsjD6
Hm9yU4lefcVzHhwNwqwYu4dmD6vO8oebPh2mr6bNbEnTgle34E3RprxAGUAdv0Zg/I5BOfQ3cpQe
J5faGLTb3NGGA8uFxS3En5jJ6QL+tTysNlifWbPMCd1DqSKxd5n2UiKZH0u26mMmMoRcYDuP5FWV
C9WMPbp9hkXgg1W2GDe2SvfW4VJ5O/oqDnHYLrxlzGhYmhwgdCxJhOu849QWmFkuSd2c4CaZVnGR
pJ/W2g4CYrzDxwEenO0w+l8CPQ9xcyrNqbyOXlJhUkFMgq2OxCQP13BqNzoopCEHcPV/OG5GF6qE
f/6/zi3Jd5d2sAq4MOTZvcvbDpHrj1E532bp12YKw1f6XH9XxI510X0oFH1uvKie45+NIVT2c85j
drwifrKr4kZScpBpeC9tl3n3lqXcoFA0P3hdA2uwzdsv/ehUO2Nwgh9toLzCG/L+NDXtlLt0B0h9
7wMt1yMqoLvbZfEvli8eEQCJ/6iiOuaz07RfF/v6fWJ15T1L2VcVnfZ7uADVfa5V4QnVUiyqTbW6
3wqklJHU73omZjtF6+zV7g0UDO7LyxnkEKm4JXt7dHbOULMt+c9FPpxaGRNoQbr/lgJDRRdzuch2
Akmmg3rD/lZ8e3AHxbnrxgB7ocqc8XJR+hCmiO48mQg2PqX20vtqBSACM3TXPMi8GCal7o3D4sC9
o+JNEquo+cPyCKddkhvDPQLEEfCsvtaOuJ2xwbHUXDOlXNJVrWYnc0DsX5KtbeTHCLWXQxdPrNpX
9R8RfASvUOtvWjDBbOvL6c0pmZHXU+O/5HPeH0CA9c96FyN06YzZo2uglRKjz3Y/Wf1wUwCWRZwx
AoqPEdXFSj2kPpaee3DU6CFP1eqUMZF9UpHRZTmARenUqhXWy4vsM78u3LOU7X5JbIRNrNk0v+Mk
+tVvUvtnafm3KsuVAQI3UJaSOmGc/LkoWxtlPlYQ2Kfofo2Td+fnefHTaOIfiskiND0kuHjAQJbV
fzYcE/UEC7XObM6Gz349NEiVMzuQ0tEJy2uYwfKT0hwTzzu/n5udlMZpmGF8iVyclE6tnT7Uivk9
Wc7ERkb+mNbVi5TFpsvKEvpJDLijx7JVlYeYqYiO6qPkSKBmwbdZV6vLliUxvE8Z6+LIg5MQRztN
yGGqkznnmH2ldydYazfQSdH83G9nWS+kDtl9Yxb2rRQE1hw9zjH+UhCMXsbEK9n18dkP0VLt6rmd
dlWhR0FDj7RzOqP+IgUSjC5CQHtlqVMrylSdtmM0X/lZziWCdf+c5l0Vy4mhhsnJt7P1OG/se2cq
D+t5pdhPYy7xruZsK8oeYyvzYNge/K7l9MpQw/yDmPruQClYLyk/MMxU/+SZ5tuaZ8gv2C4+eQnN
z3c69dKE7eFf/9NW+/d5tT+zACmG9Tcsd0Fi737s8uPW3yQl60W7MnuM0WuF/X22Wle9Fks1qeCb
Nes3EpUSCSa5/RI13Q41huEPj02ee6UbTowuMEcbm/smiap9jSdFEMEgC5r8h1U0E9J4wBR79WKz
RXJ2vO4vkLbTIUUvUY1+9nqCo6RpYzHhIfnlDd0lTNs/68z3ToyRri7KpFGlRwfNnhaFWu+nreBt
HXc7pabjRj/WROHe9VhFbPCpcuvkjQnkzaC5n82m93Y9rxxSHdNr7VfghbvPWjByMth7CF0nD73a
3DkxtMoKIBMrNceUZavC1H+ExXCnsJE5FRgcTqgqlMseXqGwrZBA472BHsz800uukaI9122iPKkx
c9kSi6Knyr+ajD0wi1uyhrGH+ZQm92uehi/Lbi6G7LIdFbBEd8hqVJSwUlWepABa2Y92hkRVtT0M
zfmlqV6a1ByeBgY+rVMjcZ4z1x5mUCDokcX8kOCzUuKbgqkwTgZV5yDW0I67EQap6QEhtNKHXhvx
8lqCKfWf6wFqflZcnWCwAPITFKwH76GNjSe9QD5M8nJEFc4zfmmshP6d180MHFAq1c8VnniFa/mP
2RKgMOGVTvXU2igwpS1SNyNjlqd5CaLUKG/cyZl2kqQHMZ5iBCbgADVr1pbf2OaXyGqNW8lylUpH
amycD9nQFEfJk8DQfZ2NIKQYpcq7AoTwjKlZLyzZll6wZTsV+UUuLHl+OOxsrzUO7VSzCb38SCmM
EjW/Wja6gkuWxcL5g+MohyEI4+eiPBbwfJ9aTYue2Qb/NUaVfxk04x598fRuxH/qSQJ3Rr4fpSrr
tOWlU59jx4bYfqIqsQJL0Tewtu5uEyuxnljOt9Zju8g+zoWPoVHYNvs8d5mk+WlgIxFfuuc1jelR
daqL1NwD3aU8LC39ugyW48Z9nD1GA/1csRtUdeaT5yXKoxVdgyVhRPHvYLTqbx3LkbeTmS7TQCg8
+PiBtdjqjQnCRelM1ysnctTCxo4iesK6rnsoi+mwtqi5jALgw+0OsePmsaiz4Nlk9etZj4uX0g/G
q1STgCGYvsPpp7yRpNTVEE8/WBVgcDlK8iBJpLAMEsYI47j31MB7SnPDe0Jue741jO574NcIfyz5
upP1mEPFOz92IfRLNYQt8TLUw3upwUjvSY004xrNtL9iitobJfDsJ/ifzhOmYNVRC13sCcbZeZIC
rUWzUy3ZfpGkFKCBYj5UKQNEzDQUBGHDll1iw9j3Ef1v0lt3W92QRVH8yRrnnOpVfHInQBCoVIbP
JQSHA44rydFwEDvbO23lnwzPQBAcSZbnbgnMtoHuaSSsF4wsdLpGik/QYk8iAeOWGQMsvDn1eWSk
UQYY2yn4f/iL+J6PnvDv2JJEMu9L3uLKh12GB6RucUvxvam/lRgOzhlb07ftQvzpFlSixCQYBPu4
BExiwUJKJoq03dnTw4s6xmi4FNNruGKpFui2yjC7/qrqM8sqLbPWhcuwBYyJYS9IOhMiQ29mX8yF
S9Qt5Jh6+QnYDUEmsoVSZFVotSHwyCIAcrq3EuhVO854FtWLpMY/UT31fkaJjrRFk6PkKMV9P0P6
lGiMkgxK/knM/gV6+GzLIZy33jF3wlUkQTokdm02CeUursXot1yXVZgzcia4GEAag5FgHpXJUGDN
dX9NnfmnjwhEWlTnEUevg6W9BDg03hZd/9Xhtl4jHL5OrWZ+DyfTO44LUDbhNIV3pcfJjvJ/t7st
MXkC7FKFRzPgXikYn13VTj/USWDetHiv3dpGUV5sJgVJFdc7Re3Og2l/TvnXljVCvIenofKEaQJa
zRjcRWd+VqxDXMNLXnhm+QKidpaHJbEMLYZjhdoH391eu20QrAgqmx0so+zmc5KOd+9uDKxj7pvt
NagiOnhxKJnPQj4LbFVo/TSzUDka1l0x1ONtE9rDGhhmNN76+nLnsul7punVLSze6tbLK7TEJZq7
Xq8dJSpGqhKTIHH8CgCTh8jFAocvFoeV0qjg3DDo+NeGVXpOfoky+P0L7XP5mxLIH96SXWYgFqPh
gOkvtKR5gR3K7SiERirRdmaBK8+cCRTM3++GtNMtKTFPG3CsgpNL510g/UdgLEi+LbA6Mzx3pnVN
Fji9tAMJoiU5sHdxmqPmTrJK38KzIXAZjYhbQS9GBbbS83z7oviUak2Nj6iRQ+taiGBr1On04ZKg
2wXvnXu6yD5UJu4EEkgyjhAX1iLlV82Qcrji9dju5sbpMTtR4vHquMXBwHmrLcZpF2QY5Ya4TR9U
t2IGo6v+mbWeP710fNXKRS+X8QgOsAUecrDjJzbHj3rWQwVN7rOiCnfIjrEDOpfhnQ3U5T7wuz07
6s1umLKHTOMTkXuVdfAQTr2qVbunyyjZJGclsay6CyoCy1R2Vp8h1Os384ApkO3iLut8aes2P5ns
rgBM73osVprghHfMVOPrrfQZGx8g/w58cOk04kdT1/Dl1Cbl6Cstbi+9fkLSH7W5+bNhppe8LFmv
w2Uoasxv1VBhQzilJxSVoqMFd69ou7swqNUdH0fIxmFRHBo4FmF3h5YriJGYvVpFZU81iFlEgR61
R2ctOg3V4vjcGgBrWZJg+3k/l/qAa43bHEqUJxqXtcV+/NU43Bi393BA4fi59+6CKYn3EZ5Zfh6r
SJViNhppLE/3Klq2BkuyEz6YVf8r9iFZq4Cj9uNsuWcfCRulbG9aPeQmIC0XmTZ32gyhfzeDCfJl
ePPcZakSb0fGY82fDp/upW/RNCRhHPuSJ2dDmeD2KkD4u0E5M6KY92wsfmfwHB7dCUp+qdgJckMA
cdyZsacJ3cZF8QxEJn88yL3pJnGfR1SNbtjKVO/Ax2KK4WKsoOY86BLiLTT4LkAD2A1cFfuszkRG
CiJTqPxqfSxj6vF+aUF6bLf3aTj/ZVG4zxs+lBUTbMXxUSzuflYZgkc6r+heG3r8l6aBjcTQwQhH
jc0DC6B3RdLgZWtD/YKUfUhZSjBMeN5zoqasRCxKIUgo70a9/eLzvTgg3LrDZRnLz4w9Gpdr2ZUX
IfMw93twNxMiXdZ9VymnLGj85wkh9bly/yhTjPICNfgx9cqpdZkIDlp/WAaAvW2EV+BvJ8sL/1SQ
Vt0VIy7D2jh/9SoWK1hw1JS/HFwPkSsyoguaTSgqxeozIgru3pjSgx/2r5PmnrC0BSASArZSTJVt
VGZISvIzqbTuNFdjd5jCtDwp7luo5PnOijP/WKc56zF9frJspbibQ044tKwERpr2GIwxWyb1dOnU
H8z6w703Of2xq1+aBPfVGjQc6/dH2yu/aW2P6gq6R66BfXHbvwGyNdAwisM9xpzZjtGgtp+RVN15
eKDu2mnMdrET3limou56VLjs2HxDG6wywT2i3JUyPqrUQx5jqoJ8CWul3Y1mBBZl05fA63/4QVWj
1VT8D1fntdu4Em3bLyLAUEyvIpVsBef0Qjg1cw5V5NffQe9zcID7YrTUkiVLZHHVXHON+ZMtb4uZ
w1Mrkm/8tmXYm8+kIj5PWCDpsgBAlbc+FNS1lzGo0QvR1tQ8ukhk+HqdyPyHdAOZxHnPpH2pFd34
wj8Jk4eVhjxbOtU/a3q2ncgPHpr+FC0jmbDVvM8xTxAYWyWH+YsMbPTpp7waP4yReHh9mO9ERuU/
LiuBt0b4I+icTp5gha7gRo7YgGEVxhwTQVePML6yz4kPadM15PxqlnZsFEVWIow2GPZ89npYuAj8
JAXcWs2uK+3onrjCYUsrJwtU6z47qgytamQh0CDLFsUbifVFaPh0svtuSDd9X75iAWVucWAPrfKU
GCQMmU5HNvAa/YrZWW17rXiB0X8PDc3b9K+TA1SuTXNG6eXRS82fWst/ytT87luL/L8O4L7OHgpF
e1/Jcd55Jc2B1MCe7hU4hZI5fjNQPVUJv0/O9aOetZd2Famqee2w/lq9S6KC5A0nuF/7CT0IS99W
ac46wdxcpyTbpLWDWrJ6b9tYHWuDi0KJC8iBxwe+hVXTiYPMOHblKimBGWmK+lLm9b/Sco9t63z2
KRsvJe4SryhDoRcHHCjoQdFADIuMGJX35M1AQFkMfTpsMZVvRysDtCOnPHQ0suVNbZg3ml2pMLK0
bw9gURJNeMtTayvIijIH19nPqnsiuY3+cin2qAB7e5FY66rnSuk7QT73zkscLMGYUVKbw0yr33y9
zm6mIE68FQ32MFkJAPHiZV6GguT4/inplu9aOa9mPd9PTmCWTrtzYnVeoG3mDjC5nkhJw3HONWRq
r+5BB9YmHTTRH/Mownnt7GWqhV5Kcv37nDYfflw8Oc14Ug6uRV2+JENx6DHX5IpjIhv6HaQ1aDPY
RWEBYlmDd9YVdpg37MC1LrQ6zk9g8XZxaPtaItrOoOBAPsMBIJIitj/mQX0QN11u3EJ77j3YNENq
vvdl/i0h5Fmtemdk7BcnLrZXa79M6XEU5dPMZHhQ6PVDM8IjT8ErTTkmaT6PR0E22L5G9sfVZ6Ed
9cuehiOMtP4Yj+M9UUXEAnro4XJwf3vRQ5vgCktsNqHtlYDiCxN5owlJiqVeQWMqTuZQ3efQdjbG
Iu2t8P29cvzje9nD3AMgdKyVPYDRz/G/z/geEqIxyVW/JeuivjAKjEnPhYRuckY2EcoOivBgf+vl
cMp1+Tbyptj6vaa4K4B3Fi9+p92y8j1iH2s24+jy0ccXo6FMsM39kMmDqqNdf+hltev5WFgk2PnT
K1Qbenkp9b+E7us2lxSV6jAQk6b35IUp/5TX4DtHK6d/Uu1kytkrvei3KEhFzjGeVap7dcbhZPrD
3egVATEN980Qf9gl+0amwkhkkMW7y5g8yNF6CmjFEN4gSPNcODboAECCrygbOkNS0agtgRInTsm9
YJ9x9Nkt1+WFNNGOOiDV0ao4XcZXZ0BQXgpPbUDrXItM9ZvWBfSnC5xEVhk/1U7x2wyq25RDIcPW
HwmBZI6wS/TjpPsPrkUROSfAsKt4urV6quxmjD7GgfNuGc2dA5/b7aezhXoHDCUPIdc5WkH3s42g
g2KKgqL7CloQB1OMhGahHXaTxYfs8jGSZLKwoBtlOJquzwy/522mTJZh+diXYJ+mXNN3pgWGoe/S
B6LchwgyPhc4Ksl7/0dX43gy4IuxG7MPXjQ8aWKGpOmPH2IAHj5rKYaW8aPr/V08QQntaVkYfu6H
BRJBR0OjwOseVrrGyUMR1oosaGMUgVHXSxTr/FAuk3ckN/LVTeHxcAUfp+bHGKiNZ8npWYPMydKT
0GqC4yRoRNwKcZs+GCw/IQNH2JWI5VnS9hSn9T9yQ5ONMEbaSNZz1Hvkj1RfBkA6b+kYfDAI+opS
j8jN6jzG7a1DsRgP1WXyaRL6yQZ61ZmZoBdq7RePhkVgx2sMhKm+Z5sdQO5N6uL5XGqcOcy9cQ0O
5GrukAuV9aBR29fcbDk7ZOB0i361p1JRjBf5RnjUYE6BWSNO/03o2cOtXa/QK1uBcVPy2a7l1jBt
RWFFFkbqgmtwxjtNquaYavmdFVOQEzNbYcLfWyhTbbtICtpk2jN3bfVOGSIIPTtJ/AWyChxqjhkv
MVrOAA4a7R+i32da58fIsciMTAa6k5eygU4GtV5sCvy0h8WOu7AHdOnLLMgW+9yNPu7T8dfWbkhP
PqVkrVaI0HAcMdXlzZbpxLtsEmKnV+073ISbsVqAONcrdfmjFWRRK99g/r5OnhvhUglhbvIQCTat
HlN31in0SEzmlbfHjWST+OjKIHOY13FmBj3sz2yE7DjJmRh2x9wJa34ydefUZpyBCZ9wLsiJoAv5
a7vRFBYDEOFymxjOPnXUx6JusMs8F1hNN8R9tNvS4HMiHfzCcAU2kYX9usP40TCvErz9qgHcW01r
AUCQN7O/1YydQ47Rxre1R1GL3QSzdl2k6g1oU6abZizS+xUaR6BHzsKmWbcQAd+nxPoyHW3eReYE
/5ipUECFbE+LgkgKKkLb5+ivNaYDKExIQ0wYSaHGH9IE7FFu/bOcodo4CrnfBoTEuomEaEMNNPX7
1NNNYHFumBNcutF8jhLXNj8RXH6JRW5up5wutUmjfiaBKDeNh9YG5Yk1hplIywj1vLbXJ2xTNOLQ
NGnke/le2KBmDaUOrjF51AFZE0CP6wGiDG+Z0UKYHm61lKOt7sSmL5rnrKiYMHJu4F2GS039LAef
oF5Eio1TJHtJiDgwzuXi1M5bI35mw/9uyiULcaiRR9qP924l391efgMIPSzzHDim8VGr1AaALKHu
Ml4Rqc4GOSKrgD6I3ojHKXfvx95j8CIrz5M30kBpdRrX/ntmD4TUl9ZTNDyMQoe+DRqUYDCCdHQ3
ClVSnQtbnIThcOrGAzFN9DE63b027DqmupJhkup3ZIg8mxNhl/5Y7eJkfkgie8Lk597TUCGTJYvA
MC9vnv/gORqmEHPF65WDCoYho8CmwIRIF4eZWYczYFriWTdTN9JvSPZaU52r4hkSnk+jMzpwTAZd
k1hblRnsxCaDh5pptdVMxwq8mz6Gw4noh1eBuG9/xGNSuVvZ6m9aUdBqGc19pMDoqYiMuwKyWeuO
QTwN3wlB97NtHakv+qqgwJAuGVs90dOtvOr5kUraBiRcED6V+oFRTw4vQ8RB4WtBhOm2ai0j8Lzs
Z3aTt4Q+5TyPZaBN4P4y35yP7vxai7TYRua+EDSiK0ZLGSuNtw7RLrUY3/IqXhVqdv5RxrfmO13A
BYFeSWegtBJDp+0z5kJnJ39Wiqu3TVD3rpGUHJMz0CbsaQ0n5D77rg8W+aeJiL3Ik+YyxMnOIhtk
58/qtsnNr0JjBjfJgLmvCKF2+MaB9EwzvN5peFI2LWf81tdc9oY+p5KU/aWad34B4XtGbse/1YZR
HgNcq5n0a5k1KOhqZT3jfEWEFpKmP3VUnHRXg1OeNQQGRTatp7Q/JDAzNpiU3E1Xmz/SgiRVPBuO
WxGkZXy4hnZwF4V+4uPesZqfuoZgCoL7B4TMJxW13LVmclkgCQPszfOAkFfAAsu1S0hmvVNcTTkV
mSGsPrHA4Ome/hFbeYl8UpNT1iiD7PJycl98Q93OHXwR0HHEw1vdderEZ8WXBeXkPs19c6+tKcpJ
M58KWwfknlbjDhfBl6NT+zeNfOEcxfaBW35dDp1tF897nkcHfIzh2SZHkoKec8PUQoKt9i/MhkYb
2Ua4hX589dp61iva9pNbjlSbOE7tBYcZadQMR9wWuc82lSUqsih4OTdxz6L1th12mnfdMT9aA+9U
iUcCwfah5sPbVNK614ocyVBYbxN9SyOWU0igz4pI8eNTYouneHEORkGBLmKy9lidqACA57GH9UyQ
rO1o4SAGEIxgdecn8X3zy8Ib0fmRDEuqZLovBDs1p2NiJpMknQj9LenIXZjNmkQn+QRXtNjh2brL
3OlEW4HZPa24iCIeQjaBJ7kCWWfr0fiMK+/THfuXXufAzO0X4iweTacKRUz8IMm+gL3Jh51v+o6z
hcEtrN+H3tLfxsH+0twJXRlnW28RSZfpiDEZ1393SS1GIaZjO17yFrQ3CwC2t5XJbLxH6+bV0+LT
AnwQSvYpN50F4a7/blpFZpz2UpA0vHETSwaypvDWbZwMEUcLVcxY1T7T30Lf2KK4qaPhqxLMRiTj
AmcSu1M3PrqFuLVKpw9MbaSmqvDV63CnVaZpoVhjd0ff2DLdTbp8Vn8nZXKARXHTpclOz+2fxOvQ
qTq6gASkkpCY7s25ueQOOaFdWxybiSTUUW+22L0/c6PHHmoSum2n2yyn8ZwN+N2iCh6wveUt3I7J
1U0rXMDyVGkGyCbHIJA3JyXIeogGZiOi6N9SaU8m6UDKqZMnLf8Ag1jZixlosY77SpqXGZxYaA3G
tzsOR9NPH2tJZ535vp8hWj/spPiYjek1rxiVJkABoFXN35zKy5zLc51hx4viT0qIT/JSk41bTzu7
mT/GZp2807mQa6WPA3CpwYmbuOuozVelUu3p4iWhNSPN6qlJpruJmpB8+DYhE3lfncqChKTafig9
Keiga+9LLE96Cxnar84mS7hwvf1Q115QSrh11bBNZfqWFp0I/rV2821bxVfUNHgrzfq+BMA4uCWL
i9MRoGQPEO9ul0puIyLhcTUxfm00t0wSPZrahOucYV7GJw6zhDSYEPmZZTqi3lhNHI2YyRdhhTo9
VbBaMUMelQz0YFhURgBimu+W2L1lPvLTEe1HsSzXCXQXbTXnzBny6uQA2LQx9Ksaz6UX780uC1w5
xltAojT8lgvjSTeAaKHk2tbWhljA9ccgZrIIPJOza1r06UBMA2B8fN7KG2Gn80c1lv+gXMQbFz1l
Y1HRcRRXZ6t4GUUekot61yXDWzLRAl8PwWUmNQpjib6LHQ4UBiMuSxHtUcTfIne4oNxeI9j37BKY
NCtaY0uw0G0hyschMd9L5Qg2egllLRNTng+4SQxcGKv08c8qEEPx3CIeNwd2Y49kZb81Q/bN7veJ
Oc/hCAmfqOQlChloebObU9dE75QH+DESSpQIof6k0cjpDPJTxtnOt15pHnAYIetls0XJ0ManctZO
tdtoF/aar6pE211Gd0cMdhXWtiPZ0yt/Vy7QZRZR5IeqO1e1RoOAX7D1cu2bfe9mZshBpJF3UIvG
ZGQJhZLcq1h58c2USjaNwBDo7WtBk9mkEc/2fu5L40Yr6GC1jBjQiXDZqHmJztyFsZ9nvz0yAJdu
uplYJWVY5YM297Dg3bzf/9387z7o8hnnZV9EoctsBmz9xuRaNZAh7pb1vkjWQCf15okUxjaZFI6r
5qD152PtMmXO9NKHg45sCPymrjVqB/6e3WJQqI4iQumDTc/W5mUpun4/UaF3kmvY1CFApsMjscGf
41CsI1tcfRZNHoUx+Xs3+ueSphnMhfGJh4xrTY/VLdNFTHxx8a6NMFJri9LekcZvVHmcNFTYZRR9
WZkYAyQiL4QEIHwLNrNe8Tc5LEtee5PKtWRLtNvExbMXud+Jb35PPXbtmUU4GqMjcGW45yhWg2++
+jksb3vXzNq5XV8uXTswloN9SgK0970XkHiQDCvCIpYqmObstOjOQ9lcm0xMm6yQj1VM97nwvGPX
CCRN95qbDIi73k+nbNj8cXs328V9trYOfK1ENlTdrdBjGfSdxRnhE+7OuNgNkRdV2Matooc/hBTX
ktPaOlaTICPHZvd2sOJEwI/A2aE7QAYMtwFzmlsu0MW422Z2c+2y6U2Va36iyqZ9ZJX/ZLr05wF4
Roy8rdvslK3Y5wI7W/QHLGvrJ/pbOrtnP/5n9hY92Y6IM48NZ5N6Fctj9ljKl8hKAQZ57NGS2Io3
DFFv1ACeQdUq8PyMvbNryw091X2W6sZr7rNag4Nld4vEokoin4z0VoyoL84kLuyxnxy9fO1Lr9hq
nUgxWsRvYEOYTvfMPWNKeoDRg2VwNRy6JAmhHCJSjcEqe24nc2HGne/YXLuti0YYpZ3ne/JJeZZ5
a9EL2+me87kwnF9KpMpoorkCFQXULB13orfZw2nEKHlV4QW54xj4A6cno4Dxp1tQXKa6wVaFYGU3
P3nWgnOp5KGY0ZmNwvaPpjgO5TBu5pjGVL8gPrlu/jki8nG1qbVNhemhL+rkGGfTWkCb7zZzLBvU
yhiCieru9LKksWLaX/Xaeoo+WhSWwMg1atfh1KNZYovtbmJm/kaKkfvI4aisasTOUWfYZLpMDM4F
eFSarV/ZwM9n2h7OGkIztih+6TJK+mUcMMAO8n2XAJ6gvNuoLh/vW6LQw57EopWzf4suf47tNihG
dBsFJMOQyJrUUs0xm1ogHlwRklZEQTum+nmQ+q6kptzMLrPR6UIQudCvfiOsvdDHdgf08bi0mbtx
8mqbmGSwLDEXhzgW/a1Eb889DO1Zrl6cCoOpPjzTNeP7rxasPyiyUdpnN0WNrM6+FfRs5pCmMu3A
KwCGaKv0NLj0T9sO0b6xlMbYK4jHwi+3y2BxMZb9G9SdbWWv9WfNzNsyHe2clbRI65fKWayDa9a4
l0U934h+7Ql12GlI1cDD5+YddW1BTDizGluRcFhoUjBi3SMEcqKxzXLsl7LoysA1qiiAolLh5WSc
tckCUtgqmE7rKXktFC+Rz5zCVtHZgRBijUloT7bIXgeHzzYyBueQpTkGJk77sFQvncNf3Nq8JENE
KDGxw7JGS8bxplfbtzEU5+UJeqe6jet7HQmFI6raRHwr2yTvIXj3Hds9Xtto5h35IRNdZ6osl17P
1vGaOsji6SDYuJMaXJKcOopqT7PYAvuy86dznZDHwhDsp+6I4aE0o+2Uza+WZJxycqfnPmKIExtQ
t6/IlmGJHq4qXXiQ9k8Q/IOsE381ljOGrjfexPRQEQ59E9ZJPCObO80PSGY+ojm7m/RRI1PaY+Jl
8kjTqBhEaBs8tSYKnUmGyEhoZsWRbEcQ1DiRmOtvzmIeWG5UZR5hj9QLZYXNMSca40fF9qdu/pvU
8gNNhrg12N92e7f0jg7sJkKHjj7hafFsYTo7vWBigpYhQJqeoRJ0D01OF0mP2SGYJ0umbZ9o734n
vO1odGSopXl9pvPnbovFI/BO0NOh7RXoBpUO+xymdqlY2dfuYfWIAORFHnLZPmZWNN84kU5vg62P
qLDkuHGtdhp4dxzFj4NW6LvOu4NgQWGozy+TMg5Lr6MKq+55mOiIOHIIzLjqAyV9g0KxWHj38Tnp
h/fCoUVm/TOn9M5jt88mmKviNCmsRmwHRkUDOvE1avZDx2T4NSZmRKvJqCavKZS99tPV07sVE9VV
ROd8xFspxh/pIeg3GRI87sqnAVGACDcflG/lIH5Yz1PE9jCDz7BlIOdTW0fWEne+VS5pBGWW3Wui
AYhvzxxyS1NvaqwooTGx53NXzH3fVL+6Jb+GSadiceTBYO3ZrxxtWRdfeDcIpARoSr+XnbHpdg/8
RRlHVZIhv9jFPoFqi9kwzLXsUOrkNHeRddf2fnZT9xzbVhvGfMibufGxB9IEN1rf3iaDlJfG21q4
Z0NPCUI0xs95rq9cYTOqYGsjGsblurrCB9Ls5mydxB3Yd5DDhjl+aX4yhqrYKmSPpu5HQdIivSa1
nfIvhJMirsdr5TByq32jtcsPLT7QfdWhNYnL1NNmW1T17bordkWwNep6jHUT34qhL/vYX/pruv6w
Ud9KnLQ3f3c5RUtCEcpDkzv8tf2aLBOpQ4n9EU+uyVpKXrqn+YD5u2kOm5Z1OGqMp2xMM44D/bUH
IBEapukGsXXwHMcOxeK/xmkimGpD0677Um67iI1MKZl7yDadqttjq/qnyW2WvZlZ6XbqiovCMkbv
mO6c1RXtnpOHrGJvzEEDK3q1dOIo4VhjGb8HRIE6vLW6frxMjfdQVHyg1VJsysboLoM/NEyQ7jwu
+l4DdWWgvQFI7NpFMyI/MuOQqC85GoDBXdry2Wi8WA7Owqb/aFpYLUxwUQqVW79zryUdsbBZRB9Q
tG4jRgUnWqxgcNbsDPmbdXMYOdNAIuFN3o1qB8sb52J08Zf4HDvsVdiW7XKzSQKp5egxhrwxiBSg
yFG/LLnwoFzvzrC6+3bMkWGc+KWY6X8KrksxUOhOm/8pIoGzyDIuqW1N4VCV8U4rCDtoDe+fa+PR
LIcXNUzRRkA2DtxZD9x+Zn22lh+hvENnkX6d/XMdDtClLL5bxfCs7g7UfhrZRNUc30qree5yzBQD
B5fZPzHDcet3OHziKNlGaQenYzQ3ri++10kTCnH4I71vWkFkuicT53VB/2U7xc7Rx/Jzw2Dis7Gm
h8eNRre95gNwxU9fMFzJ3FCN+LpTkQe2JiuefIc+tekSPQTt48ap5+tk0T2wRfSe3OFAYVUJIrls
RxPr/tSd5zEv9tgyjvMUXUkAYeQFLSI3FFYdl98Zz/NrWdm/3aLOQoxXqlRIxMltHvEIjk4NQ1C/
y8XI0b1WZ/RRrk6WCMrZvkQ5sQ6tPRwNRbx5qR61eTHOI14gEx/wrk4PZUeJO/jWr5lb46Zy+let
HhZ0rpyLAZ+bySRmi+mp85LbgV4amtunKYbhZJD/miXevNOGwQ/7pQ58kXC0pPcFyIUgZq2vuz3E
pCOeSS7luW4yuN98FA4pYZGyCJHWfmN7/MxF/jV0ycLRb+5ly/ciUvIIiVHfOUv/EVuIkFm2zsln
dNAsopvM2osDAXUMhYGOrc3HPHXTDuMTK+xNNmTPfP8P7lfXdH4Yoxcg0yL6976+0STbKjv+Vb16
6E33tymGV2/uH+lCRIGZaaDvXfKwfCBRbcR2QBire4c+qkYQsCOwZJNi4G3GcmnZ8ut0nd3IuoV9
9mVE0gvaCp/Y2s2qBubu2akVIWk6x0k5UB1uZmveu5xBVVzvSxbuyNHerDH9B6+sQnlu1b7WsbVF
z35T/3JZfyU+CjW6qq+t2BkRV07WdIDJ/qEUE0Dj6svMPbzpajt6KZY6XTRELTBn2qyJMtqMwS4y
flzzl4amt00W/6ywpIWVAfMA63Xa6nh6/eRG2YuxydLk3NQaQZRWeXKYTsurttwPs61vsc3ZVBcy
GCtnb0gVAxBrWlJV2geTXww0jdM/Fzcdm9KYCU4CG5M1irMdWOH3c5P9JnW7YqWGo1Vp/N0EbQoH
FYfylk3YGm02yxdjSfxblI1A9cSJe3ZqbJVbPSVNd2eNZDtAnuZtpKEs8bp6qOUMedtnJ2cr1NIu
D9JZJ4/Kyk9g8u6xf8PxUw0dK0UTQ5HZhHNq3w5as5XNdVh047Yqp52stDhsc4qypj/UlUHdiiac
Vinfnqq2XrKc05IFKEraaqs3w03skcUe6yQp4DgyfK3f+oXGePL0Vqhu2009JcAQ32kGRb+s6p+Y
hl6bkS/px1oaarP56QztVejDofSLeTsY1LvFkDvoQRbDQgWolUjeDbH11Yjb2GLVJPrPpR32z8fj
UAub2fbJ/yX25BPxS7TeCx2UvSLdzYUbIbU6SGLKCBWbVwZWronUr6kccXsYxyYuyp2BPOCUzp0y
/dXKQznatGQjznhdm8587VX6hMOSchTSlD1MDGpUzqVarMfIyh4Ea8rOc8d93i17vzFuIq7kDIcG
Y02DjLTJbZahRhLCmaXdxmyVFWKj5JYXU+w0+GL6EtWc2e20TvbzZOzcYaAqQWz0iSHYNFpxEqr7
ibLpJ+/pVWTLxmgfinYcOWkY94vqNzNxflJl/45TDYLfDC29aPbw7OmXzcSFtOzaneQLSZaGfVN1
iGfa1aqXp8R2XzJXHXTTOrYJpao2mCe4Oox7CDw6IxdEu/fGzemfIbRtqzdcMGA+TL7Y2S1XWF1+
dRUkwPxLWIJ4tfyIqHvvuChxxVC/LpEfdvMi9slgPPtEq7at/56MqyM+TU6axEiB0Y5gh1Kd7JIo
09pE4C69Zx1k2xjVV5BGE86r6bGd0GKGmOHX2nXODI6RUxc1DyWDDBt/mU/V6IfpYhOMxEPomJws
ACi0Wb2d7XUPll1+dj0RZJrugs/HkKZPT75AXrZ8xgps71EOBgWbHbLk0oGGh4ANVzznZG4ybgJA
zLa6z0ofQw2XaksQqErNq2O4xIAaN8LF7LKY2mG95NEXeF2q3N6IpGIWnVGfqLXvW6u/2J3yAnqN
bLvJottorXVXjE6/rfD0SA/noxpuzZFucEw7pdO+wTeQ4Ii2upEdUEh8qabLVyvplxeFwb7UPSLB
szamRsN1bdmPxvhS6khg4I7WCfS9xiB37zsUJRSKkmmVtQ0IMSqFM6HHM+IA1W/Uf7SesRs7cRpd
F9BJQ+BjzpodyMitETTH4SwbMZyNOh3PCBALbT2pHbCPyE2vNepY9qJ5yISWP7CtXv/9d0fdM/8I
gIjLphOBd4yS2Ag6W+/3//PfPFBT05a0wvb6dxd2APoQtnj/7wmZjDPWcE9t7aVvHtBg2gesYo+N
Dp3j7y6LtNZL6zN7KyY66wVZpDveZRL+37tAQGcaX5ra8e8ZmKzVvWpJol9/498PZkoOCcOUtKt5
R3/39U4/BDjrbLgs/3tfkXqBAaXn+vcIqFwzLpcMIdvOJTshiRGS/dy9Jyp583efUJO8/veDegAu
jqSJxWP/7jJaB1KFONEbNS//d3dBQtolxlX096C/+4t6JkEqse/Yf+was43uMuI5n9oIs1TdyOHm
76bj1/ka5bZsU5WNT34XF7dmi35YxXLkajF490QZBAUjN0NQueosdRbcv6fOnd8HMQa949/NrPCz
PcMMIvzvF8eRPBE7iFC2vmxXwJLLjeN/v8jzm1e6LOL89yoyJXlxibwYAYKHyrEtD2yfteDvZsqk
6Vn65nPZarwHXb9ardE//r1dg2ciXXTt6e8X2RUmvrbyo93f/w6ZHcx4eJmiKer7vx920Xa7vONU
gnmVJMHo1LAsZMlq9XebF0sPHRHKrNjr/5fpkuCwooH1f78j72dF7V/tESTM3TBY6RU5PdnVUhV3
tNtXl0DT3AOcc8M6TqeHHCJm2ENMeJy71gkiJm2eqLO6IJZO8TKgtHGO2fI1WaDTuYXtvlXKrjaF
NtYfomt+yYVlNLKrXr0pK79VUzEimFk/1YJpvfDqf4Oieijpn9DNqINJb1gkFv0uUlQvm+6EMoX9
tgQrI5wMqwHJwpQ2E49e6n1C3+OXpsOtNSztT9G59y5u/q9UZu9elXSfOvU/lVrvv5v0aTd5Vsy7
tIlJNvGN9p4ceII8CpflZs1L/rsvzhvGJxeNQmdq2/u//zBiw2VBiJqtLdsaX3OKCJTFhRbGTDIn
EFxjtXWwkYV/Dx/WJ9au6W0n5bGT/nsM8cw19mj6ZP/9jqVzyZq2DMDB62v/vZhPz2+vWhtr6N9z
qj4a91VPv+q/20rT8e9PCX38usWnxpT5YZnWdEdam1eCfcrD2NoZCZ5NcuZU0raDprJHYARp0Bn2
8FEW2sW0GxnT+71fvCj515b2J8Zt/1U6pkda8cA4rHQL1BK/vdWq2rp1Tent2JROnOOlSb/bmt5k
NL3ZNUiWxN4yFcCXseTLfeU2zrtyzDqIY7k8+EZa73ynBJtT9tMNrn1vT8BydCWFtA+tNtdfcApm
kI6Su1bPH6rFNC9WUwJMsBxJy4Ee35gn7YWDhAZQXOeXnC3R3oKZcM5zUezHFtpJUdG4KnM5n3Pb
GvZWhVugEjT1R2GUZ2OczT2Emvhs+Kaz56RwT3m+Gvxndart5qbCTLJvGNc/WHaW3FNlUKoZrvMd
FzfwIZyfgf31ph/i+eHvoam9aKgt//tQNfX/30MtxpcfdOK499Ngs7qO+SOuqOxETNl+ahuZbP9u
omH+z00fr3zYK4NGXiTvS7MnAzmLlq2ZLvL+7wdBsG5gQYTY/d001scZE8O1sdXY/CXrzfWHkyFR
A+eJjw2rGbJKhk7smVF3Q1/7ZyFzD7gU4j32/buh8SHXMHrEBs871GSdbMaidrPAgvsb4sFRW2uR
0b2sveieYh3LPYjMo+YyN0yT0wrlDF7p739lEpWX/8feeS3HjbRp+lY6+njwD7zZmJ6ILV9FFr2R
dIKgKDa897j6fTKLzZL0q3tnzzeCkYF0KFYBSGTm9xpkxHYyx66+cgvVzNvFeNuBTKb/6SSm5WOt
zKNyLgOaWROVtfV999GOUMZKR37uWhaVnpsju1bvihqD8zFN25WqDwAl2AtpN0psAiWparZ9Qr25
RqG+4aU0wbFU5oT9KbIOwz7BfVHIfiN+2lPfh2uPbdlTI9n7dMpzz1PeJjKOGrR70KsyQtkXQQ97
H4glXxXWxlXPjst1kFUASRDg+8I+XUNYxSpu9BJZCGuGAVN0hPgMJ39D+s+7jQKoLl7FDrYszxzv
HkEN9d4TE8yqgoiihB3t8+KiKNFdsiZsm/0pr9ayvAtZgwxd+UzcxEH+Z8SjNCZYmFl4t2rhoFzI
RG+t96N2wgI0H3s0wf8qki0ah3tice7xU7fegzKWZsqfP5X/3NfSXW2fVcl6cNm5xEBqugj16T1R
1eY26vi+swlKOwsd65MWA/lXy6T8Qqjsm2WW9ovi5E+tprV70zbMravFXJnMQGcDMfUns9AIWsGr
yHWX0S7QUD+q0+gZ60gcghnOwEIo68aYLly0rPwpNlZgsRmd8vFqqqrsbSrRyOwa/VNgNSq4zcJl
nTwoh+F5p2s9Kp0qAfOFOhjBzs9yFrQthCoXE/nS0z5j9q3coTxdXOQ6qn2RMwMDGLtNlZXpc68S
upqUVNsoEKe+2P6SE2Tr7rmvg/Kg4e+8UaFl7YsuyJ7cadqzBZi/aINRwDXy/Yss7OM73wz+lB83
6y5XsRqLa6fI+is/YG9/FB3E/wFukUhSDCIvtwNzizrj18rsQLEa+dgdY8Q+T4nlIiygsDaugCUe
oe54/ekQt2/agY2GeGZewKc0x4XspukRh1lZPmdZWuzOp0oNcLim0rfrrgKLP47zHpEU70rm8gTG
l9MjHS+zcQ1sBDzofnCbK4cIXLtv2HIAjqVGy6JS6uepJ5AZ52b12ZkJFEdj2rwUafYMrmJ4xer4
2DEZfGt6Gw5UHuAEX8yLwgWXv1BYOYv9Xy+AUJKNQFLcwBT89gxidgsxWEi6FU6FrpuulYsIi+at
zJ4rklTJ8BMG2Nizv3wdPSk9dtxOalT9wkLp+fJ02JQga4fRbvah0R1k7lSkFUO1qgSXxxwCdqda
5zYaVWWfu7CoZBY6jXM7+Fm9cQJQyJFoIitqxVeXacou5KmbqOCl98pCWjlk0Mnjpa6ly1oPrOtT
B67MlYZFg1Vbzq08b/LxWTIrK+RnqVCrcOHsiBiU7bBZtiCg74Iky+98MemP1BqUzEeZ23TtKmHz
aSPLZOIW+k2tuu5lpcf1JUySZ1ak1oMKqQl1L/umbByUWmPQ3A435KWstJCJX4HCKHdqCUqv7Y1y
mzugTdPWCB4jv3DWZY80gR6PsJggV+JG00M0GzP7YU7BuHhFoLxtiG75b3nPJNGoW+sh41xr4KnJ
5WgZ4aqMU+g7xOnv2Utcj5zrxrAM636ufbYtHZ31HRQ3VsaopRtmGy9krWMQZ5xax78kOI5uZxSl
V2Vj11cOeDEC2HX0tXKyQ53H1lNtlA6MhgAxjjmLnkuF5bto4PzYk0hmw5a2G34FrXHqaTNyLcup
0W+I7LDf7VTpw5DCD0IXM7qNfR+VJq0tCFCkznaYbP0i5n0BGCXriCfHxSXjXLudMtW5Mvl91k6S
GLdFip9cpCrOwyjEgpC5XVSV6W6bzp+nRSZMDTpn0o4EGlO2DdG4EkWqngEul4cyaWuzwCxCeS8r
gdcf22nCcngwfTz9oJYTYV6DB+zubKML70sbxYgIWbW1zMqEBqZjd3fMtQUHB8kf2UCbtKxYUqmZ
bMSx9zDsfa8zsXntgws7T+vjEA7ZOsnS9kmP4ld5mTXjz8gawm8x9yrb2BOuEaKPi0jQhSn6pA6r
+To2m6fZEBv3g/9m5qc+uZdqC93N3vtUNoiQJM0vIDN5F1o7sTcoEpkddMIBVZwHm4R3RI29NDWy
jaw+N2ysFCon01VjpXTChsfWHycT35Nc61gAt/pjaXff5WpyPeubO9lS1J1zot+Awe2i4XdDdhlb
8/zHhPW983NZm0Z48oJafZghwq67ESP0JhqNyyLXk3VkxcozJPdr3Oydb1bU35jNYDzDO8gJazf/
1tTPums5RTXD8ab0ovemP53VnFVsz4sqYRvwRa9z41H16/Ih6L/LRP2LJn4NWaN539X83Kf0ymHb
1L4NtwGafu1MKXROJA8xnpTHWRNSEmlQ+mULmSQiK8tKL0Yi0r3uER0u9orGdIGA5uheItleH2aD
nWZvUg5+HV30Ha+7lAjvgWC6cpDlMtug/yjWl9T8qlrLRpexWZzmXF2icfHe5+fulWsR+nK6948+
dZc9Jy340nl1eDHxFrkJeKJ26cg+m5ZV+Y2fa/mNPGIm+tQSGz2cy0c/0HauQRxedv2xLeDR97Yt
GrsLJAswnW47IaKJRiekkAz51DBiM8sd3ODoVFl4lEcyaSYiF7KNrDh1lDW2aqG70mP7EoEYDB4U
lNovPJHIo3OiK6C4ztkm4PUI5ChcnMvk0U/tqqL3L34qS+w52cQZemXnil+1++l8sknT2AyXroiQ
/fgPnRvLdjLLxM5Z5tMIGVZr8htv0rMbhPt6L7qRBYEa5jdVOjmwx31jJeu/q9i1PVJ+59LSMJwV
MVhjJTvKBDXl/KbZ1aKlLGgGkGM2c6MtDI4MW5nnmUDkESOEaiGzkJyKbWOgwSSzugmZVIHFeSmz
kR2tmBzoD6Wn6zdJZj7I4iFCxbU1MYyLp3x6bjSCwKxGnL2sVSz1GtvM+RZXbPO+yefTqb3U7C6G
uCtRWqITsZBpjeIQK1rxb2kpuoKFpRhXAyZKz7qPHcm//7em+G+ZOYYbYkzj8/m/ladM+G+zBk3m
Cv7+VoqfZ7zKNm0RgJiWculjyttEHsrqqgnhp3kAa2T2uzYyn6r551RL853MTVl1wTAO8SfV1l7M
XByyYBTdsNExrhp2udcFEzQIsUoT3YRhtvTRMLg6NRHtZt8iOlGjriXLTmdwjBBodeUKY4/oRnYF
jhZcNM5wm2CAcYlw/EWnjO6zqvN/TN4IKcnzbqo+eWxEce5Bw6kTou1tl7jPY2sgWtx50aWsbe0Y
U4wpeQo0wNWtianOOCjucw2nbJPX8biRvXR9YOeyi+MrT0nxioov5Ue6Sq9eIvxKgFB8lB/HxHnr
XNnK7JRMn2ecZpG4asqHJvDX8iO9ltCZNuN13fWp/mRCKksi99imBgERVR23ZZgSkJGFOGQ7x1iz
fWCj5r3MyXIHOsi8GhUgDrKLgdvVcZ7nCTdlpPUt3v0Gm/1l5JVLbJXYZUzBjfpB19+jhoN9zDC9
nGq1zn8cYiM9BiGV2J00W6OHfymztTiRCO6KOs8J+/uhzqwlUiPe1jOsbdtN9fWYQ8NnZgICv1Z4
VFW0MjvDDr6Ft13YF99wa8qADwbCW8CEhDu3Lvz/IX607OarZyj5t8TXQcXY1SdDt6p1i1jhJRuX
9rGctQq3I8/5EivVSjatXMJ/+qC6d3OKC9ykRt3Osurhbi69fiE/z4a7mPZ2xRcEwahUI7NEJbEu
GriW6yKy3WfwBEfZtI31z72rQk3UbY1/ig0h+R0Kf6iWDgu9v75DwiLv9B2KjMme/A41ZKLHKK++
gurtN36VmJtUTeYdmIFspaP38XjOal5gPJpt8147/5hVE73aEUvKNpCgCZ8YSvyk4oi+Uie1vgIj
P+wrLWl2qCcjJ6pE6cpBTu/TNPXPIKPNP93mokmV+a2tGCMQHo/hmdN79vz6qmHrs+jQYRiM/GXI
qnBbshDSj6wzshZuZlhgHGy2y1O+qoYJcgTGzn6b2VepZqz9UYkuiRq5y5St2LUsr1wdKBA85/zS
sIp10Q5YQQQdPQwvQvzcG93TCYa94Zj4ZGnCMM9x1EvTBAoqclUczFcoI02nyr4OtXVd9wgSiArZ
RNZ6vV5cEEtAHT8mPoUQ2CatA+tosg16tEUis2E62EwYEXQSlbJcttAywkfEfByEqPMY5ruoHgpM
jEIr24TY2iylyDpE18cSAf/7KAAv2WjALKTYuTM3j7bnJvdE08NTeZk6y07Tmy+IbUA277+hOM6g
BvrlNihNfxegHLR1wzS/TwbiHa2i9t+MQV2i99y9qIg2rVBx1K5QSsXTrEujzVgpzVOtao9BnQwo
6mB9NeXesxVjkhJrTnLZldWAt4cxocY/BTcscuBi58EtrHIiL5EqoJQ6kEWruJ3iyBZiYt0R9OWF
pbf2rSGS2kzqvT4LRKZs3zVNtFFb1oyyWnbrQwD4U9RlW5mVFWpUvyFLbx0m5IDYFQRA5TRFdg1n
075NK7+5dntleT4HgjLKIY+n11P7xnCqbTvD45Md5Hm7LhpXSRr6sCw4iSzT2nzEsjrK9qf/pPDt
TR6VACBUDG+8wHp2WUdeDB5xf5ltpilcI06j7mTWSYrHlkjXDfwp/x5S+qZpO+u5nAI4a96dNsbm
kQgG0vqB+ifIK3Ub1yXrKFkmkyjKm0toVjCVaavOhbHx57rct33+GfgvbHPP11ea6sZ3w5RbN6b+
tWN3A64M1hN7lMtguYrKoi6SO9WM1JVKgGgty04VfvnZmHTtQuZQT7RuvPyrbC5LIktT98xrvz9P
nBYqQIhWWddO38MdbZvPAbSp0zlYl4DQrubP8F3cZc00cBsT7ZdjTYS86/055/unnB6q+uOIsMW5
rv8h99FPDmAfLWU/Qk/DvT4QnhaD20fL0+eJOqGx84t+3hgAeAyGfTBMyREyY3K0Ev+uy6Z+hwJL
cjyXy6NTWTUSMxsAM9D8XJzXjOILmW/m/jUNwOKXfXH0M6s4yiOZNNWEjIqedgtXU6Px1CYecI08
HZpOtCvUAMd20RkRuPLoOMFfDftGmdZaLKT6RLVM5Afwku8Xv//2n//9X6/j/wreipsinYIi/w1y
4k2BfFbzx++a9vtv5al4/+2P3x3AjJ7tma5uqCqcUUuzqX99uYvyQLT+j1xtQz8eS+9VjXXL/mIa
da9AuUugfS9qlBX0Hfh0uKhLNQMehwxWnTY4tyO+qDXLlh1C5zEeQAjf/8dv/5ezFUw8ITHnNbje
aqFEg8eMI3aGkU+yp8Sxv/z9iSJvQMZbd2eGo/d/zp1brWGux1bJw4/ntItksu5LPdJwhwRWzAVs
oJqjS/F3/+foj5AyxPq0X9VVqz5agNcfJ1h2HMsVLXuR3nj9/tGx+1npZ8ddZGKhAI/uwWOX9RCK
BYIipvi53ve8LsEQyzKZuFkFz6dFNaWN3YpYZAv1e/v+M+CBkG6CODGv6tkyTkk2a1cmrxIcnf4q
RyDKvIKIUG4VLegW57aygtAjNqBFhEJ0GbEjbeW7KneHo5Vn41EeTQM/zULUIhSTMy0FZhvmrXr0
dW3fRl1xW0Ygh31z+i7n5ereCr1p8893nvXzjeeYhm2brmcZrqMbrvvjjRdZE6jFIHK+MY0WFpJZ
n4gbIkMQ0pvYgDOQ4hP31N811FVHNgxqUEM/NtTsDkGeZVx7wbqz4ZbtTHDW6UEp/ZJJetPp7TVw
wGxCieUX3WuMcY+2nhVXQ6emV+jtTBi9LWRJVjnvxdX6VNwGI/ItIpGtwSSJj42rxj8qBJ1Xmala
a4CsQ8iHkR992wLOq2JTcs6XXf1apXWHrU/4VEGXuI5AJjyp+lOatN2jAWntLgFLL0vdro2Pmg/F
U2ZTjUjYaCiYFYg+FtyPdZA2NeIJnfUE1iVdzk6eXsjavEi+O/9Yfnd+xVD3Q1dDdPU1jGR97k4G
if5IHOKfr7zzb1fe1lTGHcd0NRh3pvnjle/c3GVREORvKHOLK99HVmmobLLmdYPzjROaXb0Edz6i
1htGcTk0G3F9z/3CoswG6OllN8Jqy8cSj72mE6ChjOm0PQCJm7z8UvUMkJXLMUVH4HS2jE3UZaZk
gG3zsopge+SNa8zXP56e/bYBFSGu6PmSyyMLkRMon/lB5s4XXmaHAtHcJkes9OOGCJsOLjlKs4fQ
nOtLth9hTCc8nzJ7TrLSqy8ze+pAjvomgPPQ0d9blpb91ldMw6ug9PYomxnr3m3nl7ZdTA3xmxl/
oI2a6d2+y0z3wfK1G1nPJllJhEcv4fv69lWNCPay6d35xW+Sh5HAyAOvjp9OmAJYufvuR8Ozd7zp
HSe87IbyKHNISU437+X9DQbfI9s/tDoVGWiEAogyVr55bkb31sxP3XXFrFczU9ldEYMLChGZwdwg
Gu9Uv3qYRk3D7K9n19JtxfcJlE+Os546S/2s4guxA1Zmn7L2FF3lsJ3vDRefqKiwMtxy6f2rs4ru
tYFqhryJ//OHN2cj36SvRTnVURC2P2X/+6HI+Psv0eejzY89/vsYvdZFA8TkH1tt34qrl+yt+bnR
D2fm09//u9VL+/JDZp23UTvddm/1dPfWdGn71wxAtPyfVv72Js/yMJVvf/z+gtIaIQGceaPX9vf3
KjFjAC+iMVR/zDHEJ7xXi6/wx+/3UK3C31YvSdG+/KLj20vT/vG74tn/YrWtQfVkoW6Zthj+hzdZ
panmv+AsuYaJVgs3usWUJEcvL/zjd9P6Fzr0kFY9V9eYuxgMHY34PKr0f+EPoNuObXiarWr0+utH
eJ8Gna7e30yLDEf9YZSyVI9z6Cq0IBvchmppYhT7bmLkqU3e+n6lXMRYg6/KEGxO7rowGXXo/GOT
sCMUwuluGgxn/GmJFM0BsMmnOVNw7fSRAKwIYMZi36a3sRDscU3TdggsT7jtLN1guAm6FVIaMw8L
mqk1UFC20RcTXGegkGm6KcIArZ3Y3Y4ehOLOY6ulyO4au8PuuNkGyLcs6i6/Csd8ixULFAgkQNVi
tvZGrSGe1LHY1LzPau3ce17xGM/z1WCOr26JGhc7fRumv8RIpoMLV8VLcmJaGubXoXNkW9tYqnpy
V7QRhN05WM67HLFNNIWau8RyZoC2EVG4Dn5KaxXLOk7Xwgr3UushgETRys2GfNEr+Z/YSrFLPF4A
0snLfj033U03pnBe0waIulsjmvYnUR2IjymWba1pPnaDuRq65ElxmFgjqx0uLJ/t66HBkjUoFkkH
OswL9NdZI0jLqp+VtX5XpcnBtYnlDbBODIwPFzGQVbdWvrRWD7o4f4EH37cEM6d4r8XYCOsGBKcE
V1VlhJpBiH6lDiucFiOW0UwmAGUgDGofFcdhNTQ+qXF/7IsKbX/cISwEjNOEXwGAJvjfvL8pU1DQ
BBhzOCnhLsFRIC7vWFDuoMqAbOySyzlGQddFD3Ch6NEL5kX9QpkiRK/c5FuR3iSEZzFsuideuLE5
xyZhxb3AmKReDbq60o0SCFMPVA3ViCskVLJlZI1f6yy5ZFMbRHvKIt6b79LorrRf1dEGVJoiO8iP
MJXFeDeN+Q5EeLL2vrpJdKGUsOSA1D1Y43yDQyO6D1GBmh+kSxXpFHesnL1mImirJDG0era7wzR8
7IwBMGfdHlHsw3jH6R9wqWvWbBXutNlKNr2DkIbVNBsY4CjuCKPtKdaesxRMtm00aCK6yaWNqOJG
q5elOd42YZ4yFQuvjJ7AuuH4NkvZ/FPmlp+SkElqrj6B/n0Gy4EsfQ/eEojuE4ZYr1N/JNBy1DNY
VQmB4cqccVSzHbhk46ZsCxQp7Ls5Y6cvZFowlQOGkuqKQHUHf9q/sa3mSs+J2QbRSousu9mBCY3/
jjWDnQaLTHgOPopRIL43DtrSaI3keE4aG/hmkfMVM4ExbxIIsxgtTp/Q12kWGnxkt33rErATiQu6
f07Rrp6q7LEsuUQE+cCYBPiBwtow2C9sw75BPyLMMczOUfwxblE3NXeBqiBJoxrfqr6OV/mEUlId
7uGV5JtazdWDEaGyPjg+gvPi6FymVBq0KzDMSD3LBDUHrJ9EthFHYjBej6b76b0yBvpZQc1AYxc9
0b+Olbm0VllXoyIm6747XSaYh6Xarkrd7HDebrUdN+Ypl9T8TOg5I2hu6HBodCa6XB2mXAtczryl
2SABjk3Lq6PCIEGgE2vEJkBfd0pD2HLh0ol8bxfGWH4QxLfbQ+kV8B/m8f0Ijs3NNCXa5lwkW8S1
fhWNkbM5t49EJ9ls4l2ymoGqIr6BnY3uotleGvM2mx1C85GOY5YsU0WFbCKTHBbPPlBZhdDp3FO2
QqCBXlEx5Qxu2kGWnc6EICU1sqCP4juUZNEmrrm7rb64bzrL3yR5ZD4MmXIxTdtyQJUVNoaT6g3D
jWt8HgocJjtt4VWRu62I/N9ojY+YQTsCqul7wIioYQ04FONEVB87PdR3tpZf2TMuXl1bBYu6zCNw
Bsu8B9EeBvMLofi7KFl5+pzAvVYQk8mQgh6r+GrGlvlynPqHLFKKdd4zG/OdWVnB0HeJubIhrAcF
OpsK4rdCoLEsWVrGJazaKF63ITGP+dOoEfCEzeQf/PlTbRhs5yK8YsBlnRUIGyMCv1eIH+8THXJf
OTcvhHhAleVGs8um4qs5GngQWVW4C5mZPkbwNTN8ZXcske11qbj41rjB52rq3vKwa+5s1Qf3RojO
AKrlKG33MOdddEAi7aZjkxhaUls822OyzqbwLotDf6MAzliXIV7rjaN+6tsQ/aCgconz8sIlKLYK
v3XlWF/p4W3N3bUZMg9c0FQ1SOhO8WrKO5SsAI2swFDzGJfIkgZZsDdHdrFtHTcV8WDFQlwdsaMK
mQmRd+EKGr23HwdgCDukGvODTObIv+57Z9gwmwB9FqlsorRtAzPPBWu1KHsLek0jzAgcpwcGHh/s
0UOYIBF+BTPWGytrRKyiFnLzMvFL7s3YEzfjOQ8eTd+W3QQFs9Dnpc5WwUEmLQNwX2ISF9cHW4ix
j0ig2YqS70sTVXb4S9Wh/jiSZecsuMMnJR+VtepwDiPHEQ5bRog2E6I4EXMFxKOgt+M5oy9lLSxd
cG66MS6zFlDn0kbzAaJktE+7tDrIBLFgl+1ykcfDoDy4hvVs2727ZgcYFgGzAqgH+V6rgvaAfEpL
cN/gwnxkgQoSwQswicukS8IoHBFOh6GG04DMowXQI4ZUvpqYiOBZjshszO/JHcnPkPqIM6NF60y7
YXaXbegguD4NLuJXIPfkdUXdgMERtgBjZ5nZ28r2NvIqhzHhLwT30ALEiuJ8lTshy9+IRB7JCpyy
3ix0HMAdjtA4BrwOZCJvhHNWHuHOMi3bEjtIed0V4Rggk0jcBrKszNBBX/g17hmZXT3Ka486MIpk
8lBj3oDQudJ88tEqXxP0KPdq9BXWVosLh2+uElSoYKuIn1X8ZDJp4bGtu9yHxvJRJn/vIG60LfSZ
nS+tPD4SRRV+Hh9ZeSTLZvtzVYAJddsBDUX5m8rbTR5h52wvEt91l/J+Oyfne/B8IyKdtVd5sLa9
gnEbZF73Gvb5DH2L4U4mqfAqsKQPgcwT9oYgH1VvA+RuPHrEtTs9owhkvh+yS8rQhhra+cI50A3Q
SPl4Us/X0Og8ZvBOt5PXppfP7OnJPR0jc/TqxFh8yAtzvkTyiv1U5uQeyqypULsRj7B8enE9LQ62
vHYyL2tAKviYV6hPqMT99fDWDb+AzDexw3MX9U62Z9q3iPIUb0n5yMhHKTTwspBH5zK4BVun0c3t
GACAaXyDeTT6VE4zbhttwEAZ04+DrDs1EGVF0KKSjJ7UylMZD1UlbA7Ox9FPZUpdBeCdBnOBPsws
3o1ttEGsKFiM4VxfeBEkdTlw9Kx05FHuEW7DDeiLvISaGFDOVzQDTJbCveAyo9Bk7xosieQjKB9J
LDhDdR1gwcJ0LUH0IemDXa25DKencfbKGyq0r8XlNGzHwIqKuJt8JO0GZROtSUOI2zyhdiYMZGTD
0tBu8xiApbzQeQVTdCGfVpn4Lu/8RV2xe4P2AisQ6eNhmfSWV/q7PNo3CLvhjsvQOHLPna6wuMyl
uOqqLMz6VkHJLt6oH8Oz5TH/kFl5JBM5bssyH2FRP6+A3nwMl6k/Y6shR87TIef/nHt4QYFFRUBG
vGQyMdSws15k4C3FVxiNUXwxWacHeDHJFqPG/GgnD2UV87D3vjIbsNE6LXVb+dqXZRh+9dsk2wbi
K+GUhLmIODonvyrLFSJl6G1+NMzET/OrU4ysVdbZHP4pT5PKfrBfLyzLiLbBuduv+v5Uhh+TvZox
tULI/68PVlPnxRkwl5FtC1zk7aYoV1rdfgM4zesoR2X1YAa8gGTSN7ydzmXQ7XnYdFXZqERCtuOQ
XiDeCz0KOhPDi+gWAAjE61WcRnb+1WlkxXd98D1YW7FxCfQI9Z3aeNZCQewRn3063altjxoXV5xf
QzP6ZCvrZWKLDz7V9uhDqBk3CtoeDBPNwOu/1FR15u1WDfvGLqd1T9yw3vVa0h5sxWkOUegyLcjz
7SyeUU0ko3y5l0bMqNMWWnKY7wsxN1BiZgmVnCWENv9M4GefYIFba188EaCm/Y1bDpeV8MXxSx3A
Xhb5+eWkwAVgkGFr9CORWVeOvLIw9lApGwnBriLxtj0lctiWhyXoX7781OLAorabwei+ZWZZr/m/
eW5E4ojxQmaBleNME+fYoxNPnVjgYUHByNOrAZQ0Zqvyu8gi+YVkAnLd3vZZum09ayx3jZgMhGKW
EIlXI3S88OTDFIi5hcKLgaWeeAeqcZosuzGflqGLqxVME2Yp0p1JHuEzGR4gxMxiALVS9bOFhAeY
d4uBWCTyCLzoyoyabteKoXcUTeVRbWPfoPnzrhMDdySG9mTQuQU1MWLL/IAw5A7tYgjCllrgDcxN
44jpVKZbJqOk/6mVllOKmCyiXsYiRx5hrHDAW23IjFlbx+J7gq2qD/Ko4ott4hlEfwW9Za0fffGe
lV9cJgRXulXuQy4uxaQiy1W+tyomFAVreXVZhRBZ3c7PVnHDMg6r2w0ao/aWMHygri3xNMI6uaks
1HXkjeMJSyRrzhlP5aHf6ryQTf+y8gJ4ARZGSCr7WdNSHnZiZMcAaNrmXbwzxJxbmoLJI7yyeC+c
C4myKKuuxjJI+hydk8yNnS1uQ5tzkSXuoDZAxb5FzJBNCgufQEW5lWfrxZRCHp0TNsPpoDXPbFW7
wMv5lVL57pKHWGbg9WVC9iKkau1ak8XYhd8H3S5E/MYSc3CZVPJWs1C3RMd2pyYKF1hWEAJjcdAC
JBKXRt5tLl7mKbRn8lYuwGJhi0WbUhoveq8DBQ4mJgNiBicT7K/BfWR58CebfTjOs83JqXUP8EYV
7asyR8E7GMaDqpqAa8/5LKiGHQTrlQ8g5BDH7XAo3B7VeCyCI5SwRCnod/45K3/N8+rduy3wMXCT
2X8rixGR8YZmmQ2XvS70JfpsuOp8oXitr5nXsFHURxjTIUkIcCBatrZyT7AiPkSq72xC3UaM1ivy
rZNjKlNCM9tMWHuva9WdAcjeTWru7EzcWdOyui+b2b2Ix+IBWKq/ayKEaVvD/qxrU3g5VFArC6if
XYfWaxrsSh/kWznGx25SjYsR6UAoRDwQAYEMFPnXEezJ1DVuPHZzn9zITPZJX+agCZ27eKzELkxr
LHrVOQwJG5Uo9/m72p9vE3+KdlXjIAI/gHYzANANwKOVYrAA0KvjarYVEPcsPyaorzshbo1uGTEw
b2yMvdmkVyhpKGsF0YetOXFH2wST923X7SCqIERcYfMROPNlHHUKW8HT84CoLlx0lNxzmHN4I4/F
RrdUgrr6gO0iptZ1bCBiKo66pHprDMQorKqBzQ8YkUluZiwTZUSpn31O/KE0NCS7ul/mVoXHeOBY
iLD6yDGlZnSVphkbn6zGN5jSzqnpIeFhQu5JwwDpzPpq7p1rhrPhAa0RF9mVNEP6Bz0CM1eHbZAO
2XWCB1Wo418xTUGzsmL0+Wpn3CAK0V3qbq4u+7LDXdTU4yVyT8VKcd2jkdf5xqlQYkM7fI/Ge8pW
4a1VKg+pB+HBRZRaa9lIRQPz1YrwsfF0TOQmTM5SIHtSwRC1FlxsRm+NDP03zDvyYkKSex7KFdor
DzJKDigx3pnW9DjCDF8D+W8XY+dahzKc3XXcdV8KE4+JLhesGnbWp1j9ajds4ub9tzJAeamcVXb4
UQVGa22Jutoxb0zsJ6HJb2pDZSc4je8qW6u3RoVNo98gp5dbo3rbmLwsB5ztZzXXV9nUVBuXN8Uy
IUTZtwGaD4gP9WyCL8cKaVFL0demoiPeZiEeVKiTsUmyYsawC1QAwbEOKdJs2JczMjTZCHd2iL71
uHwQWjQSsSGtxG+qBhOqY9qHNFoO5hV9/AZF0aMB/I+tJj64tBBqTictvBqVEvmqyLHYjC5cvMUJ
ZkRu9dYKua/EQPskYYGJGlSx6hIkH2Ec8TZvVfTQxmwbGW27C3Jt61uetzKKVF/5kDwM1MBWo9B5
IQh7DdvoAsX95LJy2x0aG2h8J9XXciRYUmhG+/+jd/+j6B1zPeOfgnf/O335+pL9ELc7dTmF7YiR
nYJ0HLyH5Dh6j8Cp/y8BNwJ338GQWCtZ8PBMVDbQQ9HVf0ODxBo7yo1hIn6hKJDx2UVm2gNv+UGE
5s+1yHd6WHsg8wtwhvmOaBaq1bwhrhQt595PVr/ooLsjrOPZw2iBTmWw0TJwIFg+qYtAWAqdO3/3
2/0CXPUjxOX0pRzPcACoG6qr6z9BXGatqad+7pVdM5vaA+swtsY71b3Ohh4dGPGPnpvg+SqoHLp7
cW7nMvZfhvpo7P6uLSjLr06DDyJOtUEV62jglgprYmTjWrx8V7LzP38pAQg7A8bkl/I0zWD0NTzH
Ni3up+/joq6pxY3XG/5u0grvWkXU7giszDjAAoIjZGcoQ4n/9lft1Mppl0k79Nu/bayy67jy8WgT
Vpj6XvGXRu/sh6H4lNgEbyLvEygF9gOKdllqGQLhOXD3xuiRhAQLvf7nr2po4sv8+GUdA00E3pQE
q4kRC/Tcd0FgdNx4ATq1v4um2scGpyray6JmPr4olKywmJUM3hOStVAq1S6A9oU3Wjxt7WKARFgR
1FtafY9HFCuEaFuiUrTzCgDNi8mr1a/5GCE+4QEurvzA2w5zHf0f9s5ru21k67pPhDOQC7hlTsqy
HG4wLAfknPH0/0TRFiW1u0+f8d3+fcEGwSBaIlm79l5rLkiLo77MYK0dxkpL78hQdXEoVc0H8KPk
hnbQuAl7C6+9sQmvIeDj64MLCdyoVKEc+fW4Lps6vUNoMf1wo3B6spoyR/loBytR+FdqO4brKfT7
+6QmFxUoyqKzK9/ByG+QeYVgaxt7NUCgyUAhr6shWZsqOWZ06UE0hikRhKhOdyUu3Hung01blaja
tQAwLwbN+ihma2KFkhkYWWx8naw+WkF2JF7RpxkMzBUxSGYPEMLbkjgUCAzpKVFFcBdiOG/ZRWBH
WlQOyORarz6HMVVjTMhIJZggirH3+/qza+nWWJ+CrIg2OO/dDL0SXxyA0nLoqdDEsue2EsXniJnK
R/rj+r3rqy6kHrV2v0fEYICSdSt84qk+wg1WonDYVMiGYII6RvAcw5C1lmFmJjeIq51iSQ5tfhJt
3x7HNuuxWkMjVmCBrKKh5V3PgBzWLEqfh0bPfdI1HOU+RN21rjW1+pwKCPf5wJbV6WzFWgy5nX6v
IKdsEwQI2z7lY2s41tF3nRbX12QF6brWSQLIvOSK8dv00TR0tiBZOJ1UCDD1AoxDvLezTgXaB4QT
xFxOfo4dWnvPVE3Emlm9NsYwPqmR335H+Ng8xxoZ4OsJ+CkxKE3oEsQraqB+9rcRxXWeGZSbiUpc
gki+q8YA4S02jwSUMsSM/Q9urYS8QYuEqBX8HpOSDst6IDvG8XJ4hYx8RxexPsu9T9YMGmQCcxAy
dNb0WTiAnIPcHiGr2SW+4UQ/2UF9aw19ry3IazJ5R/OhGSwdni0a1TVvuJ9DKhQMygqzZj2bnpuB
BDj+oBbFQBzfhC4FUjw1zX1pwaLPGuce9BXFX6TbH/Rp3rCOU32tiGla964N4zvDkNGnY7wcPS1b
jal5l/XpR2F4ub4LAdp1JvirLhi/ZXYYw6hwkSCtbM006X6MTqFHwHOjjr55GiPkI8eOZ0pKezo5
fTIO+4Qob8DPgV+q8OhpWU1PBH6aEEsGva0BoUwK4Vzt2NXRo1mBJiPBQotQ8hLxMZID42p4JFbA
j6uYIjsG92uVZKS5jUNPpu8mW3wawNk7GzHGurUn4QDSQJgoIzaWqA5LYj/TxgYvD9b2vost7mkU
Yedf22UFpDFPqwytia0wYVwUNo6qo+spHair2uutz4A1W+B7auYpbHmqwdWfIgJXrU2J7ER8F0PA
XwqgaoM9ciz8tnqIUy9Ly63m1vFnxSriB7dLwy1DaL7481RYu05tkifhjUpF8I1OchpEEONgDV2O
C4TcnHZhKYG7tRrDOPS6V55IR7J2eqqo7KDiMQSuPLnaox7kxBbU5XwadYD3QGAObn4980iW0DCa
m7Fh7PNk4OeCRiYsrGViUNRqdggB8K6btIX6npZEly0UB2Z2aZpYg0QntI1G32+VVMQC4TcH21Sr
JMvBRiWQx/PcL0PFUdko2cNUqzPVNlPaAg1Jn94NhglvCPXSiRcSYgjWzfxYEEkzrQhGorVcobHd
O2ri3iRWaH9N0pLXZ5ACQLUv0julj8mLiEGOg2CcxR78Mpr0p+5UyZOhNgPANwK6Vs6U5iR3B+hi
asoviuk8htUceImsb/5hXdLF1H8dWIse5NpEtgy7B4EIFfS0PgN7Q8CfYh1TmwQrO1d/IJi0jnKp
UqqAZsLUK1DSyUH6v69Zmd4/woSOwFW/WbcSEYGkdgOQq5A0w+3frmAtYO1VN7sZxeRgIFE1Yko0
q8DXUH4AIpQBx23up/lrJiJ7ftORpXPX1zWpg741Li3UQOiTLN5GKGUWwUBwADPeZ5HFkHJd60Eu
eJo/wlzpKlbpMpr3Y5G+kstfMSmgX3oiuOTyR0ayCjmSnYuae1A2WhxXfCZJcWYd7HLdXeF7Yave
dpCjfY+QW6Lp5IJou8Ms0L1PjDhZp+qgbmtBUWBhEKOn8nt1nCqFtguz/vMKqTlsXmnMVOu4T9uj
XCqLsmFPGET95rxeRmZhASUata1cL6Gr4e43AhG6D6En+Af+Wjr9uOVlI7IQdrEUesk7bzkZhs7/
3p5sFZSySMJZW1tQivzeWA6a3JxIaCpwDTnQc3eJ1rEaXZZbtQwAqCU5scGWQuf1ZeFVsFUvIIRp
97qTNPsqjtxVYSGiGsvmrnDM4rmau5HjhC3FKis4IIUTr+SK7LnFj6YTTFBmb7qnV8j3bQwtjdJq
zIoRABMqYRkMwFioMV/Eay8AiDl4RCxHY2hs5bKtp4CbQQXcyKUbJAh5XwP5YOHorEWY6vQR5uUb
PDHBTVYlDsIs3OdOi7QPZoqh6rJ8Z5bV3AWOr8N3ebOEV336I1DDjs4LTHt7obZRfhxj63ZexnPi
MVgGDG0j13LoufECk888Q2dB960CuEUWdWuCd8u1XNnDqRh+5mZGYfZueTe0ENy+0YTLyxqvuMCK
PJLlNkRcXE8K+nmG0ubCcL3ulNT6HuN4tFYn1VzBBQg+tf4EtFwWAh4UqyVAAWP3phqYFCta5+7s
DFcU/Aq/S4LBV58ra/jyUhFk9MqNACKNrApCJ/hUVOa9LAxyYLpLdTAsoKX1Js+zYTP4ZXbXIEB8
VSZ0XvjF7tr920qh0vAhejrAC3tqQN+PTbm2Cy/cFFFRn0A4EUJjESfgAPZaXaoH7BAYo/3s51xB
+ODR0NnjfJiriKkfb2vfMQ9WWAdLWU607EQBpwwprsAaw3M11qu48OOFrC5Sj/CPDtUb7/k6JZA7
PUS5WZFPNhLTGT/8qdRQu7I/OYP69VJu+G5a8f2m3rwtOVTfjwhnALBh3wwDrkViUogw/jahlnpd
gaAhLYvnnlCPFd8Cw+EvpUg8jcaVnhHHAT/9c9d6kb123QKNQw8JjjxTL0munqMumKUPUZB+zWyQ
wbE2DeRWymqFYURM5MkgCHd0WF9oeHkkEWYzq7L2n+KwAGzSxepuSLmjaA3VXURWxe+JsquHxB9r
/ZdX5Y2Ap+WWSz7sEcnSRjfriJaOkhVeiX0onvT1zFhLSrKbMxb+ZTl6qU3I4vsyKIpa/aNIfQs5
mH+X1G6yJfKUZEWYPdVGNUUWfDjXRGOlf9c9l7Dgqa+7t8UR5OT0E27jkU8ANqVrWSZVtSJQxxDL
tko6ca3rDYyYv1ZNQWEFVPC+gcaQBski6mo+VlNcO0xRZsZooTERQNk16hVIWtdVleXrssqL25a0
nLpqk4NQArNYuIldf/67AsscSU4I+njQ9piw2Gst2C5ZTg9+7fX/RIFW8vlfVV7B4NhPDh3Y7f9Q
fVG3pqRUjKF5kCUYXdvq1CXkj+e5SsSYqXWE/1CKacw1PxdNsOmxDNykVVftCMNQlg0eoiVMi3b5
X4qzGEUjDf+uswCLq902ZJt8Jau0bOJzvlCUlCTqf1uqoU5zt5oJlOJcr5W2xVMqwn1S+gZ5zly4
iWq4UeqcaEatMA9/ruCG2U2gotsiBOj/WMZpXsE2H8Jz96lr7TkOrNB354JOJwtwqyeZ+6SJsDh1
luJ/hZeiSZPLpbIb/AhzRGe6rEKWuzh3Hd5Vd03eiFttSKrTucIbcIffgVhUKb3tMv3JUIJ9ndrY
1EG+nCP8zwWfGk0PULKt7d82KkT0vU1R51x6FW/rPqBCy0jHqy17Fq9qv3hkow+QlDhIDGboquP0
p+xjMKMsyTlxf1x6GX9bCeauf+tWbBHnShA1zHMv0mqZGSQ7/4tq0Kh0uA/V7h8rQrwI0wLnXfU1
0iyUGPzKJ/GF+YuykTUh3wfJqkAMscRCdadOpCVo5shsKzCG3T/VhKKpCY+u0F7KotCI+x/U+UtZ
F9a1q21dtFqHdyXhUFXEaaZs3n0NsAIwKJzxguDAPrv9V/XhZBc5uWZTDRa9LGNqUBxqGjoJe8DG
fb4c+UYSD+eyUQ8yDVakvNSaQv99PL06/uutrx9VR6PRPrw+cz5+ff78bH+sPxVfe+5jQitkKfmu
Di2qpl11oPmeZOtHCPIJUW4f3tWjeCaQ7BuDun9XlDppkKwIf6H++1WY6r7jbis/NbaX6pRpaHCN
T/rqv1eo2CXDbd4VhM39oUoVfnmXgaBY/KlSzTq+M1QaVes6cFVwJf+1Xh1E419B2WJ3+oeiNUVa
shjwqO7+rnLNHBImEGrSOX5VvvoY15deMxLb97t+rQdIJV4fa9eXInas4h/KhG4jJYpnUXYEqer8
rRZYd3JyUIOfpoPU0KrK77K0rXPd2Ols/faibMm4KJqvoWb1H8KkHHYvXSxZ5maa/dxoldhWTWZd
/V2V26NnWBZAXJZ6aWzmcpeOAOI+XmlGn/9d2asABNvVqt1F0J1zdy8LYHbH0wYU6sZv+i9hrk5Y
JohyH5mHJ2H6TRbCYSzSNf2nk8GOeOE1WUT7uXq0obh39w7ql1EZ0DoU/vc/1MRAPVYkqwxrWQ+T
f3w0dIT2XemvO0VPTmHl317q4lzU0zel8wV5vdo6YJu6jAp7PQ34E+KhWMnieGiUaFORcCZr417p
7sqepC1ZH5sZcde9KJH7zkUyrr8HyND+vNISQgn4nvgAB4/+XC2DTzjoqXPrzELzNmX4PMaf56qZ
AutpGuJ2WSIZZnY43g6hP0J4N/rVP9fQiPtoR3WYSv6phrYbRpKWgqq8hXEqe3ZOgO2pMKC9t6b2
ZHYRwh2RfnHmeMrQC67oemEsorzW3elT4ad3o6HuwL4DbaBPMhfahCKfTNf5Pvf2HKqyRWbGygiM
fa62uwI05wqZSPlQhhoC9XPhjbINjJfRQwHVC3p7Vkgna67Dw6poUM3n1Y9mUMef/gwoAlKdmisn
BJUVZcNA3E8HkaElb3FJD82jeUalXrQsEFSD8+duoK9mdt3Xc+PwUq0PrkNURtQMzn6ATnJ7rtmj
KbOwlRWQY8+Fu1dm1UF0wKHWfVaSspkqhbmiqjG+vRTzU13m9aIJvfb6VUXvRn18iCqN5LZmHEB7
xs4EtXiu3t8W+FQPn+tYAZvwUuQTbert6R5Nn14V+vqYaU/QN82NifyVtJFxNIdVQS/u6OnTdycf
bi33GbqTHSaJuX59GcjOA6k9kbb+62XnY9tcp4wojHKJvK5mMEB+4O9Lna6s8XDeOZzP++asvHp9
fD5zvmz9WjceYilbUjwRAiWBuFWfNxh+npD2EIxTv/SyaNrrUQGY/c1OIxzIxBZDS9zgZbvhFuzY
14JIDwc5kGzEglWZ1OohEF2o0d9Gh/Zq9zFy/dREQpxQlIpukQ4hecTnS1JKw5MrkN8spzFxiSgj
SkHuSxCEZArZFp328d3mRPdvrRyYH3aGVDU3la8AXREKnXTZ34UIiWzKzL692q14JVq7ZLDdx1c7
lipOCqgmJgEozDvUgK+5PA4fK+TxN+S5gx8nCdxdeBAMnQ0AlNTZZBm4mHOfmPmHvfO12BUbL0JX
u7H7wjidtzYtWbc3CkrVhWGrfBLCZiruyehqnGUtII7SGemip7pi/rkpyRgaIdc61v25tyy3Pu7o
BvYGim10mGodEaCR9VZAk0uF3+bLy/OZ82U/mln24fWZ18fF1Ps2YTe2hRlhfprXl+cnS5GT3WnC
vzHtOny4dLHTqmlWJs7Y20snGw26dl1OdfrFpXtKQFj+cNlXGa6pknPaTrdTW8X7YGymGz/6iN9k
m7SE0OtV/E3XB3P9vtFdx1n6zQx1dft+u0VXE1jSANr27Z4rVUfnYxd8/bfbrr41vrVm/e1dW1wj
x4JtEu9RuftKRiZDLZD1yw6sZN/Z0CbI/9UurE388bHo6xvZNL/sxELmx5u+rL9MrVvCwvhXO7JJ
eIW6VMIyYPbz0lj/47ZMK3L7xmwHsoVTk9/YKLqn9232Mux/6AS5bFNDyz6/b7erKfqUiBh6so7+
xWaNYBdrTb5bxWjrzzs20Y1MFdU235pReaPlgXOSW7dh4NtSEiarSQdUynfeaoh0mgJlTcO46+x8
bdkoJL2WMGFqEyYi85ZObGNivk41U7Cd5aa3PY210/hykRSCuBmLAWkxOiOLREOyFqvZDQzk8RAq
40cPkvRx8FgmDVxeVy87QKV07IN5Z/nM0Niru0O/He2GDJe59+9r2U/Xc4alaRBHDK1+XTf1Dgzt
lacl9dpWjWDZVXFzpab1925wFxYKqiX/7Oxq3is6UNQ3yvgN49TSqKN8MzRrAWO862eRVpKv4rE7
+vFec4ChdR1Sv9TYlEp5zTaSAuTWjPqAmHvG3m45GzEBLoLH/jVHcNrWXtfu8WVLmaimvdHciJmS
IDvP6U95GEf7CkuljTiaRM/LFtMJgGtGvKy/bDOb+Q+SBWR3hB9Tyx63Q9Omq8nHnWlHPtPGMln2
NcNKcgxWYeNs+07ztuUY/qCBypxP2GvSp36KbLqdt6OlQYqW6emLoSvvooeXTWndZdUyygnuwdJ+
Q0oG/cWw517kmb2MKwT5PH5qbuXEgi8W6i7TJAT+T/tUXYv2XRtEJAQzvSiI2LbS/oPcripj2WJv
hihXDOUzPI7N620ryi59gc/k49utazM01yJOfsjda5OCSq0wSi7ZNpFb3HfBKhOftQIiH4MNFzvX
DfI3vyuQDlor4ZBeE6Tx321lsxQDAksuOT6Y6JkhDmguNeKd/Na4NVPKvwSTqxx6/GGHiy/rZ2Lr
DD+IIVgkreJg+bW9Ffmn6VZL/GZjhL5YyXlI5lW42XsGMCVZc4WmVzs3MQ55a1irwMa3qlhcmIqw
8GPPh2rUv75Im8BalRGjN3mDYpXPY5hgltBnK+oQ3Nh+bbEOz9rn+VTnQ3payOvyommzDyAFyLB7
uYs8otH66xGXG+S5y1V5RJt92kaKtfuldO6QEvaD+ZEsQXstz7Wz6UwemfoET3lMPp431FJK34dm
Xh8vd6T2SmgfCXt1kd8T9kkBIK/zlkF4za+Uromiwaif9dXnk+dLea/QjR22AkRRyavv1PyT3ToG
87P5oa9eyaiqwc4btXVTI68wSw3r6OwAuLy2swPg/HPkWXqPvHj59EK+MHlYypfLV0i2jAh9M+1E
XcCn+3GZUb30CHSTD49vNWgG/PLYBIzDu8i7RdG97XvVW5O3vaqGiiihoXsMzfo7iGPZPrBt/ZSl
9iHrs+5OlNOTabQ/33YSvCJo1kCW0t27doLm+w6gxGrnqf69qdg6MvcgWnQiup9bC5Ft3Hix6u7m
uZdsL3RkDjAuWguKhIVdV+YqcFn3UXOSeOeY10E2eqcs+/LScmgi9gx08MgO/T0Zy+xqlxmwCuR0
DLRzsgxU7eGl/6AMXnCYgmRv4nV7RLi59ZT6Wy1GBEA0epAFYM+cJ2dvexJFYLYkcRCkTaiqtcL8
oyxCRv8rhC8rASfKa1AF/WOXgqivG8XSfpR0qD6X7Y0dtDk7F2PaNN9jGPYn2bEg9Z2UPB+49dB3
LFpEj7e2Oa0rhzjiuiUHYSGVM7KL4RboAuJ8+DDaGstZplebTnFMsgWO9RBYt2Lyd70+eiudyLpN
2H6f53LmND13avXBUqrsXukEzj/FhXbBUuf3IWVvoqYLw6/FUk7tzJ+mzV7opfHB7iNZlnH3VTY/
RNWCAxBhDsyJMR4WoCObG8bIKl5aPmEVKeZIdRkFk274ri3itas6uXVU8p9fmiNh3h3SksEn/REN
28xmxERQlDfEi34KXd1YvbRKUtGuRR8aH+32a9aF+lFzLADYv9smWkuqXmfiQ5onhHPrRE/LH/Yw
6AApynIN2ROtwTwpzIujZg9XiWNiTPg9MJwsohJ1OBKynaKS6+uqvANet1QYvZziBMPF764Kb+wb
W2fqq/ooLk3bL3Z6vtF0/Vi23bD2x0Cs6iZWbmWnpRt+TIKW11+bLaafjAs/uJt7LXzEGQXady/t
lqlKV7HIPvyh4+IMzX3qwdNWKv1r1RW7t5NII0S2pTrxUnZe3OImmohILztU4TRf0sFbxi4wtpcG
jBrQB7Cm+8427seUeA/PcJbCGYYjbLyN7Mfo9q1ATo+8pl7O7RglnN19/nAvWzL2HGGoTODoA/7E
oj4OWGFYLVN3jWlu66Tql6EkHjVwsSK/tGhkIlUJXOZtm4ZAJnFlG8XNENUmK1SJvgXRuuzZDHs1
bV66NrUNsoQ96ZvOTRXT6XRT3ofK4W0Dxx+dO6+q15Y20zs6f+aV4DDy4WORT3wvPGR7XhCQvObz
mRQWbeZ5MGqhkwL48TFSsUU7aHIio6IInuejcblpMjNflEZ4msekCJl8uwvlpPSly5MlKLymrj1W
0/252aOjivK94svbhg+j50cxHV96PqqaPI6R/WNu+4wD9gTvgxLYB/rwc+Dfnzs/eYHhTw13gPvb
vIOsLdA90pOALua7yNwAaF2j3TLWIQ5/eCC/z53voyU2tRRyNZB0jyWLDKxz/ZO8l1cgxChaLIMj
yz/yMqfdyvYRXiWabbg1NhHZGNe4mMYTG77FFKTj9dxVagDNrTEOzgoDclxxi1jW1UuTCZe+vxKl
a6B99PApxExuHPWn2AGcGU+GX4p1EGb3lentU/IyQJHo4qrXKPfySRs2AsQgjkN9aU+sa55aDFea
8hjSBb9O5pdjAjNZ27WX8tVKoyrusCe4Rkzu4e9mlRr+DDDMm5d+VR9g/NDB8PGXH4tV7AzenA5h
XJGOIrtYOYjsRm9SyJT6D92dwXbK8AUX0irRSQXXDO8ku1sp7GmAQDYaB4LsrHhV6lN77aRxuFaN
4qei2DexMIbD1Pg3vW4YrHqNca0xCj13wFTC2HhIvlcRGup51x56q7oye62+9vFMkLWg7mHRpqdi
TFeBo9Q8VtSLYP4rFmkabdBjeQtVzwmWqLVx7ZSdtyysbj9WYu2nIRtcgnJbs3T3TVm014w/s2sY
9X3mxdc1XsedNpbPYe4fDNNrjrKt5g7Tvdf24zXJ0GC0cQkiC/wZ2LxGN94adcePSXlrxZMFENCK
r7RunGtw66Mcq1u1usMcupo7b47FXySphoLNH2mLeqXu5zYcC9N4CJyMeRqtuIxieGlamQc2rWT2
5JIVSqQBHPW8PLpjsJeT+GQex2N4+SGbdCkDa6S2T+AR04XFYMhnN4SEj+CNGFAVYD9mE+Gz6w/9
LvTg8jCCWqW4zfdvu3mDkfcHedHNR0pORMhSHtatNmlLeROeHYeGPls6vKHFC0EikgbRy3V5M45N
3LHyMJC3XxATfzxZm+4qNmhEZG1OT2I2yl1gAheUhbzh3VV5jrz78iCPLo+V97tclUeXx6K458sq
KXOKMgx68gn4AreUxtlfIAd/Ah/86ZwjPXp/etzM/wzhlAL/Qlp1eayAMk367wtYIS3T+sxZOD/X
hbsQ6u7ve5rBMfU6c18axMYKwvnmh7+6/dwclWdjycq4PL98vhZfU0XPfE2t1ACKnn/muYkqD5Ou
3uPT/wDylbLAi26ATiVUnkby0baIbM597aZXanfRxEiKzm1Vv0ZVGXekZArHW5UQ6/BHpreznEM2
WauJd3ULHzewU6R0Zo4mrBWw0pq03pSkTl9JqQdWWJJq5qudryVXoYIJUQmsYdMXvXnSauMpUi1z
OxnspRPLwxSV9FaBYqfdhVml7R3HoUn5q10rUKIGZrRrSco6RUGYnIqgCpaqwSKmBfZS9nCdSr2J
hAtecbLG6jTy8hY+XjBEzjvRTPkJj+MHJsbTqcuU6SSPnEqnSshdZiXzDdp8kRnOoaZ6IKoKpZc8
j/ZqOhn2SL6mpvngzbZlwSuZrM9hamdXUYgaXXaF65ieYmF4K0CPiA0bkqcNWz90ieefmvlCQ+tf
R761j0qIT+d+8bWpKFc6IryDn5XGka5xwmrH74hdBvt5lpYpH058m5IH7KePpW4Jvpe5h2wox0rf
L0Z8qwB17TkJvkjZpyf2Vh/CJ6FXxdXkEMH7ttkMkntRu3W5cwIARZNqHQn02snm85QAGsjdKN3a
Q4iBFTtiE4WfKtfGx+/k6iluhZmvjH4krs7Cn44egn2SFW7o+SgGv/luihnZyPsir83IQUCOrUGT
PZZpZh8tQ8NsSNd61MQ3l238SVjVHHXerJX5Wju/QVoaGivftDtaXHaIwkbQTiH7qO76+wIc+yIy
J1hs0ZSaJ/TY/iay9HwBXH2kUGygXtLzttLJOLl9Y2zjKPo4uYBkV7jwYktDc8FN8nbZDMe3Vs3J
NIHOPyHsoQyA49tbAMiKMW+OskEuLIWAJD4TJ11NlZM8SnzHYcOFGNlNC+K/T6DUaqzcFqEDhqVk
6yQpP06tfqhsaEH6jMi34g6amp7EJ0M00C23rkm6ozzrK2MFcY0wJSV3opN4uae8u7zAc6FO9SOe
rHiDmr05GF3qrmQjnoAz9RTMQH5n/t0183tcXoCVyZcT2hmW0oLxtBUdp6D/daGEfgdTZr5+PlSU
aJx36dmiVaYneQM95uiYY6F8c0d5k3w2ebu8SqwbiunY0M4/5nLD5afKc5erblMaK+h5ZCW9fWHy
foVRp4ex/WhEToNhhdibVy+dpFZKftPdyLueX9/lJ15eXilfedIh8pCTBXlLzxvNNSN1e7mfPHr3
8t5dlXd59zIuv4KuCb8lbXlVRR6YDVAiLLM+uwCE9nxm8Bxgvn83pjAK41OemMo1KDSCXOn0EGJh
hqjMA+tqHlr0jJWvvdw9GurwTa0UxL9QHhcEoGHktxLtgCWTeRJTDN+a7B1V/N8PMhzbdflOYuBv
IsZcGHwqsSHBAlCxL7OXDL442TbMwTyiMHHWfT9MBznnSJuCd7Cubc3W+czwXSUmIfkUMH3eovP9
NfPgqr7nRTRsoqj+LJehm6Ld+tPoX01e9uX1EKSoBu0GNJeUnylVd5d1fK1eJGiT06GdzuLPgYJT
fuon4pZLGkdvBiNzZ2PdRcALmyEigKX7XHvObWqp9kYxCR6J62OkfXw7KuHr2wN5odFClb4C5iXE
G7sPHnzzZR6NfAOhXssDdJbe6B8p8b2FbxebyavZKrnmszQdlGq/z/gI3ut5bNExx3LQkMCwdVXC
0l8GKhnhFnR/BxRFs7ytJfFTr9XnebDSqJa2IYBoldWKsQmLT2Am/Ye0jrcOQbQb3iRXfd/R+jOj
245ojo2UwHXedTfSwJEyuASjshmz5VIWbWNXd6rbrCtkn+u2U7IdKbj90ZomYs1vlMaut+SsHXLX
tE8DLqhVnutEDadtcd18iTzbOfXdWDw2bnhoaFfu8y4ycUp7KEiz1toEBC0SY/xmaGPW06brCute
i3zSbhobGT30SqXXrkBVbaMiNQ5JhhQ48QLn+DLNYaQDBXlMxt3Q9C0yCUT4wp2mrZfqCuPKtmZE
4ytY9bscWbiyjtEwrC/jnsDsygU9MeWuGIPr1ulbDFXM9i9CvXyMfpqBE9+oZu4uHESNdNYMmnr9
Fmxyu3GVrt/IgVCb9M/s8hbRYE9goCx9X4KejDWYotKL+P95w4//hTds2joW1L/nDX9ovgZvOMPn
B/ziDGuq+x/VImQSG4tm6cYMGz9bmBVNmznDqu5aEIddB1XLi6nZ1P+jalAlHJtMBM0FefzicjbE
f1T+M/hwCUs4mm79L7Zn3XJmC+kri6nqmK5hQEhQyZ/VXduY/bavLKZ5mdM0YoB3ZWtKsJDwFolx
SQ22Wjt5vceIr67lWTin2Ywy24K2Ee3Gb031Xl7kYroNAwtPpZsDbhfMWEjYfkpT09j7Yxlus1G5
DYTW76rWOVV4TQ6mZzprRZt+DjnBSdlITc7WMtzWQxxt8kqxl7hIoQQO6JEYQI3bSPjX6cSwpA8i
vlWnT/CJxYJviXBXmPRE437Y6mlbbsgdNpfguustzZYYmGisLuqwt6al/Pc4qQsERB4qWu5MD/KQ
FN+kO5K53qPna9jHIwP99YBX//RXTyMf1c24wPNv5UK/UW1nG9aTtm2joFPXkg2kxaXdfZKHbOCT
jWkGjxL5Ik/JC8ltudCE3p0z+4Y2rzx5xrzIwzNtSD5SXpcPv1yV5y4/JpN8GHn9L4f//NPlE12e
F4KVtR/DatgD2gOBNPNL5VE3X5VHlxvYUPw6d7kf5hMIUe8ecrlZPkRehfPIJimkEPnTneFwTwyS
5h/66hnPZ+XDLX8G1snDEFfFVAbnF/vuNV1+nnyudz9KXg3mN4UCFZJ+6e9/D3wIWE/yeuA5OKcL
PGXFOKKJQaTEZTiPynpJt5WHEmZrp0Dy/CrfylPnO2YzSOhyl/NzyHuf7zTffLn66uaYbR6unpmv
ez6U93r3dPLq398sf8SrV+k3mM0DN8x7fAMZQOt5agY15dcrLCU3y+0VFIEN2O3z9Xyevsk7ybvL
q3CnokN/L8/KE5dnmuwGypK8nsxPL48uj8zk9O3yGEdpbXAhuGGJf78xCghUjZbBeATB8vuw9ZCs
Ef9cHuTtQ5aiTbDwt/UK2GNLiw3WWAHiW1Hw05p3qWVZey2bWxwO0KIsrE9i7JSNaJRxN4UI6yQU
ypmBdOdDTaKi+G0ygJmZY5Y8lGeDRhxNsnC38pq8kA+U97tcffWU8qS8Wd7x8jh5ztPjjmouCzal
PznJokvz524sSSf2quPU5gbcscRc2BYlKFkcXySLT14Y9Uxqy2MUZ9wMjEtLEaqSPtrQ80Ca3M+5
piZGil02qeghymv8Z4+5lYwrHc/ML/SgbZ2qtB73ARuBgzP/u+XR5UKeyxgUrKgwIYrPv4+pgh+P
6TXiix2SHDoUNqRCs0F3l8bWD6A9eT4Xia2VG4x5j2E69ClUuVpFouE9khB0VyMnXCKrbg5NWOGw
68twJa+mhFKaDf8KvWsjAhfiCWBYDygydLSc3nLUgk6H7gWKMD+IqnS3vttumhDynNY+WUb31XBa
jZA5BrNh1hZHUuDjpUsg4SpVDW8zaNODlzhLcj3UXYnk6iBBk2yZfx3VTmXuhA7Ieya+OSFxExYC
LsxKwLkkSrIuHOin8vByMsSDZfQBkJD5EyQvJE/yclUeVSNSICM1ryUSUl7EM39UZNreFQm91IAs
mYPi35QqAEe7QnWtFDPmdExrbclYoF4StrbKqvZWd7v+/EY05r/c5e0nj+Q54l7GBXrZhBQA9ajk
ebIlXqCmWQBBzqrcHt7dy3V5VOrg82d0xEjwK9GCohsOcSHmv7BR8IWXBdE6lNcDh5uG0uOv0utQ
nEzREKziwTMGlUW2o9MrYH8mczicD2Giui366WCaNl5fmQe/ckC2F2g9fdxeqHPdQ0xO9fmibPdm
T3fUbiPn0FR4ompjQprqZOQdzUw0Ceoc6MqtSP9T4v/H3nksx45kafpdZo82aLGYxUCEDjKoL7mB
kVdAa42nnw9gTQaLVdk9vW/LNFwIhwNEwB3u5/zCDUcP9YdytEnbkB2Sprsm3kwPUJKVcN88jG8m
Mk1kDgronA5x653wpwi3AUbz2E7JNq9j8ospS3KJ+m0Z/Ogy6nJrcTd1P7yfSnmD07ra7JiNiKHX
k/b0AGZ6yLJqQYil9C43nWi+CcQLOYBK/dX57322VB3XjgIfiADL6LbPQ+jWKByH75ly6iLg8Adz
PHbmLg02oIlgrurFj3DaZ/NvWfZibcHbHCJcaII9rGLoX+AjsGPrzX4zqE+6iorUXlGOffBi/NbL
/aQ9aZZXdCjq7+r4XOjPIfG/9OSHninbixdDcsrDMzmAUtxhjdC0XtE7arhl+jVjk1cq24bHucxv
6HRUbis6w7HrLESykbZxhD8jtClDZh7d/ahHF8YGNfrlLRHTLN+EoOq602TCkIEQ9pIJjd0Fl7L9
BbcL7b+jQXIG/aZ+q0WHeHKM0c3TfSiQ7zN3IGRaoorJPWzcTnV88SboD7q5a9BfNnfK+wA4Oi+2
Ipj+ZC8npwx3h8opxJvQchqCbjxf5TFSnlEJzC5TsJ1kxqhbONPtHzl1xB/1sykcRnGn/Il1pqXb
7lY6Z40rpDsfTHboRT6RxG06O/1zfCQROtwu0v1P7RmYqOkteC5/UyBq2+7hcY8K/qX7DM4+2G0D
ebJjUJzJBEsYrvmbRbRB/ohnBox0lZ3dwGO27grBLfStWW9DxPSNS9Id4+jQz7QNBWkg8p3JnyJ4
VptzwHt0LK3lecegnQL87rxUt4U/eGqgjUU/JvCajuGhDGDuecQd1X47l0ftD+1W1X6FsxeOZMEI
7B6kP0V9lydodDkKiZ/K4TkJ6BT6AIrw7zR2lbmPBS/LHKDRmJNTWftWdEecJBAsKfLN1DoCYu6W
k8fnqPNyyxlUktZHsd1JoyueynsN/z/10UoPs7hTQ7fZ40SLwf3YbIziCKBpAAnTnowBYkwNmttO
CRKfZrwXvPFtfAprO95JYJS1u1beo+IIUPGktZsp3oxb/sxAB8Sf7rp2P8w4tNvS7/gN20q9H+2h
ITfqDvL9QDBT34iPMqK4wquYnyOMrX5oADjmrd4fJJ1RuJO9WsqhoSkE20y6lIsaRXQ/j5k9k1mm
1dYxAtYlsRhXAoDegZ9E+80dBmLcbk9KTLLr5MA6mnUQD7oOy8tTXH+0GWrvqh1Lj515ixNrHe8y
pA/RKPlVZrb1ZGI66ik3ekjO2zb4PoP8qA9oL5fqZngFaKMbW6KYGFeX2ZapUfFDAPVG54lbhe6K
lUstjbCNQ4dMKc/8hpfZOFs3yjHb5rui8YR2w7ccXxfkReyGB6ZAp3a4E6ItSoHT+xOTJ2J75bH7
oSk/qm5npF676+7lX77iJVAqua/ZLn3VTk1EdbYL+KcBTHCSwQxhPOgET+ULEDcVBQXrmB7FDk3S
TSE/5D7qT45FdywhuDicdHETfnTRzWy5XbcX3pcQP8524Ing1d70tlUjEYFg+1P+kp3RPb1VH2Ha
z/dhtJmxa6neFOU29N2uQFwOKiM5idjtqy2uvdJ4EtRz7R8D/KrLp6kgeYM4/9FK78gWj4mT3aEY
Kak7HGChrU1o0F2sFyS3rJ/Fs3FM1d24U736IcfdRt0Hd/MxIXUueeOL1Tgm9I3cHRIPpaCMtiy4
8Q9RORBoiXLZ7q1dk/K9c/zIsUJAmjauGRWt74QmoIav6vyozodpuhuYmDbvlnhqaz4MKB3hNMaP
7FBcI0dcO9NMLPPhsQsfp/lgmrAmWifCFjn1DHLX3UMQ/xmm115lNgG0IgpfMrJSfXuWg9s+HB2R
DXGj9I6YblPzXpxh1uwS/6SPu56eJTqU6LVU70N5koQj0TmeUMKn0LSrysbyEfdmkBToG1nknFiX
7P6X+c5d3oIDUo/UnhyZ1IATU3o7wTTrUXeq7XAP8UNCqKL14CORSMuZa7tK5aHb135Ihl1sw3qb
dO7jgk939IPsCDaCSQ5N/aeGruJLObn6JfHqvXqngGvf4DRynC44Jihv/q6NHdStDI83Da2QwRF/
lXQHz8FjHDnig3EzxB53Ljk0hvBltFyUNq3GDp7Ui/mr3AXn4Py7foFjpN3EWOgg6eQ7EyAk3lg2
ELZ0Wlu7b9zR8XeZwzO1Q4dE1ka7/2n/Jvr4s9no7j4Ubfmi3OQ7+TLRKTAAeEI1gxaTv8QvIiqX
aCa+aPck9RWc31SXTLr/qJc2/4YpOAF7KDaQwgnFkZkvXP+C7klPHjPamPEWJ1ccF8BRwfUPRifE
hthGvrDtN5Ck9ilvHL4UrVO8NdvyNvLwhxTFbdDcM2UiH+3PxNk3kxcdCBs6JKZkzanVTQ8A5KAY
Tia5H5BtcE6KZa+TN9LLXu3c4c0PHOU0ecEOghwgkp+IvIPTQYrnPaAZ4Atwp+2yO/EpOCRnC59w
4OS648c36DYWT8U25q620R3uk8wO6XFfssSrSMt8GNy1h3lPnENN20MpCZAjZujmsC+yYze6a1BL
J6jOY38RaWGEiZhBPaGyEzj9g/zc3ORuvukv2gn8Q39JjrqjuLzsG8RBVR6aA/vt1Nz0l3rvb98E
cjin+VTdKBuzcoKdwKYVemeaNwCXBHfg09jb9WPr882wNwhOIIf+QAkQFzaznRPh4Nd2r/X84eAl
Dv7hrXkfT9nNCOTExvHKzU/yIUf6zp43JIAdlJG81AWRaHd2fMYnxKaIi3PqxtrITnxp97rplI/J
Tfko/IjuR7d7jx/RKng0bPFP9Tx45V6zyQtjufEavOizrbnWI/Bm3aALcFniRV272Ih/tC/0ZLw6
PGFkCMkWMEAE4U1eIbCHy3xfn8zQKffJjbAD83zSHkvXcH0n31qX3CHE/ipwbuuGZ7125tfOkR2E
hRx6KNFBiFZ/RW8D9y8+Lq8Zf9U22DIo2adHXofn+LE9DX+SG3Pbn6r3lFEP0a8f4p8f2U10P3n+
n/A1/5XtRJ4EfYx21I7d2RKcObfpPx+QGpWdTfcmPkV3euFAoOa1olFF9qP4O3cpiAPq9CTZzWg/
Wh/dWyvzyybH6g51+Hf1qX6dbugI6SDV9/o1/qk6ww3Y9/EhOSZH+Ul3+kt1pz4lnujwULfymaWD
VRkX+CiRydmmG/REXOKF2snY6Q6mKD+Wl24nvMCapHuD6UAPV70htdKdI7tm52hnd6Rxb/kkHqrf
vKvFE4mg/XyMN83TfAzoY1osxr3izNcp+b2+9+0LAITQ5v+RVuSOx4zfK4a8ZLf6QfEd0pQlOly5
Q3uOfrez275wjMYUdYh6HU3mKTwagKN8sHhMgl3wzfiYP+IHtAYRa/YHjGA3kmir01YTbWCL4pPw
IZ7pl3VH24xIEtJ084t+CHbjfuQHmW7GX/VrxSzUVkhn2PkjMhvKz0C3IaU/C7fzBs+iXcEXKZZ2
0EfE50H5kWzFfbCP9qPHt7ivNrOnHISzcsa+1TPus98TQzs02qxfIHaqwM4QU7fGS/JiGjYeJOHd
dC9ujdv51E13ybk+MqTQxoS2Ir4WDqDDnX/5Hd0NPGowvgnCcu7AUPkQ30Z388u4doBrL4G4FZ0K
GmLNU/EbY7hF2NfWPjpOrGxgskASIj6DH8NZpyN4bve5O+4lpmrv7W11sD4gJ2JhPtxbiWO+s1a/
hj+0U3+r46mF8tkpiJ3mvm8dDD353fsH40V8qm+TEnzUFjEtxgdv0kf1xi3GJcrvbvW7n07zCx/E
/mPmZ4xtHGrojOnYGCIM54ZuifyaDb9zOkzeR79jhJfa471ygwO8HdBXhE7g1bf0pXwm3+bsPEzb
5im9pctLbxcbczvZQWvxhGOHBtQtrr20UIZAjvQm7kGK6CfLM/c0/EWzwym9ys13qNa4+ta6Fbfi
TbGDIqY9Bi/1pnQnYlY2CILmOdh9hC5Iri3WLf5uvNNPvU0K3olvue+x8iQ6SVK5G2ZjLxVfnA/j
1/zaDo72S3rVbk2+3ahk3eQv5VHft8ewcax7OfYGw+tij0+afGE4SCyGl/Zp3Cl0z/V+cGpXOEoP
eEVtGaFS8/Ziuto9Y4rht7n89bCJjsUWIdXfmKTPu2zXOJUj7eJN/BDdJXfaMd8M9/hUO9KLzCuA
QQQGUE89LfNuYTo/E1/kB1R/K5Gbg9l7nt6n9/JSPyb32U17wkbnBuzFbfhoPEi3NS6ze/+gb7Mb
8070Yjd+/Yhd4X489jRnZbf8p4PaHCDXOvqz/J5e4FPFpT2kuwoOa+8IP8R0hyUU/uXMZyP7hxme
+dKIz41/MtsN4+ID6E8v2lqEePfMF+4wk7thmMlbKz9Zkp0iM2QXw358DA7q3prdPN7gpDAbv8Up
Arl6l0DtsW7n1jUe20ekiIODznsEVfixuLdeuImPYMsAP477zeoQkvQMrHTZUJgbMT9aQ2/fXHs+
9zUkwk1ZJ1aABvzVyWQ1Nln3fUakTKnbFEN8xyyEQNRqTfPpJrQETa6b61qwOBHJC+FijUSt92OK
6YFEc+kOhvSA3t+4D4PBrvyh3Cvl4Ehtg3Uf+nqAxI+N8NYT0JHmfkNaxYOdH+0mESyjSatejEEi
1MYkjOt3ohjcysTlt3UaMAFeFkxddFFAFa1CnqtewnnrWtMo9Q5pNHe1Jvm0olldaQgCLeicxbAm
acWIr8BAd5k2xT4PdVuOTKKY5lNg1hkylAoRkjy/L8AzonikMOGdFwLOpFSXWiU+GC0cHWnZNQ5Y
xoFObdx2Sj5QQCX6AoEuDhlRl+ijoKw5LoPyDDxOep5KnWHQcsdEtsgKiLFoOFoSAUxD1ns7zsUN
IFM63Eq4JU67q4MaU2SBe4KEUNta8TJidut0CWqO2uLH0hpLimRd7UadkEakQnRbw7prnHeN7a5r
xpqVG6oKIF6QbePFqmFdrC48KJ3/Y3PdVwpdBFIogNg6kZ7vFtOHtsIMol8W6+a6EEsCV/3ADGyN
ha6LUhAqGdUOYqO6798Biuo3a2z2M14rzzCRsOdkOYS6sAMaDIvJwDpqXB06/lrTkLD93Lce+LY5
LeXW0xIss0HM59ObZBYEu5vfidj8FkfTWVSYkOjuaKoi35lWKo5SK8toi96kbcnfNRKoPEwWUMRK
UsZtDN8g8zGYDmJX7hR6IpXIeLlkcsbF6mRdS0zrOOdh4sbzeClEPcdloyLSmFWd0eN70t12VS3B
/NCrwyzjSFIRWSdOqoNRMztS78vWesASwYZFAXH7LzvX8z6311WoClZulEdlJu6q0eHLNYFkUBjE
kBtNC8mPrevr7nUBQ4pI87K4bl6P4vlN1LVPt2ux6/7PWpSurrGY+etkfcjvzM5oN0VlKE4vRoBr
J1E7RxaZUFtupoQoQ2/7o6rzeGmD6K3iRqj2Mpqh42uRavUWNMb+emxdg0K09EGLIdh6goLmp+it
h9ZFJQv8aHgMoGFc9kixL7WuJxHBbpGuWVOJy/UQf6PkZ1XXvZ/b6wnrqWulsbH40K2r1/o+S647
r6dfz/ms/nvxUQuwuaz7h2+nrBccDNDQQ01c+1rNtdz3O/uy/W/v7HrpSkvSrWzFZJ+X57ZW+eXu
v/x1n6vrmf71GX+50ufqWuDzD7QwfnR0OAifP8d6J3/7TNYrG4Dm//Hjfbny9e/89ses1/qXO7he
Yn6bW/WJVN1rs2QI86XzX51U1sW3fd82/10R8gDEtb5VI62Jq2vxde1aZq22WH21rmWuh//dvu+X
Wav4Vu1nGUOZ71tybpuVQWiu+dgAvty2auJPy6ErYfKTf7h8ftfCXziG65FPPuJa/Is5UUGsSTa1
brue862KdXNdfCNFfrmbvz3v2439bTVrueuV1vqu+9ARDz+lz/8HbvRfwI1guqDi//doo/9TRziK
/rNBwnrKV7yRily8hno1Xgbf8EampOqiZkiyaYm6/BfeaAUVgVAyQQORjTUsoEj/cFVQpP9QZNBL
lqGYkmbhvf7fsTXXF+TSP8GNLGglimSZpiwCgFK/w42yymjA9+iIVSpp50Vw7A/rgpHUfEBDdz7I
8NsAUgSgplceQvX/3Ic+fYiWTZyuXvIWB8qhhSdkT8s4DRXG/rCuaaENKyf80vSub+5q1bS+uZ9N
bz0iVEm3teRwL44xEdliegyLPpgda8mdirkU1D9EeT7Ji8FYvBhhXhdSs1imrttIFrIKEfJlZUWv
bWRtkiHkQ3R5V9CEVjHfDrAWcNVliLcu5KodZ1h9YFjU66qcWj/RA2+8oMkZTa6H+9VMa12NGRTh
X5pgdxz3sLD0lbmxPjFzWgLAauDFK9ti3fd5eKiyY8NgTNwMGRlsbVocp3Qc166boG0YdOYLboMZ
dFKQhs/nRBOddTUYlhHeurouBEtqyVNWCK76eUdApuhDlPDo5q8LsIj8+cHaa69AEG1mlIQFhuF2
y2c+XAYMRh+XomeuXx4twFZ4t+5eC1xLDbX8rA2K4M0oGGymqrqfllGeskA41rUVzLGuRbBSsTf6
58NiNPoYv2AstxFG6XFFfSTraHEtuG7L/UqBWVLfn4eutX+pM1d0xpiIw1Y41BBu/Xb18vPwcvX1
ltY6vlR3vc/1xKzcwiEDPSMkC8/ClD7XBLWVD4qWYo60rq6H10U1p2+mCp38umtdy5YK1jWtAsOS
F/Fniev+6wlaszjBlttsGRGO+QJcaNbh5uf6uvu6MJZ35fP4uvPfbn+pal0FehFvEk15vJ6yrn3W
872KL9f9l9XY+qVkKJt/v8KXmlJ9In/by4bz5ewvx/+Tm/9ywpfV601/OfXfHl9Lfr+17yUjnci9
miobg+k2IrU0/+vrva797b7PdvH9cJQq5Cb+uZ7VLHxtOtM6ev52hbIpakTE15GjWo/wa+jSrudc
S3+rdj2gz3fhAvu7BhjWtWuUYd38tq9YEYerR/i/rK5F10PXM9dIxTdH1i8eu1/MWbUVD/mfX/1a
73oZDcwlRrHpp4mvvCIy1yL9itOMF8imOBhkFpkWrtPrabaILMSLr+G6c12YqQyD/fPQWmrd234C
TGeiSU0VD66KTl5/XA/NIuLhD+sqzodZcfulGlkP0IMrJUBI69T+sy5BIbB4rOsI0/YIQP6USgTb
a4R/9fEjqtVX/FdbO5MIHoUZQf66+0hSXMnqdhy9Pv01Lc57aP54QC0yvMMJzg9mdESVEotizGAQ
lgFNR64o+KnMfb/J+QSBH5HAVNRwfrU1oLDeynWxPoVYZU7tfbn/STVDHIAZAa4xoquv8br5t/uu
JtWfRZZvxnru325a68D6Go1aC/5/VIO/SbdVgaysJ1jrZ3i90ufqtRpzhRyuF/jbO0G9ChwcY/uv
d7OM/Ut5ui/Xbxz86uywGveua2isMoj4a9/3MtfD1zLXfeU6Zblu/7tqPzF769nXKv57l1mrvV7l
Ws26z4qT1ywBf7pGU9a4irx8ca8RlnWTb/tFisUJmBufvbVsHzbAyL6srofi9Yu7nvOtxnUzW7+d
6+HPkutJ81LpuvZ5/Lr9WWeoCu4kaDjYSS10jEK40eBFHCXxLRyF7BjO2akYECOWsol8WgdSvBFx
KlQYq8KHbNzCTESgldhZpqqOJHtYfiT94oQxWZHTaNLPYaw2Ra/e66Exom6JhjI+OqfGsopd3yKV
W4o96U7zTVEDUKcRYNy3eDD2Zj5m+8GsYOb4cuioxv2UK4hOYGltC031M557UrgErLyIHIIewIGq
/G1TjoDdapI++Ik/ioagbsOi+ZFGws84g4gzSR1orpn0dtP4bqC9NFaOYlUEN0oblqgj1g0deiap
ONh9mgPfaSevqcKfiV/4jJf1ndIIAFD8wQvVZJOVYwNyLR02uaHuyqS6+EL0J8kH32Y6QsRT10/o
UgNVwdKGQH3yPqUA9DQzyY8Rw3XXBNCUyuJLpiTjTYaqtDg16GtVrTvpxkM/FPFeqzYW7sJOVVQW
clXC6KlEVQkwRvdYkAsu7iWJ/d7nBVz6rgj5MUUJW4EoPkXDDL8seof/qnjS8Co2D11QXipVw4ly
V2Ri5pXG0glqwNVqBS7Y1IO5iMTE1UyfnK0fayBZRse4U3Wi/XpXH2SZtIPSFugNmcVbMYwYDrSB
QJ+JP/kUKney8ivtAQZlftg/pQZ0siSc7nG6OeVR9appPkle+Gfkv4KMxJZcHmOcE8pMyg9CVaNi
XiKApQ1luyEsjmRUSHLTz8No3+LkhS5YfYY2dBhaetxKVPKNCnoz66wG+j4AUxQZfsYouBGGk83T
pGSupWNyrllFtA8N+bUPUdKowSFGcIMqtTZdVLe3EiJDaqAZnkLAB0ca+Kzlpov4s/SZtMRgvuZ4
Ct/2XTnfdT/MB3HsEFSPJqxAGuG3gFZSha9Nivd7Yc3FtsY2OQ0w3mpm5aKkgBFyvA9Kwx4tQGit
NqqO1HdOjzkl5pp17qACUKF7qgBYTJt9hSMnRnpR6FZmbbhh1QNPi8hW+4E3aFm1Uyyy4Un3p4QG
DHSk7ewsucW9J/OmqdFuNekYFsj/W/5NqbT60QwAcVhp5IzlL0EP/M1gpZs0K5GxK8TOaTvpYDXl
n7xSL1rnSxsUgLcA3uqg8dQ5KrdWcqnivnc05LIcvYlJDkOXdbDDsNzMjyK3KSCI6CnTHlVHVdgM
ehrPLN0j6AgyDc8ejDsjAADDazuTYYOw5jXRzHdURs5rOWPCn9wNxemcF80l94MSjYV0F0nzsTWM
TUb7aPBTgXOfgMeK7zpmBXbZpOZRl8LB9c3MTsQuu1iyeqjwBj3KMdbx/D2BpwbSz1GrU8/HcZlM
/lRexlzfT6M17WocoNzSBN01pt1dSatyusUpjVhy6GiYpl2QDwttFa1IlIXNp3noDU+sRfRXOh+M
mBJIWMWpj6B7q1MVtw+1Epq7eUaDP4JCN9Xl5EiFxmyN8XWVBM1ZNA9ZGJJrVNLLODA37BN18opC
e4LqSPR0nnb9kBT7UUVupAObTAC68UqSaHPcv6s10CEMvACl0fCdQqiLDViIrJVrTxP8bacF40ZO
cvLSXfmEmzAgiVZRT37Vx441vSmMVHSlyelLS6zQzILeraaCqK81LKfJhqrVRsLHkLdxr9Uk1PC3
njS6BK0uIyfs0hccSx1lgApccmcYvTbnakCCRO/bChE5tMJmHJ5sURp/tG1PNiYediU/ro0g7G9M
Hn/nRXiO+nmnx+ODn1eoe5Xa1mwBwQmVsSklmNOtgHnpWLSPhSzwUvgFiXchDbe4Tj30iqS6c2Tt
czDLHl3hdBli5HlQSdz2KMeBLkiTTZvBpioLNXR0o9y0vkzyLptxsG1JwIw3vqL/QCFLwuoAM60M
uEFRzK/ulMv3lVE+0/qAgtYApAYLFBu2gHZrAVQdVCarCTjnYA6OsVxtx7qRsTnJe2fMgqeIZrrt
lHepQN1laFHvlSrAQkSlHkbfSvBECE0Hv4w9nFUDn1/9lATSo9SRpWmt/iRqb1bq59tSDndWqy5C
e2TPpTp7UHySCvBLMRrOE7LkgNV0q9Ue0tLpe1M+otJVVcJxoIHR0sAmx9Fkm5aBSUcJUDazjvLU
y6ClTIAE+l0/o5kYlbTJAb9AO68EeT9qF7Nrb6oxqd3K4N0bkg4UUoNpcvtS61BX+TSKPt1d2yZv
zB7QZUFi0WotC8FZ8CGaXqImlSBn1dZx5DHM3tdADTt5ai6JGXlTrMZ3SaC59Ha4sqFCfIwKgIk0
PLcLDNEZFu1SNYrP4EuLubWcrgcAAeVki+nV86xPhaOO1vMki8CjUxyZU7R+28l/rzvtiDP1gjYE
FZIn+u+sTgXXGEkc01LgwjJNABAPtnKMJJSsotpLjaOsg1FTK58U42hJmzasEg8jqspGAu61guzg
WHUGNthkV12K5m4yBPBpefFKuC3bzz2Dok6PNoKmP439tNGl7AmxcAzpzJxkMr+w0aQDTCDAVqba
MpVvHvNOxYFYmWXHUsKbxCwGuLAamuJS5DuNCZwQ/VtPyePb+l5s5RHPpmJjxGgPkmcCkeoPkP7B
xLX9e99FXuAjThrhrakYKQCQACCbmogHfAFyqMDyYUiiCTECNdlCyH72sxg4cSzcGJ36ofbjhgRz
AKELpJZmWLYqi/VmnvQb2IPpVo1mG/O/k7886VLqb4oclPRU0vMNrSOV7eDlJjhIxYx+lVIEpURl
oNAgbIaOCeoQNUrK2BABXZL7Eipf/mgSPerojw96AAimkYZzHqPr4Gty56mI93ShqHuBUsoOqe6H
hpFDVek14CBQp0pVI02uOGkrl7eaLj8juHMs/O2odzL9GegjA+cRtxOBBiUPXSKdKMTPptyNuCM4
cxacIrn/KGEcqyK09FwEmgNF9FD3i4edHN6rI4n2KW43Qxz+SsZnHRnuSR7/pIMAiAfJZjsPpH2z
6O4pamKgPpF1Xob6nzP+UbCQQwKKpJxsqE+mFUK5FMMbvzcFoHyCZFeoy9qYRVkgkoXIiZLc31eM
osW6OJWQmhBmhQMBZyA14FEYgrLvQtALmD0bXNGZuxoIFAKurlqBN6+w254LVdnRx3mZZPlnPY8R
s+9/dvjoqolEWh0WQhsCloyRhmTk0x2rUNcPfqUfq3KXp1O0txTRDRpE0Qbp2FpzzpAetfEY52g5
wQ8HMa4tMwhHVt+GolJuG2npOtM8QRRkhBTa/8QRnM4khLCUIHAUmI8jRC9mdtuiKbcTyh3MXbL7
Uc1NFxehc6CI9zJmaK4i5g9at9hb9oi8gfcqjfBHGqPAYo6hDCS5wklS7nZhNnpzBZS8COPwKBra
TUKMepwFG3vaH3UUWjadoe6hgX3iO8hwCxxhaJYxNqeWBUyM91YNy0UKV91WFSAhrcGRrxpQJhHf
+nZ6EzQwB0oHyFUp7jPLjLZpm/moKgQ7jMcnV5Shfok+SfwuimdP7OXbWK8vaH60m1AR9l1ixOcy
7m+06Fdtyjf1IOsvSm44KbhhFOW8MSEQPse/p1kpnLavGRxZeBOZ2sw7iuqGYKiEU8guMkQT7MH0
QycspM6tQGAUemRjKZEwMrmT5KFAPFO+EUrqKFrwdwGZQwiA4IpQyCRDnBKGGEDkdGJyjNou2Bo1
JIFgOvt1KG7yIH0JuznY5vUM35G5D2oz5VNbHFVZTWAp8IJZUqe56UAsZAR51yThezdFj2JQ6G7u
D3/kFtEUq5f20tT/0YMnYvWIUzTTnyEblWctxHp+ARwwsBwVb5AAv8dF050Xcz/Z2gWqfxSa4FS2
/exZHfQLUzhn1vBhTU1yJqy0iTRFPUhjc0ZQD0v5OdgHhIx3BPDftQKJoKGdNbDaez30561hdb9L
ExR06nsYuP3s5aQGCQciKLfAB1qoAoRp+6vOfGtTIQVoThr4Kxnqic5HoTSsn7qQuSiGIEJonTWj
2aq1zhczbZEgCO7MOnkuZH83SOaT2vRI7DNPthVjeqz9il+1Awk9Upnfl7YhJje9CPkxRva7AoJg
4tqWysVzocrvYTGckN6yp6JPnQn0TpnAZioE2BoJukW7XlblbW3xkwnSXb2ILoqx5l9KRIsvlX9U
BcsAerbsGsZ+X49pcv7ch/45ikXFkO2vZwWyHyIvMoabcqlpPdDPyns7Qwmq2t5VwvmhqR4gIQ2X
QRq2rQF3gIkq4Lw56e1Bj2NuJHgSyj4QbFLkhxjshtf3uMmO0VFTaVVECW56aQzuyFEHd1Pq39WD
Y+ZZcTSCASnPZUGsEpLNNDMSLYx/7Mv1qUICI6TJ/7Wvm83YlhEYAVYPltPU/NtsWUBQtEqMLWgU
Ml1+W2/GTEZDeVkQty135oQe1LrZtKFyiWsjuh1Qjlh3Xfc3uvoSMfw9rLtM0DeXtBxnNxuawruW
xedU3iPiHPC9osiXA4ptKgxfrnuQGAKZOhX5fr3wesAHFsdoTAHnVJfuums9GCVifkQd7mHdpWVl
dGMYgjsEYXxHILFAz+3SStKC9Bz/jFEFvkZSziJ2vyc8VdXLujBn2lXR6oBX/9qXTn2+9RsldRJs
wgW7JPJyUoTukGhYF0bLYi3cRbiPFH7iTSGA+Tw3Q37UFGjrrJUm+lHLdg2Sa1MjQOMAWGI7LDWZ
kdF4wcnhdrboQ2B9A/urOhWvi0S41SLoImwoTG8+F0ytXqHqQ9dQU2oAggY3IFf4OPxVbkxIwiNB
Bnh32WegCXhEw++SlVl3UxYTBjjLG4WiNupMIYjfNGtuC0Zfd6pgBncyPiGlH4BGXIqtC70q4Baa
eblbN9eykomRulYNoreete6TJxmyZZGc024cAXIHFtJainVBsg6wv9K9BX5tXdb9spGBfR1gccWm
yN+xFPO7aV8acnheSzALvID0UQjb8P4VU9TuhMDSL1VZGJcyD0GKhubsMscyLusBqY2bvVguWtVL
ufVAkIjqDYqSjhInrcDAP2w3TYbqeI/wO4K12ulaNqyAm1pJY2xTuYrxWADUPQt+eFfmmumO6pR4
iuHngWO0lb9RLAJwTVVFd92yUNum3RNTglYwjqL9P4omeRu1038FMdAlmaz832MMju9589581TSR
Pk/5B8bAUv9DY+ZlIGuiqaolS9ZV00REuURjmK2bKlgDVcPQPodYHv7v/6WKq3CJaOiyRagBgbQr
xkD/DwtAHMY3sqKb0gIa+O+ADFBD+Q4y4D35v+ydx5bcSJqlXyXPrBt9YNBY9MZ1eGjBoNjYCSpo
rQx4+vkMkckgs7Oyq2Z6WQs6ES7gcHfAxG/3ftf0A1t4rta9euavTJNG9gGkfeVdCikv7DQ3ryZn
MAGbYT1fArwzpqaCzvVRzOTAX67gDmd1za9Mj8EPYgGlGlcEWTIX633EWDTndWslfrz9WVnFduxb
9xWVUspPiXTqi1VnIDS0Yd2y9VY7DDZOy9Pb3W+PrfcxYGMe/fZwX2HXqu3ssvUt/Kdx0DDGoBrk
NsT4GslHkAAQmOjaZWNcrNKkzMz6re1RGXyVIa0ihNLSCPe0iveLx9C5DU1gGoX5VEZKnQR1c8yV
ZB5YCdpUz/s+9kNzJNM1djQA4BQM0MEXiFR0Qdx0ElbxHOTvBWkwm9lWmFpMvu8LCN2vABRZHsBV
GkehEDRYeiWN96sZF/3yp6rtT0sXmftuUbdM/XDMEvO9yZfhOic0/izQMtYeBJemLtV5vcldgjbK
oAg2jtNf5dKnqhtiQE2ttKUCy41B8Z/VOr3pmkN9yvnMVRF1OzkyTXs7jPVYVhnFurXecBy0YuZ0
H2o9QqNFx2836309OepqyvtTmTbypNMhqK9qt/m88aq8uYAc4JLA7ei1OzsI8Bt7Gh2w3piolkWV
jiCjlnbTF1C/lj43DstI6rDmMVQK6/NiHhLRqrOXAA5FxvIqbGGyj6i2FrthsfO9WhII9JSzwGx1
V2tEQEKExeRD61G3kTGG57ChKmkLgn3LAWuareOizQ7oVGZqtQ1etwIWSrmADnd0vjwV+XJPnLhz
noQLe6ERn8MquFpVLVILd9cbi4yukxmMaB+5K6mq4BAMhFFVmoYRaUrEeiM1LWPdqii6XYj8QS7O
e3+eKfFzVSVLrEWxwgsubJxHABqCWCan0ufMJEdjH0qqg6kHi2Km9Hee6rBCb+LYO8OESxAHabvv
rfB72CCKSJMo3xbLIs5YIfSz6yKa6aj0M53um+o+SoU827RPsMAk3+5w7wzSOQjfN/coBb4YnT1z
irbEowifym7aT+fGE9MZUPJMSb3scJXiDCkkwONYK3+8OeBaakbky+vX4GaiPph1/fCnz75qCyPp
U/CTLS4ChuH4gsGcvIn01mvTXdcc103pMk4eSnIXMPDZY3jhJMbXdmzig1FceR0QN6sPcFl3IfOE
GPtA12DrlhAV9osU0zY3pm4bj2SveRD/dnKonzxF2NEy+h44DFYxDG8+ZEMYU59vjlmGCrwiGtmS
GDP6yTxPvsSZTtat2cA71oiLxUcb5Bkj+iMrqiwcsR2lc8DHOhACRmMJqFbOst3LwcbqlcYU3kZ3
OvlmQVYcunLHsYxtXtJS9PrPuiBuay6ilzW4oo1qWOItVXyCQj5HMycoSsdln/dechqT4JSNibfr
3AQg6Ni5xz5XR6G17La+SbTIfd1a7wsmMe6J3vuyXv2BVom9hksuVVTsR09gWSTcbAckj9Fj2VFd
Nv12j5Ju3ActxvfXQ8pydWrGfre2Qetdfmj3G8cQ7W7MX4Tmp5DDN52zIB/PrDI5aYGoGl3FyW/c
nbsCY9Zz4XXTafwtJbbxtGrJRFZ9CssEd7W2HWTh3TxH1sWwyuZVODm7Hm3UBva1OqfReBPXtBCW
Ocxniqy7xA7uQlFbzJT1N4vUbHYsCqZLtJnd6J1n3S+FsYfiOtO+xOHO1ICPtf1d27cyNi+VA5p6
/YuBcr+VBcM6v03KkylqA7v6dG8kBdJ9BlxODQu0Eh1LTEAXWB+BlOJjfbdbqMHmkkS7VvnNzk3b
K8PypqPH0sgZvd6AMYAtO8UO7xv9iTWtGnszPwdJBe1Z6VNoQy37a2NCo4jjGqKnfpueyvMZ6eC3
WZM3q6TIL6eYQkB9qLRXgJyg5qxSOOaEVLC53vhvW1aX7qVHk9lGGIeV14eEPGM/YNlDbqPcqS5s
yy4uFzMvLlk8LS6HyWMCY4DLL3p3wgWHwbLU6BPVDOmF1AkzkW5MeqmVcCjb7CI8myata8QZdHCy
4qHsKHP0WOmbILgvp/bULrl1LLRkzk7xnvgAK0JL9wPrfbNXW7swZwZRTLTxXUAQtDDdC7801dlt
xpB1Eq72IwEbJEOwdJx4cIeVqU4rxHLALz7NcC9H6chd2un1RNuN9gREXwSInhbpRMeGZ7EQaY2X
YYMBWO2z0NoJRU3DiyrD3K6/TdHCyli31puYQdDR9tXZCbdFv0zHLhoeFG7C1HNu+mSkktQ4cUHR
3M5ZYduR+zCd1xvSO7FW1eUz5dnqJ3jVG4EqqAtWflnK8aWJOPL1gdCjSdj2Rf6tVdNt4dfTlSUS
2i5IwxlBveAgxENaTQQY+eOLFWebdjDyTZ2P75Ooepk7Bm72BLpnMga49bN5VI7YM6F+ZClPHMVE
WbCb/XMiMWSr6Tl3Y7GR0GKg0byfM0KkWB+8AkM6wlChji686UzE01FQEDu1bvO+GL2nTKoMBFy3
HIN4/uzmQGcBLkxciBT+k+teuij2mecNAeWPvMZU5ibg7kRy1U+sf3m2fYCk872zKEbPi3sxQIdW
Y4DDWyTLcxtGUPud8WAvqdSsomdiC9xtkj/7PREBRrN3LcvYlAlr4m6K954cpBswY1dmUo2HJIo/
+WSjbpY0RIoTpcxwMwobZXFKfcD6njJLPVo85Y1dHHIfx2DFEkXV4W81vJe66liFqRv3oq+sbEvA
vTiprLfuKLC+Q1Z6JnHFj4v6ViYsfLq97nlCupVlJN5DKnMLUtA7MFQlFiQbocJMlF+UUzzB/NbS
hwnSEcszzx39UTCa3z3tJwlz40tv2t5hzJtd24JakYtHBUQy8lPeVzHyfxL2T0Lo8vswRscIYE9f
jgIzDgOMUC2kXC0Jy4w9eVMdF52ILhXM+LQlLDVCVpuYxSfV2R/SOBf3lh7n1BYG1KBGHJtHl7P6
1LhVfGm57UU4k1sT+vBQXd+/tTq71Eghvt5QvgSVe3b6FPiFzxpxVRCubN95xZA+ZEnRbSw7Z1G9
8C9sdLZoDsx+r7Np0YFtapVeKw/4i2TQwKKKC3Gij95ZDZIwF175lmsF0GtAalaWE4WIr70CoHXI
Ffk7i58ck7j8OFbGIUlSurs03pd+C16EpKhdwYoZEJPxE0tcDkoKXLxuSIHSe5jcujg5VfAR4xh0
Ete5KWPyHLprD04WpeMs3fuqmq4HDy/pMO78ehYb06YALJbwYx5MBNxypOPToB2KyWXs9dWWls6F
tEZxzZ7jdw6ry3lNdsDCBHSTJNVdb4tsW2mKL1jCigJv6uzIZv3k848aLjEVLObWseIU9d+hvat3
9ZJe9S5cXrursaoaxF9M9nKqLNKOjDzdZXG5ASDsbpQbfkVwSUPoTLg/KTLBakHZAMDa21XTSUnv
diTGjKt4mDZ54QRbI5Ob3gcySUIGZCHcwFK4oFIRUJjSn3dxJO+iidBTgj+mYnysCverYSC6FXxw
swsOdp7uo7B6H6nycxQPHPZESlizGCx38MOwKBJ/rnxKEP44fATnmWs34MvYjPuJqfIBYyWhLb7a
5w6U2R7f54wMYydCZB91cSEqBtmrxupVzzVrNdioteYO3QbTK7eW8rA+4e1mfdLbn+WqBFudk+ud
f3r4//G+ImmRFdaJmuNtbzMygutYMcChxxVKNsyU9d/rTfJja/1zsrM/HvYYLx6s0IfDAn8P2G17
Xrd6j0iHiNX0NvOujYL5wnr3egPG8+envt23bnlexzzubU9/enj9c71JKyyL69b8mI3omd+eaRqg
seYY7os+qrcnrn++vsG6ud6MmeQNF8fLmBn/+AAVo+YjbL0LZAvhfqmb91SEmfrocfwgu2SXtY4J
tkgDGNc715u357zdV73CIPUL/+o5/kiqWGn0H4kOAUL242l/em62Thb+tH+ERRgSfhwXXLt0IWJw
0qFqf3VkQ2hrNHdJGsvb7vLAZHUXa3DttPayryYy5oMIOZiGKRJk+PONp0dd633NjJ19kiy1JOtY
a6w1ePDt8de///ox58de1udnreZPo6Oc4DMiQaWvLjwTTYdZie06Dc7LNJtu183F8ZlQqMYgsJjV
ihVnum693STaCf32J0bGXU5jenq7a90qjShDC6Sm7Yo2fXt0ff1f3ccVg1D+bfdvzzHD8L6uq+Vg
GrY4x8XITVt+M7xi3g+1ERz/Xb78Z8qXobAp5/3j6uUu6fo2+dL/Vn3/bVvlQ/E5+cUu9fr630uZ
PpVHEMsh1UrPtlaa8h94Zt//TyF86pymbXsgmE3AyL+XMu2AeqUThkFoiwDHlMdDf9ilgv/EK2Vb
PAh506L2+K+UMoE5/+KWckITeLRjQ46mYMqY8U+FzFmUmYhn4HRGaBFpvymi7+4COSI6mOiFREEu
JvCRNAh2UnwDfk+0xOOATtNcvupItQ6HSAKUICpSJhF3U30yk9u++SCAYfTJ3U9f890rMvq3Ev1Z
lZR991//B8fhXxyt7XnCtvl6LO0V+xUl7XpeHQQRR6vMM+sICOGL+s70CaSQzoc5rK9YL99Hi4Ye
nYzCfPAZ2NXLzRyMp8boyY0DZeVYp6Uw9xHcLSeXzEGDw0SlaHaczQQqFMENCoR4E94yV+zqeZOx
vB7LW3bTUK7JJNO9EnEouyM8BVcS9/GMrJ0OTlN90c8ZQSX2NTZw3q5yw9MUSmCUkGR4qz5CPmqT
xjGsd+mn6F1SfTvqIwjIydO7YszFBG7Ym+Spsfc/Dqpxyp0+Jn2A6wFTsCVFee/5BWAY1JDsLmpm
ZLQERNc8t2I5i3KOlVhbvd2w3U1yK3tnY7E23UXwJgLzVj8nLrx96x4Zo+/0ww7awajmJfqpEfel
iE6aErTfrZOpC4p1VKn41wJl49VOEp7MQn7yOmrHeh9JVe6auCasB2gJr0VNuyGpmELrbirCa707
K70cxu7kAEzQz8iS6b7h2ZWW7eq3nXrzuxWgaskgojq3bnfpaOBVd8pKdsB7rMfFmzfCP/zxUfX7
dZDsfGZqvblpyvGkH3LseP1fnVzzcwfJ1UI+u34A9uOgAEOQfNRfj/7s+s31Z3CMdN+U2UFv669Q
6m0e61jhDKtdmj2ZHNpsl8+OqTDXx4zecweiXGQSyRxtBodLw1KobyLI/3ep9UTs+M5Ex2T25wTM
h+f2CDngPfGEjtzHqkNCZa5Kvg1k262jSR0p4WYD7DLul9R2x5HZ+fIp4T30fruM+VoGbInd6V1Y
bIcIq8oBnQtHRSIFYqHXlwZWv22QXNIR7xM0AFLLL3ms0bsFGacZKeMhc5J+k4j+0UQwUfByfQT6
ZfhavPCjwB6XefI0NvNhDEtsJGP1UqRiA/t963jUFqkM9PWVBZ6LLOXdy6iKbTtkD8qAvxsZ/Ybl
6U9ZR2ic8DbhbN/JIn+eag+Ml2tTf3fBkPmXTLCvm1ZsFwKce7hFfmxdDwrIUYnsbMNC+dQzosJZ
+pSVH6wO+SHkEkhaaTDzmaYvpRMxp4EdR3gjGcMivstJOOhIBcygSdpTf8+iwVYL/Aa61CSzb2nE
ou2/+9B/pg8ldupvVwB33/KX6aX99vMa4OtrXvtNuqHXEAM2fu8T2fq9CzT/lR5PhH9au6PLcz1B
xqxJmJJ2KbPjn/MIsnSMUyamzWn25vhDn/Yl4LQate5GLWgjld8W/aFu5rsc7DRV7xjwoemDISV9
8JCOCafUYi/iA1XIIkaxlnnbJDSnbwopxi5g59tA2oyNo/6uDAzkA0P+yTFQ0NsDavkyCrvjbJsw
nFRIfYLePzlRJ3UfWRsoUTX0y02euj12gcFcqPl2EiRtWrRnT+A3GCpWHAwfuXUP8Xpjh157qVAm
bUgZZ2FCuemRSS/JLXYLlNdfEnmB7qt/KMPIObdd8in1GwhyeWE8RU3poe1U5XEIrWhfR7W9qYOu
vl1UF+wK1d2PQfTVNTI+pOSTiti6d6w5O6BxwD1BZMMmjcr+aEbZ97q1CfomXaXalSbIRrdOlgO2
4/pA09I/xKN179nMbhO/hwBGjttgWfeJCJ7kOFwLGer19/JxahZxpaYaLl2GpcQKJn2DhHQuroCp
fJBIuLeswCko8NGn0JMXSBxGmhP7Ppszii9jijGnelSpsXzMWBWAKoxgPgvq4TCY87hNkCUj43xS
Nvk2PiWiTHr6ECBIuuw6bKDr+osPTTszjEM/ZtVj1IX5czUPzrNQdnm0S/TETSTtgycCCJE9RbLY
LL53C+MQwn1P0jHOvTM3L5Uj2qc67AEEJ9KyKc3k+ymw6jsS3E4yWIJN4PbN7TzG7QcnC568LqmO
lWqTo+jm6MqTmQ/ZKRSnsPGCfZsH5NNBoqcjm96hFIMAVVQE+/pRV9xboRy+GGaDRcLH7HHfW7mN
S6aJBZDaWAXIAxuWPeLy0TYErOq2bOOdVdkPXd6Hhy6Q5c62SYiTXDkbBKfJjuyXcTsWCsZ52wDf
vohqIZi8E9KcCipRfTB64IaEGi4jmvThMLWG+853puTSYV71yeGDUyPtk22RpGjKWE6sCNANtOXD
VrN5CV/b7S+q1HQ3rpv283ejdBcDSHFVye9z6E/XuYVPYBOVToYSOQFgRAz6lnKvePyP38R/vF3G
Sx1CBxMw5tRcOTfIab3zPKb+lcpxaCDPZu1lvbJ7hwRjr4/KT0mbpk8Dq8oHU6v7495WL7GtPkxJ
Fh1/XPBLRmTdxjZ6E1VYEb+b3LmgZu64lxHC9Su+i2+BHTQf1ms+7R21cZR787fXfBZLoinBcC+c
vchRf7n2RxkDGgYgXS7O0YpschHWNiAulviuSVrv29oOsHII23x++vumICircLtY7iP9KlP+NKLU
+NYmNI5j7FHmwRSdh46B6kwZg9ZhssnfRJiRnDpjsHBRcQWv7QTN6PdsImj0ra2Axs5KYIWUfm0w
XOT+6Ge3/2Oj8TnOkIFm07TTLcdYdywgmgxk2mZ59//bgqghRK8M3vatFZm1gFcLpH5qSOomOyuK
IJB4f2pM4GvdVL48/6+1Jx2sZgxb4vDWprRDhR9Bp2jbcacH1E13MdRtCIpiUhelRXP1L7QzkSTX
iji06zl4fGtvPGPuH4xSyJd/0OZ0XngiEBbkqBKEpv6PjU+XcZGIyC0vwtJzLj2rfG2BQhudfJ7F
h8wTLKqvTdHCWhC09Hm6c72SFt/qNRSzn6N9bJd6af1Hy5QgQ/s2NbgIZRI//tpCNYkI4bpmvnEN
SIzs7d+bqnG+7zrP3f5Va5VEUO3revI/DkGP2NxeDOznc26RdDypeoPObP68NmOxnA/2rJ7Xlqxx
8aB4ueFceZmTJxvT8vJo99qyJZ5IN2VnNyR8/H37Vk5W9GGUiOLxSI3XsR05+3S23KfXxk6OLmar
qo4QoHnXa6vH8kvFmNstEVgHwowQbXhDeVRizn3q6YSEMaDNwvetY90rG3YDouEKaKmdTY+QSIDB
60ZyzF1zN6R5cfenhnIYfHUcg9rd/dpa0g57jFJYetctZuAF58mN5TkpXEAgzpxsbPTXkAOM0dtP
SVOeCq1eEJZkOUm3pK4oom1qdJs5ZUKHELvC7eM3ly7m7c3B9Enhrbs+uhzLeL82rnUGg2uqrP6y
K1p4IvHVwHzsYESfAg87Qu/23rbzvOEyCZgwrK2taOIXiirBsfM9MoZ1q4vjYW15M4TWMav97hJE
e90CZ9qy5HSArtdmGBHlfiy7D7olrmo+lrDfBmDSGY5Kac/ojAweC8LzOhD70SgjO4EXbZn+HkE4
GYLSBAPlkrrG6KxK4Y9HqDSMwe23vzTVtZ8QZyhcuZ8DwtQKdfE6dDP7BtdldsdE6JMnc/FIzhpa
k+Dqb5tx1KxM++D0rcO6JTI/LiCyfzTn02TVe0KBskcZ+R8ZULb59dquT30X71tHfFtKf9qmfn0j
cuZu4Rxuf23jh2qPY5OIh6zVq08Cam7S93tvem3ui6IwcfMefrT4du1C88a2t44QCfHq+J2t/rmw
IszQeqz4j5v+loGfmw3QPvWYcRpAiSZo+g+3v/QB2GLICDm/dgOCqFysBJvCYWiGoRWHEGjCrp0v
10FlmDZfMQsyamhmf5dREMI9V9z99QiT6isKMv/ql1HmmDAqSaQZYGD8u46COkFbF3c/+opIIhNO
U8baf4w+dYdRAx6tsov/1mcMWbH3gzJ/zsB3s9xT9ASE6NGozMx2V/jG6ceItJa31Kpv/8Gg9Ecn
UoxktxrNov0LzIlhUduRUe8L8kDeehUYQUTrjupUTZNz8Br/9Na7kI2+gw2BOuvHSNZnyLipzfki
SaOnX0e0afAQ9vFlh7V8X4Xidh3Y/tzhDG033aIEvCpMj1Fz/fja70iY1QhtStHGz7r/UVPyHY67
LApAt78MfXU3lM6PM6KIt54IwZefY3zNM7ldR8N9XuuZRV1tuyJ9HRZHNnFracEatI9nZed1um5B
F5W1Y3JRf25JSr5zb+w87s8/uqhat21GQhWuYkWYaub7eWI1IDLHB7RqYGERjY1+ipl7thjenrvS
3gpofDvpVTWFoAkjoNfcN3OuruxFsWL3a8dWJrWDNCMCMEx87TLmDwFJmKciMbf4qLqDzOyJQLt+
OTixeRuOS3jAVfffuz9k8cRh9cX3PJUUsBZggXMsvvjJ2SjQoU2PsktP44wsgcqLMDZRKO78RgAP
nyeCL7GVp5e9NpeuXWSNVSeQ5pd1TF9Y7vNilY9rR4mrAhv/IL1Lzyn9y1ThWsF/QBRBAbizBgef
K9I4amspDhMHgH0aCvNgtZfWlGb73li+jpnCd/pTV0pviWjIDY521PeE1yT3vurUMRTVuKtkQL/h
t96lZbFuVg/Rzi+eW93wr30tXljkMrkWxJkkfCwVE4kkF2SfpOGWiVJ25eY5qHIS4XNiXKpsco9D
gNNsDBgOw1BYdmFVtszSrXFT2N13y6eAXcuFSIIZ32eSI/CKRuuOeQZc4JFchcwo8Z7lIKswksGf
Snk7w/PTUzktN30KIgrn8PXagRNF5e74KnAmwI+PmxDXWWm/D4clPdqOH16iLavxm//et6flnGIM
d6iC9ni81qNo9aGsW83yPfZT/7z+USAZBlPbvh4laFB1mQ19gkYGSUYNrIl5EuTjdbNJvIugf8ak
v5wjz36qTNvakcx6moVnHX4MFDBUjnFmkwHT2ed1q7SEfXYMJDd9ynihWsbvhdtEh4rx58ZKP6yj
CIkyL28AYrYWpFBzdl6HFHO4XOf9bJ2ZkJSoLSOKkQwtJmO5bhQhBf8umP0zBTN06eJvK2Y3WuT+
2/YFn0nyK57v95f+bxfO/HV15acgT4c1KvjBoY8tlAGp7evC2k9Bnn6mQMvmND+qD+J6I+jS/R0S
6wZe8tiGau92w5JQJEig10oLeyMTmjJEtbx0Q7m18E4p9EiKUIfKrSBrGHmF0pDuqmTIYcZ297VI
XGgUMnYu6qoXN0TGgX+FmWxtZvBzH4FU2xdjIiT43zRHsoWacuLiCAPiGWT1seyC+mNtEmBH5HGX
YE0vRXBF4cp5KdtR3GBiN0okMZFH1F9lBfXRyn0UWl1m6JdgIaeOji/8jtJV+IzklDeeahNWd98F
6iFCOfJcJEI9tKllX8isKOBi11QMbyOrRKGGWKAKzh66n69dYIqnnIBAIOwx7YzAXoirzpnVHV0I
JhR0snyMOtSmOsuKWiSStngyHeG++JZSd1VlDCd7jG14CoG6K+2qPXW2yTzLI43tJrIaLVnzI/mM
mJldY2epmYOFAFuOdbh0X9M24Rsoncp6Srq8/mjLxhw3ym55Gmnq1WXBMOpljngdWVkcgCtQn1Hk
592Yj1tPqYwrlh5sD/yGFyo+tZPxnkFm1x/zlMUeNFf0dBvbc8LnKu18UisyI72KxEzaRFN5V1NU
laeGeNrLMvF5vm/o79JTMqV1U4VBzJBtcc/rj5lTD2h3USLDZ2vQv+44D+qOn7PrPuBsn9XVVMtZ
7FRmpayidHmW3BuFxeETZ8xeUN9yG3Q5VgYX4zvOdgqBlHeUQdjENDvEffmGH7HOA/pgBEOD5gnf
fgdQJC8WRNTAqL/HGPWjjTmW4fOcTw/90rmHGcq3s81RntOBdum9PzrQHHItEKhFYT0RdYrjPZ70
GVtwkmcKGfhhriP2tJCziEM+Zn2JI+EEQqSm7mJv4m+/HzkTrLbjV0UF7Nv7kLrqBd7dwbmGCdM3
2zrqOPEMK2fkOFpcdv5EqpnvhHjgzb4WN/HUcAH6oeLHreqAOLkgjDpKmynYkzN+6gw1RpjnaJQ5
PQHYcUleVXXokTSYSvsChhjVyXmyOe5kGbC0F0gTH6hQl0zkp4KzRYqh+6qUw1uWi8FvB0GQ0zhU
9cdB/0SB3dsXhTuAIxEdO+sbE4i9a4V73ylhCY1MympH1B/bOpXP6+mbGD7fb9ZVl8jtBJQhTlDp
jephsge+EmbT853CPnIHEB0Dbpyy8mbp84yVcb64Huu1va0xBrS7AavcZV563L1eDgNiyaOXgE7c
zvHAj23SaCRACz4ujOc4Hesi3nmDJ56cqSIDIDVH/IFdGlMla6Jim7c+F6ZXzShyoNRRD3SpQ09J
wccxE+ciAS/KkqY586zANDnBDJsLnJUzvh/JDOxptOjAZ1OX4XEy2Rd+XIVXU5WHV0vj8RP2ycwe
qloQspYbQRtAcOi0RxPZv78z2m5W+z4izMrMa6JG3NY8mJi/r9yG/AKCHo0W8EfG57VVi4Zm6eYh
3odcFOgo24IDWmxaq8Kqpvhh7hS+8hSaU6JDkil7qIeMxQC4UZkBJ0nk7MfxCgfW+RjsUhSbT6Yp
xVPv1gPfYOGoh5oTnQFvnDUfM1MSpSg6cl362Hrybc55L8snicsibZdHcFUumVcDzaO98IEVLgCC
q0KLHyq3DJCY5rIQpYu/lTp0WeQxAKQ0IXl9SY6DY2Wk4KFYI/1POi9dYtEsCzlzTkkWdMbN7C38
rG2Xuy8mdB5QPaUQT80wiydcMtOMYKqwUVybFeeL6HoYViVn6RSOXBGF14ibhLnMU1EIjifFJCP3
Y6jPHF/k1Xx20pbdW5HsvkZAT5BLupzdIW+xtnFt4or0ksXi9jQI3yQGWp/zuMN5kdnzmVlU1uf/
4HviZkjG8Nl1BaI929TN3jiJpr+HgZ+pg5l0tG9t1we7PLb1+YjHm4SfJgifDXvhh3xt0tIOvM6u
9idOJVcG7XCRBl3DovzoTO0eDoy4czyurjzPSIAZJr5eO1eH9YorxsB5nuDuCUoJbhsf1pa1qmLh
HSfEu88iYUT3PKFCz94DPaWdIPaZAxUgs45O3LsvYT6F+3RoSLGJB9wZUfm1jFV40da17ggaMsY3
s0SuR0+wiJtpwYVOwJfJFRxUQc1agoWKE3LazZQ1vfsFS7qEf19Z1skEHUoA0uSJB6c15GcL4/Zu
nkqrOCn4FnCgXM0f7H35NPaWELsKBtCNAn7Ws8gzyvKprrSTvLTI2Gr7QznM7Y2IBoYmwDWU55xr
twMBRFWbrDaZ2p+DaUkPcTKm9im3q0J9c+aF1Lq8N6Jn+un2VPZuwTlQmlyW2aBozLno211MGwbI
p5Usqk/o0FFa5u6HKhLtOZRqAIBWOQP1mm4an43WOZZUz3umUd5Oufl4SycW3InSRykj2xHRtqve
ZUVQ3iWCFRXKSti84CQVKApi52AZwZ5h/vA4hgkHC7PR6mNy8aI28vzptNTluYtJlu1s78612yDy
78zYIRIn7N+XzXCo6645MIkJ72pnZI7sP0iUP+b7MEtj/8FMccPmE+vkrJMVrJ8Jqi003ylNieN5
u8U2B2tXmzUBjZ61ML/uep3q1AB+rPEhnoRoIlQmTo0kFo7NIcP6F258FvtM7VlBSZ4RZeVPMwt3
ZR3PB9ZYc/8Ucv6326gbqCRBjgoupyiZbjkrBwKZEtWcEmXwa49h9AyOoLg2SEa4TZYsOPuW5BIR
DqOeOKj2UZCypGPWytLF4eGyVaN5DWCKeUhnuOoFH0b6TqX1OyyIdX6VN51z3yD8JauQQsbWWVq0
tKM9fu/mNvwcBygIugnl08KZvG9IOt4F7UzumZGiZkF9u5sVtLAiqEm9cRxmtwQ7pNdBC6Hxmu/K
+5oCsjlUtAAUMUfhgwKxCL2V06dRYqUOO73M51fui8pwGVi92953Jt+gRyF976pCfUkH68lIfbkR
U9ddB0m83LPA424rfyiYnxkOdo3Rv6pBNmAW756acDCIqAYSGO+7oqmuXdPcOfESX7pTXO+pAkvM
Za04W11LhFdYsfoRDs5VZS9EpLqq3BdjuhzbIQaYNcY3qiGuzwgXvAghznKb+Ja7oc2T9/Qp8Fic
ESRbQFJK3tqQ6CrWMUugsFPiwf9aoDL7XnRvz/W4U1E4oF0ZCdRTXfq+k6rZpaxsXC+pew8vzNr1
ZWk+ZG0asKCb9+9m6C4D4Rqx33Fdtd7nfszJOZQWiO5eYSBLk776kDIRYLBIDgjrAYWVPVktoaw9
WrabJEdwAo+i21ukAQ2+Ox/SCurQZPr+i5EVH1jiwVgmCBDejm3bHVg3J3Fz9ieSIZd+OJoyA2AW
QIuiK8E17uZ0a1HcX4yl+7WOKeF3vZxIRJnybddl8mLp7fmTbM262REJXX9QxFGWzpCxIDG2XDNN
Uvxf1s5rOW4r0aJfhCpkHLx2TmSzm0nkC0rJyDnj6+8CaKlJihrLM/dhXJMsSyQbOGeHtZcViI07
NbbUa0eYSUxfShmFJ9XayCX2sltJFpeBlo8Wvy2jjZT24NWSRXyGcg/7da1dx+Goi8tnGGeRsnQN
elac7POhC86+g+U6U4JYjzbWQJrlG68TBnwDNV8M/JYWjtQk45bomBRKXc1ZV6Yn3fl94ZsbEdbt
gxRC/ONFCvBp5tcKo8BZxX2GYr5lInf4JR8CX6vah8wU0XYgI8F8Jq7/MFTDEv4Q/zGw/BWNB/ke
NUQkC0WLU1xv3xiPkjw5Y9/+atuae3Dz+NprqvKR8QTpmHWRAUesVuVPdluCIam5AVFSy/PefyzH
TWxgMUAidjy+FLne8Fiyp75+3i47oyI3ZAZQxm+cym6RyDXGa2ELpeqTkTh5sZEMZjMI+tCyIAll
KMWAl4/1ORhzMlnMc7olQy7s1lLc1Z6EF/P+VuugN+fCF5q7slrHiPe5XPDfhymHt4VsxBUDNYVq
UzWoOc16hce5LWmB8oFy03nL+XkW9TtZGbpzr7bKHadaCqP8YN94tsRJb/Re/vnezAG2aef84ekd
eXGVfe1KK/OXL5dnB6Y4P0WJIE/HdqdxDZ+zx9GfbtCWknTqolTEYD5gJ8W30925tUm3hIyPIz/+
8316EDpXjqIbj+JcvFOpSfeXezUMHntZ9PyC0+Wa3juHHWv8f+tmzzpV7Reb6ZZtOjUn6q45Tzft
KvB5f5qD/ZiYXbPgua2gmzUJAmvH3LzL9+T3F+9EG0/Y0/Xq97fv6R4T9ZVyJ6ijlIvCLdDouGBx
jgmSoegpbRQ1jSo+RPHywzs5PDv7gUeCfXi5l5dV9sSzuLvpHP6Hhvs5wiL3m8DhianGGuyqDy7q
062iH87v7urTobQav3rv7+u+nWVPnuSk+7/v7AWsQVIU3V0aciSe/4vbuxawR00dudpNN/ikS7Ij
LOZ+Md3ihc09JGEcYGFbOqETUjV//afrvMm1+PMwgLZ6daXP49Dc8t3kz9FK3Zl2qfPAs95+CFVH
uX59o4+6oPxWuRnfu3++1rdB3B1KPaIPgXYKkXRICs6epmtwG3dNwS0Tku54bPb4rrxc+YPexa0S
mmbswWtWdzzjcWN+JwG0wEq8GebeAK/sogPUZVx9Q6dpaQWNWoDSplwsMpeHJ1vsWjYcFLvmnvxH
ugAovp3b2HzS/0QccBA1yHyWCF0Aact8HgO3+vzvZIJBapVbXzXxSietoIwTJpJa5joO/0kw8HwR
gECTVXtmhG6yBpxcM1RXOeu4tdovhSaKza8aQj9+Igy3Gq9JLcQ1Lj3jN9fqEwgukvT4SlGoR4Fs
iOpRg4ra7GnSFhwxKj34huP0eI6VZz8lxlny9PaoB6S8511VWfvUVM3jJDpMH8iRJsADSOvOVgaJ
+JX4wDUWwipP70l/sJtgvCf26b5+K0I04xdDL7n6D4EpDv+LGgGEtLupx5/Ad4pE2fHQjGRVubM1
vp1JMtA3lDT/8KJP0LqzHya50Jt+lPk5RQwdJbwP1YrS4VJa225//kix6Dy+Zbzz1e48yRb0h/Nt
nRvJ4h+1iyEarIdJynivXxg1Xxq9j4qNnkTKdRghokw6ht9x55NLFRkhFvzbV4qGU/FDIjKB6zP+
faO0MQS8F4PQYyNz1DfagfwaELbu5rXGIbX8QEz3YacUEbfcMP8qAUKDGTveMsOyth+ysuca6UMa
esjNApUvcpiD/iMVBEtYuSY8xpt3UoHo5za7OAyvRB4an6nJ89VrdH5OgtQxV5kAfcp1pGN3HZVi
kkrw/dGe66gZcNzy9vBb0WR6dIfVgPIgt8hMfSz4Kv5UT1IPUAa4xGj5X0kotcUPveqWPH0aQmLI
u7LPo0X1ak8C6qtCYBtzpBd1RWZYbctTnb8rQ5nqfAn57xeZxU8cnjVR1PE0TcvYX18Ul6rg0EKZ
33m4qC5GoSKDNwUy4Wvppehl80yZuLyb5JekCin6RjwULhJM4le8fPngDevcMYjXt/x5zGYQhyGs
+bS/F2TCzGZutaM/OakyaYXmw9Ki8flfKzOEoPii6eOT1fZHTWbUaOJkVH0aVeV7exFqgM13NzlP
rhMOH9WGpEPH4+zEY+SnbON6Iy8m02T+p1/FG81gvG86EL4ScFwOHos8ckp79ouK4xAXvNGnf9CL
lKNOgtB0oMrrujsHEDRnoSbC2+msoBPeusMdrLiYBmoyVypU1Lc6j++G1tHOs+IYTHLke8Wnd0Hm
AFNusqdJ9pm+AM2kz2TjAW8SgKLQcCRcdndIUQIke422rdMzj2yKPNn43ZhOhGbl2YdJoHunDIVD
Lha55MTLt/KQkGtUQRMV6TcSUUU0+8EtrO7sjA9xh8r6wyQVBZWpr7PIPtG76r6BFerMlaJCQCAe
pqEVjPpRpxjGKnM9313x+7yGhDAzpNb4ZAGmbPYXMUmoWndtBHa/lbVCBXpbtnSGPN5fXtJwq/qp
L9HE9R6lLoGmoPYevGvf0NZVp/XUcayEYVXTV+FMgE+5aRDPbiUdSo7Ph20d1kFnrbwqRE9phoiz
c3gICvvJBLe//1uM0rPE3rZk34DS6EO0ouBPQ8iIpOvScPOl2hvdVSNES1oK/MrcBknwaMFNmw9G
1t21gIHg0UbfbSZVVkzosIau53Bp+4abaETAbnCgt47R68KhD6PTiVIVR6OQ807dorSOvyAT9Pos
nF4sRK3y6B1lrlwvePQ6mtffvGhdaD9sGKDi1Ut+WPZ5ABD9p+YFXadBZwrV6lRzweStxwltp/vN
VdFbd1Ul2auhzj9ncRMfRSxjucSe9Ajl/v6tOAbd+KgauYHDjUAGOMRSlmHDc+5XkUyCZ7zIEv2W
AnF+S6h1F5OcL1ObmFAPEGsUzSylSQ+lbBuE5SsKNIRk4+eyTpU1d4+INfl4LVeWyfp6iCA6RC5+
Zdvw0OhcKebdXbg3AEN8fQXQ29sFzijm1Yb6qPiZ79QzvRDrUXyTzMDf2C7ceEMuUx2+LlflT9yK
tRMR20DM04bHGQRNJVgGhrgJCA5vhpw8wNWQ24Spjc7auwWuF4YBDSvZZsd081PCI14+hwhGjPG9
jMeRlFdnGKl08jnYfg4JYGOFSTqLtKJvzLlqSsh4udRV468frF5pfeOyYEjcvOkxJPzuGFkpH4W3
0l+jtcmqSy3G6WXzWot9/eDiE2yTNI1v3SaBQPBeDGyKvD+2jRrADPshCAJalU/d0IbHn6Kg7Cr1
uSLde3oRBsHzViD/+9b+lLhuZK/wXsvli0RIoiE/Gk2pArQHWz/JhKQBpR0XXXnphOJ7lBfNi2Zo
4EotKL5by8RUn9uWIQe59Nmh/kA8DHkzztSyvXslIA4yxcA6dOBvJMrM6FpQaGn9UJJ13NqVWX0f
NEXaT4qiGbpXYdh3O62RiyVVJYOJM8GasprI/I7eioxaAVC+SlHU+kgj7t13xog1JQLlaspah7cC
6ek3wiNDbLeSrCdwdBEfO7kFMAfWwfTI9ml6rQGPgapBiqldhnJhrt4rkUPdOg+9L1TgERIB/N9J
khlBbc/okwUpAGUlUIgXg+7E+9SPQKCqsKl7tVEPTNOJa3gG9gxZFiMVoQqpLLvX8sjbhFl99R+l
SrlAkbPCqFgjb4FYCmR7ZhsDmp87Qtmrvl1lTIzdO6UsLQMQbfswhHX0kY5ZuCBD4FG2Bx944/wP
xcyKgQbTyO1DUQYc4GsTIgRo3Yuy2ZqNWMUIqos40kASaxkvBjROgdgU1F24fqtzlk4RbRkiKnYX
ibNLYN35PB4Wv9U5PcuYywGWtdJY+YHTsb9SuV2iqMMuw93L4BdUkI5KSRzCzANmLhnxuo4788tF
DE3V7pbzSXN6EUR9V4uaWYM4etAE9RmDH9alpsIWFcDMVkKzoGf9Ko0qhVbdal7xfJFHy5CObBdn
qz+RSEVZ0w8cWrRTg7GZdxqp7Q5jKEvzl07K2HUT9hUDwDGNj7hwnqXU97bskpgrl6b8bRgb3saq
CLldtNPSc/m96B7NXIsZkElFZTKKxlVctN61jN/7Xk+NPUhuUn8SMf1+P41LaxVmwJEtWog3L8Jq
IoU1lJPMFr3gjg/lZphd5FXAVKb+xbaECXPDN+rFa4mVdZEW7BMs86SOtAUER1++q3jgLnGiaDoa
PKaVpiwPtiasz7pn619TOaXHOSqvsIDbGfEBf5lTCFsYkhJsIhDkVJA6+ya27OpBCTJ1CxvLnaep
X+6RMJ9Yz2wXvl6KWWEH2rru+JlUrdTl5W9X3yql/542CoZPLoja5JU5m2TbWBXeaiC5NU+0KFr/
Vrv19fq7xyo6z1K5uO0EjaEBuFtBCEHcZbHRlTXBaAY3MVkCFsFCGwhrYgTfh76+BcQHwHnWdpF+
HzAD0vMSLNLnwbZws9GuKM/JTnbfq7nACamzrJ4bZcb6QzQYuGa53pQMo2kZpCXlr7w0x65yfG2H
iX4KEu/aoBo3VxPdnMeFuDLDpJyT5Aw2RTmAp7noxqms8oQNoO6DY9YKjm5qeaxojOWrxHCMeeOp
cO35xydfDT3qvo6fWGnheX5U7mIp27IGI7GyTFOMaXlVITdYNmsREV0qsyDHrZKGeuOzQy/PaHdf
C0aO0l3oO+Wmz0fGlZwiZehWLHu7SaO2ZdU0to1wHsgzUEWCTrPDgYaYFRjKqbSVojoSLWJFYoiL
b2ED7HbR+vpDQwpjG0RmeuNmpuYcX4TtxJPsz76kgdkvG1kQIQxypkha+H5GZbaUwgpD1mBr6ul3
w00fjFpyi7nNBfCTkgSkgz1D++YSO9yoWSDAspuqUR91bFu+p4rBt7NP6gXQ7OFkeokxVyLHXLt+
FQC2Ry6+NVxVnlNLIEbsyOVWx6lK1wGfv7FQEdy8aOmJ5qXbEvrEyY1cpGvX0JScJRcrGu5r6IC8
U1/p68x71mu3gyG1jk0kydci+xDhjkVWrt4RRIBe7jPScX6ltmtm/+DqDNf9rbibFke5eaoTz3FJ
Md39qfYuIvJDeL3ers5tng8JyYf1S3gtbBPz3A9kekhygBcSbtbcmLULr0QQbJgU+aDDMZ/XXSpv
XmR5nrX+IqAvRr/QrSPANv0g6dR4SuqCkzbP1FfyVBV6H9Alt5otl0MoainLtYy8sul57Qzu3Ud6
vW/KxbZtl5cInGWycTTEzcFvkDocp04e5IpABT8229/K94aS4GkP7XmS8EOeu76rx6v3Mn48jTrE
QTv/L7T8OPL154CsxlZn9RAmZKrd8cE1KGjj9t2/StRlatWtjJS5qo/V/ToJNKBNco9n8SNgd5H4
HbszPjtGonyRyAOvB5Hr9cxu4pK6bmKdddmmXf9K9A9DR5OJQBvxIuiLch1SlCC3A3h+vPpM2Txf
k3hJSNrXKZ43KY82VfzRZG0ZRRhzeh/4AXorNRvDQDx9ZwqEbVXzZEzq/SXC92fOQKlk4VJude88
xZcu7kCoDxXRX64w1u8dgroKs4WhKmI9hfwS1Uj2bdSpRCXeBv0+sgoskgOWkrIrMwa6/sguyIUH
ewuU7uElAsiWyrFPaYRdfAOzZ1Ji5nat9so3qJXQ3zaWBff8nXmQRgaZeI0ZBNmEtRsV6dLssvTw
q5PgOkycAkzsvbtJ1NBAg14XeSVWU1JwshTMWFIZ7g04wb34CpYm3etK63220tCy+chChH3tL+Qi
/BS1sXzqe6P9JKny8EV1sbekMY2G9Ebs5V8ZDkQsoJf2/vm16VBVpbIap3d2k/MQDA5GQIkcc1dH
NcLY5EHIYGNXFZDUkTBLtnaM8EfFGFVrCduOnoQfKDd9zO7DLOnAxM6kwWrv1EiyF2Nykbcqgo09
PL4LL74zKSZLKytZRH4bYuwDbuB6XsibKcn4YlaEqYtGlsvGKWxlOJB1leLGX2wL5vOGZQEP++rj
hGNJi4HhUML+VWPv1SnpOFkYOceco96RLptsDLPSii99zczDcvIyrCj6ng+5chMHJcyK2B0oqJfd
GSpa+CVJIBy+SkP+ubkx0GOSGV57eslITp9wYkHKPGhk89F1Ri1wcjp0kQscSII4ddGBTnNZIKKc
9qvlIQOBXWjQE9Gf/sD2gNvHdaQfI2f/P95HrHKukMJBxi//kcL8yAAhmCLmLJts30UyRywy7Rb1
PCmPSh2kGzmE//lRNnNyQ0QTnzM/G87/rSNSioGVqsLNz+9ckRLldgHu2zxdcpyTM5J70SmM9eBq
ckfMMGWVLYSK7hsD8cCWyElC434+PW7/ySwRZt4v7UJGdP0o7PmRYdLZRnx2odjNqbXuhGtX24+M
E+gOe1kquD36MaTsmPgMAxEEY0cXhaiTvQxJPCyncGjQDs480Lu/JjulJH6ziKrw62Sp6NxCZ1aW
uUSc/idfhRWfdmMWTMH9ba4AP964LXZ8Wcv4ck7ic/R6a7PEtX83lAw/vQ+cNqZTrC1JatZR0D/+
75ZL7qTWChqduwPYjTcAiVTadC7jXR85MCleDZF+j7XxMbs6vSPpSwzPRWDXuz+wYsy0c+4LO6lO
JqswC53+3+rDWGtjq/WVo+efTaP/Wg5bEtr+Zig7FnAaN3/OXeyJyadR1FGb1sLsy4tXw8HEBIKb
ODdRoWCeVSBp7i6mTZ7F/NCm6WaKxV6MG9ntbIhjw3cREDmpyy5YJkGPmTuGZXsJKOms1GOCnK6M
FUsjYSO7wtslbI8BJJ2cnRK1bm20BIQv7o7ExWcGY4cpug8snjQpjTm6NFXOyefhypHvkroqt12h
ygdYTsSHi6bYTFn1OGJeazR+XD42cHhs4+ri/rRezVyNKcztFHj4vQVUx1r9yXVVdoF+5nJfnjkV
UyqTFWTp4DCV1t/2ylVr2uot5/XyIRfkwUZXaLCj4gSwTz+mhkZHIBDFdy9MV+QgtSsArfIRdVW5
Voux0dBqdk1vkbjw7KM8LzFndTse1tF/u2t1+h3VevntHyykQAJ0jwcezScbyYgp6+kqv9SHXhI5
IVaLKFuSx/rFULLkzN41ruJ/9qtWyhb0/fzd760ljdzCDdeTlkLqJSTsuMpfLkvcrvTJ1pvi+GIy
OU6sfVIVtVj/3mhK6nxtDk3PfhJmU9RnuG6Jx+3yXxtOmUq5py5zoGfvXadmqAljt1a8lvxUZ+t0
zAe/95/ypifCS8hJW08mFCzmYJWYEbtRtPyYn2WRrkMzeOtH9QoWhdFBV/xDU8oyw3yXZvmLMeVT
c3okTG6tf8kvO7lqbhtJZVyRxddeC1JW6n51qdqMwohfDMreb7JPmZUqs7pMyHAbtcfvObPtnWkm
sGKsdk1XKT4SFdZmUVvAVeFNxpXuMDlZWi0Dq24qsAkisORtGZSHoFZScAAVpz09kI6qamfLWkfr
YOaI1Fng5/6KA6K25dpQISYSnWYtl1/QE6vJ8Qpalc+2qOxiLnJq3lYBQcSLFkVuSAwGMBrhuq61
S5O2uYHXv3tlgWlRFbFOHQEEGX2wrNXyc5oMuOmjF+Y4gEjmrWFrVzkeyv7iiiXAaGdpEX3LkLJI
fsLvImRckxl0WZ0ygNceJ6NMTiKJQkAfzN+4ZTYKab6w+lJdJG0Fn09YUkL/oBcF3D1J/fafzTPe
W9pyBBRsa7/OAf4RtcSv6XaTldapYcswhJOuJM/jDZNZd289NdMP7G3XmhCM3xlrXcZax6zqoN30
zBnzMBkttlqWqcUwq4zfWFerF6+NdSx/iaI3rKc4eZ71/LTHhuMfrNyqyfz/sN6GMi329tj1+CP/
TZdc+U7qpXKRWUEb0p8qwZPCNa624A/dpUKQGIgZXpzfOpSiTaKjQCtUfSbp5v0PZ84YFG0R6t72
rTvXAuKhWW+Aa9LFNvWZW3KjlBHPvtOJa5KqBukyOXQRYKeZXnfB9zc2nW0rOyJmCaOE9mf4Rs+y
T5+mrCmKgoLx7mnjOfMIOsHKygjDjX4dwMud19O7vfh1mumHN0na5cw3gFMH1PbGuusMJ57HWUev
jDDMzeThqY3pxlx9Y3sxGXne4LoLPQ6MZU+3lflq9waRVFkxTd0usinpmUFs5FfuviXjfIPKO3I+
mXwh7K2dK9gdkKSgWhatQHLuBJ+zmaLZ39gKiOrFrxYgNSuIOJmv8MnqzTZe1brmw7rr/fy2C1kw
X7L76K6KTKsWuuoEGR9GH2aldJpcQpugij6uuSYXq1ArbWoTpWNKB0Kh8CNYbSiRKaHpei4KZcQU
6jJ2JIjkhZbeZRWamqMozXZyE/NBjco5+aC4x+X+uxbwxlMk2b7PPBAMiSuceSFagLwvPQFMxJi9
ZzX+Tto+OA+xdaW7oKdHs5HmcP3Ispy+VJjNPU2uY58kyVXvuzG59sl6HAR8gsEJq+XkP1rMzV73
kV0cQsbY5jnX2rOfx+0C0ZnSpyZLdz+9SNXrsr1VWs58qiF84EWWkZtvo5JBQVhaHkXud4ZkXOQn
XsZiMZmSup/8lSvAcWyZDXdriB5J8K/zGhDgZFDWSeTtTX6RpazpxhJVv2Q1OCMsPdqUoSiLY8MA
ydxRsWjjqJd5VfjFCVWhnju9nW5C0jQzZaiDb33ZILJOFqachuo+k5sANKq06jslQa/z66OPbbHF
e+3GgkO577zQXP30M50g+VJD/95NdqZeBNqsbfLnn5YmDt7wlPZVOpNzJz7RRWKmjnvp3K/sZ9q7
ytKzK/W+zIpkYYcdm2wGh0ymPvqN5xdMkuJm6oGzT2zFuOFV823ILG2H8SXTBBQt0JuPrc2sjLcW
f9Tnyd6UJRH85eYjWzNNmHH4A3uTkO+ytNNv76oVbx1OCf+BsWhWIn+4nBQ6vtZDrC3Z2bA2LVb1
anI6eQx35jxkDlsvYIlTADJmsa18m1oYhRtZC61Um51fl8PMj6Kj0jDkEdNpoWlyb9vg8kPfKtZa
1gbsgvrRt1BOs7X4aYRGw5UgooyUWSwnP5S11HJekly/+mc/dOjEQs71DGhuRpXG0oqt6dftvTR0
6vJndePihw6VcQx1aUXiZ0l5hEj9W1vUzF06ka6p7S62qFRk38c2CmNFibcSdvuZpp+60FvqE1YS
k6lnjUXhtLH8yCeN9CA/9SyXaLkkL60m5JXcFs98lpZZ53cz2feHDVkZH0uH3T1f5KfIZ9gvULJh
U7MnOveH+HSxSoeKc0zvJo96k2U0ANruQAzkxhAyW+U/XFJ8Qn01uHY2NwNVvXKV9vzTKWXeMJrn
TraeWiHVuBNfNOw6lcrXquQSrQ5w4QeChO+cU10Mz7nfNDNsFfPqt+5pENl7uDE4NMTgV6XDoxRq
n78bbdQ+ENKcadmAozzx2VntDRnBmE56TGWv22iJefWRp6q63nFaJa4t9TZGclnQpHmORjZyyDzv
Vk4sGkZVcB2TGyBOE8vf33qrard3HZsaZyxLDGX/aKHg2QNSTcxPTA7Tm3vrsHYluzhaKZ8uTZSL
yxrrsGidOIN/G6qrymh42bmZMX/xXD3h7d0kUkmlscDNyt5emM6jZ6csEUdDdL4YsHHtsnVVF7OB
IeRBIe4S94zpXoxYDm/lKlMd47bBntxOZmyR9U964H3XIhpwl37L5MfKOdx2fVzZvRiyfAYZpsH+
2RpGnDy3iVGs6sSyHiOnIdvx8teWQWN5STPWP7tapdLWkByJMdxOOD/+evFv3VzoTxWOzaNpinQ9
8mg+AxMt3LuQYQcdjl1FaUqVfXjUF2PXswOxBNWo7Nu01+z5O4s37EeGC25dhR8JtSymVuTQKknr
L5Pvmxig8jAz6H7i/eqhfqtUEGsn/1dhIOCo+U03/wMT2JM5OKWO+iQING1zntjz37nBEc1WguzH
yRAelDE1ZgpSQJjCpiM9+GEUPozGMIk7bzGQqJh84VDr1xoWxu5fe8NVENyLRjo3naMt+N3dTz6x
p8gFjWo4UayE8OjAME6kcTlG6pWTE6fpNtQbZZ1m7GWEgDGpT1eQFWeSUg5P7CCZ0vKVs6yigM1M
9Ywp5i/iIXePo8NMJ9Lz52C20GGT3v0eDHb/l0bXZs9AaAlTnEmBzeQ/Y5ay8KFbw6MKM6bgEPVp
8qGdNtYp2quKTZAJM9oKw5vU6OsnW7aGmzoY4yd2E541s7N2fV22h6q3YAGPDjVJgOJsMTfCuF0T
R7vJqwbqfJ3G9V7IzbaWHJWaJlYnFFW+NC2L8qNzTTjmqfD6Y63zMEbv49GYmRzRRvdaY/GlzJSD
FpjrycSm56ORv/fjE81O6VB7cT/3LFsiN/3D0c79/inMmG7OQpvaTBkMtO28MDhP/naJ1HOvisRa
1O89bg7UzcxI4AlGuOCfncCrr5KmXuJuPzGIILaZYaFSVaq8/sj/juqAHmvewYAUQH5CS/A1rozc
XLzzxD3XDFdVyvStX2YtcIUub58mi9z3teETp5H8frLJ6T/DpHZ5hbJYW9fpfnLMhdKZVHNjl14n
h3D/7gPzXNjBQ8JnY9+zAsPTPrGgow7+N8OVJWWpqP6Dp/qs3YyeOqso2ldQ6s5fP331uszII9Do
YyiysCRufkHVPcaD499MDrsTy8C5ZT79X3qPWbPyndeuap+Y/S092qxatE4k7uhAHa4qNyj/SstA
AWXohw5bTRL5jgGT92o041nhsCGo2zl7Qh858rLU3gYpw9FBIYIlSxjtVW8jPi34een4U6aFeP7P
Jr3e+d5dUiiUKxWv4U+QoB4tJ9MedfE27Z3l5Nt7opTJBMp8DC/mfQ7vfzcYiXR+ZeAL+dCo/fd6
sEcnITUJGCZu21prSdRlOI91K/EWvNQpEL5Y+7QXC2xSZuC8IaCwT1fAX5WRmSgs2KXS/JXTr8Yy
tVNZleyj55PpJYDFsdCRDGuHYDGCXf+l8a+wnXLblHAUo3Znu0l481EAIFVLWBQOjYC3BTyfadk1
5uK9IXpnLY/7lahXp0CzvJMbMNI1hgLkii08LZO1M1sF2YxIWr1jmZptL2ICEHh5rpVqAitDSg5t
T4mhHXTjpkG++ZEbcN0kuAW7jIPkt/Gh5GP6qLGDQxc+9OXhGf8+WSS0GK9V4NP7kIYC+5bst1e+
Yp1ye7BxWJ34Nmar2fMcd95zPj4LVepXVOHVvZH69t5kRnWl5CapXy8nEN0xC5VSXPjKg/HKExxB
wtiM9jpK2mbonHjdKH37SR6JZqXfPfkiAyZXGcusiCryHWb62I9XlCmqoEVsm8Rufd/1fE49qc+u
IJdV92UsargVlbFgWN6cmbLi3cO1WTDzt4agwoW+QyYZTlOqoRH5Z9si4R+E4VphSnI1tREDc/Co
H0urHwkHTfMfbZac6J/+nXKw40Mjwn5fOoQmfw07SEaDK2rq36VWsNZFZ1Eu2dMmjW69AIGITiZe
5l3CDxzYWguC5JR/kBWawHqZrqX0EIzVE3kfnAgOJzdu3X3i/dGuLpmIHrTexl6HrdusypZRRx5E
mw5Y2s3PqiPDXVD2IVmsbUIaqnmQRGQwYp8vqxTaUFXI8aavhLqjWcvaE1e8B6cWWBBDcgP8gyhR
rqSbTP+m6Ca1Taq9G6tHzGYfIJoCFQSWtY1aJNo9mxgbM/bck1UuO+GVR6HG6twynGxrI67MCkPt
1pekRWV7ax3u9cq0SZRMfUowwKy+xT2D30Feb6qQ0QgpM7y90ko81+QvUwQDKJB2kqXd1JCZUhgi
U7Jtx7d+pOBoy0o23Z2mAlwVfh4t8Eggeo7JjMoUCWaqrd1ojKW/RDS42z0XmhweKFTATRuqvcPw
5qZSvYiPlzeXbThlsQM/ybKpkFkqNfhOvZrSG2Wkh6Thgtu3CY426HdCd4KbMcVh5sI8Edfn+jOS
lswy9+dFXNSgmZKIYPGbUEfgxvECA9vaTU1Pb5DqRZX2D0mvSoup8klwOV+H/GrvYh5abzYrq86W
ShbUs7sp69EV3heWNqMtugFTb2Y1T0ibL1IZpovIpfWPBEjrV5Q9M4tZ9ziZQx/hT92rgNXHShg1
9WFR6aJaT3XRzKn8BcclnV4vyZCeNZG934aPCDrFjZ2qt6YbMj2oaVeqKx6mHmnU8oQuSRwjiaWf
fiZGEk0YV4SEHo0KZXIoWclQouHEpZROBKFUSuHBPnEyb6VJXAS9JI0WIxJwPYVKAogRCJ3NMJOR
sha0R/mg6TwiijQzKZiSMdF8yKcBekxQJM+6nueLVKTBTobX2d1LdrSsdL++IqNNHqgoxNaug+XU
VvWE3y+Yl3uYGqs/Yygl5uROHuxPUxQFkGk8C4z4iZHtRWrqzioXUvrkI5H0srWq4ZJfuXGVXE9w
KmQ42D1W5h2sHtNsyqkwIW7NzQQJU5fi+lhZBQh7AivgvZKjaK3TFFopUgIVwjWb65zmeCxy60vb
eMs8NaCeBw9uS/hAxJlYJkBIgmDbl44xu+RZSpKcywjYFrgYj/E6VQo2QSZ9MViYvCXte/xdwMUs
tFPS149yz1Nf+Q47Vz1mRJaWnuzL16XNiTRBBSdJ0xCfswd17taoPH4D4qEAHq3n1udLDkaH+VAA
mVwAYG439RiAeRWIkQ0bITRYxZbcMfKabLTc9DiFuNVVYLQ6WzfSfS9r+7gw6/vU4toTO9fTXxRL
LFSFHRK5qv+a0jOUzGq8xdQ7kBLkLQK6ZxOHer+fojS+cutyl94Lx1uwQhjeFf3XrHGOtaeK+0CS
PsVwOzKU7MUQmt4uVNE3p5gNWMhhGbPWyS5bXlyrHmoAHBHSxv3zICfPKKzYlXHsreoit7fgqG1a
0305R7Smk8GP/6JiieZkS1tNJwKZelQJ3dzYyKpzBPOY0bAX3u3PfE4nh/k6KfhXEkhXsaexeaA5
CyWzaRGVqreBfvzJ8UhMTsGdLGQIohFDvO7IQa4bh1EBkwfk2vTUzSXKk5RxtwaHbR+F1sB0I9Jj
FYSxjcaQDxS2qlnKePlaDNyjrC4etm4itwvh6cww9ol73Uq2fgWj+VlVZALjpnrfKmm3G5M/gw96
udBN46yTmOKItjJTpdkRoXbmVFWMNa/s/6PsvJbb1rZt+yun9jvqIkykU/fcBwJMIJWzX1C2ZSPn
jK+/DZAt2Wt5r9rnheUgURQBzjnmGK33Xrq/4UBZlyiPk3J6J4Kw9vs85yFzqamxtyJpHt7ky63c
NbhTSdsysT6HAs6hkIZnKCGJBrhrVIv9ql0mFyrn5reNxJziY4huyfnghuqGDbLrWvJKs1bBi6kq
t6FgbmmnKc0F9fMHSJTKlXZWEy3axRXbdiiqAPlebh3qtmPypITF/YoW2RZ7PK6jHDOLCbmvhmNY
jcfpkdR1Bm4J5gt+ah347BNSMXw1Ug6Us3+qsJjbozLDKaVKlNt3AEmrij1KR9tr6H55JpkvnZBv
2/ZybMrgJJTIqycOsmXCubUrpBMn4HmnhJDKC8gMy+ufbFajM7KfzgmTLNk3dWOcMbv2jEpunbjM
mHr9ZJcYrWIb0/kJcjXYpUDu7loGKve1QgZOa8hOrlTyzmoDBBKA/BndJE3OsficXmtZL7Y5/hjb
sFWcFXDi8ENESd0GZ0Uab+o4Nfd/kXJzscmeCrJPgzCsHSQbo9MA+8VElTFLQXNR0CU+LHFfOy63
tn3noKqia7YaRkjHFYaaLYCywuqueqOjlIyHsz9VysEffOKGal24Kx1VY0d3NvTi20pIFSPNp3CR
tQiRH5vBqq8XXGoowvokqruWI9gd0dCL+RydV4MYj9s4y5Xdyk8NSZc/99WWXMxglOZrRU++rgJy
NK8ufVXzAgYvcv8sJEemqIuw22cz4fFV48hK3NwoKsquRVxupemuwnzzTExkK9L8xATlu6Zr4bnF
QJuTztzSRYg0x47wmYmZ3J1abFS6yJ+2uVKSWgkydp1Rb63+d4sEnQoW02PeRccwx3kjRJAeQg3j
I1mC+em1QCES18Af+zcyi8Z2e0r01Om1gmSmtAgOkzU9rDp1TfXvTammJlqc8/R4YFTKwX/BtXK8
oRz6xbcCNYtjqNJ93HmYItXPC7kFzFr2cXVVIhnSguHGJpX2mJTeB8dlK5Ps6aq32uxV8aoZQ+C2
eu1lonwMoZ6TTi+P71xXglYH3fF0UUT4zC0efHTEnE6LlGOzqN6l0d5izo5OSFra9EPRbHs0Fbsw
xR3sXQef5BMphlNZkK5hEvNs0YWgg0/a8eRnG0vSKo4aErFdCw1GmHV4xkDv6YMI46VuymK0tn1b
3q1kGCcB9WoOSscfZvtsJsOwWa3+arW8M0dOSXj8xUR1/WDF+H8vNSzF/WdeDPeD8RyH8OW+gWqg
bGP7JA/Zp7ig1V5LeXr+kNv7xOuc9SHf5pyLtrY5lds3nEy1tQODUVJ4iJ9bubIIs5s7XBUqd1Xf
y2yUWxqJW9VRiuFWs7FOIbfhzWUw6q0QjK2klVFO+9yXtn8gzhSNcd7UE1RWUWfvOj1nzqFW6WGa
7eMq3P8Df1ZJItqHmorOxrrI7XpweObGVeSeNGsr3xbdpxVH0zkCbBgbb/8zJA2JRoOblza7q96f
qMLaZadnyCdlXmr3R9wbYydqWhUP/sXkEMGEf9AklVsgxKgIFuY5JpNju9oBrB9+Lt0Wcj42qvmq
oeXotrNVH7F9dgxBdO4HyqaqwaU95Pm9UubPdk0l/E61qSOcqT+N4UmM410mG9hEt7K1XxE3QaVC
omf65qn4jrlFSQ1AZBroRWgyuyZxKShg1HJm7cTJiL0bo6J/x75Vajy6RO+oV+iLAZd+2A6UU/kU
hbbB7Zd3OPdr0QlLlpcm6zE3fPchsEC9aB3QbK+i5LkjQZLxoEHkazc3u94yLnQCFj19KPigvLNy
YkxOuSqqo1Lpr4pV99vRzzFKX9KpPwi6uGo0OIYi4SK566E7sojU81v8gYgnd4Ze+f5B1IVB/3XS
SwjEFHOQSuCYwSHUCRsxuHZWWXR9Ivu8MnZRJgO5TxIz7cpEkpswJl9tI1fjA4zTyVivrQMD/PwQ
M1JyI1M2EQqq1HSKcZEoUXGBehpn6p8MXhAOLdyLdAgRrt40+tdIAwaSq2KrDoEKnIPlhIGDOIaT
eC8pm5ZVe/dHPK/s8R4ocpIBGVMeyzFpDvWIpuAD1jPraThNZcMxnZxopwT+ytXZvxj9/tNK75lp
73uz1T5ZZm8cS1Vvr+viOo+GPRt5iwP+TweGBeYL0bDvO81deb556E2nNfhM6nqb7uQ6wT7qN7Jv
rMaY0jx3Pug+gwHfObLmdB+ZJcl16A7YO/Lb0K+Pmq62V6TZ40nbBqgYYRNsK2uOdX45MjE8q4OJ
FHHF/0yak5icIRhrkHxvFZut708g4IR84hLL2J1kj+7q+RAqzb6Ty2QXQFEyxKPgWclAez7PZCpF
SZlccjBoCQhLSQdNA6icaC6dFijHIe5UdnC3nKlJYAZ9O34w6nY8gy+M/ZQc5qmGVW+n0zs+iGY7
a7T2jSDkHLKP29y6bkf5dvWR+CAJuwBSx2qJtaXXjrN9nFRPhb8pFb//xV2ioA/uRLXaH0zOnFke
Dkdptm4U3JGvC+tTj0ajk4fiulSyH1agMwZREnvCcbGeqTtxEnPOJC6f8HhTDWx7Fz+KXyHEjrPx
RZQMz+8gIu5qX1pJiu6Iinn24z5jpBd+WrctQlg2fpObW0wS8QScpYceycusGPXdO6WYqLO8Cbu2
37PSqUfWFkr2G+zy08cQ2t8l0mIFFxsTt/31Icj2WdSrV4MsBqdo/GDPdhk1SGmqyiN96bDak84T
WFAdy2jXfkUaR0mT9wH+b7GKSYMdD+1eC83qGE17c6TkCwZlOpCvrG8Ew7QNIZw0oJTguzGbxN+l
CNM1qbkdqQLV6Xa1kFgAyLDNJVyM2KesMaVhJYqTnsffsY6QL/RQ3/6FirRHlc5GI4eXxlbYzCCq
EfG+ETuNX+2zcJCOv3CSemJfkczKFov/9aGyEB3ag7yf60Q+9hke1SohbH1oE4GZxIUrpjC6IFVC
3ZcpVn/BNE44KAjxpaM1XuEirg/Ns4InB2FsabthWb8S2RgeVtgSnbZrFRJk72LuVi9mrAzlcObi
bbLo1jgUeuR3ssddN5lyK88Js/13DLP6ZImZOGmtrtxayz3h+8U5yyT9NiTlI27kp1DRracfdKbv
SyTcaLpnK0tsnWoGp9hKcee3ydBoxHGlNUVsyTgaseJjKCy5EjDSCWv0GynWw00Zmf3lAOkTv5uF
LAynjZ3qpsEqYtv70LPF0rrVhuZWj2ramxYUxAfWiWoOYaycPzbJzWhMM80V4ysIwOD1kplfCZzQ
NnjIrt4iYjgGMJJnG9cBVRn8g94Q49kYC9VnC5KzDBgkAuJi3DEtn6YjEGiWm7irx2nnjb40OFxH
+CqMzQ6RRG2NQ2uwyxMfRLJnZKS2dPH1sl9S5XD8/gsqCtnSbnusGXZVXXN+wiBmb/J5n3HBoy0U
XhfSdFtoHMlTQ1x2Y9c/TjblMpT65SCsr71e2HdJrNh3JbhKMNKgsMT1QESJoyxOJytk2mTGUSJM
xZEsv7oL9XYj5XJ+MQTJE37UjceCSX4dzYabOcTZAc/l7YB9/XGk6tsBUCJ6nbRDngyuxLjAW5FU
CTffDZzT3hrUF5UeOkJyY9ulbfRkmOVhddSlvwGoJMvfDVx7aVr+aq37O6aK7iu9icfibkVV0QSM
x3QSl7TJAoLvk/Bgh2GMr17RnNHrSA6RlY3zO8DKWKreAYJCCvRQrFK/qSE5KZHYJlbPlSZvvvRl
ZDgr0dpPyjUobrazpPyzJanMeMjEiwg7Z7OZqIhZkNXUyrHoNKdDWhPbm7IVfaCugXmJNXLj9bWz
Eq8Ncli+5laatY2W2KOnLA/y64gIs8mS6aCapFG1KE9ltFC71kcpvkwgRcEiuXCw1PezY9Q0XyW+
SMpj2cOw5YD1kuzUFTgPo7srvKu1HS6inWc2ooKAQOHbNFJx0Ltqa7TsXGbTwdksBkmwnohFjO6q
C+T2+M7MaiJC1Y0zBlZ6gze29Lb/zM9qmbiUA1vHYsO4bDoDm4C5uhE+2Sgc6xBvZUGxXV9n0hsz
v6/O4XqhavGhIWe7eDC74iIWweLLbLhpb40HhB605QsVOW6kFy5+tqHztWWp9gzSS7x4mod9NiXH
qpobb32A84AEghcmH4Q6ckiabRZseyjpHVmLTx8gbhOcs8ZovTzi4Kjp6fcPKJeeMwhqvUyZFgub
ZDL3DHK/jpBVDfOjn3zu7D+HsZ956myKQyEw15QAiM3lQSq5QCu0i5V06YGJLZHcI7DkcousD3R/
Gf2iQ0VzPPWe0AuIxa4/Y+Jfe/CGA94+wxcshupdoCZ3mPkS+hLgkTNNy1RCFEchW0RuQw6mQc+h
UFG40nlym081BEGU624TkVjVGR69wWLXc797c5adVwaYalcbA27eaZtwztr8QgLn9pegSl8LgenX
DyDYl6Ud2GXAHIcxBnvjygVPUth4ihaEOzWUH33Z7EFHa4xkseDRQ1qUpQ0K0Kf7ZpSum9FSjhOR
ReCQCp2bTPJWbtgPRsjMiQtR5Q+yNgt3ZYgJNes8tJcrRhwU+kVHLKFniDjbicY/FURmLVjID6SY
xfSxF736UMytsgkTkzDrJDyueHFQFv5uLqcHmywqQn9oDaycsUaapNtdnpVoki8Z6SYvVtG6MagD
IemN5JWKfk/xre5kJt2enE+P6jAa8FCQwKOlYyhgBftEGlisu0A8T4ZKRKHsBYovXC2h4U3LakIx
ziSF4wy5arggtNwEv4HJFS17uGwPnL/yJvCAHafN27f7Uh1blk4N8fUvtHJmv+rtYx2Ft9IU+puF
WTbhZd26tjsyd403a6G5S76P8uSSNjq5hgSdKBH4u3knmZumNQgJ8VtGPEI7lLmpehLfHKo4g2Ox
ACudt+ayCztaVFAKcVOmG0EHcWd0HN2/UpzYhrZlMq64ERGBQypu6Tc6pEtU3m/Ac56f+oTa17gb
m+s5GD8JG1smySzlHQq1Z+jSp+arBSqiGN1W8rGqQYHVd4vUS32o5eZugaKlAfRo6m9Lq8P4m3Ql
3NYdn06Q0XWurEBoVZn9kNQhI3Trgeyl3jNDZUt2Q3LQbVL7Rr+Ej5klJxsvg6rSjgw6Oi8LVd5i
Ixd05xasuqPenWmNVdV+8UVa4WrALAQD56FFY1Up4Fv6VNz8lbPmzCoTD7FbUesBS2t678FtolY0
JHKlc7ImuRTSRiUBuJ+iu4DmE3VLsMjieyCQYXZDrWeCPNuyFxqy7Jk68WM/oexYZwQoH424wYW7
pmsgQT37YeCWk5Yd61kcwlq38XNKMFhqh4M2pU6HS/NBWdaeNGCPkmOBvh/WV49V6WBKmhOohJbH
dn4gnQEryqrihATSjScVttHBTLWcqZDbJqpGWgTkP+HvNNv2RWSYz5TBgTv61ZWFdMDrSuy3NqOu
HDBjl/eRojVe6k8vK/mtxBbo5IQbgOLL8YkpCvRrIVeUSIPw7LLKdvMEaOGLzUgxSQevozLXQByX
9MUVEx9NgBRjBFJR7B40dHosl2/zg4YN7wc3jotDR3/Zv8J3YzHN7rz1oVzW9neQvJLD06ji7636
CBBqUVZeo6V3lQ5xR3IxZTAZAG4vCBBZEPNiVjkSpj1qEKddXu0HbY4b7RXwAkalC3FedMGlLPMU
duCVorta4XMj4YOeFNNna8B9PGKk1uYY/qy79PLK1z8N6eeeEGQcpAirGwvpeYXT5Tx7HG/+AU+H
7CKRqiY15w1RZ78atiQ03NpFLHacR2dPl7vFfxmL7QVYt0f8Yfu4f1qg9S4wRieahtkB3uFXWPF1
W/tiL9WJvrXR0jkydTYRj5YrUZd6SaFYnm/2+bEebEcQmrXvlIEQB9QjH3R7aCf1pk4FZHhZiW1q
WTGcURy4qe2zdS2weyj1tpcq6vdK6Eeh08occaNe9+1aEd1Raj5rP/j3cLlTLM0nRtk4VIq4bQiA
2q8sfNkmMw0zZghmD1vWpOPej3eLPVeFK9xeaNXj1McwgHF9mbTjCQsO/STkcDtptbjV6qxiHoHM
PDOIrMsJNTfs4T7oh6t3WN7S65rUR0NChZB/1xUWCMR57t+peb+fLgZRHtqnhISA44y4x8mHhdle
IHoB6TpUVE/vHD3ce7wdfP+u5uBH5CVAPckqtU+QQtNYh5Wrx0hq9JB27dO0YhVcenPagjQm9ytn
n4fhDeuET2cR1l4n4sWir10qrIwKkb4djCC5TWITt6a1oX+bXRckx/EBhvfSKtx3kiY9IK/D1ime
hLMg+V2my0fZaghhb2gWZNbLiubLCqnW5nS10vl1ZNFLSDomAMMVxrco/epdWnewdPkXmUu8MazF
+EbBfOw3Wh9SLtVa/SSXBKPL8Zdcwa9jBfc1SxqOo54s8MhPeh8BgiP1t4U6HFeIn2DQ2Jb7nYg0
dfsB8/uT2btUzo8r0K90r7IiHVamXyvx/6hSZ+X6kU6hADOTeq9kJnx7Fd+bjGsPzdQdkt4nNlD/
5hfoIUIRHHUOkU5tpK1jF9/rwk+fbZJ+Ft5fbcLkE/yajXYnpoI8DCIH4Nb0b3bZGFuSpTA2m0j8
yPxTFOI2ZwC+O0TpHbVGKbb8AgGxofTGCNrerJZnjD8Tp7XNfLP6nvnCeOQmIIeBXlDYlCoHI6TR
OM4XgU/8uJ1dRTCVB7W9XQ3QfsoDmkgEfKicXA4+axSsdJjkrwbmRK7MX4bY3MxRMO3T1mLB9Tu6
jYs5moQzDff90daNgdGQ4rO3DsEjGoK6joMjJNbkADU0l13cXwcmhHOirpoCOvj6tdWZGUepi5aM
aLcPSgkzMDp1f9MXNEGwZ4GKD1YBes0Z+jnrjmUqv/r1QEdCG+N9RBCEy9Sr3GNhsvdpC7FaUaXI
xJ6+yQ582+y35jydxhGfSGHiY7/ID3BFJOVTQI8tlmxFTU67bhmz0+pme1A181t/MW/HaPGKWvzZ
JiEUpzBiRuWzO25lJmc7Pxaguvfaokno0Aq40RiLZXAF97OoE+QGUFWhxVVoUExJfgNnYb25to0Z
NENmHf6uVGAww/m9Y9rYYuKmLgA4Jk6nUV5Oa7isEJ2zChcMuXg2R8PNjM7esAqaVc+MJIrxzGGI
S7OCRUMSzJuaJPuyChjk5YXpJLpvqmk6q7kvDlGD41sUqq9YVDNkPa0hFkGY3KdlpUCH/qppqCRO
WGxzJvQMZFhNzkHokNnauTl+Ax/6hjKat4qY3FXjINJe3tWNssVGdBNmQ/6hdQDm/mLW+t0qd6DT
75ZlfPSvDEvDzW0RPdB1dFK7O8rk61hirL2iUbfGJCeHtsttoBl1h5fkNoh1LMKF1uzGhPduUUJI
dWA7IXdHmejeuxoiFpKCoCs/6qNcOqaqEtlqEinyroswkO+4TYxs4V0cMd5ywqk9PZqd1VzuXSJR
+FVLq2t8NooLvLXqjVmKLymCTtcaTHnXRXzOs6J/gQPKljGdv1lkE9hhSPu0zrardAJjmNs6J6ij
iEaIpOVZBkMWu6pAdiAAntqCvOrMOsaaVN4YWX4dp62NckM3XOFP3/8iqeiYSHBWxWPwp1XdIqtI
hmrj+63AHVu9y9L+HOSWQiTNkiPL3VpWJWHxUsGEmdGFGxBtUfdwSeWQbQMpeIHqydt8figx3+KO
Av4nxk5VlV0Uk7YOdhfTk/ypuRhl+ww5prkMw8ct8WKb37UX8ngXICLcrQZ3q/xCzhblS2Myhk9V
Rye2tR7IwpDl+L4zlCeLCdK7EsNSipDP3EMKkrgD0FjkGKlNlonW3GirImMYL4ZcVjZ/V2V0rbmL
gzEikbX2VnXGkozVNgZYzD8oNEC0romhuFpFGorCbWOJ2gftq6RdlUXeu1ojvhw78XXVa5AR8FC2
FYPe3v4UCVvdwSxvftdupDNHi7xv+UwAhmFowOGNENB4W1anFge0SGVfXlUdxRw9+roRU3gg2UgD
Gpyy3nqrxMMcqaFZ+0KmwUuFXsld355K48FCnoFmhsrdXKrr9eHtr2RxbfAQMlw9QgMkTVVCk4PE
xywLsGNeGgvrg/L+p//03zK6GKvzH04Cwg0turY+md9eH8umI4+cMyejww6ztu5kjoRJQbhtV7d7
v04GL140ouufwvc/rX/907+tX/LxHX/6EiFGDguLLqURChYyUUWmUVOHV6tAJSBSBKO5Fkhv8mdX
QvuQQFtv87B+EIN4DbqgvvqQrojKOuVWSHfEkPOdgEp2DL5K9BCnKGQ21EoQRKVnIZFbZS1+19It
HPr4jB4I66hK3Y0TNQli8PFqkFBahJlw38UuVkObQ8e8fSO66BTw/1MIfgzI4nTowyTsHT8piWJf
iPT7hwCmaxCrGlX75oSoKp+DWOvcyW8CNN50kfBDbDuNVC3OhHTef5HD+MS8j9onJEfXeAqYe5Mj
/DLHlrrhi1oaysmPWldpmYMubom/6WPIB4CD7OGJfhPJdNl3ubGzu0F5+QepTJEk8QaXt26zeinW
1h6XU7HzB072xEW/zouP7xqJIzePYNE0pJdYnMlKLykXthZy3M1qrxjheZv5zm8qmqE29pzSUaco
KGlUNfra0KDYxFM07ka7z2B8f0hqWlTZrtJFrcN5+Yo8uBerG+7GjMJB1iMqnoyYmVVoI4LgZIWd
to/mWfc0bfFT7izdE4WFoZ7SUfNyoiNoql3aRaNrjpO1G+v6Mu06yatsE0FrZwzMhl8rnQ9uW/GE
RaNJXjHGNLJuAhp81TKNKsYrddHssGh2xHMvsp0oS8LNVNj5Nhyzm0W/E9pWw4Rd7d26N/GnUhDZ
GKRUbawpq7aNnotjXE1Q8NgRkN+3T1gFeXU00bNs2mPLw4Jiq0crtNMT4tPtqvcRyxkPs8SEwUHr
ow4Cl7AL3gslyNTTTwnQ3NpkJWGnfCj92ivLBPx7VA7r76/UV5phdmiZpsuCbrM6T7hq69nTog7S
R5IXB6i38BEL3AShT4nVMMNFcHz9dlUMqbSf1iey9fMqHJIGWs6hIe1aegZ9WBsH0I3ph8+lqaBt
mSzfayV1n432cKjCvj+g3N5rujwxqlIZrJNxEeksZ5dxHns/BUaBTHpYYBqOpPveh8Zowm2gSezd
v9MZJeMmji4sXXlqRz13fpUctan5Mufp81j3EI1jcSDniChYBJ2hEnd3vUac2oyT5SpD0hmUCU28
KZGazn9Wqk7emVoML/ibJKmPJSxEY58LK4fyXaFX3+TM3K8aJUyOLMTKhhMP6X5IRHSbh4y0ujl9
NC3TvpBS6nWOD+jz5Hwz6VZM+Ed8kCU/3EmFCC8wgceMIY/kvZ3RdRkILxtt6UDSEHNGpE0+egco
7/BK6RSOM5+JokrO+fx5ETpNlXk70soJmDOuWqdmCm/S5RS16p3UGXTBYvKAK0vsMkm7X30/P3RP
WHJ+iSuq8x73xq2Ca6SnLrffmwiqQd4V5HPjMFw+hWpJfZ/Q3ZKJVXN86oz94he6aqOoE5/istQ2
9hDnLqKKypvNll0sm4KZ1U9l/VOMzEHki8+IwdSBzM+U8GVnnmxy4WM9ePMZDfvhhSzA0dOWgL31
wS5nOv4qfYMyqi9ype/3CpOIVVmVVsc8nWPPR+LFGKG86RX92C4DjfWhK2FUdBkz7EVxNSajsUGC
QKisHnVbrR9fV9/SRXoVkAR+Yji+iK9aLVkMDIL7PKNQRERBwPjSezI6mbbT8jCTPeXqLSPFDq9x
b1FnzSVfmzUkgsWGSsh7vhx66lcVCS3NVb6H4T8Hq2VNM2T1O7aYrbOot0RNRiC3xsGuNIad6K8t
EKeXsmR0V8Ka5f74hKXRdCisBMOGIXmFmAqPvVXKV30DCG92gmZgJD0CKq56LxDj1sGzYCC5JhG7
AeNZPH1HHEHkGPsGCztU2nHhaZa+r1IwjPHIF4qMK7vF3ieflfqbVW5zzGj7wFmNWBGHDR1TYlmG
x9IHK0LNXZ1/V4plvHoMp4pb39S/jI12F5DShw6yONnmMH7LtOjCvh70OXypMybZq44MGADvQIsG
6CImU8PJiWd92PUxHfwJ9cAcMj1dhWVqZ79og17jP/BEvKyT5vL1avoaNYPuilz77pugqB9aM+zy
OBvmMFsashRXCYOQnrf/LZkFFHU7O+EECRgUM6YOJmwoHlb2nekL7uBFlKYMx7ZsroNRu139Y/U6
SI6NZe2srHr48JHtsnkHHPdZj9HH/BSqGZHuRozy+WSwsplV/FlN6+Ck+2CUbat1O6rs8vhvJGyF
Ud0O8KLC1vqvVmsNbCV2fV+Gpbfq2vT81pi69uwr83aVtxFV5UMIYGE2VWWA/kVBG8V1JDGxPAY/
xG62lp7zIN5jMCS+q1VI/hnAN4d3TFIH3ii70/SrzlKUI6LMbi9gK+6QfnHORdr0TQ8O5DeVh5kK
1zWDuTsFoY5eplOuax1QG0j3OJqGcVa7Yj8VQ3VBjDfi08UYN1FDWsC02y4sQ75pgaWBl5v8YtXT
1THNVF67xkiCh7RTXlZxXZSopmcuo4r1gXBB1UuehrAtL/IkLi8yxHlbq6TD+vZXmvn7phUTXr9Y
DYl5uLba8DmckHtlFlOerlRvY8vXXQ0Xmh2WPuU2larFZ9RGGR+2zodCTx/b2kl8oz22ZvNsmnNy
DnTMgPWS7o1IFHGuEulhJSjoBeTbNvyumMayTU6PfhJbLA2G6c0/A/OQbjmdz9gJY+1y05QJqGs6
e02o+5e/yfrSx8FIoIj0PCdLtoOQsEds/5Z8PbQclMWqGDd+iYYGc6LmIGW5tV0Vf//6r//z//7v
1/G/g2/F9Vu6/X+h47suorxt/udfFpn2b/96fP2ff+kMaYRuCgt3RE01FaEu//9L5n1H0lFUtlF8
8Avcx1xUztr4NIu5a54x/ZlRgGe0g5Hr6GlibAb8qvaL5PCv39dzxCg2yajalxKcCWHLmSk3p1yu
yCr/9YkagquzJ8uwq/74h2czVFKCCWfCi/iXp2xszlTuPAn207KbBhZQAg8OcDEE+VgGDi0x3gSB
Y2Tzcm2HvL4L+L/JKRSVXESiudFvIm8MsYYK6n7Pb1du/91Pt+ZGvehb2YvU1r7hjtl1UxJ5Yy2V
Z2IeyzMtrK0hpoZCCvphzpHqSEy7LlVLjS/TKUrBeuLHRVue/e11DqWGiWKSlictDVWnwFDaDcrm
YIwErQkVxxljeUhS475N7QZVTKectARRwtuvosjzlvZaeFBL/yXNteGisfGEUjvtijyd4EIlM4QV
JMubQxp094FSMeITlIw9HCDnF/9iKEv/Yn0DSlm57Uzbd/75jlLUv99SlqYsd5ZpadxW4vdbirwP
hZFLGxz00bYWF8YmiNwOWYF6qUg44BP9jS1GpEVhcMIVbM63MKn+ZZAvUYdLso4oEvwFl9vsz89V
aJRwVPzqcCLqjSCSNdLxf/mEFn7unWO2xNLTp+MJAfj9ec8UvLn65VnLRJASI1pd+US2zqcUxV3s
stOZzn/wovG6fS2xwHvp6rh3Ei22NoQPYtli9tHz/FxODeSXie8+Yx3tFrNIfVOkaXHsRMo2tLwS
UyDP0G0MgM1FGcXw446FHJ1WZ97LUyORfVtvAI2C6zGJDZebr9kWhvE1VerGgxcPb1TUqSA4vPQ6
hSwb54xc7DF3RSFopL//IqbSHa0Rqywo4etWRcIpmurYwiFQrzfKoyUwOfvnG8X++32CawQnAtUQ
hjDN5T76ZenJtc4vQjCRQy6RjY6iZQzo9cKrbVeZomCge1U0FrH17LpEiEs0qV+Wu+Iv3xljHcn8
TCeuXZ8UiR51sxBfS7plrLfVQR66BGB0eaK681HWpmMNEvX3Z+tU3x3zrKcstuTXDBieJ+BZ6ypr
XjvCDm5CzJ/MJVPu49n1QOcFF5X+eX1yJqQp50I/I2gz7u+kWL34/SW//xDDb/blUCBbi9WJ25mf
xpQzvA/7XcyytR+0Ljpic3Tp57Z8/nc/OWPM7rzqZRZcEaw9ztNDNkaXo5yNrp9A7368kkGcYNb+
+RIqf76GBtfRUGU+9PJfruFkomzp5+BQDGVzN5LOQiyQUk2cHJrKymK2j3DSpc2sDZZ2n5iQy0qK
kSejehGfeibS6pUwkIAiwkwAgQ9U8fWhtnWRvWDiSs05Y7YnidgEidGIjV/fzH/4qfR0m6vBKFVg
Ul2RUndQSomUVNVI5vAiNfri28erMDQLH47UCqR6O9EIsR3bbzr8P4IUco7D99DfAgRDgosAQ931
tWV2QIpepOKO4nC3sgGhlhxv//TqkjiarodCiz61XA9MZyJF7R1jLuQEzoze1TEgFv3iby85zyrY
NRwzFjZWMCdvelunrGhwMgKFpwRDNNXR0GBAeZhS4+0trS2VALExsp91egzPzQS3t3n7rQj/hEOw
KFlQAMFS2rsyGwlaR3gUYBc58pmIfPT9f/lVLSY5rwgE822jdUuy+fpLgxcKNKzh9EWHkz30sWrC
CbbaFmUwGqTfL9BkpOkR3B6vqt36ToRlgzQ8KCovEaxCjPLFTquacVNKkfTFwh7P7wtcR+oU2+ZY
T3lWyBO21x6/lE5+4NYYXLPOmPuxpmIxXkDyLdc80Mz0lz8lenhpqlpLAlJMNI+atF97akVDnvIn
o/XrnbUHgRw9nAqUy7locjcIZPPFL7Pj+pbno/wot/FLREbbA0e9bp8iBjwIs8PSBWHMBiITIH2Y
DCQ70hMtcOMOwRgB6jGePDUNGBJPbMV5v0aG5irIdU9qeL1eKRywrDtMLDykNp0zEDhEBroRXtLZ
oyTAn8ep49E/NVX+RMpf/61n8u+L9lNDSfAyMAR9u5wGbLyq37Y9EWqJqePnp7firmTCuV+vsUWb
0ZUUlPZZBdpsdr3xXI3FlVLP+jd8KA/MhPzTxz3QdlZwH/si3XbK/+fsTHvbxtJt/VcO6jv7kJvT
JnD7AFekZsvylMT2F8JxEs7zzF9/HzJVna5Ud1fdAwSCHcuyxGEP77vWs0wLJKR9NdBGHDCjR6yc
6cyEO3Yz9W5WuAiHXTOXzQu+YIk/+8gM1t84g9PeiBjzn9GzQB/q8jm3LdgfSLfWaycOzYyA83ra
/3QBpSraYr/QXv5kkPrjgsS0bc20dUeoqq39PNHQ9iZuBGjBIfeRWG+cCWm4Gy7CDoACDv7XvMxy
zFtN9ZYZyfRQtQQ0VGEgnqJirB8yxBXLVf3jdRzaUQfQiM71+2tV6rzTAct+/vnlOsFGpSf4111f
M6iRkq85h3/xhVWhtbdYREE2/vRG/1evrGJn0el1XYjgS3txF9l+gjK+trZ0l8Q51ZKCHlASHLBV
oSVd/+4iQolU8TkzafwZiDn2pHnfS3Uykf5Mkzc7uP1Eo+be+pZmUhnttgFmOdGUamq51YEUu60f
viBxJpkAAplrZPNFbXlmKgfzsBzfPznj+h+WFsjrMEFbumHrmrouUf9paaGYlTJ3QAcPNYZs2viK
xeiNn+VjQ3QJMjCFstbSQYOHrEGZLfteUrNCEbDX6ons06YpyfpeiNPLif/Dy5HkchuYHUbKv/KS
alIvITtZ+OH//2W7zlceu94WP79bqZHKg6LW8T+BOe+99Y9Yegh31Bnv/t0fmu0CxNskrgKwpWv9
9jmyXGSHPMifCuH0G6NXuycqfldl6AA91U131xjgCJZ30U5mcFH81PJo5unISMF7rEcvyPqrMSwu
gXl80/DGb3QFfzyRgR8YV0v4SkzwHIflLYrCPNCuTXbp6KPfsivTS0Vm7ipz36APIWgs/rMrQv/j
QsUyLcN0IKVpNOc06/cLFbtXS5AZFTshK9AQfRej7txkwtHe54KSVSShuXjOMJDZiUg+FcMpCRfY
VUlM37UAH5ztpiKFYM4uIb/CKxvHXW+I/qEzeqdBoT7AWVGnmpDWQceotUaaKhE8/MCYk5FoGuzo
qV8wXNdS1Z5Y07HdVoiNnDeJXXNPTkXdfknXgN8oG8aHbhZcpPlUjgyKURBD9iSW1W4IFCbtkCXU
3FAgRONagihaLtOfP+OoBkXhxW0DT0KxTHbCuWKS0iYE5YuOVYh9o+jGEN3ObJ4F6uiBhNd/86mL
scdSFHa9aVMa/Zcf28+L85q98+Ojh/Pyefl0xdkS+Gx/PghKRUKqLld/V+zYH0q5WGGCxPJ3hY6C
h94Lx8RS0F9E5cTn/kvHZT2yJguAbpuGrJhQ5kWkz/3b4wQvh8Qlate1Rw6T/lrbwbj7fsAyMVmP
pubk4WY9ajprBsTTo6oeTG0Q/SbNnSrwIr0vRq+LqddvHPuELxShmdS6ClhFML1W1pI2BRGrJ6RV
5s/fLyTEiwUCrOxQRk769q8Pra638mZEg/1g/P7wys6sMWOl9HDUCjXCoEann45z1cyw48xG+X7B
/ctjbcP/fNALFibuvz/gwu5ucFOI13+6FhtB3jdBot+qVNwlYxJ+WK/JilrqHeEzDdSMOWS5DjGm
uP+Ts9CLsr9OgMwuXQ0iPRPPlt2293NghacqiN5tA7GxEZWfhsj31pNj2arcBplTvqTJte21x3RK
zIudCf0ps8lzqfLl8Efj2SRM85MTvfhMn3f90H9eT52oJrAMiqF+1GPbQ0LNIqiJ8VhPnBDdx3KK
7jIs0o85SrErYNxPStBGbkS579QodffIOfb9vHzqaGF6VTaWB8hvd2mpDtfaiMab5aRLtekxRGW7
ppxwMprWx2aKzSuXhnFdLoLUiFTPEhrTaBu1Dwje9RsYWbei6kx6GRmW5kG5dJjg3TkwzG00zOWV
6lnstZO4rGJo1tXHhjFl06sj4WlTNT+UpvYgu5Ks56p++HH1kFXrlc6MMQ5nzx5x4FkpSnzSS+7y
eimRYb0HkHb+cTXRR703tS7ZK1arumEbGNtBwTrFMEZBDbekXcqb9fIyga9vR7wQO8CAX2DqqltI
QMkGWEHuDl1KYESmXWmRpfu4T+vtepc3eVDD1oPzpGpZBTPZxi2iKckuEkl+p0bdAXMUfpOIRpI/
o84wNaIT53CIz1gQG6Z0BgUzlP5WqzSxN9pkW6cfqSZFpySlBQ0HfR83n02tpFU7T+0umPsX1dab
/RyimgbkQTe+g8dR5hDA+phC92+XM0aji4bH4DqQ6OAZAFEkSvLNem3XKSO6ZZv6dpzoEEaTluyj
Pse8YiMPnghP/HHFDxa/GfoWheVZfsTasNFtoHhYoqybrJtQJJW+8uE/r3zWeu3v67mWLWzD0qSh
GZZj/FTPDTWFRmZvK/gg0UttBP0OGLGIPCo3lF3+EMQZ1KrMmXa4mXvlEYMwFVrCXBhdcTDMj6Nj
NTmBuI5Nw6s23+PUoCTLmM/jaKcQQ1cakS7KZQlVx6TOdUMXRIeC1Esia2wKXtugr2oMshnvwBSY
rWEUTD3rLlPPvixT1c9vM6jRSrsia3mbJfvuT0o7OVf2YNoTCYrOTTtAxt6oY+FnXoraliX7j/ct
TKXlNlZ9bdjlEm7UbooGhl56CuNDYxJ6Yc6Q8sDDa0+92Zlv3z9MPirM1mVrEOXtjMxD6ydCfZm8
LxzSy9QtMwLsognEQieIZlJKZjNfrbkCeg0JFnZGHv/ps/rEDRCCaJQm2On/+IFbP3VglJcxdLu/
9KkDVJrPzpJmrpnx5fun1zVhb6OcUoXpNB3lCDvnFhuN+a0dCK5zM6eg6V8EwAQtHLV5L0ZYuyQJ
LTiN3XpkWJc/YYW6E+LzkPn543p8HDXRnhthy93Q83uhbhCgEU3F+eeDlVqsekDWXNYDpjoBxyc0
yVbJZeffAnYB6/qnh06TUXRHHVo9//HwBZP+sDrof3/RoGwd3YXkck1t4PsJgPDNNBtfehqaD+tB
nbQm3Za2kZ+GUHvtczsAagdHVYlB/RXOskRWRHikKj26Weg8UWKNDjXwOAqtg3bQdetTm6vuWE7Z
xSxM4jcnBRtVxekls4w9GWfCMWUBWfIO3nl4t0gv76mGY3H/x1nxEUpLVcR72bftJmt7fi+gtb2e
J5Om88UqwLf35tB5w6SaF6peSJgLTUOlW7wtC6BQlcWlC8MSnzUzeQRu9Fak3CXrGQ25/zaTBlEr
m9pP2SDsuyGJtv84xVl4ypSuecfARqRQ4v56pmkl9welQLlcxLuZGsatbUBtE80wHOA54gWwYm9g
8b9dz3/AetFVM38+6FZw1+Yx9gdaYcgkp2OSjqa33j6mfdYtWi6pD1A7o3u++cfVkUwV0EDjnpCN
4kTRWz+tF0nW2hWLH6DkWeDoW0OE2Waucv2a5KwCMYnc4Ilzv991cDfqFJfCACnibOWBuvt+8/WL
Kh2H657Y6KcYAAIqBJl5vY8vLk6K+eDIpLoF4u/ODjmzRkCWFo41osyzdydBpO3EYqPVvjizypm9
dTD+798115q12fZelIhIg7D96dv/eSoy/v2f5Xf+8Zzf/8b/XKL3umiKb+1/fNb+a3H7ln1tfn7S
716Zv/7ru/Pe2rfffbPNWUZM993Xenr4SjpF+1uTcHnmX/3hf31dX+VpKr/+/Ze3L1lEz6Fp6+i9
/eXXHy1dRc0xtX+atpY/8OtPl0/w91/+b5285c1b88ff+frWtH//RZHO39irLS0BB2mmJm3zl/8a
vq4/coy/WZrFNk4YtmlK06G7BPO6Df/+i279zUTlThHNAZ3o6MtvNUW3/kj/Gx4Zni35b5QWTJu/
ffxfe6Tfz9u/7pniTefz/HPbFJUp/3TVtDXNNA12lr/fTlaIGQ0s4cbRxB7jYph1vCBrzmFkfkyh
LR07EQXbwUKNOu/sBpaEZh0tp37BBaJuu76JDoE1PdK6fGmcNPSsWdYUUXERakrwwdH0S5ERE6XP
3bgVekSaSJR6Mrh0KiqaWGS9F/sOPJXO/gSJZtyDil5AZACkEsniETOiac8XFKAxO5lModCiTeZO
CJ0li69DftE+S8qJsdoQgR7h58kIbW9t+k+ZpvebqrC/Jb1uwSUa3EEYnuji8Art+ZCCafeIii7d
0pnwpoyqucd4xGrbGF1LtbAhT+GdkaNxS9VtnWSvx7oMP5TlbGHHk5PHngjI3WzcZrKY72JEm17S
zKrX3APebkGLQtNR7WzNW3YORXqaIla5URFHd7OpuNEAbB/H7Xg1i6ujyWLXxjAXHTXTXMF6aGNk
/ghGsPiam/ZX3wZtXNXFszMJtDpQdc7DfKatbbphwfCuwkPZ3Gqoao5FdyodhoGwbi4NsmxLxPre
jqePQ4ZiW6F6m2fhJ5bQ8XZsEdlMGehTS28phA7f/HS8tjXr3DjxKWkn6t7okX+Tm2S5dZYdki5C
cTOwGKpU5wpeoHFntkhDBzemN7RPfsGozXxTu37iY4iLdjVJPTvf7HdL1XZnOL26LwYmCI1FdhXs
Y0ciGNSrXRkC5RihPWz0egz2WiIziMm4ruWEuIbW1BNJx+YGxkC9jwaM11YZL7KOV3oQD0VTH+2m
fK0lnFOWWfOtDzd007TqTFmvJqbMYT8SVCcAJVgqLFJgZjiFlYJ0qQw+NPHezmdPBPl7XKGTDamx
tRAdp/jQgRmjIze+hpLw1dTS3GGhlmeqdmWteJysUju0loTWa3aYj4BKIW78wtL1g4N0ySmfasgw
JztlB6lr5I6P8Qt9kMi1Os5uZRZvds/Wd+FoeL5U/E2kKPYhC8QFiB5EJRJ5znhPktJPtiLBJWe3
tADHynhRy+jrYAyZF9qAifQStRRRQK3hkoBTevHc0kgkQoa3G7z1IjCPiX+noFnfOtn0HCPQFZm1
n0TrDRXhQTRenQc760E/fUXopD40o/neR6mxT/LgEOcN3ZOQhWg6ga13xH0zyMc07PXtxyKW5Q5v
HgBSCadSJYFu7Kw7+JYuwQQAPWh62WyfqmTpkiHv0mNqOX74nmhgXwxDMn6AHaiE/kqXJIaNAV6/
cAjsK2sSb5PCq8ll2lTEqgz5Q2EN/RKGZu37Dqx4F3vQV1mHcEOHgl2TarxgcgBt1J6DKKBS3yKc
3w7FcOEzFUNy0SL5EHPHtVLemJG49WsaEMLsof04WBPHvvN0kr/2AA89RSrHPrXvybpjvgWfCF/s
MBoVbL9Gwzpbow9Ws3fRI0CdsuwO8a0kEyl6CpSw9wIxYOWIiw3sPEHPwkEF2yc0SPLhm6LPFOfS
6sXs1JD1/FZX6vgkFeO1ScPw1qjro/9SIXwLN2NonYwYHHfLTjIaocdorfnNB5C5QdWPGfEBNdHi
nK6UR0Oc2FJReovlLovJVSAOiVunJYWb/vhWRbnkYl07Zn56EnndQi8LnpNFXM8cwGVuSLkp+trE
VWO/DPn0MI66utyUw7EkaiEefP0SQ5vg09QYQ7hA9X68BGLRvpOdQhJI4R/QuLHqm+G9L3sLxjIy
S7JofAVGhQjQxDSl2J+N6FIjiUvMgeAIan+zXSIFaNJsVxMIQNLIZnRmMNRdfNVRHu+mhN6XFTTo
enwQVJIdmwZB/xjn9SnkVkHPE0QInpXopqVhZTH6kPyDawJqwMjyMBiKTRHIOxERETanqkoCDymr
VWr3bsnyULEcee6G4EEskrsmUWhd+wK5qNeXymVSJ8R4UZQiRiXzoNSsk53BB52sJt2PJldGMd5k
fgOBMRBbNLqlJ8HM7lCukuE2TZCeDIMLGl8cuMwINX8YoEfOsGLkKpPZ6LZhw2rXH3R37C2UnrRg
vCLiL4R1uoMcrbyNWioOY14wxapS3TpgcfuxfIkiW9KoAotZFdV2bMZnpUvV49g9K23euKlUcaOB
Wg7VHE4a3S3X1JA/Rcm1DgLjzGDAoJxTEaU8sTf9GhbHokICT1OPyZ5EbiQB9dh6qW5+lEXwsbIU
e1uhHvJiMws8zcx18rULMrsnaYEnvE0toe+HNAm8Ye3oBclbSa4PJsX54ywPjeFID0Jh4IpkS3oU
xfq4OwjJ8WlzE1d1f5ATcEljrK6049Ot6eBkaSqEkjabDJD1MM5OvtQPdc5DUkaHIRoidCeAaSyK
dyhMApN8NcvZq4aub9gh3NRxxFvtAs4suYYboVNyDBl2bXjX+97EKNrD82AGYp9Qfawk04vlAy4q
Z55Yzort9kmmbXxxypPpMcnF1Wp5j8B+UIpJ9FuAfr1eaesLFopNmvjT/ZRZr6QwzVyTw3GONOds
BtRQC4eGuTq5fs2NXKh0acouvJBHeoOYrL1pzN5t1eLQcfcyQzVvEwTsWEB+XpTqpfHN0Wn1adOu
CMPmQ1ihngeHqKZjsBkHp8AJ66hep4RXMffpRaPAFHDzmaN+8Wf9MPVLXCIDsyw4oFT0DyS+fXXY
b8XAI2oTBxYi3UPY6q4/ptkRr6G/VeBLIbCcuPASrXq1QPGSscIEPSgI4BnMvLgu502bEWLaJdFe
cMENPr6D0TE+19yIXqp2z71SNO6Ulnuro+MyP+N5fZ0KI7tRfXlXsHo7p9nU7EjyQm2aOK9aXJW7
irLHgiZ6ovXluDDnUw/eWHWUquoAWkHP4xt4MYPGJ9a5eZ4XhFZolBdyLGKe+VQlfbhTs6+iIkMp
RtNf9M3Rx+FuEO/tNSUzaZ4EKuMRg1UTNfHBVuejNJx7gYQRpzgrwciYPk0RPjzaFSMKY3ThmNJx
oqvjyEIHzk7QimMMbGfjd9B9/RDmgQi1wHWq8TgPRE7EbSg3RuEfpT2jepgRpeOWdo6sAjvE3cdR
56wnoPrwKcqQXqTuOX3U3ZTNHHnItTIPsb6gk+4cOvQQbqaXPWF34VuaYGlMYAals7xlXoLLX+gT
miyr5YrkAk1z/xPZgtbcPfVjjxy/GdQLHkA/RIXS5wuVKxDPJpXZbW6ZGwk04vuaK1Eibxokhzpu
uGp9isVx6UEI1cy0O2TSAhBvx8fBYgqc1Epz55CVRR3mGw3TPOslELBqlxieX0LQCK/OgB5bbyfe
UqUCjsee7tcPYaQHLmGHEinH7FWcBMhex07TPzVdOx2BqZS7OPfTLR3eglAHvP99BXatc/pD2po4
dEzhWZxMGBoWeYV6AN3IULfJ/JyydtlDAG89gZ3iYs/2K8XZz50fgADLg8/R3G1FT88OGkS+H5Oc
2S0dz1OH05N0eRsGQf8NlKGNiaAptrbOoDwNNli0KlyWbQbLTZaavjG+9MWg3w7fBr18I3IHt6V+
AVEXE20G0xi/z3Ml80OXtLB44/ZUpsA7jFHuWCLKU1UQ0CYg9RJ61gylDVyMwL2+61RvCOcHuxpH
LwVZt8NufwLr9ZSAFfXGktASxBH5th4lSZFN5bi1Cj/MshOgBAzvphI/znZv0jPDBe60LMEzEb9F
qnrNWawss2GQ2CQqpY69GbHquvnR/iLtYGuqi1dYyblPIIXSxTpaaX8usi9zSOPT7Et7Y0l5Xpq2
T9NwxPcHZD6vd1HRvLNWemWlR+B9xRbQ6Bb2rGcmqr2tie/ZtsRZWwIyZEHML5mpBYVcMisRNFXb
HjnTjsvaz8iSpd/A/RZNN8GkHmlFWRf0dUCvBv99toZiNzHndHaOTocwDArgO9zk6OT9tNjohK32
9k5qekYAEjq5LG2hpcFImXvJEAcqKoGdmHADHmtdXMPONN0ghiMZUrNJSAnLYDvasVJe9NmH+VdZ
FOzNfAniHs4xE+N9h/hGCTESj3bL5SGHF7UbIlev50Nd6t9SPX3ssdy6lnaRYcoW0ekx2BT0TMHZ
Bw3hona7N/zmJrdKtjGQZ7fDMi5P9Y0f+UclgSssK/1jYJf4druh2KM8UgkM/TCzC9vYPR3Iax+w
lghUcUIEYeGzUqPt1M5eYCrverFXW5ayedMbYBeycltwIe+A3nm10uyRG3+OBy3eUAtA0loww5k6
axI2O9q2s0PQSWpwMrYtm/l2ouKeEgeMr7unEcElJrQQnBELMchPiUf9Gvt3nujsVmFrMJ1+k9K+
DRvssVroINovR7ecnJfIEJ801W9pOCkPal6w7S8PqeEY2Go+UOxlHo0IFA/YshPvcBDVg1Gym3dm
QKy2hccwIBBSqOUb8WkYJiMcVlbDKiueCS0xOgOcWvKEM//GiZz6gAj9SXFwEpQ13QFiOzr1KaZ3
3FA55ZDiAg618Kx2UbLJMmKmHAmfY9Lp0k7tgkYxPyuN+aFE9ug14plM+dgL45p5j2WUrnlmqOXb
YYgJQyyLaVclFmk61ilJgtrDSKlTOUYKlmiD2xcvbaNAfY0ARojhdYjC4lwwFES5lPs4FI9yHN1U
Ncong9gXVUTbyLJ0lgh3agPxq59b5rzEG026Qk5AxlERv+dB+CmWlXlDnecyKxNdkFdt1L45Sv0a
dP5JttQU67naSyovG2qhW5HpwvW17sYxrQnDGvdwOBjMIVDIO4GyeQ6YUSRTVNDc5cnr0E4p3NKG
ht0Qw4gbvnT5NzE4jlcMM96cDiuiCUTYHAYiORXq9ZaRe7M/9N6MMzq3Rg3E2SJqK25ta/DvYQxu
QhvPfSJ0yEgQy5ROXgjy28boT7dmDtXXlBIiPHZofElu1rKrlHDaKSd3w2HqLK9I25vWMGfGVGpU
TZjvbKk+iaGyj1KfP2X2Dgqa72Yxg0vha5ckw7DRdlSrYi32+kFhHiVJlR5yeesv65LAZ9+kp/lF
MxVj30oCOmu0cqSzfKj1JTOn/WiRaE7LQbwPcHs3gDDLCfcQGgrUcU0bXiyqWqYILlmZPfUqQ1Tk
ULXoO+7NLH7EyzJsyBwD4hGnwWM6Awlus+nSVpSG2hKWaaiq4iGfo2e4782DFmakaOTD22zuhyYu
j7auP1tQdi+t0z5Gc/g0o0LmjDKARQZwVwBqp4aYGlRJy5frQ5x9STpZHJWojQ+Ih7Zl3TLtLA+a
JfcW99x+/W6lMFVaDkHT8O8ESPwJp8PRD3PnJNJZ2cE9uvYRRqwNmIwmM7Sjr2V8hAl1JVcTXw6p
xIcQs+rSIkayBCnjspmUteHsUgxISNOa/j4EGTBVw7dcb5JjqFkkUiEdbGzxsWtqkFGyJ+OC7R3u
OHKVGJER+t9Zodl9HtLyWKWOtenxo54bvnLVzqopcWCcwBIleWcjAxPWjE0b1O+wMo6WgoY3NjtG
NM3ccqTxBmaSXbNIrsvtugEKNG2VRzI8jI2qDne6b1+UgXAm9rOdFwXlUUWS6nZaxJZOPehNOz34
CiiIGnq6mrYPiKjeGYpyiCHWxZDZKRnSV2sYbkkLG7xCgXWYBLfCPteR8WEgOHRPHIC6KTCtZyWX
dinJDXHE7Krqa6QxtGddr3KFAOSbJJpMRwoIMeUL08NZU6HQxTFRdfEMkN00b/wyZ0WnJMa+LjXH
Q9QDUch6cUrxDIvjoSpLGjtl/96NYAIG9ECwdlzD0ro9rBRorj184AVx6M0lFnvLS7ho1bvOqS/a
BInVLmyN+izQT5D6QLiaW5uwkYOZ5o/oJFmS3femkuyLFuZca/fPGfhDWydtAM9/cqLVckwjWomV
vquhIaHjhCYgq9nfB2kCMkW/NXRxM01KBfvQKE/DYloYiWH3YPXh9v3Hwwop1JenrP8HeovcXx3z
5gr4Gka07UIq72WWihPs12vDpYROlO/8KvtA+tXnqKdqUjVpQ4YmcO/15rAWTIGhSsEg07gyhURY
RNi32pM61uWJoC+qMqwz9bF6hr7A+4OuzKS3/LBP5wkAwDJSLW9LGQE9kix2oFaizRRC+L+2n1JU
QkMo91GgE32cvMIsvK9jlvzSBIq0PmRJAHryx/caJwo+ZXj8cRNP+chx+34/i4NBOf1YsDNqdXjy
qHTqhdwSO4sYuR8te1f79SVAyDKTBsv9x24Tw4P8tN6MOmZqXfT1Ad3Jr0OEFiDt//7qy99G5EWB
NJAkJ1b8kVQBNLd+YtMmfZmLheOwfp8v5EcQJw+m3n12enHuQsonQ8PZNbt6j9kXH6mxmF/H2WA5
xX5M3aCWR1C52FpB/x2HKGlJ84LksL7TdRRZvy1qfXblsm+ql6Fsfeu1nj5XzFZMMV1zckSH/bY3
DvRbWgSwBbnzDL9hN7BsJBqubXxjh/dAoT668ifGiQFXcZx8V+XOA50K8BETZLoSXClrMMaEzHHK
QxjPlKXM7DRlI2IDq4G9H8XqmTAq46zVoEj7MRy2AOyHkxoQNdDWNpyceUJxSsI58WvL35khzbFj
nDUGjqQ9rchNE3lGoTTiYMFLVF2KixM5EKww1vE3WVB/Di7kdlpPYUnJv3JYjSZhdSIOsjqtX60P
6xWnRsq3WSVAfspDLjMRUGCWKtShhczx40FYEwNmadvu1LS/sfDiBejh8MukJ8FSXil0RaT7bt7k
wGU7tIwSHEtCoMpUhewwzK8AccUpS81bSaVgp04deU/Lg27XxdbEfraxobCf9LKCNWHro+3GTk3d
CGYE9W5Gmxa5bcNSnc1V4SKe2SdjHJ1HJjbkOux61ptxfSiX63n9KozAArVB68GTghK9ioOCyipO
68O8XBrvmDOZZbWu0E9BOeqnzvqAHBgf53IexIIa+X5GqOZIobwrvclW0Io+gzGYbtjqzTeN0RIT
E9D+DdT5wyhMG4BJdp0UqV8Ao+qXKiK6SBHTrmnCj+S76JdRTr/+TKuVPZw4ebTHwryBrtCTLAlu
vWTDlFGRuLEkla40sgB384R8GJuzsOiaLz/TsuGmsQi/NPDx6sSOGfUw7dWkbzdQ9HtjE2S4+nRu
tE1d5tltDwuzxz5HbFG6K0zQAeuD4pvhpVoUceaIjGdIlk9WlB4VrEfqC1RxaxZKYnnjak2fq1SI
JYW5Ji7hyNZU6flWMebPztQxRerdTWsb577JD8mcXUDIU8LItfyyQIE6jegY0VBHouiGbAm0bVSD
0AosdRe37KCRcaTTMmLiNaw72xOSfoKRpBh9KoAjlZK4ok93LTusDSmlL1WAxKUDMaUU2bkwSzwR
Qs/OXe1XXjma92TMQVoes9dyouBDxvVzV83DltgDkHeDfI/q7C5LCgoPTR/vu4pldn2LHHTehlZ0
o5miPING4XhOJUooenGn9QEVPO1NWt9kXPLnfjzYC15Zlwhic/9G9ISuhtK59xmAqY46eEEzDQdE
N7csRYLe7SJmPNkWnjlh7ZWIL1gR8ZURi62iCUDsapqd9Vmm3x9sSa0T08vsdvbXcQKghmlgGzmI
t4spECfN0NFvLV9Vy8P61Y8fhJDXQIXmsJtpnLrrDzCasAgszcz78bz1VdYn4xD92FBm31WqYp0Q
CFmolGPSntYvHVuDFGCEXqqYHBjVXf/3xwMZMUBWl1/Ka4sKpZklrtbrrNTAg5AUrG7kvEwolMtP
ga/K06iKZDdk6qH2F0bXzKBTIKio8M/0dfuZGgthyT1xmtmwdwY/PJcTN45T6hDtT02cNUBuQJio
zJ/HksF1mBg9M8UgcTwdsKAHyXDWyKcx4mH04BXrruYPR0MwvLVKQiAIg8FGN7V3M1S5y5tPUZt+
pcgCXK191ouKu0y2u65onqKErW4inU9DIn0AgCWIPWqiWdvd5n74JS3BJSMLw2s/lHTg6q0Ax7iW
Mk96kmKrv8TTQDmDglpv1dSiRPo+qlWFLcA+pXXz7ti0vmW7dUb9KXaejYn6eGQaxPIa0wdmbqCa
yHvcaaDgVdSPtqT/Ja2YAkrLdpsEt01h7KswegpVhGzUNEyXXRKoxuxT2sQ7XyfQD8Mgcy0DH/R+
+IwlR4EED9Bbd7IhKigNl0Zb+NRnr1HWS4a3qz4phSvV7FoIhRyQzP/gt8v9XmxVrDEMh+VRgwOw
cSrWDPOCMLYRdtt5eSupbmu1xY3v9+CI0va8VGeXxb+ul99sgNIEW8N5i+/0yTA9VFb0cdL2MxPE
sJPimirjiXb+3ViM+yEOn6uJVpuTPrX0T7mwuGOsTT3kT7WNxt7HrAEyniuAAXOPrMnasINAHeTH
V4Ce154iYz7WHKPFMF8WFI7TcFNv1cY424yNgYk+D2vYXE63WSLo7z81bVSTdynuZsZA7mB/W7PP
dUVF9JU6q4SP+ACGqFZG1baoFlb8yPGJ3koaAnDrd0Ve3aYFTR3lThHlyaddYjnpfeV7bZeSb+IT
Z6g5G7iVR2CvX3o7vyXwh85CH72h39iO3XaFeFjRvS8lgbKwGpwiD9xS08+KU7sKJjY42ChLPYoS
Xiehg1D5K2JlYziEEBnihnogXk+pXga/BwbMKlRXtzQjbqiiG2K8Tb8ppGpEDWfVrN/HEkZhnnpk
oJ4bEXysLe1Rs27AWnyp9dtkoftQBnwc8fOzx4FRPjrxecJS4pn4TzZzr2tn7nbtvH61PnR6QK6z
ZDzNwvi1nCEATjZrzMSYQ4SXGbpsZLuxleYU/MOQBnsISoQhgNZDxT0OO1c28X1XoV9iETdChIBc
zW1v1Q7QxfX7prFnD08N4wZGdbz33ejGFBq7wajYyjHywvnXX0JWH5sUzTA7Itpxy3aTkgUnE3Ve
faqXBxEOVKfKKebubFDlQrjvlBhVu6hgxUPe0xy2s5GVS+oKrBbWB9v+f+ydx7KsypZlv4g0hIND
N7TeWpzdwfYRF60d+fU5YN985+SttJdV/epgoQUROO5rzTmmfGiyqd6VigryKprndKNrgbJvhu/O
pKPLIrJkvWDPuq48uL4c9yheZ1VBASrQZxq+3DncxQ1Z5BRewZ/Om2GZqGV6p9YISIEuV+BBiMKG
c8ixkofQAiuBaozY5pzYnXo4aY7OD0+fjmhw9HQ5eBuGYA9wkd2blMPQA/eDntPY5bwWzJuMlc9J
/7DmabeatCc355vkqMCx7M/3g5v0DqGTr8OZ4t7MeBvWbMCUl4sD2NkjFAAjSWG0usEbABa+ThbV
AJTtmfY2fE0i6QmJFnGGlkqrPQ8Bcz6zzSTZtExUrQbyfScKljW/r+fgbPQ+UHtP9TR9f799PH8Q
+ns0vBlbdP4QRFK6a6fynZn6X5+W25ZLy0YzC7BCdcY0iTgCZivyMEi42gSlW6JRLGDzV7szojPn
AmDJKbWmYsaH54XlE2XRvusNMFuL2IED4U9/oHACaU3AzqH4N47B2WjeIK4+OYE27HNKxKdlY4dy
5lVAQFu+IUbNfJP2CELrJjbXKoBLDB8t2kWl9UKyQ2lsh3Toyfkp6k1JOiAk7w7M9wx+ZgnGqiNy
IE43jKhc5MZ0Zv73ynv6/5q9/xvNno0p+N9p9tafafRXUefR55+qva9n/a3ao0n1H/TaDInLSljI
4uS/VHuGKf5D6LZOHLYDZMSWyNL/Vu0JE2mea3qeoXOuI1MJL99/qfbM/7AtyxVUJF0Xbbxn/D+p
9v5hAdP5WAj5HNeRFt5AUyAP/JM3oCarKKu2HW6Anb2tUegMXYO44Awb9kEZdi8FjmTYC5G7qaIZ
mY3WAtlIBKvCByTmo/TM9PRHkKH6ZdRmapHfojnSmzQc28zvMt3TTr4YPyLNLfdIELoj3dwDsaIv
vesOdwRjDSCXXGf3xw/xtzzxT4SL/Q+34/zFhO4xeZNCB+XizGLFP9yOAl9O4mEgugXM0fe9h3xE
iR+TqG260kF+KaSExIgqhDRYyupt27iXuh+MWxmKXyqcSqAP3V3hlMPVNFLKiq2mmIp0zrVOyq3e
1+29jEIg94I+tzFQ9a7xzV991//ZAYQ56AMSI9kazzIr6rVhNh3otBL3i0uZFF7jX4oEDJDxmMxG
oUgOqYBTe6wGVokijG6QjdyT24azYDD8M3E9976mYSj2O+uFghyVeinCc0jBmwDPfHQ10mJKkHoC
Ejm4gOh/2Z/O//BHEY50XM/0bElZ6x9QAxHJ0HW8Ud2C2TjStWG08zoac4GSwXMX6Gu7nMaTNgk+
bKRFexTnH6rof7oiaGAhV+a5IYUs9elcdV1rHVShWlrFkMKqeF8P4HY58yePeiHxpta+/R6kqqNS
5oAdK7v8HAwoVWZe+wJt7yl7w4rrn+lZB6vQiZ+K+Y80zH8pBCMRxnTmlNLMipsYjHBfoUfZcMAZ
LBXd9A6hBvyEIbwsgcbefKkyZLAazd6AmsxO9aZ7yJrZ6xig25HEkChOpcBiiruxI26mjBIo85NC
KmY/JsS5HeJQZa+mulVkz1wsOnfLKfP3ZsG5jWMcrf/9H/2ftAn+6FJYuuSvjjGK/LV/qG4l3X7k
emlzy+3vSTAVZzepWdQB6zvUYQvdF2jjuaNFdx06Ee3nHAnHz7eVGQJ0RSpm5vatVUK/RIo40VDj
JLthBq+//vvPOXtJ//DgzBZzaYCZ8kwGGjaMg38ej7Y+BKJsgvymm1pzirGm5U5GbFiI4qYdHe9/
ebt/en6W98Ptq8NxYuos3X8c/5S2x6mqw+K2aTQjvNOMX5VKIGxrpr014PHfRkXgWGQBPCM6ECMu
SmHHawG16WoVtEJ/lEDPvOBVWXrG7IOcNiLCYxR7pDppr6BtqRXWMHsKn0lU443yWoC625UmCEx8
N871f9l//1BX84U46EzbBMXoOPMp5b/vQClnNhAsvpstrA8Wl+FZhhPiNteoGbOCah04CUpjaXfb
BqXZZcZ4nGsc3ztS5x6jyAw2HTEByuBJ1siQiJ37ftkkwvtF80YewdHG+9EgU7vXp+A8TLlaN2G9
M+lzXjqDb4e2td/1LSJnv+pPlVuTvj7MOmI9qsSugdx006UP13mK5Ru4y3DNRH40fISIhtN+bVQ6
B52oNeHmDWNB2eyCsndXtAEHuicpLmHMcggdB2a+pbXWmvYvNQfJaTWNJZ+zKtqkyLi4rm8QI5JM
qD7T5uwX0GVLQTD8v9/v9v/5x3XlfI6kEIG8Xop5YPzjRKI7LfNn20e65+LYH3BGUO94IEThvQ81
RmBYH+u+dnukOuPPxHDjX1ZmbExy4D+rBANfnQiyZ7RYPya91u2VKf1H5LSQQ+bHdvDeLW382baE
qCTWkQpSTAytS2oiamVwo+N4X6XI6Go7ZSRCovopDF8iR30E/4tHvMZ7OHaTZDE63sclRcEpmdqN
LUhEhwP11JuzMNusqFZPbreeKj0Hlq5Xu7HUGWnJl64gGOQp3n0FRr/+1iVDeUdNo34V8qE2m+HN
bWx11Y3tv9+xprcwJv7bmACNgJHAQWoEGgsWxX/ftZQ+IhDqyrqqzI/WlZEaZ5Z2BJeTOFOREGfs
08lxD8sdy2ZwidQjuI3H1BqM6N3v5xg+LZwJBsfvm/54iC0B8ABv4Im/X61rsnjdwS3BaTm/7nK3
j27874tfj5yIGFrnkUvwEcgfOs58Sq2vsyNVm90fT1zu+HrL5QNiH/B3iDVfv25D5MQn+P3mo5fw
I/iy1Y9NSJH6f/pOvx/99+saP7PAHU9fn+FfX+YfX+vrMy2P+XrTtszusBQYdUfFR7k62DS+w/IA
X9QuHI75+nLPshmX3b9cFByqeIVCTvJ7am8TiNwAgzxJEIbpHSA8Fk177QyGvI5a1Raxi79TiI7W
PZPY186e/qKMk+xG9TJq/V9dQee3TaxLLKa/9EEhdhijZ5WgPxuQnITJ8L3MEMrGbYfanCLQehio
wOrli9/KW9xAkmGFE+ynOn8zI+aqhT1d81bfRrUR7NHXnznjl6vWSNHc5tqWhG0UFAh+cDQSGRFU
zBUSiGumiZ58HB56jdN4gF0MxDukcwfHmR9F60kRmpFIKuiuQDLrk7rj6sMTAPcQmwqvEbmyWOvx
L6Zn05rGuLWFuI6qdN0gv3ljOXZzop9V3N26RMbXyNKO/Gxqlzj1vUGqJ8owgsniXlI6yct15pBj
JVttn3EYbHJMd3vTKh5Dq+VERAAeh+2HSD/crJ4rxSh5iDRb21ZDhU+E5FUKyNe49/hUkKkzh6RF
YiRI6C0vRVI524ZU4pUnjPdpmLDeWafEkrcAAchZg8C0Sotxi0eoPdR005u8Ni92FVTcnLwnPrGl
TUfZNh1+xnb5ZIq63RQOGMmgvnoV0Zn0NB9xYrODm5IIkSbc08fRcv8Zv4K/AWu/LvR+m7fdD4n+
DNhasldGilqcPuSdJT4SRbJ3UVpIm0skMdawctEDDZqT72kLAPhDf2waCDbGCM/MQaucMyV458SZ
+pxAIN+0YYptnShqOzHYD5JfLx5+RFX6mBGRezVdRsclBUwOu8DQ9OMoq2ajDfzBcpf2nK+wHUP+
zjubUMCgXAk6n3WgDkY8I57C6lLZ4x4Yl39s6Z4zmufsaYTh9BVwyRGeEmymNmZWkzEEJ/LFqFAg
Tfg/AEkjGRuozZlNS8xHIdn5+kBT0jzWkozFDNnrmjyHv2SfnNLhlcign07R7ihQdFTs4secMtPF
teUJXwp9g75yd1XfYnXqvlsyvFB3h40ZPSrO76suMS55lTx1lNVjXOyRAFKH1dRcifTga8ZZpfbr
QIXlri/JVghb1MhNd19XTr1RLPMmvXgKLUC0LaS8bVCX9EFI7sZi1K2ihoq1DLxdR1P3RN7RFmv4
s9WVe52OxKYhU4HQXbJKVJSizxjw1ijB0BpP6c9JQIQyS9XjEFpPJbGb5LHZm8robm2mAO30+iWg
dlLWWrrXR+cGkoOcOEkx1A3NlUdg+KlHpZzH8nunBcQx1ymtkuR1bNEOYHwaD7lpnUZ/zLfoA0/4
XWDdSWBZlEYekMpCP8cLFfqfmaOpjcUkYxegmWSpTqd+RBnkBOOte5Zxemf1GBsYEJFnEq89TRTW
GhDsW3uIb20jzHWGQGYV281zhUJ7Z0wG9F/qk4PkUB5y0LDMK1cOWY9MsnZx7L30ThDvkKRdDJ2k
HWVW3/gP0SZHsnWwKKJSkUOEXfX0eqfK/gaOqcKAgvMHkrm5E0WEzgMN/mpILq5T1FvMPwaJXOLJ
ZGa64rRNwhlKL3KOKlT0nvurbyqSgm3IXVokz0MafrdTLBvznoa2MG2Fq71qkcXo5wRvnRR71mLI
6iZF8tW0t6P4OqBZX3eB1Bkg002M1AS79yhmCHdMHd0GRCPih5QWb2eOzX2DpSiuxRGYY8QPYNV7
xyFVvMRVsvKV5+0m3MGDArncquQj6bp+xY5sHCehLfEWIuMZ0BjRJRCzvh2oqteCJ7Pvi0ozj5Bw
UFvDlJwTWI1N6DyoyXS3FupzVOLeuR4hMXvgs0c9HTGX6NZeUIWXVaWdu7u+c81zRp6Kp+ynCIF8
wHiIn4fuAMh3epp19oQkmJmnEsg7QAH7qZ/vDfsDVTAUX5rySW4926Z7kT6/8KQgBnfYHkYfJkwT
TU9mJQu+HL0FszBA31ifHGDdPm2jl4SBc8YEgZAxCdxjNk2QcL4ue2FsBrJVMzwDgwcgaqxJLqpj
rtayfK0S/ZGktulbTl+a6jHaSy82kKs473U13HBZb8ts2reoFHZSomsHnb4m4cqFrZ7SPUNmvxKR
th8oH698bRhB4Lo5uY7esbcMZs6W9QQAMKR6UzACmOCIxkI9t6DAZi1dtclAouw8BfTCL20S3ap7
GQ9PcTcdSNa56p3/q82TX0bbhIishoM9TdnaMIZ3nSYvRE16dZFApBWVNJXiob1WiKk2oifpKmjn
CCNAczXKpYk/+aqzUfES+QcHuDqG2aVBE8IAQ/FT/ED+diAEw3gHZNBhZRT9uQs87YaEWl8vj1g2
y9VkyoM73QmHs482d7s8bX6+wY754eJ7xFs5aY+KZsChRFm8B3QVP0dK/2t5DbzeV4Qj7VvF+RQ2
I1LYHm0pPfw0X0/za+TuQ4f697sTJ4RW2UZ4G1TRXNLWQurl1do3CGrb5bXklGFl4Bz+YGpDcWQJ
lu3JECjOcZjrWJPST5pd8NAz4wx9QL3POUiztKC4UHfprxogMILY2uxDc4Ld8lB2fbpqk4D6SNiN
rNp6lG/TVD/UwEVWX6/W0U9s0h+mhGWJIUm/06Gsn1wC6XYGtZYXv4R/OL8vQvpr58vwHWpgs4WF
FF76VtnXIOGUQWby+DEF6bY3nOrnIGnxgHtoIW3V54HV8nb0O+/QdYbxoLdEGi4P08UbUVXiO9hV
HbR4Xt+NwWCc7EZVu16vo1dpuq/LI238rTGhlG9t4A7bSA7inGlNcMMMoiH5JP5Q+8gxUxQVbi43
iOqV7ljxk1cjkjBHlLxSOdqDqEwDTTrfRZCBXOvEGOOEwXIyueFdKwvv5KCm2XX06Vi5u8/LDjLS
6p7TVfWW2jTOOA76c5VU9c2WfbwpdLP+LAr8kPOrlk6ElbAo7Mcy8VN4dqI75G1UPRLzxi87P8Rj
tuuGrv+p2ZGHNFATN89ykrOmpdq2cgv7lfDOp+WhQRs8Iu6lXFAB56lLAu0y/ne32soo4zut+ARo
/PeOJC8OU0jePRr+1CCKCMuD0Sv9kbAagvLmN+67bF22LnHdAa9hN/SUW2MsLw2ZX0h/SEEP9az4
0Ys3bUrNz84P9Q3+Kv1SpIW6mZQHvx6Qa+faEun3OFLtRiPG5dJpWngb+Yxrf7TyH9h/0ro3vmcO
9jMh+gKceG9du8IICUvnLTK8ZfzhdAc5bEr+ydV3ZHPtWyfbVPEovwNs//oodUtpVUnv6mKYv+JQ
aqBp0xyVjZVe/O6wPIopn71WvNetGDTrsjxA92L3c9Qel88DFRZbASCZW5IKdfEa29r0iFM+O2SG
Xx8oRIYCe9C/jaURX/RKeptc2e4H7PKvR1CDqNcu4Po7Bk/7HI5mvFUk9X00RPQu72J7fbZm0Wnc
pSyjzwTYlduQEe8brsCvr40wMFqzg8J72KHZOZuHpnlR/82JCh7KjoH0561MgKn3QLPAoKe6uR1F
Gn6D07lb3sW3XBsCjXOIYi1ibVBNpy7KvS1/Jsy0g9gvr6M0m7Ao6SQP9lgj3+Kcu3McLX7vAvwU
828UDpQQkJIPD42pBXQZwZLbyMDfmB6clkckgWoJVSgIMq9KUOrY2Xcx5gcYgMVrgTzOHsDSRS6B
erY+Rme8KOYjZmw0s8nwycFDXgTq5js3ZLavh5Qy5PwE3Uwv1CPtl9S0/IPusLDxQwTpRnNenmja
MXYm6hknzufp1tLDZue4+ctyZ1m4IYXT0rn1tovTEOnJ16vGyfTY9zD24roB3VKlYov/e/wkpcZk
LPxUdO12OFyLo5fq1YtJYW/5+LqjyPsbM+uaB/5wZ6TEqywfs+uGD2XL5KltLOsUFUCGltvzkEy2
RvXfyhHM8ITa69APtvk6EXO9fER8TxgOg9G4xCqy7m34Fl+v6ODPm2Ud7kNEuMW5Gxmrl5fE4Ec6
ehu+u4My9rlWT3vdc5J3PRKb5SVR/Y0bF+vemZ6k/6BG/EmewyKN5GzvvswNtaqayrgvm8i6TKoH
aDN/96EMj5R3pldA86zPiNXZxXhZv5Wgco12nO7pcbQrovuS7VDW5imKRfbUoov6+lSop9BCFP2d
jnTk6mo0BpY7mnC6JYHMX7rJKY/KS1jjDm3yiSJn+bQtVrNt1UT2MUwLmAOmT23YLB6/9k7T5us6
KBvGcl/e7BAjwfKqtdG+9BREn6TRp6cB5/PXD5hqZ5MT/YcbVO3OsnL+MkPhvLh1xPKUL6kZmoFa
k79YG/Q+qDH+drTMxQeIGN0Mfwwdp+7ASBCACLPG2Gq8K9+FrlumKHGBLhzr2Pmga4rSxrKra0HG
xcrILbzdopDXMnHsnSsx3VZdx1m1ffQQ4R1jiVi4B3WAaMrY97pAAOK1JAt7nXsXq+lxVLWAiQOJ
yy29fc4KllPMd2dMwAJFYtpaPfwXGAlig75k3NB/+ZBuSX/GiLAs927xUrjeMUJqtMr8yjoNnYvN
lDUgclF5lRar6kC09OEjum6T2T1pqfigjHFIY9d+bc0QV6tJflDrKGLaJMcoiGIkqujiThMpb2e/
kuXXJkCIsYIwlsw/Wn5CJYYwYbk4zFrUFnVtPVTh3o2Ic/99+z8ftzx42VizIP/raivCPdk35+Vp
ywsst09dzXssF3/fyDDurQtpi1UrZulsgwb0lHToIATiok6DcTwRKXbltQpsHlq67ZL8NZeY7qOI
FVCoqWlfuOo1Ct8R43tMiLN0UzuoH3AmlKdq3iStzly37Jjzg3I+GfgQaXhH7Fxd29juhPWQXbRL
nU+p9JGOmqFORZ2q1SSKctu1actJYIi3bgdGHkfH8oBuVoolCNFP2bxZLiVnneLUwRrMpwQQgd2E
zUnpvwryxlEgzALoZTOiep5swrrpwpg73NOoiLNxG1Xde9QExVniEjMxhzQS84ywq7tMWhcZ1A1U
T3YPRxmJzQlGuiKZg+2R+K7iqntZvhzV0ZJ4+1Wml3PJsZhOSnwHCF6cgY36u1xGL0Y3Q8Ub9azH
IGSbhCcgkWBfGbpOMKQyLpFREFg137bcmzdM0R0LfScBDhu04etQYkfKc7lhohCgW1kvHyxEZbYp
Zl9rkc4JfFOsBfxopHXVzw3u3JXVaPfADLttYXY3gYEpa1laSphFxqzJcV0kOkR4N6ci4MQLWKRb
+5AqTj4B4huqV2gZ5h3w9ep2jbx4uQ4O3FvHg002nFBHw48PwPxIBDEIZgoYqmit6GDLaFlvHJuS
QxylKFcnqa2dLiaiSdUPrcjbvT5D8eKW9GSzkRdHG9F7RUDOV7SgaYSUnrab6v41EtFOFpULqM3z
TiwWhbKjU6gjK8GWiBSogw42dJGztt3BWGES7E/lrLww4NNvjdAivn3wf/RN8zOWPrkbbZ3QVrNu
osvLfV04d+mEyt4c+tdFNb6owxutyk/LpZqO2Yw97/OdCjEgq8SZDnltvU6R51z9FAFwK++1oiKn
yEyZH8ale2x56rXpu26dNp7YBRjziOgcxTYm83JDvkG792V9aFqnx5VnOmhmE7DSRudtrc5ob1o0
xUfEKa/KJu1JxVYKolSUjxOZi5toDJyr7RTWjmjPdD22IZgr6ckdScIWKXOGdfKJlZsRz6to8Fka
c2pYe6Nm7ZES5Hdua+/yak62xhU1uOVbYeZIxMbnQPT+fVJ48dYizQFzaDo9agi7VrxXeapb6rYJ
6cInY6S7EdvVtEp7wzgsPoxQeFfE7nIHxIQhZXGCtFWR7hsrOcezyGrZIOm89xrdYElrXtx5EAvJ
fvxjk2gG8MUCvZwutR9BEr3odNzXTML8k1a0r06oYXMcaDhQFJGYs0+6xmEvuw/bTYzdOJj34az/
ko3NMtyND6HFYmdbMfvn2O4QVC0pPqZR73uruGSzwOz3piA2ezVhuFhpWfHdDzMPVPGImspxvz5/
P+ujhi7Fklp24ZeyfpHXU3ZC8CNfvaIbjg0H6Ump+C7KU3uXmoM6LTfl/7rUoZyjs2C/TrPZIR3I
eCR8lkNxSa83R0vb6nJ4DxIa41Rs7jMj0jkag3KTtj5ir7SZATrLf11iRmVE1LyRBDE8CCqY9GPv
JuPZzoZLghd1pZs+E6RZv4+/qv3aLFd1RCwpMgXumYPrnaIviG7gmyybzNLsjZ/DgAXl6p+meVMG
XbrNICmtDD201vlUENynPy9+idDnIywbF3/P1yX/X5d4MWuVVwq+TUxip5r1V8slMfh/Xl3u0EsJ
CsEpD7/tAJYXcW7B7hMIM8bSiZJs2WSkXJz8WUn2+zY3Aa4Th0TAaRWCOd/CyxoiP16FrkQJbDkv
hNBPtECtEag2T01mlRpZUMXazqoBtTzesgmDmjTK8mx4bgo4PwsAtCUD5VGX8Z1wZUrRtD9NSErF
q+gmijVCf/AVJojMx83VG2hW1ciYAWTaOGkKLWtaz01SzorLhugraoV6lH3tknbW/hmLSXv+Vyxf
J6k5hnyW7MTk5pZLJleUfOqtHZ8JPdsQrNUf2nmsWoaulqMTmThOX1f37ymxtbBFrHQLinA42QSb
AjIpfDoCfb4qZsVbHGfBMcEcxTKJgTuTHGpmrmd/X/da3ON+mx7NOSxPp7IGAt1C2OiVp7bOycXz
OR/PzhbVmhhqUxnku9Bvnxe34WJIWYaD5dI/bgsc/oiequi28r9oFZbpEqXBNZ6yGP5xjZ2sSPKL
slR+WS7hWMWUDLNm0oNhLzNd0d1lUWYW4jnJk2qnD7F7NzjmrmW5+0kvBpqGJ2wK1GriF0FI3lfa
paInfW0H8DpTHXC7FRycOTzLQs6Dm6zZRRg5P7zMvEa0Wp8zux7Obmchs30KF0RkM3m3HI1BYWkd
tiwag1ZIj0nQEodZYzR7EOXjXV+VgGkU9ByfCBIKhR6+98bsadekHX5IZAS4F4p9x4Lc/bqtMDPC
VLOA0nI8L1ukfUPx0j+YVHq3uOx11I59/wBejuUU9mp0nuPOnLT8PqtzqsWOde/P6FrTo4VTA8KX
FGHegdGg5q3mETseSElOuuRiIBaDK2IVuyWiUZZEH7YhRsQOouFz2sU/a90vr8s1avJMBQsGFvJP
QDF6tngbcrEeNWl8tEJzwDYaqC/MLHqDSrFdbgemSjcBMMbRAUz6Wmf1vihi+9Hri281xgd4PBa1
pQqEsTkigDEn+7nExvAm6PMfYSvO7I+8eSuMyQZFnVuH5V430cExkG5slfi8UIYld9O8SY1QOyJL
ghGCsf4NC/mJqb33Hbktv4k1bSGAJIQCqpCyzm6hcaubEGZPzmdTRognBuBCFWgJJo3Gp9JqxAOZ
/Yy/umWBwASkwfVy39J2Zw3yWinNfbVGYHg5jCk0RkBQwjnCsxYEFdCkT5jIifEhTAlQMG1M2OM0
Qt8YO8XOBQILY2mE3aujbisn8kQnxp20HeujHtrmocnTX1nd6qs2L8tXr0voakQNZTYxaRtQeMHW
dUW3Y8agVjpnyO9d8OQl3SEoLf11cKNTA9d6HTtB9SzNIT3mQ1evEW9RSdZvTaPZfAjsB7EBYAyk
24Tab1BXTGbD1kEYTM2bq9O88VTzQIhQezboprM2pz5E4mQ2y1klk8imPfZ1Vb7W9DjQW6d3giDk
QGD7dLwc46xpPkehpZ6diJEBy280qvhYD21zl/N1HDnOcRr/dXhHZLefI2zeI92ukefwY3Gmyx/T
PG2vllnDzeGaIRHtaXpF80Zi0SdsCtPAFN6tCXEUb3JI9zXRKt97j1Kb38XBrUuHbxU81AudUcrf
tiWP0rXNBxiN5gPAgYsdU0pPSMy9n2NzyZZgCKzmBG3y0u+RPq1bFBZYI+p+E/nO+GDZU3nsQppu
vpVs4Hr6j/lIX9v0mYL6XW69m9QsV+Ggr2VphN9nzIoGXIL2dvsN2ZWzGZrGPvmEcTx7HtULbOcf
wVxRoGJZXugTEe+VgUQrE1unAzKOP9yUFMEpnL55XocgKg2zTeDCeC71otlpYlRPKoPBiHMq+jEQ
WuaW0vlFemZu2ldNG4af84WoCcefAEuvWgfQh0mbeypKBZWJ0he6yGCXuWF2QsK/QC9YMQ1vhhdY
L5WtR7QWOT2YoW6+2KQSfl1d7qX3SfvUrjB5NH715Az5pRxG8S6sZtpXAFjm2EnxXtXDe0d05SE2
+78aW59uXTgjiOGUj8gEzm7sMfUV1IZtgFQkMhTZ2qkDuqjRSEWFwq/u/PAyGvuIP8Jn4dMioH8y
HgLdlY+Toc8NmqJaCWvqn/O9bQfiL1113wvazG95PnYb5DzZXRrMQnkv11YkM9LhATT23kf1Dvli
/AK67JueFDHgiMT9hBv9ULlm9at3Cpo2Pq6VqThQFgJP1ySSnEWbgbpIKZ7aiU8KQdCcRuk4z/7U
B9uYecJekxMgH6kBfBu6/i5KjW9pFExHMTXqKia5MfADvZaM9VksXjrH6Z8yxoTcEuou0oIcy4hr
HPlfYdaw3WJb6ywj2qZVp1E49rns1BNw8mejstQ2tqaP1CxCEFgmKx7cMI+N1hibGjX6IZjK7o3n
vCc14Yyq4nipaSKvK4wM61FR+Rq9ksUbfL63qRjgFzVr/CvOu0XvP8uPQwUAkbSjfRqE+q4Sfksp
NTxYFJkOFKCite304pB3uT6fcYutphJ7G5pUbCw/be7oF7OUhOK8FomvtkVuyqd6TjVtitw5pQlc
IGFjq1IJjEXqSqTZpfY1TvTwWwjaGJuR9j00NLp38cCqNhi1zcgY/aMZfgrcLbjRLQAumiCloO6M
WxO3r4NmkgtVZPYlbpuPujbqpzQosfXMlU/Hre1P9xsWymDfgFx67g0T+5/KDOgMWo5Ov0mZD+fW
yzTJz7gkPCMs1MoB7rqdfDM4YvzL100cx/uUCIU1JAN17GwLshFA6WOgXAK0NQxmsFXGCyIaKg5R
Iff0xYqraD14mkK7xmi3t3SSy8eytsh1UgUEOocODEtg6+YqM93gxnl2smbYuF4ClzaKdwiV8aP2
YXp0i3nP6NZTlUTWcYlmJF9bHA0DVl9Hspce5NqthfO2XLMdkKGcd6CE5gqBCHj1Fa2vjS0j62cy
FT9r2xC7jH/ANmhg+KWN/OwRypLywSRtjWeluilFm6OqppdmQJYB/1p887qXPIzHi9O7IzLLRrta
usjO49hsZRUKbd3UxV5q7S/aG/d97KM01CzmGdE0gPIfL2loxC+RNsqzhpYORU9qSIJZ4hEpuIFp
EhHXr8FOASaEYjrQt4qfQJXVdeOeaozUp0DXnhorEJx6y9bECZJccxuXRYMZZz35KtwlbTrtzLCC
gzCvrJusVWc/NY9933hPqaGhhoHjHVdoCkAKoZ1eBbJwb2nP+qqcvxBiKA33GLOsqt/G/UuGL/pK
JcO9NUpmLDA6+7WG2g+bfloNvlEe6SCXm6mCJBXlPJeIag94RvaS6P1bxOrq1RxA3RL3SWJDVX6b
25CfUViRbRj3znZsRqZpGd0Evk16FSWOd0Wx4aT1o9rjoP1BufdOpZH5AAbR3SXUyjZlA5ejdUHq
2T2WX+U0p1xUzaujU1gPsnCN0dggyDWHhxdVw0My2t/1MnPmtXz/gNg+OxMbRFj2zPYYerUHOzZ/
c/8lwOvL6TsNf/jztFIbDjD8zW0Rwe10Hyyrkqu667rvLucS3JnhluJRilbIAHzbzc18X9vo5tS+
aETs4RWLOOGBY7GnAkYYQ94uJBr3YjfWk5C0XJxIm+5MDWxwjxL7EHiDv0tphNDPbz4hhcfbts7+
omBDi82QGXQWJlCmEz1WbhltCOcrDrbb9evcYoyeHDs9ixkYibFNHjU9LQ4N4cErBDTZXTZvJq2f
CIgbrIMIxaaURfoGpZGaCwX8XBGIQ3XX+65zjtDDIHsqZXxXy4Zgvf9k7zy25EaybPsr/QGNbmgx
dS3CPTSD5ASLIgmtNb7+bTNPhgeZzKzKflU96kFgAXARLuDAtWvn7NPb3m2kG+22dML+OBVRcMy0
wN5q8LFudbjwK7v/kBVVwGxulh5HR9s2XsulKwreW4Ez8KJ95N/KqtDK5hTFTHoGiJvWOjQTqIAJ
c1EaQyLeNa/HeCYJukXrENyXcaKtedXpmmaW9oDJTH3g51oD5GuZJTVNBoBmfSPl4hjZ6rUSNQmg
5h7Qhxf6WNnUfssVA4lUp9dHo2rro2rNzzYZjPsANf6WssNfaJ6ertU8hfxkFfWxdsf6yJj5jGVt
P/nt8DzW6akiqXFPgZKvclOn5ReHxpF6i+tZ8yFssYqOnVURG6ucCI1Nzm6StlzTSJKnCwZ/K1VR
96fp1sza5qhBw9LUTLnziQwAnsAvGbe9/VInzFfm3bs22OSeDaBUqWZtjw/2LkqjDPenhpw205eE
vk/nUk+eAiA2Tz1QLGSm3ksf1fZ9VL304xY/a/kQRwWNYLvSt/1IaHlpJmsSVaejA9g3LPitlDMu
0jrfBgqFTWZtdaYtPho2M79xYX207K56iIV5uMky+7OA4RkEFTwmk6ODvMNLE0Qf464H3GHZuWAb
jC8t+qQ4H0H5ZWa6VxSzeUysiElbS+FF6I2NPzagBZgZFaqX/JFPgsYU6PAjiphFMH1uOzHcNT6O
AVjIePT9HaCS8RBFyc3UU9WQA+4sqVzqTy2y4l6FLmwljg6wY5xxgPBJxEA2X3CgzIsYXQUTTc74
QoWCoBIwX2caKx0C9z0jinxFCDE5EYVd7yyaGKJ/QHCWWEQjaA8r1/qVF7TL2mydJ7lIaPFOer0Y
omx8GXDjbiow9eTkhphcAPWpg6Ie/LBLT43PxdfMUcJosKiB+oXqIfEHcLkZNGe6VXek2LxXLAXH
X9NTSHEWiDuGr27npuf8oz5xpovJ7EBWBUG7EbZh+mAK8q0+3U6ZB+uA6Z+ndmbCxkvNl75SFlyP
tLNfKtBvFJOxepQBC0sKeGDOXRwg3W4LqJiJMh2irhmWblmXR11JGK0EKhrywTT2LeI9Qn6109Qw
xIQ4XFGJKPEWsa11hnSw0sYhve9ssz0BuLoJ7BGsWlcgNsuYeFYQtzgOGu22rLKDSgPca/iRJb1x
MGGxnByXuSoamd6D27RLAhA/NobjvesKpzykFB9oRQv/3Txa+eYdg3xCvPo0v0VosibYbLgJt5pa
BLdBWCXPVhitek0dTpUuZgWzRoP7ajp7mITvtTrUbtGzHHHdVXujs3NIbNohx5nJxEwVrKNpLGlW
xNHncTq08XZwdf+pGqbhSZ8TxiHJV+az2pNiBc09I+CMeT6gqaOv0F4gfhv3T1ydnIEJWLUZyEOy
OqYi1NYBOuJEu6SY6gUnjnTXtl5NKcHCbhIaZMZ4xCaU3VgEY+6odjTAQSMttMJimnhQraewbW+D
3Mw+ebprIAJDmFIHj6Uxp8u+S4oPeRkwkeNYvxlMt9u5V1J2WtTslretyPY8ZFahnWhVqaeMKZcT
sjwMmLVy0+bVOqc19cHpEdhWbRgdi8B/aekL79KMvl8sF4CfKv8uqtV1UBnZk9/q3T2pjAsry5mx
5zKZqbX6qYMAvyCXTjt2morQjRnUveWSkk3H0ninugaO0UkxN3XCRLZuIx2ADpE+DplG295tvkZz
+uyUSHYgXc+MY5tywwQ3GOGBWWXdv2m03n3MnPIUJtmaxpV1GMFcQ+yddsUQtTeVWND4oF5TA2Oj
0925HXvYfk3bvAyOp9gLILLuGhhfubPKgt4hF800Uv01V9Vk2ZbAxXsklzeTbn0xaWsti055yap5
PPjA7+8iMxjvNKsMNh5eQGZxOgRFzCzHlosHYFTTd4zxztiVQG5GXbJjbsZZtIgwd8zEG/RCAvsm
1qtbBzlE60JRG7BsPbR0OLA2Ks9O1xLpAUkPnxoATMWA/9tFR8TO5YNt8YPKSQFtDYg5NMbaszLR
pMxpru5cQR7E5KivlLR41ueUH+AMnRt3yto04ZGnrvZsR1G1CwKc9INWoGuAzMMMGcLEOvLXxGcH
J+iEvy9ACnoHuDFZxrmq/JQB0T/KBQHxCCMwCNKE8dIV0mz6CUX1iPBfu3e6ItmpEaSeMkjtDExm
VCGGgDk4j655P8XMIdTtfSwWgqKomKiRHID3LTOsK007hoOafNByZI7TpPVre5q1Q0uxQsvbgA7M
+Qb9TUcWUxbnO+altXXqVtayHkkijmAnkSfvtbteoXU4DcqwbaYREicdVUw8uXvIwVRttKh67GzH
xfE/uUcvCONVE88VPOyCCBOMdjeRks+PTfxkinNvAD5922dD/YRMhKF7A89CaZuvFE7+rTmF86oc
xvJAlETMmKrJdijWD14pFDH5p8bPgtMEowNh6NTdDhE/Tl99NvquPZFyoqyTSlf2ihY8TLPinMei
s5+mlt88UV/aZSTdh9O8ZHaaXjV6uLb+6FX9/GG0GXVavhFv5CZikRu7mNGL0xRYqAWxUfqombel
MVVITWdzmVvle6Npjbth+DoMWnc3NwG2BsLX1x1t2BOjRwT8yPNghg/JzUAy8YFc3JWL3MQyQ/8l
Nsd+kwyqutej7s7qVab2dbVf+R0CUrv2na0mjtewKGGHwUEa+gpYUy9mtAVVapSL8Uz/pzq0zLUW
2OOdYocA92AnupCaMSTTs/Qdwc0wMCBdf7CB6WSzYd9XNk6CotgXhWF/Ncn6XYxdTGyzU91QJng7
cG7ob4skfmZ+0DtHQl/uGvXBqqmvXfB/D7nvId2m1ZcYxOrQmKox9schpAA08PnXqAoY7UTNGe67
ueCY6Pca7ZMDibsLw9S9B/TT8VIjX3EnNxF99SsHf+7d7Go3Y5mjXetrY5m4/E4MRT2hai7WdEpt
LnQxqJF00Dmbx1wONSNoyNr+kCl69KA7TfMIfm6rBPqH3FbV58jm3QdK/vua3Kf0UFbmzNg6rYKE
EsPVo5F6Jxom/Yd5GpNNOfWIm7R62fsqdoVc0W+DgtOFhhYJd2rHNGIwfaRN+kii7/gYVRCO+zTB
CGAjXO6GrL61Gj2CBzwbhFv01rPpItqcBFCGt8TkWBQXn7rWfYagfh/xM9+GluhsoYRdk5U3rlrf
npdWOLqfhVNWjx1E2iFs4lRF9qSCfd0rceU/mQ3yaR28vxOm49lQ8ZmFUSPMA0W6x2gLzkLV/APh
omRb3sRpn6/ctvM/tVaMPL603/exBfSytb8ODi1grUsRv+hosKpUVR7oJYPznvPkA9rFl4C5yWM+
8xQDY++93aJQKDwluOe0ieIegiEa1IhTacksQa1HWUFZXuC+mT3noA/k2s2ON6+G0olu5CLqmNeo
QuOT7N6GyCw1cuFWZdf9pnNW3FfBXcsJa5coY7eL6b0ynd67a99mltlQlHXBJBvqag3zY1TB1Zy1
bIsQC7OVnzGf27c9U1mJwpDOpLvdOu1WjRWaTKZibW2mvQg6VKtlUjODV4Ueox4mJXfuZyxo3n1L
F2vZpC7EiIJYPs5icNgsmslwVyzRGq7MQV9IY9z/JST9g4QkxzbwXv739wyiPyQkLZGp1p++Fm9Z
C5fHfGctqGATTIPJF8vAIasLi+zvCUma6v2Xyu/cQV3JlJ+n8p++sxY0WAs0A3ik6glj+xvWgv1f
OBN1z7WZ9zIcnuTvsBZ4GfgZ3/odXQdkMWZHkmMNi9PjTzmEasb42Fdm5chMLbrHgFP20KQV3Krv
a5d95Qj+JJ4itD2DXJf3+sNto49pjhEycE7xLNfnk5tyUWjIFcDywkMevDt6oAwHGsYTkK1bRjYA
7pImxOjQNA2Zb4EbLeVOpp3AKopFiZoeH4S8U52j0hS29/wg75WKx1/v+ubprve53izXRqQPi7ob
PgAQQPb1+m9++q+DFJBdb5ZrP93n8soaxYF66o0RypXvryvXmheVwdJaSdt96UDBa/y8hsAC1kc1
cUkvabkD+5F75cKxmx+2E1jWB3kLATacjiwQC+LRcleKE/qgPcn16x3lplxc73m5u3jgm3/wq5t/
2hfkhbtpEpukmWDR2Wq5vz6TXDM8NIRqBV9OCNFGck1mMsq/a9Li1zW5T6cRyBQyk2gXyVpnqPZi
9hrn8lVev8WfvlS5mcvvnyySeUVLlFQgu+SKVJsQSLEcVAeCXsIFuShkE4TM0i3kQVhkZbistRJ8
rbij3CfXLo+ThzS+DmOjtdpZHqcEOvNgeXNGvVoZIe1A8VjIbS6gvBa+l/yf1/vpg3lnd86wkTdc
D365eXlS8QINcm805Sw1JwSnEh941aBEg9bvu/RTLtg5U1ALjI4g6CRiIfU0ctMUygVay8UyEioa
2nhhvZOrLbOkRVDRtA+zfNW6OY0yVyCtxKJr0EipfPvw5Lto57iYPsV+iSuVa2ribwnPUbeSwuqX
wCmZBgeadN026sJYp3b+QRfgWLmwBf5VrkmeKtjf3zehyr7MU+ni5+QebsC10MvN3QVkiogFTaYb
hT0aPmcn5WdS1xE4gl/6ZtWI7kcLyRBFfrVKipRbpY4qk6tSVzVUY7+3sjs78ERCuXqSbwfEEf9C
rrpWh2gwzcgqRJSP11J39OxWcYKlE8f2LjZFIO715Tug4lZ6RUfKFseuhHheKbtyn2TOyjV8cycQ
de5GIj1bpxQE0xlMJFmofEY0whjtTQ2z7HwKSACrCytX/je1UyZylwCMaiCyJi+CAoV7aBHmE5E3
g/OdOhtEAkCLRxArW4KfMU1054DE3lmWUaksJoYrM+x4XiujAPhWYcwRSlC8s5QvSn4nplIvOx9m
q9wlv7Drd+VvmDbLD6k/c5JP0uxdCeUMPIrYTMVrnmISampfEPPJtM8iP9hLDZfQdXljFWwGc0ZW
UPRbqfKSt8k1k7GpbqbC9Yn2SBFQLLnmjXifaHA29aEKlWatGd1XF2Eo0DNB8jIS2NeLWqzK7XyO
HzU3KTcXRHFvwO+Vq5InK9cYlUUcTMGNVN9ogh2LOnXkgxEyPUlXDhB2LuyBQ9oiH0qq6SYhqZNr
102XIMo1GLhvclfXBR/cfrTXYdFxSDgK4hmX2LONEcynKxM3DFp9SwjTjhnVl9JMOd+/vlmXsS5v
9nV7BBDP+EkpwXh+f4eXtykBZragjpWtpu/pFV2pufJdXqm5pVlWB7Pvcf3X/pYZ12mpmj2x9uKd
y7frSKXTRe8kdxQkVdvOoO8kNbcbYcx0epys3xyv8ugoksaDL0AQjdGIM+HlFywOYE8Yw0ND2153
mWZ2plIlu7BWOAMLReJ1EcCLXTrEHC/lt1K41QC/s7+TCslBKAzxjeUXwWGsgjHBIMw2E3RiKNwT
Gyiv9Z3QfcmF6iLNVKqq3zCQI22uN7xVqbflyhHHvC30dZmT4DrNmBmBNDse5D4/nz46RRvTrERP
JhfwfYCrFwg0hzADpzBDnOgEa2/E6HyQa46LBJAonXrc184j/mUsbrlrL6FvIifOspHDQegyPbHo
R7rMnsAYB6rG9Vvq7OQBftk2qxYqsYcWIAyIK6b5+vsBznxedZCLeXLZWRFQs9AlMXkWBG7dQXMu
McitogLtZtrea4uIKx4f31V0dt1swSOucbp3a5e4DNwG2kEugkB7QRcKdqPgx64KSapcOEKKf90n
Nwml9tAYiVvkfeTN1025z4iDEDOcfZRbJldoWkDiqS+rcu+b57msumBtEYtNO1zsyqZuqhtdKLQl
L1FvRtB6zX2h2/2q6xySZTTi6nBaB4xzEJ0NhBbSwOc4S0UpCamSKkjLOWuYYudlVd7OSeUWW21M
hhQR0rmwIgzCf1AHCq9SrsqdcoHThSJSLBQ0Flw0xOF2fYzc7O+NDjH29ZFyr9ycbHHNSoimwsVu
l5QmYjsST3J9ptDHaq1HFlwYChSMqeLmQtYzcpUGEBdjsTMWa3IzyQa+hOv2L29G3cL/kfeUD0Iv
S418fU758Ovm5eaf/lt8fYzlxcW27crLK5CPe/MqL3e8PIdT4REIfFcHQ8BFvxjFRa8R2n657esm
WYE+QGq5Ty46qfx/XcwuOld5Z7l2fazc7OYqPKTWQm6YgcOFVa6qWMcZBotnUUxxuZWrl73X57n+
K66I6jJIAeDKW+X/kw/51Z3fPOP15p9eonzwm+cX70LuGyPOFKRU6+IUrImfrVzMr2s/beIU85bw
LS3EtdxZ74WvRCDDrwvTwszrW9NXuYtkFy7v9B3f3uWnTXnHP92HbxpZfZeoC3k/Q9YL138nH3f5
L7+8vYNVtqzsiowV+Ypf36h87XIf1ltOUnL1eh95c23E32+53l3ex9LI8exBqZaDQZ8PB7t4YrmQ
H96AGYe8HG3INkpiP5YlOeF92vUrpL0UeVnfn5iydjaN4KhbohByZMknt6+Ly84613xBBda5MIm6
8Hq7IR55eUr5JHJb3nzZKbfVCfWgls8EADhEgWOUxUev0toZaKa36URsnWK166qGzenWcYAWnwiA
dVVCdjZRhlPcisveaM7DozY2K2eqml1vQi7otFrlfMVviWY+smNZS86y0g4xWS/dWqSSMQe29jvP
PHizirdSrIVVhspOrJlR72wZ6kOCQ+UtSagXSmlMd27poS0krI5p46Vy1HTO/0SGc8VBIlwdwjyl
5JJE2UBcxOVOLEDKstcbc0H/8kEXOQkpmmRM76F7QO4zoep1maARiw5P0z5qCaIJ8ATEYtQi1zLC
6Qgp0rb4o1VcSywGx58PTW1o66CwPpNi1EFZRYt/Xch9NhXCytBQrg9uEzFBiyylaKBq6w1A51TB
9KZV8fu5dt11Ji/HrrgSy0WDqZ9W8gtT8rwt+UlYoq6SH4xckwt5Q4rUn6QZP19eCXmRnobA6d2N
L8+NrTwzy2yEQZyfY7kq9xLPfJ5MAiymIewPEC49iuaI9xswY/XznTVxtpYPk7fINStclAZfBhna
wh72fcG8+NtNeYPcF1Uas9XeaK3oDfbIK/Ei2LGZ8/0yByL3XW+Qa6P4qLwRLA8aIQy84vuVa9cF
wXy/f+dyn9xsNdH0uW5f1ubuPmSeY5NcRgviCeUN8oCRjxN44tY2tc0sLX/iwkptSJbE66YiL5Gh
HOw14vZKeo9ISPr9rmFEGoyvTh6OMHE1lXdKjWgbRUjMeoaqHpmszW4UyQ1MPvLBwy6lONJKRr3Q
DIh6QMM/OE7BXF/Z3cgFs3tLp+1c8hBHTNyBcFbIRZfRh1ogCUNT0JWXE3glQ0+u5zCmVMd1yaQl
amV3OqRkJzJ/OhwkoRiPDta/181O5oRct+WavI+8t9wsfTXd/V+z9p9B4zokxv91szbPf/vSRl+6
9od+rXzYpV8LQfTSnWXl914sa80lnF79O51W0xTQyzedVhOJOGpnVTddzbEIo/iJVmpRI3t2EfU7
IOnA+Ag8WANL9JZW276f7OSzq/ax4Ky0sKkQzySxDaVmnJKDqyXMdbTuk9u7yYEGYnIau/Smd82G
gah91ivgmkyK5CT7EYM5dWhe3S6fN6aRQVtAJs8FqvI2GAyjpYdmDfyMfl/6vbpSQ59oSNNN1lrl
jDiy+J9KgC8y1qCAqSoejDhp3pPR8UTdWyyqEtGmbcWfbaVUyW7k7okmMAe9U+/Lvn4PIYlYNasn
NpcA0DV+7HfKoD5w4v9Mqi5DNeYmEdB+K4LWWIwFbCzH1u+1kHQoPef9wLZt12pdvbe12BNZNDkG
cN5eHjT6cswQ3PaKgx7SBSSIzNRv+GhExhrJNcR3xMk3nSkZlKt8lIVLijMYimaR9nwEZhI88xb4
GFR3j+K1Wfk19+pVXkNfmgo8JmTvXagXtILqclOkQbqyEQ2QjmveE4oG5oZHxqaP2VcYhWZEsaiV
+AhKQBxrC8DSPe3Ge28imiVt+JcpsoWjZaJUh2Ssr7tKxEozXbyCZPnM6JoJYqdzV1Dzv015Vewq
o0YJ6WOCHZJJZxyZBl/8lOzVtvaePOwcazoe5RK+EbPrRGZtzFZEWqs9xXfsNU+AfpObyrN9JDSI
QMtZnXeDy6dnNPzTwXL2kEHASnGQRNXkriYUk0gAOQ5QT9yTqBARtOk9DS6RbnrCAvDdPYIynQzJ
xNyT4u1tNPTFqyLIsFYR97BGSM5R1HJfmNJnqFyo14pGXzt9GJNTTbzCrHNgdehLEJdZZ47nbyMz
swtd56WnQ/TZMB2++5mt2LfGRa9hIRpat1miUuEx9NEXjYaLXXfA/wvZ0LJu6vfy+2ZygOAPRCjL
duD9Mr3vEUIBE6qoqpAmtYuqWQu+uZ44quE9gEjh6HQdDhVmB4m6rtrpGXOBQehn/NnQeCESY9yX
SXTu+Lgc03maZr75AT0soqbBPwxuNp9CAiSWntO8dxKe0Hb4hl34gFjr7LP8MPKSHwWZfDNm/+xz
Vgz6GmMgA1YdmyZwhHKZJo1/mEhlf8iIDELNh4ViqOEhIEFnej7T9XWdFOjLa5OPFMb+egjC5ug2
wNsDW9duEOnApwQ+tU4cfpTTYNxEKFpBwhccZTk3jgOaQlfnh2qonAhws6VrZPvIHPmdwBmI7uHu
n+XPyyB/badqnb4eab2sOngoML1Id1czvm6TULkDSniiZFWDXGtN/AwTt4AUx3erCCuG4uc3KK7F
KYRDIC/JbAVdVqKq5/ubnWTeFGXtbZsA/eGUpeRbGsTfDAqHszwAxBHOT/wejkG+BablLdHxtfTf
PHQB4mtGVGjwO+AwGhMdF0es+SRvI53DpAm7SeF/5R3pL76HQD22os/RxMqgJd+ChNfnGfx6iIwh
oA4pKCMLpp7VusvxCqsj2A5r6w7xZyWIwPES+3zjJwR4p/AIlt2MEzGw+J0Ws6XdTE7obRybgyzP
jPxGaQiGn3NOX06cfcobTg4CZhsBTfFEPKqqYBDxtaFfmvgLKDtUY1XXFtO6JDjsBxsAgZP37mqM
MnWnFpbBBBFAFyfQOLkNfHUKnIWt3+n3oeG521nLp23ZcjIpafotrYq3DQEpWg5MWC/4iRTEF3MG
yxwcu/LcRNSzTrAd3yKOcWKRAuWJ5w7vrJpDorbMe32KgQn6QuCFJ5HLDkkMEwaiTUMvGU9iqq5C
AK03o22O585JvmEx5KOZ+AXIz9r2rGRFGmV4B+PSI21dGI/HFqChi88xhS+wcFKFCEZtzlak4qZb
16++VZiZHEjna370JVhVziemAjYR29EXl6HTOkcpQ4vNeZcVGCwSJbxThu4suncLYwDAN0VjgPwx
bVLaaN2kCmJBoS5yityOSLz5YwJlrl8g/jHttedqhElBqIo/63Ex4kKLEVZFqv5k4fNZNe5QxicM
LTiaByK70VD6ZAT6AWnP61it0JCQVn+HvdYmF8zW0sChZyV4jUAasCqS+tGsqfXQLtqYUA8IXT4p
bVF8bbz+ixmpsBxRlSff3MpQZpuzBJwgjIXjsGtz0lq9LCEyCMt9ZSzLuOY3H5u9sgq4FK10zfVP
uAgJrEyNfGjOBMS6zj7Hx4aZDNq38n4KzH4ZdjQpb/xQBA7WdarhdZmSCjBzbwMFCPTcVx7yjvIh
dOyn//wP7T+v5UidquDnfeAe/96SxEOXtXDEOYLM3S3iXE5fP9YmpeF8wov0/JflSZ1lN+JC/ycV
Sk3HPqztsyhSusG7dU2fWJU/FipzWD6BYX3o/epDk9bbibK+ITZm9bdLliTg8tKa4ed/qmyJVEoH
v6F9+79Wu4B4m5eloe/+5/VL1Axn3mK1/LfXMLK+yg0yka+FTO0gqEUA/ie1jE+e0lINe6hW/2w9
o2sBmt48Qnj5T9U0TYzR1We6mgP4X13YYPtxV23ByfnPqpsZ6NaqKpkG+rHCmRO6Js6l/u9Mrun/
6mIntRmNyFoCRz1kUEwYf7PqybhYLXLbCVZ/v/TBy5uAWk9/Ln/CirKyhnqx/l+sgcq+CXfM6MMW
oA4a4HNSiPRvaiG/NIqFadz+f5RDlF6UHzo+IVET/1AS4Ud6pF75Onbjc22DhnbbVl3NDJR+qo6y
ZhJZFRXT56JEQn45XYZof1YnASG8tZPhkyiVQmK647n7wBRhtdC09Ou1YsIpswWEVe/8huFh5XCZ
qmKvIvCSeNS35RMelvM4MJr5VQmV+kGwKcVZX9ESoLMjfvV/UzEVZBEFzkCu7v+8oIpDnMOTSaB4
dXbHSdte6yqqbEYRjHhTMU4PRvv8Wl8RRvIe/XCCJvVfWWO1iB92zqgUTFD+VaFljU6Lpxav5/dC
C8xTrGG+/Odrrc5OkDIQFPfLemuuzHpdEyEoSy47LccvxF64n2TZZVb5u8CxYAO+Kb2mIVGfQxzz
svwygEcj8bb6Zo3QEl85k4QGJvsQ+amswohy7o4mpvBn5N3uV9OerE03zJW1cqz0Wx0YWMrN86Uo
q+PGX7RgVjCUFZGCCD7qOTVAu6IHfS3Scj0g1aYYi36lFLq6TRqnBI9CUbvzCv+raWj9czMbJLu9
1mxRTbAVVWRzh6u0O0VUWHtTTT1zPSIUNwGs4zxbv6nmwLkxvdTZ76OeT2Y9q7HurAOewIHhnICQ
cBKfYTiDf3roqPGvFd6suMcq1ATlYOyNftPloj8y00UIwOq1mrtCIjCufOJCXkzLDcqlYpDusrH8
zm02ZTz7fHCUgWVW63gvfZ+gQX0Yut9rwcxCwn5IPKvaXQrCtI3LcIcp0iWIEDbSwqw5aIwO2/5f
FIhdUN0QuhMtX/tWrfItqY2HX7Wucjc1mYBssE64+UtZmLevLawgL/1jX337oYsVFcCk1AgZ8Q+N
rF9UjbnNy8znZ9mFIRrkDA3jXja33haQqYZ3Tg2GE5qXbOHcqWvLH5Cdi0/0tdclislhICFK+yTr
yamgOTM+++5MNlNk0st5EL2verBWykyW40/FZWOHpwFW6dgy+arWZ9kLK1tAzh0SuaVoiP1lnWka
4V1er/5Bd8wurSNuZabI6WXJajNw6veMilAzb4xM3/p+g1E3P+MxWquaiSzDPKNFf5/2/vbaOAvy
r0YV87t199ciFFTw5bTw2kRz0mSN6uN0baSZyc41TVBYWUWJ8r2fpsbpTgWSG+jQxuFFye6YOdof
faf9IltrUT/DtYwhRw4ZpIvMWsoWmy37nEoDZmv+qNnzSrbbkhCmOBa9/WvL7U/KVizKX83y5dp4
q0b3Je4IG2w4V6xEB64J0K8iB1sCfEdkj0WozK29NdCq7+kmMXSCHz+cu1zEg8/5XzbmGtJ41ikW
FAyv5whyzIK/Lf0pa9E5jbZsC+elbt3++EOzLnbqfBUFp4CaoEnBOYQdZ5Yf+3aaM90pvfZFr79o
SaQ86I2/4sQeQqUWLZvwUgBb/sGc1WTz6xoYcPI+7HMUbHRMXuvgudLM5ax++2NrrxqDF5xX5yTi
+33b4HstiJMJk7yJ7jyuct5muYHzGoIXL8e9SITt6S2WOYzsXH/w2rZeBA9ITFrZ/dMLpHUu82xd
6v0G9yCMsodSF/C9aZua6rdrOzCokn0aopT5Y0uQDMMXaxCUhYVPSVsE6osmNIivvUG8vuZAH+fa
HgwYRC+AULz/RSU9xDb5WiLr4vdOocL4jsDYrSinwWSNzHU+yZ4hTb9doM0HiuoEKVviZkvZWP9e
WJu1tuqGDUahJ8z8Gy3RSOOi/SLbiXXPhFOYEXFRZPvKHJkSznwC7R06JX/sL9JNfJ/X4bT73mPU
awMaCs0G2WcsAXAuMK0nq39YfzNTsA2b6ebHxmOGjWpT4WNaiO4j5hMT7GK1v9TiXFWXZCDJcrwM
KogrqrEo1dDe0DZ46FycVTFc1N1PbUm7oyT0dH61U4R7Kab9U9T1J73wvr3W6U0orlHVBDiy9LeF
qVzalW1g3CXhfLiW7F74rmk4F/2ic1k1RNJ7LcbBOMq5GCQng08B86F7CvyjGpFg4UXGI9bW9dgq
5tKdzQX6oGIlmppGkfnLUMmLzWtnszetZpkD31r0ACUX4eQ+QxPbFdjolpq1qE5qViPGee11ek5h
0PVEjfFXxf5geneo/Zlhudb7eul/QZLJfCId0LCMv3Z5+nhpglrvh3bAcfbaB62m8nOZ4KfLG+up
Z7JoKfuhvx4ATDXVUuC1D78eBBh2cOckIoWH5C1vR3RNCJcDhoK9HcwBEoIYEWD0v43wZLrZwNTG
7AH2SOf7X40OCqXxochW+eK1lfo3hggZoZLriLRrOUxwPZQOuN6PPwwVKmZXJkBTstsqhgvz4JyG
QV36scrl12c6owr9dRdZa8PBZerP6m8wld+5M07oMJ3uZwOi/ZxXH6Juhp7xi+EEMNiaq1N6/rE/
qw7JS12qh+8tWhfbc6mqv+F6i5euD50Z2skiMdNgCd+ZKT5YJ+WNNWDuL8C+ir6tr4GBrMcWwb5o
3nqJvffwDdDZbSF0kTH/i3FHV/LV4Ex6avrZWNSugGHQ0e27ell147iRXV17tENUIXRDVQOcaNof
q9FfVAGpgtcO79sBiT7RzMZ0tfmzQQma+8WoaNs/DkwwH2IThAAiGsBosCF0quHGo8SGFXi69oEV
q3xUAIcsQ+9kNAhmru3gRqg2ILTng3Mbwz2JSv2Ew00h4FA7T7P6Xh49nlEQzw3cEtQz2hLgaT8N
YJKZ+JJaaUjG8F+AJOxkwzg4e46RbKGz5Es5nBlDGsjzEK7aGHptCK9BDmgKjFl1lP/mDlp1IEyk
3NSh+0n2jynFwd76UIiZDXrTRf5hZGNDXtm0mvnAx57vdNtuj60+tkejyTUaskPfLKwJ7h9jHXvs
vYOBK8xtS22H3v0DbQguE0G7ahp693RQSSOuPW09gNRI1XGFoFk83YMVOp/kgMiv0WC+WZQlnDy5
rTZzusp7EsN1wUcTA6UYEybRGOqj+0qtlRDbwtm0yOgvAydpG7CEcEYyOYdytrj6Cg2Nv5EDKdv8
zLi+PUi9cjiPxVILmhnzAkmLSebeypGVtBZ4bg3dGEYaI4vm6Om1uyFPxnbRCc84KcR4S8tCbatG
trUIEz9cmWZFDEicdN4203PYwS1ERGlbkDaFMUufrdpLN9dd4DPMJbHlChU4nvS51ejjd5ehWqzh
ryNMc95HjcdsGszaMD/L/rocutmTFuD3bm/KLuyWdUqgH+644AbTzI0c0BkhGCg37Wyg3MZaDuxs
rPqw2h596zc4Xf7j6/iuKOr+JnTU/ma+T0P7XFYGKucU+RL/5dkOP0K8tA+GjzlXDPoYLaXrqmbq
wW1UwJJlnmeXVbkNeoJix06/yS3EMgnlvzMzERQ/xoLOK4X9ci2Fo5U7wdHBt3KMiwi8pe58yBUw
Fq+DR0e1m02hQ7WV6FZQCsZBLq774OnoazsPv0qSKzpy8HaX1ddhpgYxbKHUpX6wU5Cv6AT0Qxp6
x2xoohWFD+LQ0YVtnek3CPZJX4jN8hBY/N7M3uMnqXL19gKwT6Pbl6vehZkuF42482VzKN8Zke9v
7KJ11kzsg0TLWhFS0GprfUAzpDp2fyQfnAGjGL0meTTc2H7oLAwdIvdUB+e6rvJ6UWW5fdRczzoS
peSszFYh007sy2bVOnaQcPNmPgAPY8wt9mC3s44EDdGfqMtx2TXqSTOskz/E/W8lL7Qc1foD7Goc
pZYK1l8Mh3uv649DNdinSVFu4pmafDaHx6htlP/H3nltR42F3faJNIbSVritnJwTcKNhDCinrayn
P1MyUOA2dJ///Jfnprpw22CXq1T7W99ac13WqThmHRDc0uiSYzk15CpVBkAfPO52/qMYg0uDqNza
7jip4fTT75Mw0k7V2AeLrk0oL9JSqmRdx6dxyuiokve3BPfjG/AHMdbY/mPa2CQqGles54GbBAei
tQXN78fQ/Yu15frVV/Jr2fCU23vjNjEtwyFEyPPFwdP3e49h4ir4+XPZ7OxwGGAEBt/CmJU/Yet7
mjMNln2coc2Qt7BpG3T+9Dqtsq3urf/5FQbNQGGLs3H+qr9/t28KLSdvjIkVzFF1C1Suob7xxkCK
pj2qLhrqRebFNftUI4y/ZPD9F30Rf5u+x/MnVXb/IMYSmfG/fZ60Odeynp/+SoYOvaoi3AHBwdPG
7d9/jjdpytefA2SnpZvwHlznzc/BEKKY4Zg1u2RgjTjtW7ikKWtfgaA0/QzvfELVuPeFq9OQ/C+f
1CeDtvBN+tlMVsVB5b+29v7/jO+/ZHx1Qv3ka/8c8r2Kk+cgT59/NY19/6L/bdeYsN5U7JLvBX4z
ta4LDk6G5rzJ50p8FllvcbyhZWIispP+N3MV0LJqhrG2JcKEXFbTnyHWsbQa5SEgQP8lwVWVYx/j
DWDMJhNN6G2VRjHkfTOUydHxSflf11YmP7UytD+GDmWRseWVx7qLgNUqlJ6VahimZPpoLrJit4Xb
EWWnqCgVADRBMdXvMC1vK61+ouEUCuwY6MWGvI10P7Z4L5ydA0BsIetyIMrf4Q2+BrRir+w8DOCi
5LWJysRItnT9wgmf21oJPjQyYaudyzxmSVA1sXWqhQp5YaMkqWouGzUOA7orOtKK3WUSAEWyN+gN
IyU9VcWPG/SVtEH3DSwRd3VlGbJfQyRTlfSQCWRTUjW65+piVY22GV4FuuUTxOgz36ipBxvSBh6D
R8KkWzVtS7eMFnga1TNdUnUgdYNQdEhUTGyQr7Mo9+Jl2shRGRZWkxmMco6uUEJUuxOXIyCYR62a
AJ0F0sOiIqeYKkr0gGCJEzX5GH0ZPaiBAhJN6g/U6PoQ5jg8m62/1ePek5d2WgP5BU91rUYO7AqX
d8UOb/SC+EW2DxSACr4oqILA8RBi8VIpPNWy7kZLOrGxaCF8tgtiXR3RPXwKQzAVowJyctL4hBPP
2OaVmeKNBrYVZ21J3UtGKamoqYWzmyDepGmWE/8K/KtCdaldk7S5mxD0aSPA3Gf5kOVG17uRaZc+
eZlSw8qfiutE3AWPqCD+jeGX1TVmaPsmKeL2o207eJASr1trItI/8TTIN02C5brtMDUvYHkOT06v
QfEw+7Lce7aOVq6hNbhcQh+DAmIdMqNyRbcBsP9KKnQ/2tI4UQeUbJWIBoGVZst4eFRcztFJUomH
0tKyO7YmMfUnXuD3SxGVRo+9W9qgOdleHcDQUgrnh3aybpqs3nf9CCeftvZHo8iNowuHBeZ5Ibp7
09Uq2OmF9LDoxzL5pnUmwV3DHjGt+XmWrWM9HzHm6+JahiMexU7cR6UNcKYx0dfBbZ8oxvIB2uQ6
47zXuRduoX4ypVld2VXuHrUeorKnD86XNvHrY5NU8kblSblOyjzfssrIwP7YxedOD560UuJVTxzn
wG87XQ+FwXahKpyLkVzCjWfBpcnMXmL1McYPjQHbhx6QXn/By60fO1dN922MOJtiu1uVpWGDa+zx
7kTF19YtvZ1GGfM6YIeFT85EPRChkEfVipInuq3DJ4N2E4H5yImfSoVzUhfzeuOwLbdYDo017VNQ
xQvr2OWRtUydMNlG0hiuMjcTh66vXEojANFSilvk0ZWdhiurBvglwOkthKWG1xnctAPBSIpKcx+v
YKth9QlouyCZUCv40ZRyWOddUyw7r8PoR3cS5jyiPT6Fb4WgfiVX3WxlDKCnktYXVxnmv2VUKPaX
XuSxvlBdoHGssw1b4Lwbo/vCy4onljLq1smsa4uV0soO/T0uG/tigPnM66Sp7sbESVYuAbcXHVV4
UXRjfg0UbPxc8hRmYapAUW5G14LQLElf+YEpMAQlOr10aTmsxhHkUmxV4q7wjS8ZBtOlF6fqEk4I
Ab+oJ28YFv5zZQThVyAyzbJqycU1vGLAzTJPtg2oZdxuu6JLjEPv5MF1nfjqrd5jjzRjqyNkpfnJ
LuHlRzSn7OkTyR3SERwzI4xdSG7LogaymDT9xMYMOUAnXqi2iJVd1O/0oO5v885kZRP7nXHX1p7z
Oe5StnIN7ERj6SSduwYMPNyaCjUbhPzEcwN454jllHzdUDN00Lpq9NeeanVAFaDtLfAijZe2q2n3
Qgj3VkoTqB/V7vnKbwwQ0xgErpo2aHclKNlyvpYVg+acFE3PLytYjpugGu9EiWapNOmy5P3wtguC
x0Sm7aUzHYP8yKv2Ii7crcWzilZSlZGEqlnXKZyXtrOaqwQC7ipXzC9hUeonzPyA54YSESmh+6OU
rCjCVIkvuj5wLvg00IaUpoH81QG2wNBcmH3/kKvyri9HdelAlltmHjihkEPkJtQ0sTXaLL+jhWdf
ahIcsKVTFWFWXbXzkUgSkE6bNFbHdV1WAGtKYW4jX6gbLg8vRL2dW8yA3TKgpffetxEetIBUWxdN
4DPpieQCnhvNaFXWXtBZ4++Uruc1aaVWDe9Jy294SqerTHVhlg25/FL2hK8QErSEg43pPPqWZ1Kz
ocGo6YqMCGWBxpTEROVTT5naOoZ8z+8DGC/D7Wqo1PCkSJ+dd5blW6M27mKzSpa21rZPvG9Qw+dA
zmnt+FNdaZ+jsohJ1Onjqe1Sn+avqguuTQfiFzWY8aqNXB2uWl9/0xg511QDNneRaol1awJYz30n
3phOzlgiFe8ubLXqsqxSf+vDVeJra3kFEdLU1tFIpHth6qmzVCTo+645ypC1BDnKz0yqyaey7xpw
Ig4yqGNra/QnfreO8ylwkq8yDqvJuwwy0o7x0QjueYI230EIa9fCD9qzyzLxR2r6Rq9D7TQWSvQC
94kGwCQg6uzQ0WNA5b+Jal54ehWFm6KOyn3D2YXlUeJCigJMjrTFq7RznZXj6NU9lCHg8klflKta
U4DC4tZb9ln/GDh5nS1GjeatWnQhge3kPmx8bdkMgbXrWrCYobhgOi12UADjhcp4sMk18VKqxU3T
oCVmYRbxBsb4LlWS/4byoY5jGnAyNdsMMY7bIWs4D6r5pV3IG1uttm5VbscuBf6Qxh22/+zWAVp9
iPIRzKgsnEXJBh/SQUY5cxAc0KP8jWcmF5RCKrdu1XfbhODAzhwiuqWN9AZg5PVA5wKhAjdfw8bY
IjPcuJTxrOIQHm5VF+DrxgLGr59zKggaWuhaY+QSbaOZ171Oi6xi39emHu7GyKOvR2hfS89S1mKY
mOVpkxKUpe+1pZ2JNwyjuel0zX0JU6gItsJTMK+UHapcdmMBzWJlMCKfikZjFVU0+z6V7i7KfIU3
99GZGm9uqOH7ZHr2wzSHnY/ViA39iubJTVnGxdpV5P3r8VoH6ok/30ePnDgBPw/ZjtrlTzUv9ees
E4/pyFC2K0Qas9wvjNvv5+7IiQMbx7cr02wxDEZUsJdt0qMcPUATHsS8VcaKH417Oo2PQnUOvkkN
iJ1ZcFzO53LAMMGhyaLqmE29u/y1Fe1Dnb1PRmrIyEcDDLaDLIU+9dsx3anT1gaU38XFdj6sg1od
im3amrs3B3bY+M6CWAUvplH1Qo1nKQV7y19O8HQsR+1F6ukt15SBXpj3D/N21keo9IGx/8OBXknR
JvMeHO0uolThKGxaeyzT+JQ7Yx+x104iDvo6/YEllp3pvG8HHPjxGznaZzG1jZwIBCTandd74Yut
89JTQbd2h4Fhwl9bpNnCB1OIHoi2N+gcJdLJoVslqn6nyRE/r6JZwRVClu1Npn7TpFmrrCLg4Bzi
uf1lhKi1hMRY6ERynZW9JM4grBhqiVNae21Qy+w4JIlZfEZClDpMxEb5XNcNjEuuXrLe0amH3O36
Y9TtuWKbC0erw7UaqBM/EhJeMXws+H27K0f21mepDfpTWU/lzX0MCJZGuuRJCkSmTZ/RC3uCth69
ZMnQRLsiGzSx7IQ6lscxiMtLi+Cd9URiFcf2oradQINr+o9BxuPVWG+Vuq0oUYlLAaY64vTTXphk
PcrnSnNTWkNfJ5u20XFmybgLbymP5Y35vfFGGFjv13muxHnJqfqXIWeAaa9zMHv9T2wz8xSMH/MH
WxE7Gp7y1w/m6VFhTpQFAp4Xm08/5qEmrsyDFqUuXYpdlpHaTPMLz9Gc69fpKGtT5cqIrUzFMmQN
62KgIXselkYMKrSOgGD8+8Tkh1oDmK3wD7njaMci1rzTPDU1dkIesGU75kS1zaaf+YlH63rotU9v
Rqgg8AeOxIrLo8AIZYThR64F7ZWpqNl6HqVg9DaUcyM0TuOUzTzFRcqi+FkAsqfnL8GP+4/BCrd2
v5TWqOC0VYO9143qwlQR1ovGxovOGWCF93B8aLHO3TZVGu3xnz2c5y186zg2wdN2nIgZuDxbEwdZ
BP3NPHANbR4+JlXvXQ+mZ651pRm2r0MXQqK+6Bo6Jf9l8rJqqa2VwLt8O33JmD6ZRst4D6cB8GuU
8/7UYjDCTi9bgbGIH2vvx3m+mecyp6XDudOG4QZWaQ9tmk6j9VS5dUr6OP1mKvjDhzDsvloB44SZ
wH78l2ltaAmWk+nKWWtgSZjHNtv03EfHibtjqbrxrU6pGy0r05XXYbfkK7F+I4M63hZcTOleJoSt
BZW9DaFUbd5MdZ1SRJwZerlLLMjLbPHGWxtFkPNB0G9yEV1yNPX2vNWYKyjNElD2r4OezYFtIanr
5vARfjtPfCI7qXpqvrwZ+viEcoU6fZlF3fU8/CEVUUVvgc6UpU+D1WDoS3J9FK38nAMDEw3BZD6c
Z8G2Tb4V8FHQviuMu1phrOsieSoldLaclt7jPB3GQwoO0g9Ffl8ZqbUdm7jGnW+DcZgHxRFs6Tr0
7I9pxG+EMb2EgczBPauDz9PAOMKLXFeOvDsPjbFnR3dx0KrL8+Do5lV+EfQuo/tYtte011hM9vCC
/aGvDk5PhInXXbhUiuRwniepo/9GzRENef+cKb3SGtdanwt4KgyWThL3N6qshn0fC/dKC3uAk10O
DWjsFIoSBvBl6Fb3le5IELFY7eYxk5YQcJlJNm7j1lIhZ70zb1KlLBZywE2EeF1x1YH9yzNz41Ny
tVQsXv7Qyk9FED3obRv75A2ZOfMseQhHeZd4iXvQU0VupFTrrU7vxYeBRpRF18Uthjdqa4eGb6ls
OdkudOhKG3+QzirJSAs2dRouPZ8Nyj+HUxS3hz6nUnPQy0en7FMyYL9NqkKq+YvVqAjR06QKqB9Q
pBmGy5ASwLVej+1GDXN5e55bAXdyOW+79rrSonIl/OhSpHq90XwprjjcdUQ3unwjSuowhpqiTkM4
z/NEGytgOwGx3/0y0cZVJFZBFNO6lavpEzYHRk/esxdtwAjomu4n4t3+hKlXl+fhFowsJy5sXKs/
T7hqkbdXQcmZZyhHn/j/30fdEUYmnWat90h9HP2ngzD2uT7cdoY5vZBFnz52RVx/oRUiPw5V/A0Q
V39NGQjfr5a6p79Mw3ji8Ii6Q7iNTQhsWceV7DwXdz5/T50UPAnZS/GQTQPymHTOKqRuZ/WXKTlT
mktTjxNShsbNe9PywDFoD5BKXOT8ihacpsZ1RDR+Zad0mc9zs9uJfFmr/Ysgqb4iWVUfzkOz6QX4
xDnk7qjkqldldumnCc1vDM8ZqxgWn/W4afo0378zQYed3YAuN6kf/TlBMxVcRFaNMtkZV4UvGQ0o
9Vy5Rhyf1KJxTuxPm+3vc7XV1/cUFOJb+TlYDyMhTivzLqiYgjGmu0/zgN0gMi+AaAY7SomPtgNC
z20Kuorpr19kGtE6X0RXLT6mS3jW+H+kYS98ZpylyRzLTg7gkDmM1CfwOMmmfjYaV+VVw7yj69wU
dvs1rvHVG5DYFowcdEO4uY5gzGReNt7eShQo6oPabpwSVSNwC2unuBYWq1SdCGuoFSfZJacarNfi
PKtHtWes7Vrql54nsAAS7FxwYOkW0qYxdZ7cXSXi1Y84vnFytpjkXymkz1TByVdrNynYrPV5mO9E
gaTr42jtdMsG5ReMi1Fqn6sB8LOm6d1aUih4Sl0l20ABGZZ/n/EbHx7ggExK7PTXQT/W8nxRpx5T
+D8GffKFxb6L++gGcu+IzaFxV+9N/L3PoxMMFNGkqSgf9WrAcWWIp1j0iPgjGQ6ufYAa3fJrpolv
ZRR9rCf7i1lFHd/7Dy3ArKyEvTAdgCJKPzcRD6Cba56OYC882hMnZUDJebfiqPyp8TyHorj42ywP
GPz2tjVNBifX6AYaX+HFuaVFT1FuR7TB1p/+oBZ4CScJe/KUzj1gMom4aBZxvHhPNxAhNMV+yLmi
oh3gAKOxoBNIbSPQNHWoT7OIIF31YgzCL53mDwefkmPGayy8vi9GMMwFZx0XCWNWFLTRJR0uvwmb
2nCVYL1Iw6u2n1O27EOrMnycVYa2pIXCFMoHm6MIgUQ60ZElrUfaDV5lB020V9WgDQsjxX1XpcgP
XDhpVqPEW9RJg/EIDYIp6RF97uIdGQI6GkbLCOLZLEQUQcuexI/JBv9djdBCcwC/b9EBEI8oMT2u
KqjoYPeG6B4J5OFdacLDYet3ynWaORQDovLRa7+UFQiQ2qeOK/afrdq6+ZtaUYB9tAG808zENy5K
65M5tjc6j2dFlxh1UF54IRSqMSRh0m2d8lIdcwXPg+LsTRN1WZWfRtv+ZKUlpdDqRdAW3zQC/Csf
1woYWvU0SxqplX1zSSykNYNrk/O7PksbVWtfgtr/mBkuO2yqxzZGnT9TsUmRi4URM9GLO68yqsWk
dxDip6AbnPx3vaOV38zWeerM5kqvFAY/LF45tuGvQBqJLyMob2i87JdWVZBhNoovxRh+tHqbwXrI
7gdrHHAv6LsuVj56mrcuFePCbsU30We3Z1XEb9N7KCYX/0UY6QZQqSSQWQnKe/KN9g0TnEEowgdN
qfv5RwSQBrCtae5fRRJpa2xF2DTxIBuqPhwLlRWX0XrmspP1Z51ana3hjExp2q6yjQlFGJi8Ns8S
SheMYHJfb7EOlu76VU2h2De0v9+Xejw0qyaJu3VcKxAuz+qKN0jdW4LGW6WxjUIoDZ88++8yy9h4
+oPtE7DCSpY7T2fBJXIKzpSaOyzLSo+2f1RdsJrIVWjaQ7w8Sy+a24+73EpPr/JL3w28ClJhsyCa
RRiOYzwBcDNGi97woquo1j/7HaCAOFUAo2L0qj/MeoySDjx5cBuSWZ5FGb/NyyPzefghRkZKwNGz
nKXzlgWrb4EdgQOEmwfaxk+RhpWbLRadBWp4a4UppYM/dq/NtEWDzDUqd2fNBtxYrK6h5yXqulGl
8TDvY7NC8TEBCbAAr7cZqtas4ySUOz4i2sYQdkbbWVk6MTOFbolS3owC0EZkl3dA4dTPpWFdJ/BO
GooWqpVbS3Plc9VBUqmNSF1bZtOPBDcDzvKvqg9XeklzEzlmw0RHBfGB/pOEDoVjYxp+QOFRNZpg
JqUjj71WW5/1IABAw0tamCao/oCSdJ1WdGWB96Q5ufA1oKmYNXF5Oib0MrdtXGZJRlcpDOmjyHU2
SbbqcyYttxLOwCP680NfKsnXLtOrXa7r7U4lyQ85ngk/bYA/wjEo9nZF+KaqzW4jQuWLn044ayPI
tHHdpvj61kEQcWuMlj5CBVH4v6+qk0GF1cplf8XOOVeVq7KrjJ0XMMH6imEsp960Qy1qj5lC+rtZ
i9JSynLYEhBs0UyB50tRc52udtX0Ts5AS6Abl1/zRGJvcfWs4dyQgYIFY5CwPuoyjZ5NpbSfFSy2
X6MSD7gKfyvG0m3TebVihxNdNF1t37Y0Ax6Aj/UjPBYveW5pSTukAJdpiOvBH6buaFyRNzLv6XBy
biEvQgI5C11WxMOiuaOJUJ0EubrOa8KK+NWcUcVXVNFd6fGjBLx3Tb/LMRvkpWPVvlzWWlNtQ9wK
d1ZQB4ssc+meTA3r0tAjAzivngvi9j9FskrwTzSYcUGE+0lL225bTot6iQI+i2ZtDzyLuVDXl1ka
Fd/lM3g6HALVrKrY0bHixWpO9EjL9WIXm1yc1igcNn/PfH8MO/PASK/2y1z35YgDLBI7Mv06AVDB
noIFAC3I61/vB0ETM5XqcEf9vCB3Rke4S1NdWqM5Gk2cXXUAtNX1P2+LauDxer0tg5ijMM/A+r7K
/d4AC+S2xORmsa4Hi4kHPjfXrOtc//4X1S6bCFVOM+iUDzA5aGsYspNdcDYpNEqOg6CfgFgZ2t9R
GSuDA1VMb94aHoJbrY1w3IZN1KnrOFb84e71/uvtq9KX2LHarkfqccfvt838TP/7R9o8Ahg4ikgK
OnGZPte/ftXr/X9+RObMDsVipF2ywz2AhrR5/Wf++amvH0FVFJZiF8kmhwC3+01UdFmkbfKuUO5n
YbEds8fYstPdLC4KXIPxqraDco2VJcKOi8yYlFHzrYliKveqArvfpDeOaa8diBoWKzfsjI3Vtvfa
QIHTrDlaOa0XrGfedWrMuiMrwASXCGf+s/joWQEMG4pBt38QHw0lKRd+1RGGSNnujGp1/1cBsg8C
uUldYa5sI9hXukl73iRAApe50grqzEKfqjAIziMmNURInbGdsGfsbBtZP6kGMLpZhCxS2okDvmLR
xMzLanWYxciqSJWlSUnvG0FyAFxOApGUGC127wiTXqS5N2z0/H1k9NXSDeptPhTgLp2xuVLHKlhh
oPSuY7ZLy7NK2UvWM6ZWiY1PRmpcqEF4P/baw3tCZedrdyolUwcGc/O2QZxh1crBXZZjSkq071YB
FkiKOjCNDJ5Xb7vRh6Z01i4r/qElVL3++i8CppYn1ZpjS7h0mtGYPLw1qJl3pMxKWuJD0Cg2PaJs
iI1oUDEzacTyRPxhzOqKaZCZeXk2n7SOwq7J1HMYjb/rmVVpph8cKMM3SFiLP2qaVgQ7KfX5wd8T
Npk58kVplRXL697kaUDP+exZ+X9QN2Mqg1K6p9GtUTcbWrQKW/EOcMo2gS1ctt7m8T2JkyzPriAx
iKnjv8icsIa8LatCWut1yeGDcXpgpNvkrv7pp9RJ1gCQvOIqCzWjX7VuOWzNWifb6C+RH+bXf9E7
o0y/KyJ6PX9qnpkBJrz2kwMFa4D4B/32p/ZJv/JVplufXYOAUWhHB7e1DJR/CvMohVsVatZAbst2
sw6quXa7qQcFZ7Vv0Z16FkIbsomrwshw3f2uhjbQwhY+21HH6VbS9C+rhLRxLuGguWH8Wc20L0Pm
k1IgUW+Qa14KAlcLU4nEodLpmfujPOoj8rGX0L6+J5H2etjdaVlwwWEVutm/y6RTL88ByEy2Coah
efXn/He9tJGteU3VjUM1Txaf2OQw1/8QTYdWa7eZG5Wbs2gaeLSMtcbDW92UM5yxNHzl9n+qnbpx
51P9iVlbyfwAfq/aHs8CapMF1zT5VMf3RFRTeuEVnnR2NpP5568iqhYRnGizz3/SUZkar9QBeacv
jGVrUPrttGtDIpa8uoTOmqpqefqFHoUlCLt/E1b9ITlydukIFLYBsu5PcbUY7WvWgmDof7cQnQXW
TNowxpUPig28vsit7PDdTpR34HyMKCvxQvzwFP1JaC3Mob/G9p2C4NJw4uiatqMOXu5MK4o2ajxu
f0qvthhBa4aNvVKb7OU9DZbFaLDMOWDvjOm7Zp2Kp88yEWH42SJFwKuaRNmo84pVKiAm/S7MtnW4
ijhd79+Isw1xlMuI/dj2rUAbVheFFeAnahr1wrDuZjOTRxxURzK5ln+TajG7eSs1H29nuZa9V0+8
nC7U9zRb1oTRsvPbx/8b3dYu0DCKQCCyMdgtZ+m2q5P7IaUB7R35Nh95YymF169ayVfmvD+t0OK6
z5FdFOvfxNwEKx56v4B0V0X4Wv5F1WVxYS802Ty/I+p6aK4VFHpj6J9/6rptGvGRgJj2O+JukVHh
VbXT2OHuY6l81QOEv58ar5/FLyK0rcWs8wZlxXVwNDcRJJKN5bdff5N6h55VnyZJUv+73msH9HEH
Sn8fUxr3RvMVDk9NAOfh6iz8yq7hB+ga1laLSugWChxUyGBMHyhSwQwIkC/xFHPbeGq0LcsUybZu
HsfMyC8pt9d/EYT7HMUaSr+zhg7ZLNPCCukI+6EK164PJ0PAgRh7Qk+TMhzhHF80kWFuLR9ZuhCu
cW2WIYCJHxJx6aEfJ+GXd1RiWwp3DyNg/UYpDsYyXkYRqP3ZEla20T6qUwtCp2wWuUXv52+KsdTb
68yxP4hGhbutO82urN0nPKzUq4bBg297GhcNdyMyXgNn4bgydS6WCZ2OZ+G4YtBBM43Ma5xX/eo9
9Tixu2e1qqtf1OOki1jqPAe69tFPI4rAf1eQdb6DZcXIcz0ryLj6x4VfSkng1zAQT5vm4a2MHDfd
7VDY9ACp6nqSkl2JjIN1Au+MEfjrwMa3edaTyaKr60Rhq92I20lSpo/RDehzMkrYrpMHTa9wekzd
hav3ZOWRMp6FKGh7oyBcOzUDPA+nGx/7HE34LCtDPegXmu8BKvupLQeGk6/z6eeYxGXp5AR6PCm4
lqIuWyotyAqD7/+KwmyEgbtoy6K6nxVmYqzDQi+NC7VSHn4qzFZJr17qNW9V5r5F46jTgpz9Lyqz
G/npQmPEXc6Ot1lqnhXtkWInzvjopXaIrIDSbHTaxzyamDe/Wt5mkTnq6nTDzNXh5o2vbQHi4YfO
DH7itu/Dmx8WuLpKN00IAKT8nPNNei3FP+UL1ojFJDrj6t9UhnLqwyKF2ogD58/C82jcRoHN0wen
XDLWwAB67eLP2rOB08LN0sf35GdpZgRkhcQr5zKA/5v8zLOlXJZKufxNgvaD+C5hfz+r0HrmEgbM
3O70Txk6iSTsXPsuC1NwA8mxwvU8CdKCOhQrxBQ/C9K54904/Qh/Hz06duIb13/8IUkHdbRv1OTl
f6BK5wTs8ia4+k2Z1tJq6bRGtW5bnQdCHcB4tPan/6BPU7t5TPIB08oPjTrxgsdOgrrrsc8UqD6I
jnezXp03vPFSJAyzk4AiPU/WMlNMxnDypYey5hc+KdiupyiUsTUMueYhk7401o3OOjMLj42x/V3I
7kvVX4wVNpuUWpsfirYLKHVjWq5zYBvqHiqaY1ZR0OPGzS37UFjicda5ZUWhB85N69BWvX2Y751v
gBpwCu8PgxqusKkqtFXzmbpPuPz1i3Cb23R9+KRElfjRneKdxeB/v/ErIp/Yz9NVLGwYoNMf4zQl
UD5Ok8PPT57/x3wTTp8y35v/lvnegDjGhiLDX+FHMGi/BURgloqT+tgEk/Q435xFdwIdFPjq+sGt
FAKn870fCvwwxmTbNLveew2NcHkLtn7W411XuWnKkI5P72Q6o7ZqKws4puFnx/NNpOF9sKzYgYnG
YzLfeGFLXgbxYKELvTiGVniadfvsOrVYE/6i3Mv0Wu+cF6tgPYg02K0tNfkweyfx93xypkygO9g3
s5o//5uYQbJj5GTHKs9w6/g2Vl7lYwPoY2G0yYZ+9Xj5U+an1zGE2ctR1exL/aLQRDKs4trjkfNZ
o0fUe6vBEO8VxyDYU2EnLRotOCnDNyPTsovWTRBJxvSigxrQ2CYRXIRqj0D0z8VA2FtwZsFDXJQK
ewJN1t6KSdS4KKQYF/OuIEzauyEvVn3sDierx7Iw7w18RQRckqLw9aYek02XuNWuM41dxeHqEqYv
29mUIkKDMydxgbitF0J2w9YsFTwZdInN+wU97U6Z7Zknw6JXjvTGEa+OOKlJaG1tZ3yc/x+NHXKl
ooXOG4j5E6zIcva6VKgKdoyLwRmMC236zomqPbaKPmwm8/D8/2BfGRc/dxSBOj5YfiS3tckb/UAv
NWt1fjSQLyxLRLJ1deXFHgmFjUOpHTpC1lsxNJRnS176lRnDiokMDiNW9dvHOvlRBvFlWPu0UIEy
Oiq6q+4GbDk6rK2DdPOaqhHunf9Y8b1Q4zZ98OfiQwVE8b1PzeRfjurheK5SA+hBE/p7+5A+HNmA
knI9Av6cq6VEz2vmx3LEUJvhQHBcgSfQXho4uA+NGAv8gqxL8LVSAmgh5e+dHpCKXh+KiMUISa5P
cwlepw9A5Zk8AXJTkpB3eIhf7xaoxBI4CouLAgboC/mV9sDGpTvo002XPJ+3LeduQdnCNIiTfjd/
yMUkAgvQbNcdu+h1FmHXaJQO1YZqhVVnYeVR4YGvZYl/gvU6XW5z6VViRS9x37ZrQI3fy8CGqV1i
rgWbP0ayfBvFiSBEyLYQdLJYjZq1S0km74rWZVFSTLsJz302Jo5ANRWKzN/SmPrPWogN8fWRbOhx
BlhNRQkjJbmnZBUasHUH1y5Xuhi1ha7BqztvgMokQKKE6IFggO3stSBNnZpsXvu1KLHcW96GZkbW
I3NbSWSkOwPDlyrYxLAfSho32NCTPmymJZExDhYSptNv9Dy7tzwe9HAK1KUK5IzzyoiWAX6NVLqv
uhBnhD4Y7nJeHvnZiaRPMO+PMqN194SrtCYTO0UoEEEow7DmYqf57tx/Vk09GvO9rsRe6YRAAXNF
DbZu2qeH+QlAuOH7vSrPb2u1KWiNpl5kbnq0RMi7lotRicKY6T0s8XJ2UREna7seVmFUdwcFC/DB
pLMOMAKbKr82BrqJ9BfdtkGpNZ65McbqhpWbd5hXV/DshuqjqL7iKqwOJaFGrE4Kb6ZUTwteqZlr
x8teIxgTONa3eZ81fyYwYHB+hQvCafrsmBzByvNIc3oRJt1pawODItwJo97IYV/i49uHKdaABZfE
9bz1UkbzSU9uu6kA8s3PPv+xDQl+LP4Pe2ey3baybdlfeeP2cQeKAALIkS8brCmqoEoXHQzJslDX
Nb4+J+Bjy6J15Zf9bBweVhYJEAhE7L3WXBGh90NFROO8G6oQxL3qjrv50XyjTLvD7K1zHDFPc7ds
DC2DcD0jXeOzpI44OipKvkDCxjptno0DJBrYe82aYFPMagq0kPGyl0aGMU7bVPVUDUzLcyRZ0TbW
lQlP32M6dEJt5WoKsgo6oSTlELYmOUemJEhV3czdtjkRUm3hf9YMEE2Se2snnNhOPSIs1SRJegqi
m2+ICWLEmjtxgBL9tbOce3F+Oy1gCEUiMwCdbeBOClacBGVOah5BU3No5OvN/FxFwIvqlSAGpxSi
+cb4dW9++CPZMlDgGMKjW/kZInwOs9189v+Wfjc/htjgsDagJ42U/zz0wskdr6WLOZdvvpl7f9T3
z+Z802RkSH/tAertlULI67oW6tf5c+foytev8fpwdFVlm1rJBkQL2gVnqbm1vYe4b0FELQY6UKjr
58ZhW3fq2XxToSlbVQl7JFM9gT+sKLZ6bb4gjO3Xva/4B10oqzHN8cild4prsbyb+4k+6d2Z3nIu
zefmj5hCYZXMrusAKNp0DnZuoexzcxGietzonfclLqJ1yD8MphjESuoMzOBHDgBFo20/pQrpUzpQ
MkcLzXfF9Hh+5fVlLdlVTWPsX1+b3zq/IXQFben265wuOrcrO5exboqUmgMb5/zR14c/7hlWtDc6
hva5mzk/hw2bove8H3PTytoD0Z5bkUrsbmzx3N4UIZqYsJXjOWLJfZsr9taTybAOyvR7kFC+0RRD
OyM1ZNxojnM9pxPOGZDzvTmAMg1K0szmu/OTr+957zmJFWmZKR5+mylA6/UmSWW504oWA9vP50/+
/fzCa1JiQ2d1qSgGkMrp1MvzJOiu5rtFaaXa0u71ad6O6HfqtTY9svUpqqef0n1eL6GvD+d77Sj8
hLICF9f58XyZfX2IDWeVtONwVveEeM2N2vmSM4c7lnPS0Py4m84jc8ohmhOJ/CmhaL6x58Qiuya8
qCXFqJsyjeabuaM7TGFH8RR7lGvw6Nw5C4muQntGaZ6IqDkrCTapuwUORN96JwZCUa18yked7/ZO
y0yZxBGiyU5e+u1dP3rBhLEQUTa9C4CiiiTwR182nWYfc07TfG+++dGZne/mkTWWwFZ4E4uXIkEx
y905EkrzrSzZzXcHo+d0ff0remX6y1z2LWXsKbouK1gSLLS2ZFz/p+372zOvf9KdMy2ns3B+rqdC
tW9w/01Pn7zLH3x7+PHKj7vzp//4IvNb58dBIXnX/PjHd3j9Uyql8KXu0M07SDkwQPzasJNv8eNr
v778+tf/B8/R3kZao5YtPj93/7O7HXhiqUNMX1e5QY5HNyCyE/0S7YK+6rXiUoTquPrV8w4Dm8w8
J3+IciIyTGc0sQCqYqu58lhFff6ZFfELU/TH12Z4MaInzXTermXCWya6mSyDCv25SRTI3B+3nJF6
SIPgyTUNkFg0yuPAqTd1Vt/NzfLcrprFyBVlMXXMx46uFhaXT3PDvNY0eI7y4KHEUfwAxAFVjCVE
1XYj8HMNXVNtYoULnwX9qhsw5fxqosPBrla0of1lS5bqNk/r73M33e47UIBq+0Wv+2BtWZ9fHT2D
JI2jLDeTq2durEPdzfqGiTYGh9FSjL2EIkUoXraLKhITFExIcSUOv4w+vl2nl77/3A1PseNuQwjp
0LaVduOl/idajsQc0HUXRTuu0wwNiGHgo/298V55zTMdaJqEP3vvoZVuvJLV29R/V6T1bCqrdzrw
gCE2BmjmEi3lrya8HxtPsBeuHaR2D23ypDbtumHKdfWmHW8E6rEYJHBG0v2Il5XlMu5SVhwCH71n
fdU7g0Snhnh6xLQYE9506fsSqmNiKcnKkzH0LeFsHbt+nFv2fek9VL0THua2PfWTehXp6bgGcbBV
sKUv+sRczz38IPcpxBv2Y8iRDtJTRUQg2nHzpqGf68rFaDEBRa8AtsPStn1N7I46JWJPEIipw293
pdgacbafu/yBsG/tPL7sHEoLc7cfsNhVU4XbueE/4l9xqGqs5qZ/YDlbpSvyNUqtc9Bk7jPOknP+
K36IAAhwzMitR/4yKwFGn2EyYIK1KLLVrAgwRXxmjuqVE5TqHvxbeabK8FxFq3nlDEq0xy4PT0ws
+orjVdNwtorc2rZFsXpPNdDg2tZDsRSeILm2RiE5TbKwmfT7Lv+kCJthtc2WsZGDCRb20kw8gS6q
Ni/sEXl6TGl1oZPPfhB6a2yLVt4g5X6jMigM88mszBthq+rnvMo+zYKDoSX80y4aMIYT8gK2Xnuh
qhdBBV9I9qwiXxUIJMm4btlfZnh5J19VF2nXFjiE45C+qGNwmw2VdZgkCWrvM/bdyfPZalXm2b7w
ekEdS3keNe0hDdxN7PvEe8K4fVUpRDFIzyEixjltq2cEcObKFc7t7MUqDk1Yie2JaCFTkGtZwuV0
M8G1JgnTPBvqBPaspHXPKzxKWECb77NNS/R4lWA0wCYDN17HIeImqQLFdGgt/ePbKlzSdiwv+ooI
kmuAg3/il39LFgjRaso+ep6Wm7dSBzPe+Z16+6faISLr6Vrp4X6EWof3L6qeu9qpti5j1HJmevyh
ffBaw9o0IDsz+65rIgpTk9MLBeVzYOmH2eyld8Hj2MVLYfuwMnXE4RXH1yZ12ou3ioiBXGxff3gr
isjaRWoqW1Pkj6/SCMipXxy3341WdqeRarWYZBJNJoneGX2wHQT5LHxi5G4Ty944Do5VTWuOsTyf
rWJVFt+0gwYDGrgXroQ6Xtd5QKDNYKxmHYWvjfk66GkadV8xzy6xYt3/UlP0VXzrBO29gtcMo0cE
Y9A//FRVtLCO0C2+I6zo1ReCpdRVp7Uvb/UV6cjhF+QSuHMOFHzaQamN9TKm0TALLmw4JWsFR8/y
RHXRN8FT3q3tOCvWYdNuca8SA/67ACPexk5zERuqvTYcMKR5IIBh/9RghOhSRZGuZglGVrVPTVXP
RnTOC6QYga9Vq6r1VghVJImzLuLcHXUoxPjLymrEpVcFuMW9jGMDrf0gl5gsaTIlFmwFxf8ioAEk
7iXd7okvQIdauM0XYURns6sN0MyhsSzr8q1sI4rtS8rO9iZEps4SDSBKQ5UY20R+XcQgLNu2WE+g
XYiaxloPx0+ZH+aLIqyt9aueo8NzvQi66HrWdFSU2unYPgpdEAyI1GWywpW0JJkz6t/17OhNjjiR
Dd2qFwND4YMV6YfqcbLGiVF5rJ2AeFEX7imhgdGe5erlLPkYPf/KaLUL4Wvp1syvkhS48lgSYzCp
P1qlX48oupcePoD97J37KQOpC59qso8DjwICVBLjXroMkFGQq9e5lzbbX7oQkaGETRq6WG3uLWdf
nZ+JdtGH/WL21o11dSTjnRCtAOtZM54HanKc/XUhP1ki5X7wBkYHEYu1JuVhlolkWW7uRBlv3HDp
uHF0xcyvXnpS3udRefilGsla8SRSH5JQefbqwOuhk/Z+aCPNhPIAairdEZz7TfP7u1chSewCt+Y6
hiDPqZKVUzCDbfUbzTTOJnveCGdSV4gfVH38wXkFnuFPiYkfEoHkVO1isuu5YYsdTWcK+K7WxDMz
7zspqBTzhdc4ID/SG4dk3IUmgoGScH5UyT+HDNKlMj571Z9EurHJaZ3O3j6fs64kjC0HukXZE1Hz
bPLTteGOxd5tplfReReASo0DqmQpgY3CIbuZZciY3MzyFBSmq06CoU9Fea0FKkpVZCp5qhxw7Dvo
DPIGnAfi53EscrgTJbVmGy2xZ3TL0QMKWRbZgbL4bBJ8o2GpWHsRLtdky5DoH6pN6dELHHk1BJue
ALSvDEdQ4d/qWlpopKWqnjkOur9A83qutGm/buKARky3/mUoPNG5UAMnPy7IBQ2Bn2IXrdkhI17/
B71LFsKogW60iGWjbDymVosOluwVtsJ11N2lTAm3epZbawtvef5WCNNBJLzu6v4ch79+Ndrm/k9R
jNlGyD9crn8nwhh07Q7pcSjKq2D7KpHRynBrWGWMOBUTo+xXFp6vZa0H1iZLHKzp2lNjAb58lcyY
lXseZsjPAH2+oJwJUw0PW3iJ4NPdmUl+87uApvO6auPgAFwa0cosSOJqMRM0tf7wy/uYeOan3JjS
69RrzbYS1n4p6G9t9MgA+Udck+lKSziogegPddHgIyTQXE9dhAAl8TS2TdT8MEiK/qaxOnKvSSRY
SSIsJ8mNSPRjLXX11SrZ2lBZ4oanFFdxF2o5PthTFODo6uvOSIPFbJ7slOpr49Gkmw2UsxBnoEUW
vCvFkUHybKRSWyWJtFiT2dVKC8D0ZIVO6W5St9SbWZZTR4TQDc5uVuaUkkZh5Gf5TnMLuOw/NTqs
dMQibMINbcaLP3U6ajMl0pC0ODswo0ADCB40XxvGf+Tn6Lv9yPryy475RrgTNc61KKis/zJk/mft
jirVxZgXFjIXzJmhPyQbremwcfxj0PzPGh4338pW3XZV0p5lhzYInl7FPDC7urB7eV/OI6x8z2/G
0g1JT5yUw6ZzsvtZ1jMkzqdo1LY5Ts4m6e9139tnntgytX989XOmjnWjVunFG4lPbTbbNDOHFZm5
ZqQmi1elD5yFi8wDKOa6BYWgR0xMHnwg/GyBR7vZS0hKoEyGcEOFc2FZRX+oxSWdIW9ljdDF3yiB
+LWM1RAPVyxdKASZyqFmSorgz6Fa80sXhDJZx9jymzQoLcVm8OtvdG9f/GacXqLu6Okc1Za4Z5B4
noVCeWJstRYEhpr5+uKtYqhVUOw7WKFm1ZBX01lwzBbeTfEwq4cQznn2DSfOrB4SE7hrsOnn/VQP
ycT8kg3L2WaaRpVE+/70S0NUScQpPU3rxWw5TUcUUhq1xKrMXmZBkU/WgR8MT780RZhh+QJqm+5m
YVGZLqNC+Txri7i2XjJF+DQZUid5kZEq17YWXDkhP1ACN2sRJt03wxm3k9SoZB1fNBPU73e5keFF
9pkPNmVhKb6FBcc7Onqmbf3ER2zrp0wAJvFR6yCJD2qByYQBDRk0eCYazbEzLDSdyXvTp+wQFzWm
UOtVl5kYKL2fplZ1INaRGCAsnxQYwKFEDNrdo1FUX+xGWb4aXN+VKKUDPnoyxGafq2YviMikT9Jb
FzpMukMeIAAVDUbVSbBUqgeKT9FiKBzgbpVaXLZEivzSLpXdWWxbyEB1/QmuOxkUTdtsZkvs+1om
pVDPXJl66F3+1DMltZathkGufmqa+ky5b7qXWdNkafeoj5pZ1qSY91Ja5coy2oQpn9zN6ibaRBhn
cWe/GmexS+39XF6+ipzSoeVN6IsLiM4ErRJVO6udyKlS1FqCDKyO8C2TRREJRobw6Pg5tDj16TcB
lIY4Ed/grIEqaJtrzEYnGdS0RCUxwF1okPo5IbH8vqOHyi3ctLl9BP4VrJUuXjUTyuun8bZOspdJ
VTL7btNMW7BIcX933uoBiLwgZmKufJ6lUU1lDhcy+Cbi5Ggmo7kvxlIskskE9odUqp8M6a2Lh+vh
l1jKzcZ0pdX+N6X1gk0R7d5opox8vJYeh2ayNiYP899VUx7YylZ1bn4ppxwEMIa1z0OL6GhD3vqY
hBa2uIhMFAaxS1/Q849vdFQ6Ioui6u4my+5PKZUXDPugzi8nKVVZXpqR/uVvUqoUf9Wk0h+bbMFJ
y1z2Hy+v7hr3o95oC2Nstk1YvPyQVLFAaJPa3pjKve0MoLXUi7ZxNDD/bbv4w9Y7Sat6ZoK+uLXH
8Y7klXCnfaGfYMTMDVmQTsk4yWZ2+v5VatVUzlejaZ7S9KmrXIl5TT1PVPeeDtL1T82VzpcFOPvy
p+RKS+WTw7G8/SW7GgPUjyE5rIvJAnyqvYrUfi+GlFzEH/qrslI/Sa267WSy8Xu6xP8TGVau0lAq
pXKIlWaDlRQn7GQSLtsiARjo5OTHFp+U4Dj5hKO6+p54l0ZVImbKc1jSNbTD/yTKAjSNu0U3Lmdh
Fu0zCkhMskGg1zI4c+tPhqh2vve57D3iderhWpmCXaUKczC4GYMfXO3/z6b+C5ta09SJ3P6f2dSb
OCuD5zdo6n/+zQ80tWKr/1bBRuPfMzXT0gGWd9+r+r//pdjy3zDRLBO0tA46iMvKv/4rhbTr//e/
DO3fqophwbZ01VJNBGv/+i/UCdNLuvi3qRso2GzVgiFNuPO//s///tb/L+979g+Uvjp5/DukXhcn
lHrHMkxhCM0E3WEZqnZCqfe6Xh3tPGt2JmXAVZGUwZVClfVQ5cVV3bdEO1MxxBGqROcBKYHLBuMu
qdDRKsyPIh9pzDbNJSDDaiLzdktplum5CcqyiCn+OE1a7WutvahA1aKiQ7jh+GRt/7a/3wHtsy9+
B+2bqi5sHdO7rtpQ4IitfwvaLwpvdNqxr7eAQstl1QSbSEHYrbioPVIdrjtmokXjyGdJ3fIvn61N
PPnfKP8/PtwhxUCVggKudfLhpRG2mpaYeL3Qj9htti1igwnD4K9jXesWjetd5VauLKIiXbpG0PxA
xr/5PX///d7bdn41x7Akh5gwJqz/t8ebgFC5//4XNHutj/JBiHobI7Tdah2ryArdXCI9hWr6vghA
TQZJtbZNFk0f73bt5NCZN91gwzEcckSap2D0vq0btEPsd9Osfdby7Y1XUmIB+qstVOEjizFqb8Wy
7VtJXMWyG+j9J2TjqWuC20Ez5KXyl73x/jcim3U6rzTHPNkb8JBc18hrQHuZsBZa2Ptr+H3F+V82
/CRjgA03dc4UadvC0g1bnnxM5dkGciG32fbgO1aDnZHph07wIXe7ZYSN+kz1UvdyrJDT6q22azql
O8oSO0hM7fEcUrTPz2VZB0ww9l/iD05CJ+avBqJe1Q1N52gU0x767Xgwi1Y3fI1qXFU8U4gzpun3
N2GAWh3cu0Co6tJyqTF+vEP+3O2mrutg24WtCcxHJ5kLLjbpzjayZhuitwDM68RL+mrZ+uNPeW+v
M9t2qEaoJNwb0+u/bZpqw4PQoohN80gZHG02o8ysahEbTDM//qj39uLvH3XyA1tC9QrPjJutPRAE
18Qtc9/wGRZhDm6c+MWBbMDAHy4+/lRDsgVvxxJTp4xhmYZtORzAJ2PxQFHA7jpOZl2qDQqmOt05
iXqoAyYkrHgFGLkrP0RqmefdXS1FuB6KdsewAAlbkbB+YxP2d6jQXrP0XRRLl++tb1qLIdduWtya
fXRemL26YELXrl0lmJJcx62Cj80dcNEguX6poEXvhuiIm2FYepGJ9HDQg3N7ARL9WmuUr6Iwg91f
tnzaoSdbbqhCqhpaFqn/cdjalWfBEOXEjXU8qxqeAaNOjYXvsVWK317XKhk1XausZevcVTGgmFAM
xy5t5arvWUVb6S0I8mKB71QjFRLLi5114MfDauUFxF+3HCyQ4VQWxKjqUepf2nLc5dR0i0JdaaNu
nJu6CC/6Crxtqiw9u1N37mdAluFCD5tzRQ8/fbzJmvbOQUazQjOmwcrkv5NTNXRiKyItCgN2IRPg
9+OhK8LvfTY1lrv7McxoPTS2Qj3ARAg6sDsU8wUsyaVaQz8eQ+Xcy57TiP+r6hfqgdmqzLUvvjsC
IKXfP+F8N1YDgMyorY1nxPLOadydoz6Fiu3fJz3V3G6yFCpFoy91RrO6TQb8KyqhrXVySByY7o3C
ayJMrvvWvnay/L5uzln7LEQKwdA25IVeq9o+NUkMOISj5ywNX9Lg6Iqzrmmvvby7J5cz6okfyxKc
H5m4VVXz3jbj2zI0zZ1jKZRs0mZdt7aLoxBSBDKCUigSxkBuYFPsuISK4CFYUlvOidwmqs327o0w
ODayvSotONoBGnJ76L4NE+dUydNhrXlMvseGyXB0pttHuRqsRNm1eXMnVCoIXoZZBcRpsunze+Tv
ZAYIWqxZG+OtRzUajjVLfROubNwqN6BSHBBZ3/zS/JbJ8miKOysjezQpzK+6Zt2JUXyWCRwYxen3
iYaA3pWGtaht/kjZNkipKfSHZhmQ9ETqNoMVuqOyvor94S+H1J8HlA2uw9AZh4VjSXkyfPQVnBiz
4yRqRL3Jk35rt5GyxGN85/bgDL2pZxmjpPj4QH73U00uuaZKQApXgbfDslNyaDgjxEpFfaiM7rrJ
4pemtC6xgNyXIvoUOdbnjz/xnTmXje0CjLiDZM0S+sn1pvKcNlXihjmXQDKf4ioZ+vC2VKjllY+m
RPThqAe1hpqfm+Px4w//c8KFQk+fpuWOoxqGdXLWeo3ZhrTk2FyZfc5LfRMOurIXY6TgwtXP1Hon
lWeFJeRfdrNGIM7JEMkHE6jC/NYwDHb12/3MMljBOsN+Fo28hFSGKTlJ2mUMvXNPrtdjwloBcmRN
kIc/XlaMnAsjjR+t9iGEyf23b/PnJZ9vQ6vZhlqkSeZDb78NabkIxXMa6j2BISt1GjM8TI+oPOgn
2QOnZVdpl5Uk2sAT2VXkuqsYytY68bu7DK/61ozV1ce/jP7eT8NEWDNtem/o4U8Oi6KgekL5s9rq
hm4v41hZ55bQNm3QPuTe8NJWSOarIqMwBSyJi178KTGym0FCbati7UvUI6TfEaJ35pOVSA1PIw3G
QtLA77qqVe9OC/WLGiXzJfOQdgtm0q3d5KKYEqmF26/NiD/98SbNc5q310XbdKScVoIGAUSnE1pP
KIri+ka1lWJ0tlAUveZSk26yTtuGKzLGgmWLAR2fukgWIdje3VgJ2HPmdOInrNIq1XrUR+YtJP1U
S2BRXZ7XK7THDhQVYyW7OEZTj4Qs8lxj3wj7TgXNtwaRME4N5Kmid+70st6ZGRvsib1ncE3t45hc
hUnI5Cd/mXqJk7glZrBssqNphkEiGcPZ9Ppv0zxXK51ksLtq20bVskatgt1zIX1l2BGqfN7WBZxJ
X2AKU+Jlk9K5zPyXMFBWps9sv22EsmNuDgrL7a0VC79uwb6B0NgO+rILs89JXzSI21jE1gTu1vGT
Ynf3pR/bZ3GqIcnspsmPZaySvDRwN5HSh8PJWFptdGZ7nbfO3YqIzmB4HKuEZNVIIOKCJocTncJR
Zj1/fADMU74/DoDf9sbJeYaRvAPfP1Rbr9FQ3MZDudRHDfesTLpVTkTymnFhSmGJFpYGAMTR8ZhJ
ad5ji7j6+LuY7430zL65QjMKafJ06LMHIiMGEz6Uk0gUGsIe0DxFnxrXWVuFNpwHJtWvPKBoDhGD
ASHWrhKoZlcSGJUj4t3IFz+HtMUuzZ2adepwkED88I0rI2QPJjiTgJOu2ZNJ5gr5y9kjkvQWnL2A
V1VYEHk7ccefvSvtJlyNEk2131LE1kiRXZNy8xKnNfoAqV/VseluzMT6nORwr22HlFJjdPstGedM
3tW9rzNE2YadrCD/O5veIesgUKmouY+azO6tJuTanjsg0opPTV1hJfaD86AgUoRWj62F8dlf9u2f
g7ulEgwvmADjCz7NCpyWBZEbMpzaInoEIJ4Rdq9C5hyZ0H/8Se8MkhbrV+GwSuavqtOP/NvpVcVg
28uMFFXEGS9hjo9V5juGzqPdoZv2cxQ7CVEE2E7uPv5g7f1PtolSE8KSJE++/eTC9ZpcuibDc2qu
mxarS2P3Yk9R9BstF/AaNpE/Or0DK0WyaNLXXSewoReIFFGixtkql/azMBvwEHlvLQe/DNdZsHEt
mqsff9V3DnRLFdBbDYPJBavat9+09gJSykIyO1LfcxZdcciq8LFV42OvmMskCF4qSWLKx585T1pO
znQqfbpjazolOev0iuq0StUHAWeX1jaXBBCTsaSspAxWoyXPPdut0RdX+UZxjB0lhhvdxdw3w+gJ
5yLRShx7A7mO79ftpnSZaI7BcBdohIEqf5sC/blYo5hJX5PrPqtd9XT6FTR1a2JoqbYdMSorNQcC
EUN6XFiERSxNP3z5eM+8e9ywPrIdjTIbFb63vwak9wilaF9tjfSiq/ULtIj1Sk+tSwZnYxFz/KJq
6+OV8rcD9s/luG2BwxUcrvwgwhZvPzgkyinTcMCBPaw/YR281iRLQ9JTo6Xfl1esVZaax+IzwqBC
WnVNJLJZERKlsAh3PRwo+GiWBmAI1Y7OxtHK/3Kp1P6siPAFJStHlZPZNk9HjW7AouiDD9zqinhk
VGlZyNThJsqrCxaN3/2A2XEr7I1FipIth9tceCg7EQTKkqYmo9iLMbALP/65xHu/FzNkfimWtrY4
PZBrr3V1I1XhJDQeaJlk8PdKau7jChZ1PzB5rWrHWYaBp268VvVWTBz3uU4FsQnt5Dgk21Q3g1uj
7783hG3fNpp37btVdYkrmQC+8VDY/uXIGHdeOEUDM9FMtwETzcuU6wJmrosaTeIiwAh+MeZcJtKW
KVygDjShLaf9VBUXac4KIegp7+zR+z7Gvfl5bJAyK0YoH/TCex6LYB21mo/Cyu8vYo3LmlGO+Tlq
pqpgDvDxDntnf9kO6kAGY8lcWjs5vn0EK4OZWsUWZv3SAOa/BmCJ1zNtgOw05l3gNwTslC8hTdKP
P1l7Z67lcNWRjio11SYI4u0RTn4uZf5SFluccHIXqo3YBYrrAqMzoqWdWdq+K8uztk1ocLsUNw2j
MOnqG//vayrWUqZQrakL8ceVIU/hn+e2KLZRMFyVIgHVFoH+CBC5EUGjPfZ2ql0OGeGXQq/+cri+
t5jkwynlsoiR1PBPznJ9dL2Qpn2xrRGRLRrPJyAgewrJCTxPvEJfB4pDTMU47kMyxHIf3+HHP8I7
o4yjUu8TZNbCDHVOfn5mSmnt+OZkaR2TZe7sDXcJQA48HKDtVan+dYtZCr1zyDGnVOGZOYDaGcff
/u6ocLPGGzU+s02cp0yXYI/y2jr2VGw2QU1kQtrGILUL504xbZXD0H02pO8fAMAVW693nWOoPKah
6q+bZEAhh/ZjGXWGd2z0+rzSEN97GRIM7CvBKpYGnWS3WuZDaS6YJ0fnCgDRh4r6UoUt+lb38QMO
LbL3qgwfa2IQjaGKr6s46WghZHiSLZVlb9oH92mNSBg+iLdL9N74FAnx1Fq+uSY6OuVMb+wLT5v+
kNDcx0gqWzymmq6qN1RzlDvhMo2UZEYFyPX31L7cCzeIvUUGtu1oqi3gXJ10gKYzrulqFPf1i5HZ
KEz61vpkGw/NqIXfW4r6Zacvyia4k6wgrrPOVC660m2Xtu86N3FOzt18L5SIWDwiavwmOI7joD1U
qRb4TD+dz24VpltDkvZZ60JcpU78wGym2Zehh2VVVw8mnIKzuna+shCK4Br04bk9xuqCq2T60KMH
UEuvWSXd6GwcrR6++MzdEvIgHkVm4mllWg7ORAkWkRqTEzE02W0YyG/0jsdvKuaB1I6/kGuhbFJd
BBeDbIILEuKe82EKwWu6eFzYSdasE9RrrPlwr7W+0/y4qeMR7nJUDgjrk95aB1O8TozfeMxyZvdN
TDRX2Gy16dH8lPRHG92eSFaGKoNLrvDBZY2R52ygXDI/pdm5eVbb+jae4snD6WYsMpLj58duhBmg
Ld0tfOVNHgXotsLIMM/nGxLv2nXeUY6zzTzZDIHkiqdnAUnkQ3DhiZ4ap0dcGQQQDNqeG5GUqNQZ
jO7ya29lLFxGt0Z50TVn8z1iOuN1HOM7LAu1QlcXYUB0iyvyA8crGn3DVRCHYmeP0SQPPK9T1zy+
3hRpswyYohAcC0jTxMlFjAtr8mpIe6a2OUqxyPB3tUy2Xd0gG8bgfiS4VT9GrKbAFxYPAzseZqP0
yL0w3Vui+TbakGqfFD/LDpXPMkZhhqzmuXJT55py02fFdRvL+iILU+WoldSMnaDeur1iQJkz3Ttk
EsWZXxHSOD9MmN1fDCNym6rfq8pgHttpG3oZ4YIpqJ/zjGKkbBV6RbxoK6mGB73yXRTrjrmAgRRj
Mi3cpVZY2YYgwfBaZG14TY2pXROKOK6w4lN+h3J3MNSgPbhjHi5rEpYf4iHEHZblcl2nuvtAxKey
TEWdML2yt5XVjw+D0KhieO14kSru+KBHyZki4JUmalk+JF/j6UmBMWTfNynnQi63BSuYe891hltc
fyQ6aMV9MZQF8AQvpUZuhGt8MrToWBVfVb6kOMvMtWOpsZB2FVC7M8rzIvSr8/meLJDKyCLCt2ub
Z9Ku8aD5scWhTaZP7WaXbQ9+hfZauTU1f5WwLfdTmXKhRzbMMtMDCZYa4E8TpFBKe2yyvFo7I5vt
tK5z3/qpBXyOvCIDsw11qQaZu9blF8qgj4c+r+B3HbSyI7+GSv113bbNV0Skn9umO2hjml5ZHWoQ
QoPdRQbGfaWUSX1RkfKJJtN/9i3SNHXhmZQh1GKTeWaybquKHZrWye2YNNeD3VtThlC6rtq83yu9
Un02+wfTlMmDEZAGnSvUjtOw3bpJYX9p/LNCH6yv9H/7Dbb2elfh+v1sWvTYp+ctg4lunIMpaXtG
VlBY1b0llGGpl/qwawg3ycsxfEiH4CvjSPw1NVzeHt0SPV0eIUBbD8hIDS8Ay9R0zTUMhQt/eMjR
vt7ZwECubCSkXlO69+RvRJdhrXybH8Xk51ykVZzic8x0oNoKvwbl12uuMwub2DiwrbUAwuGP4hDT
/sQIo5c7I8UVN1Jb2uWI4O8d14IREeQGvbZsuCdjMILSrT71HSk+RRZWt8D8tAtHBDdl1Va39XSj
9ZOOPrMnpFdULzNyxG5LOE+o8cmB0LISSXuQ5isEzl+dCexS2L3cdZbz2WjNCo19HpQXncUJqQPE
JeV0p3lR8ASwoRfdriURgYuPLY6uJVmPmyvCuM1LenJQk3rAwPPDenquK4s1I591TmxCvjbrwF/1
gTdceXYxXM33Wp/JDDbCpTkqk1jXoKHXV9GxT3L/yoofnAJoadKaDj2KyigW6GnVhSzkuLLITj0j
BLGDJOKMO2dI5MGgvhbl/qUcZEZmVZT/X6bObDltrY22T6Qq9c0tAgQIsHGc2MmNKnFs9dLSUrv0
9GdA/nP2uaFssuOwDVr6mjnHjG1R38PfiiCaVYGZx2n27Gf7m5mDcL4nuMSd6Yu4dm0+ot6aPT1u
dK3Nn2ZwIbcMXcmkvT847A2MktxfvZfp2Q66nZ8a5tFOkt9rPsQgCOpdAVRdmz7cBJNqxZyNFx8H
U38cwVGjXjeQannLLreHNDb0NN06jQG1p61PploPkjZi49ioDKcgsohsyMvypSwT1KWV2qdr/qkp
GUkEwI4227umt3kV1H3T0u9azz+s5srmNSnOfda/DaBYsHr9LaazzT2cBgaStE3eOqJmTeEnzccb
5fy2WZCieCUhiGpy0m1HDanV9pmAgTdTDc+Y/VjNiqfKS+93XDZLiY2CxEMkX775ZnKwV+fDNLPI
xgywgJOaAs407auZ8qsy/b8gz4g0sNpQSxOKVs+fsYQa4aIPImQPmm9Ihph23rhKYPkdOLygOBnt
+mNU7nPnTgR1VwKo43q0VHWboB2PtEyVmI9LAdC9WIy9RR5Xn2s7NZlRmbpbp2Lf6KlPOs6bwIG/
xb5qw0i0mUDWCjR6T8nq8L8lGmplvYynYZrPrvhelt0EBMN5KWySssbeRnY5AceyHOa1Sa2TlOR/
cN0C4MjrjGym4dYEyYur1m6rLcqI+oKqRINcypDRC2emcV3rP1XF6O+AsQ1kj9XHoYfXYLkTi0nt
KV+W3/nq7p0WpJUuFf9DlvGrEfqVUQl1mh81urn1VnrPoF//ZnNOOtlkHoeJzxc3pAm+GxAPhM3+
XmndxSz1YoscpA07YT3rkhT43qmKcDKKsDLfzdG/KqJ1dpPDR7WsK7EziXredVl3nT1c2/piED1m
o55MtKncQrzhQ08f0UiR7/vJDGLlciTY3icOG4Hq0PrSGouYY6e1gKYE13Jab3of0CEbYEYT191B
b2zDshnSQ5lg3mTwT2pi1qWbCRrITnksLdz14pHpdQJEjm/CSiOgZWfTyL8P6wpnCuMmk8AvssBa
nDCbfqw//aL4srAfEhTTdESDG9rGm3Bc1rzH9tT/cCfrV2cI1AXgG7GzPuUam+g0mDjwiDdYSMfb
5GAlfV/oqBccEHDFEAf+vi3x/urzWF2mBGqU6f5GwpHiqXIwKblOuunGOyvDcHFOEYYqfXnGI1Ft
C315dwxNi7x5fpJisgj8QOtgdDOsDm5KYvKOEEJklCDJtVJ9Pfbd+NFw9yuEym+Dkk9TQcrBmGfe
tunEEpezWuLHV32ub2UajEe4IaTiSfvOIRexABoR5x5tLnNGxxAirnxbQweSxQ98UadDYApyrHyt
zszYL5ptAC2YJPXC6iiU0ol4Z0bwU53iPrs/J7ArAEPyI3Y3XWxoRJ7MwCa3hCHyF+hvCIGfhRmN
+nghelrEna1E7Lkep6exOFylPshTyWC8xX38eO1ZvTR7yys+WA3kMSm5eQz3BVdy3o9QZSeT4yrF
Sq6Xfeyg8EbWd9d8SHI+pty/tmV5d0Bpuz6p/0ypaHZIxTucu2Mbj/dfQom+fxs05O4iuh7jzPHU
oVVOlLFprxdzPpJEwSyHm+ZGowk8+RLiquX2Gqkh40EBPdvMMxYnC+Za/HhgL7j3ejM4SA0nel/n
Rzk4Nvq0usJFkrH87yTMNzT82N0SoCz37x5P0YKf88YrdqusY4r/Jl6xEIBAW3/5DpWSNaIqYxAl
djgwO/TJ64AF/f5b7oiTvTuDmpiX10Bq4JofautY+Nz5M72Kybuo4vL+lTFnEcGXw6Fsxnd/Sto9
3yVAMXhoV2/Y243xo8HFynHieEQo8Dw0TI7Kx5ezQ3CwZXoH2EhprMoyix9fBdl60HKX7me295jZ
5wPErsiTnU0GqezeMtEv+3/fallQxXykxtC2yKOyMjo8mDOVlhcoi3lQmpPHS/tGNnD972l/sP1N
4xKDM6+iwq1rY9LC/IX6bxy1EzSwPwaNKd7Gwj9Z41Rxjv8PbZZ5/aXLI3BIPjs0fWbjeUeMeXx8
qsHSDgbvOLFqeXkw6Nx25mx74VppXEPlut6TrcpNEehi32nC5AIvUWr0ntyn2efqG0nMgE/uqlLK
UDbHwu30vUOI+ma0/BMA9pXQcF75OrcHraNHrUr9Y4ZnFhp4w0OlB38VgYcL1vBdmWAxmKHzy8DI
YMvdoVv+g8T1+HLN7baPH+Cff3wuUqIxzk93hM/j2QegCw5DsbMSxhSawp+o69nh8fz/ImLudC/d
HX0Lpcn/g3o9fvzjW33GblcEpf/vT//9O/8eH/9EqxHdVo+aDP89+fhL4vFy//txQmI5M2dI9v+9
tuXx4h//zb9X4qjqzTFXj6qdl/Tff5glGGgIznn7/zhHhD0eemfhFp3+XyTb46vKXP5HaPvvDx7P
/fft4ytkHNWeyIPvj+8eD0TaAbl70N0e33spcQ+4XkHs8zPXvIIgXbd/Hhwt10/aTR1A5Xl8+98D
ecsjV0zHu/34kvN8PNmEOZAcYp1ag0IcVLQTBnOXbGXbnSddsy+IJ92tWJ1+Xw5FHS21kWzF4sEz
uO8Bl0LZIaq4r6Uw7vYf4pfz2v3gJiQ2OgdzVMrsaNXNuvXS0XoelAGqJGmWi+vTjgsW3Dj+WGT3
gRHZAkLejLLKLOdPbJ16tGY4f10fKpez1UY2vbn+x6dnecoYb9Bof6u9n1Rr2VZyiG+6evXCvrYK
BK6cO25ZffbLcJWOeUOsgt5zwbqckMbQMq0nbmzV9vrq/Qq8Z8fQ9+3S/UkWsgwS1UFWM411MyTD
96qglxslAbyTm0d1mx8zuboRZJJvRLymm2btDvRUz6uy9nkASaxPk2QzMzCxjOFckf1DCAbYhACZ
n+XiWyvtZWPNLIBzkMdyamQ4ebUM66r7k3+bp+6W26T3CTKOmiB9JroAAEb7NdjOriYHa8O983Oa
iMjIBj/yfWuAC2qfihX/o4O7OVlQV9DRMSRiyMI0TFIdDXSjGNwILfTPtSV+LuPTqDcvSdnNkUx9
f8sgMnj2pvbP1BTZrvS7vyIdX7WhU7CLZkHfRBpukf2ui71WSyDd/l2POAJflJnc1d0YeW0T3Bn6
tDrURUYza4fR/CSo0jhk0/cM6dZLalDKiDw5a2hTYkMdSVtGiWTp5yAYxK4M7imCY5tv9a7GjJ+T
Fmgt10L8Bamz7Hp6373hpOlGJn0Vli3BGJM+eVGQSrh84DoqBSHA6AF+9LJklGWUV00jG4pMlE/E
jeXVswXgJunH9bTA1CDI9WahOMtrSCKV6GMPEhV7jpFKx+7aS5UDmZps/aiIWWf29EPjJcQOM4+N
SCZWgImP8R6/+564xOTQm+I3re20ZX/TgvmCyZa7G32k3GsIOInEOKRhs4CCm1htIkLv2CbWEN/a
lqad6ReMSMYC/EH+SjOj7iHL06ZgJxsn0w0NU0BVQl2AzCB2pft9Mn28lWqjtAp5C7yBsdaOKyL6
MIdudISALAC4CO5CtaAGLhnXJla/WZkgoojKfnowdaDeEolqFVKeBwZDvY8qy65J2xUOBCx/9t8X
g8Bh/0/ZjvKpg+VDCFa4OuZ1TBkt9IuWH+5ZhbqB8mNyDIgHWbaEBdEsAOb6IEL0GkAWtn9h0wbm
YLsZ8Bhqfaz/WEQpfY38zVpQlebN6ACQoWnCzsuAL21A8nbVXtOqnrEHaUJeO8/MrxoVtWJ8dsxK
sttLQTk3IJdx9Np6DzIpr/ydaoAeVL55BSTogEmyKetd1yFHjIO50n/f9V9Cw5Kr8duhp2OaX61f
DWtkrc1/aq34GmfALKOxahuqeDeqXaRa9UrktRPUXEb8/WAh00szso8MbMvSON2OcrvdZljlL9kM
D5es2Y5QG3ScjmQfzeDvjMaJ4BOU2tw6wbPYclEH2bYrmNS83Cbm/DfPW3XjBEQEM40jY84Ft3MJ
40HNUxnKtXaPGp2cgdQ7runbUxcbP8CsmnEepnCtTvY1XpZja4wO5Y8WHNSUxB1xVds0KLJvw2L9
TYjEFde+YIejTY51n/4Wz2trQBhoLXyZRJ0ZsubSvl9Fs9XNx24xnkY0G2fmLMk5mGp2lF7kWgpZ
JoXypbs/zGGR2czlmsE7DV6AsbiT53bKOJcZSFn7wQq+BgVY9vHAEmKnBzOrvw1cFS/yuuxMZoU6
Y2cMPdaBHitAJoNdQ9tajnGPaj6moVy2ps/+oob0jl8OTjdXvs/vue/NyJHpMZBMVcy8Ro+gNT5m
unnXeN4BbLEGUbc7DsA1Nkvz2zYKIxQWpv3Zz8ztj35q3H2FCIu5VhKOmZ8Rby5TNK6c2JoqALkG
88HWR/IZ1uzoJRM/q8b/TiIY9xZzx7M7X+RiJ0YzDf0+yOEvDFWcWyUBvFm+d/O0/5jr6cPUceOW
FDyNjhFPLo1Bnag+oYcdlWtFqlQucYT+ZpGaOCNxjiYq2GdwLRh7U4nplk+lOVqoa+T6npsphJK8
eVuH4pIlLDTSuS4idjkAGQNcHvXYHtKRvTPKK6le+4STtsoGZ8e6GZyAcEKKW7Q7ZrPRltVkmxPA
nyujQJpRM5icUyNXZ8DPtDginzp+fSp7gsA778UI4xsXVBHWpeHt++I7c29MR8GeKLWnYPUDlLUk
mHtmjs9QzNc5BVuqI7LYzfW9x/IrdQrIffa0cXnOej4ZASFyg/9UUgWmlSZv0hIfeRlMpGFP5WUp
+/eyK/IIgHa2b8dp7zAx21Enp9u8RRgnlfBxhxqXzKYLadM8nNu5jD2W6buKg3ubpva6n+V9ZbKY
O8W4HmLUmD/1ATcYa3oBm4B+Dnwpt1kqiEkA4VA/8XPULxMERXYbjR16TdOELSMvwPoI2Pxhf14Q
iB+ntLzH1wJrMFx7wzXBcgf0WFUFZmTPknOWWdfBkGuCR3AGZdrLI3MZdXRG+Bm99MJpEMlxdD0/
7u8P/vJHI7Ui7oYiOC9BkO4rdJUoskwWbgtEWA/t35VxgH4uqw4mblI8dzZ9bKLMJ7Bl5fPjQRvb
4vmm58QVlqxZD+2s5I2RNxs1Q1/xyC/mAfeWfLaSF/JC6m+iSkknS81n9ArNN0Ty5d5vhmFrjD/l
mIhXpyjGy5JhmfS77nXwR8p8J2s2QfJlTkX9no9TF+tCW0L9/i0quXo7uGZ5suDIHbOKeUPnpXug
HcaXllexT6QUmYTbqXO891r1kONZE6Z33pKl2uXJx5eHz2GgR2Cs5CRFcTDNbt56xrw+YeElOrCw
62PVUFIqflAUaBXJ59kvB+JtVfjTjXya9Mr+9Doson7Nq/HAOMpAmlZ9Dc4wQX2Q6d6u9a9yeCpQ
85+7+Q/Dif5SFvi1hgqZZdYEp4L0ytAZLXNX5CxojH7kStPxcWgj9E+2WzNqmKhG4MOyizJUdTrI
54m4CqrJXZMm+cECtLpNKFucOwVeNz9yf9w5aiIfjxjQnZ0nNLvJ8MskAcU16/bqGIwOExhFR6df
j3PR7Jcc11Kp1r0mMvd5KpzIVnfvspIHcK0vju0MV1VInTsKMSjingGQ1txtCWc+ouPLIkvXg3PV
UdPOzbs0SXgwGWSisAwOtTD/eINuHYPCuiwWIwWLZEV3HmWk3xmZJD0DPO6xuY6+fa6X9BN7HcNR
zwPAUqzurmrmqNJb9zhkOci+ahjR+rska6Y2N+BEVcwWFvtgtXuP2ExANTOx5JzARm44tzx3nI2e
kAJTi8KGPM50RGMnhuhE7UgHtkJ97sfDKqvkiKznCIPL3ALtRmLFqTETfmgxtgIzpYujLB21cRP1
I+sMJ7awLgDRQtacLXWwb3yYLUufi29GVe96l/EyaFsRCbcuWEQSq5mifXwK7mHnZterradtFkPv
j5xOCzIQd2IIMmUvvp1tdCTWvRN8GnYyHYmk2ji95WwGlVMEzgUWY7ruUNg51YPPbVWvbW1n2uPF
KDW1r2E8bu79aLzS3iJ9TVgWOPkvk3Hr0faDX+mcTBfp7IysyJ7TBddINT4wjHpNseExXRF0e3S4
8qAj3LaWrjnP6oSImqVpQYKnlzlECufQaZKKpa27APslgrDrPeAgTVBuyQUpis67ys4NEaIs3/U+
TAqpvRkLKxpP3grVJXvNWj4UteO5aWlEGbSd/QL0SYk0J+KNSQ7SfktaB35Ynmi/3PkvBAX3zSg+
hKqTXeAsihCDyT/Khs0qcmZu8GV2yRqsMIbdfK+bpb8kQ2m8TPOrKEHLJEgULtCfyms9cJIw1o9K
xCe3OhsZFYHXv0zV1fHp7VIfBbVP3gOVbj/cEiqaL1VJ76rlgComByGra6Eg9TU+v4Jxw+SA7/Dq
FVvR/aG302EvvdXbUEYGVyhB7L/OtdIPqWzLg8Q4L8j1OLOuUC/SJudh1dyNulfaQ+O9d/3q3x4P
jPAORWl+ihYkdq9XHoJULw+p5XEFpep1TYrlwr1herEn/ZSZ2a+ZkTET7IltTYZCzdOC/kL6ck2f
oMktyiB+rVZza63SCEkYmxkTj+za18oK2wodtC9m/0j1IJjQJfLZXLejsw/QMe7sxlI7z9Wb/Uho
ydnK+t1Q+mvcMDTe5aZubRad+aeuTax2HPbPnZNFhkrmW4mGZGZb2RWLf8ZEupwCCBHg7OfPvJs7
9kervesE4a0ODWybg9OFsoi1tr7HGGdmujcI7J6NuKxS8a1xcvK0QiAY6qwqvCBWk+2lI2B35A71
fJIF4aAl6Tn3G+D9Vn7IWDYwDVWha4l3NvKcInYDfKoo6q2bD9BhWjWE7EqKvVklI7GvZIVmisWQ
4fxBl6odnUz40WLA4brPeR8PGiEJoVj4xYg2r281cfQuIpzXiSv+VEygV8tRhwOc+z+bJP3UcHE+
VxacDrqoI8KqdqMSa6Z8bMTujlTcqtkat600WSFDhMbhn8LUqrs08laImI6Yc1YBTPGUWpjDZvel
f84S2tkPJDRGw0yl2OX++9qvl2pskcBbs4wXLxcsSJp3HLIDH4kg32Wa8UfZOrWwqubTQI8cFYaP
ysKtb8AW5LWe8uUJIHyslGFuVW1Bq70H4zVzqW8n6BUoibI3IuogSbCe3FkaYr7ELyiLitnbCCYU
T076OzC/Om+y3oJ2RuPnVj9bDaPoAjDiJzN2AZMv7GbbPdJou5zeOP/mzCK2yLLkPqvn19oo5KXN
6A3rPBrdgaQSztEjdhimBVE5TPkBn/1rk4EqSQLTCmdvpvYYfHefl8N4LMqOJEnSO69jrNfepz8S
NQidzNmajnq13do+jsNIpnePaoGoy3vfxzs6wFNpfUQDI+I3JDeDs8k1N2V1u/51bRS5AKQU3STo
LrNXBN+D8GFXgQgeY8iQtlD/i0piXgDoAlaJeJIScQ6CPOZcq8m7nwA7k2OzhRL1u0t2vWFS9Wus
AAcRRJUAD5EELSA3RaB6m42hQHMaVYDzp0aQOiIQwJdiO/spm1ARuXZrf836ES/JpmTq7yS59awZ
BvDpTju0erUjV2LemCDYajcZL7LWfi718pECkmOOSe5ZsypyUlbbOLaaeoJoEVyEVsqz0Q5k/SHR
YLnJQrUzjH1jmfmO+/390gUgtNTMgMv3NCASqPBOQIw57+1uK92u41bvpRs7IE3AopzK1bxr52Y5
DBYueYIUkV8yoqGWQGsn5nBo7/G5LZD6ssjeu1Fjcsu8n6YVgY9QtHWLf60kIG+hl1GZKNDFzt4w
2LJ3OUyP0SCY0HSC4UAwOyimtrGieyYPm5FqOMER+stsXI98YEEbHNMzMTsGnUH3m5WZG6nUYsyl
YbOhCtqlZmZtclePawee1GKNyUvHsEkt7G5HnAyxNkEoXZrhpSMbBM1Qii5i1OxvQ/PbM4HVIomd
NkOtjG2XQSsc732+xqANypt1eMDStBwHAxzoEPNtwVi9o3KsvbdMC3zGjaKJOj1btp1Y4XQmi7fn
NIx5sxY8DpI+Re+sp6kxTljxCMGzdbK0FYJxidVmgynKDrOst87wRNZjPdfPgTe0Z4YaTIJ6IDKe
R83pgq3jEF43S1IGT1XOXCRn1pYXnQNId3ilgpJ8WC2UM1l/tHzymW1M/SxC0x0I3iBa9RptBUgb
gt23Wt3J6+itrwZbs/uEyjsZZlVv7bFV9Nf84mahGAe4wN2GxHhlrzCcOOHAmbslBpz59zibBjF4
rRb2FuO+bGcnQbYzO8q3tDX+ZNVQsfFo/vY08NEimgSk3CdcrOyM1M7fe07xd3buoy8zrQ4F3nvH
n9utiaNwb/vJH9NsnpLiMcdlsK2I1WCuhAt45FMdaLp7BOXphEvALqYmahjwpQB86NxRldgMARw2
Nuds/cnOl4arpnxJ1oL79sTwyNcKhgxiuVjDr1S6QOPy8s2bj2qQwAoNuKSGU/Du+ODvBfzkHU7+
E4Huv6VX6Ptcz8rTAiIYUb+xM/NpJHKjGGnWOUqoI29N8mV4sr3ptqNQRvgkwoiiIIKQK9Mjd50Z
JGxoug0RYCFJrfuNtSbCsZp/DpXM4xRUjGi8MJWdOFe4DMLCbdkWrvTGfo8ea3ZIrWqpB/KK4ZAq
7Y+E4KCtXQ68y7NzIF132rjOUm3KKQCC6Wt/KhzFOv7WPSPIYvPoLzuAWtiCfWikTTds64R80JT1
I4zm7GB5aLuY2KZbu0usyGP5UmbuKa19wMHKaI++5gK/ZQy4n+yfutL8uFsGoiTyOT969hXYFfIj
ThxNu6WkPoWzGfAJMOFXzZV8s7xkPmHyayOxkjTWso5abJflvtUJFCWCc98egvjxUM3OX8GsjVlg
3u0ZZORH9kfPiS/scyatP9SU+kcl7ZuT6Nk1U52/N7L84k1zwf11MnaMh6Z9k9D/4D7jDe6Til7T
PTB7yd+KoL2u8wiYh6FYIe7rsiF9HZC2UjBVBVlH9bEr++qUEvVxbBbnBqNwie6JQ+TNdqz6Qm4Z
GfTPe8zdx0C5Nkr/LakkxflskVdR2mVIhORCHWB9L7zmUI/9b5Moi1fBeChifYbaY7K6az3KV4oq
dVzg65VrU/1oqJGg2lnEUAKFxxG+SzzwSZXI+lDLZzucSgaoJEc9s66B9DWY2Unq3EXHJaE37Byc
5n1JK7DiyDDS4tRBNjijndvfRe27Zkn9W0/eWKgtQt8rFfzyULCFOulSG3vBh4CNC5RZi2c2WazY
dnw4nfRiQ8EoroSPwMBhNvbSoqdZW/0SrAb3QU9EdXrPYC+1gmyiybu4QRn1ZFwCl5X39zh5uVZJ
5ZLPOZo7u+MqJ2CNaU3WJJdaXw76Ygenilr6OFXYzV3Ro30yq2s2VdphSfcqdejLteJFtR75PJPK
rgH2wQz8995MjSqq2Vuyklr64ypsWmXtUrS9FTq6XWwtiMvHoRnmvY/da+vrCZgn+rZucd8rrpXn
2lCSUiE7NqipnmqhXYl4nxjKlP01SFMYCCKrLjPXZWaRc+/ULcKTJYGIgCiOAK1ssMewr5z8XCYk
VKppMIHsVpxWjV6Ej4Pfn+gmvXsiajuY5pF7xzVXlIp6J57btHiyTIbAqz2BmCummDcT4hufy10q
hH4Q5XhhSg+NvZPut8RlWZFJ81vbUKMkM0KkqWRTNOXGn3sS1XPuER3YdvZPn0FLiC2Il4TXY9d0
tfVDnw7D9DmIwX7tLH14JgLgtenRUtEPm2FppdUPp8o+W9edPtuWWZ+jgs0qEck6Gq1wvqrzpLnW
sTeX8uKbdrQGi/jJbbBBjGgWu9Jts9NowQcMRuVdsxJ9SZK2dbhM4zY1uuqosVZPcvO1z4OXrF75
EOl056q1RIhZWqFdrK3rILl/JMXgPE1incIMIkHLWO+puz8oney+spfLs73MxFbNuv19RUG+yeYf
eOaCe48LX2OunhU5yId+EV+1KDvuRyYfbitx9r5m99dWR2V0T2EGkp9eYdnW7CFemoQWmBmOFzsM
P7c+Dgfm+jBRTb3JdlpKtB09NjS7XuY4AzC8rZA7V4m6tqC6RRzXQlUY6O7MWcPcC0LdcIwnLMta
hJcz25sS5Rvn/i/PWB1K83Y45u2cbodclrvVLF1sVVl/sDFAfSvr9UvwQSedonm1g9E6dDTUm5KL
etUnHQYu51DhlahYV4K1rLxsL7W8q11sf2TnuiZxDV49y9f8jMuxvJrGOZVsvdvBqlGVBLehStun
2W1JKJv4+GEj6mPfTSDM2U1/NfvqqHftN8vRmElj1zn6UlLZDA6a0hGgHpP/4TT5BHjjF6A/TpNv
qIV/2ERZbPSyK+OOTIeb2XPFt2QlbT0rZ0TGOO8SFC3TPxO37pKZ9ZmlLU2WmA51YKj9SNzfrV0e
DmGQe2Plnhc37a8jPH6DQ2Pbj625q+63Ea1ijuumOTI8hE5kr22cam0ZDI7DS6q1+i3ITr0b4byq
PkrmU6G76P1zPz23Q1WdSdoiT0yWxjsqRdzcxAliDFvnNxrGab4kwvZ/WsXQsg7irmgw/6E89Fg3
kQbM0HL83SwFOkZX2Kfa6H/REuixKbkpBADEdbzh3qzaeEBlzrvB6USMRPY8L9Zr61Ps2UbGiOT+
4LOxAr4x3gpu4M94Im6GlW9caCGntUvoZCai28KhG29u74CNKTLsbOlAo62t83yoxjGaptI4doFT
vJCrvHX1budxIIa1Na2xO43FQbnpzCyG+CUNb6AIrPSHzJm3pjV8Yt7lBhtjhzfXLptfVUIFAq4j
v9XNaEY9a9IfLLnR6t0Y6bl2+WTWqO5qcvdAFf+o73hLTIeM2Q8a3qGLnerfEzabX63Vce/znGeA
3h7JbTo/NfGtK+uhWzlTBflDonYKTtS2Hetru0Li5p0ekcoK/aIz8N+k5fhtQKLM77PJ37KOuc6q
9xczgXNqG8qilTVCh+pzqidxIddSbmukmSyjAk7fwkmeZe3+9lO3jTJ3+mZq6ZPMUNyOZbNEiUuE
aJnwz0i7ujnK92MW9i0r4blgQFIlB5CHI6Y9Nd1mLCaz1sp3VzLxLMv8ZmA5ZFtiuhuuQWweyREL
4N7tTffvqG9KN9mVLUOpx0PhGN6VTAv9Ao9pm241lkLvld3JGOA2N9ay0d8HOY0o1TI/tmY0fiMK
+ajSpvoicoLBheOM3zM+1Ex5yx8oqoqIuSG91Jp6R9GnxiaYA/FHsSdSuaGfswL+gSBm7GRa60gH
Byra6tnZw9z98NEMfe+Z3VAGOF3oeb5EXDEvL0q5LWTx5HNhDvSSJ8W6Fw2KheAxqGoQmjaCxLrH
3MqVfX321RczcP0yp/N6CTJkjpaFzhO+jBHCuRuB0t4NCHlhfXfWOQtzYjlOfTJZ3zuD2PrHt67g
jgczjgzMaiLCrUUlXjVLfVQzoEzsRb/UaOXfKwF4PWh/TGaSvszWjAqjKG7BnGlPYBAikSWvzHUU
UQxBhlgv8G5lA5LYeGwjxkWcpqQhQ6B3X7NqPQ+B4zFQKdVr2TJrw3IWSwDKlK6GFc8eBqmUpMf3
NWGhhc+AaKcVtZiUTB0CtG1gBsZgX4400Q6S7OYuPl8duUR9PfvYTqrm6ihckY3Fbpfw+Wk3gRfc
s+9FX+n0LVEE9RfDBj/qTB1NA2kzR2pyrg3KDRJiVPwYBNZV0d6YbdqhPizrnphFZvuGoy4uZT95
CfNElacZh8Cwh6dppfEVZWr+UGwgyMQaX3hxX0rKYLsiGtmNZTYfGoRpGzmUyRkh+LBjz8nKNZHu
E9GikV+GwzQm8ZRS9tb9+AXJmDFh2vd8qkZr39Tl/YZsWM/0u/YzzSWhMcqJa81ZdsPSljv7TTl1
+dqlmnyliiMMU6syMgyokuaGTnteB1TmC+OyQXlvI0mf3xHd0ugSk3ZjwWNcV7IXx9IrLjg6HHaS
6pd0B+PyeNAmg5UPrkimGDy3rvIgu2CK/HyNeb+qE/o94yVxTvk4ljfRJ1ac1MvZSGtK/Zm4URtp
cex61utqfBsCzXwzPqp+vPoLmc6ZZqZPwEbeFhdSaOV4JHcIPUXB569njLFJcEpskhkeDytjhH2j
qFhXPLFskBt933eyf8AOYr2ESl1YPdmoIjefx//D3nls142lWfpVatW4kA0c2FOrqwfXW5pLJ8YE
S6QkeO/x9P3hMkSKDIWUWd3DmuSKyMhI4QLH/v/e3zbizyEBJqincv0BGRXhlu5N3XJBCQkMXWV6
Wx79Kr20jVa55P6ARshvKfmMYbnXPGVX5QwBeCoP1ggw32htqIp2+8hFgwCIJtP3VPC8Td9ryUr2
+GnKeEyXEokowuXIsHpurr69FJ5bLDJsdZjQynufIvmcPvjn2BD+3dhcWbWfLGECdMuxar62eX0a
cs1Z9EbWHYFY7NpMN4HKeXeeLNR9k9TGzByUccHu4aw7YbQvXsz/gZz+DnKqg534wba6+Fx//rev
KQmJw8Xn5Ot//fvmc/c5CP79z/9u+wW25Mu/8sI4hbTzwjTlL/4kmPJX1QuwVP1X+KTme6uqAffG
AVYB1tPCoAxh8yP1z5LxGJqeuKmqPG+oSybVMGs1ngJFaiIPiAzKaz+Iy+ccu8UtuRfKSchiWKdY
kfJ5HDjmPK4gPtP1i7uFQhUgrOJsGeZh9cj5gP8fS/GQPihtFlwNAoGiMepfldxE4+L30aoxhFjS
05EHoaiICGTaURWL0AiJITqNIXFv0rOrma8pzdcUlAmhzkZnXCp94F/2KZW0mV/V3Wfw1sNnUsmG
YCJx2dqcSz3q1xIXxsqO1WLHyM6fGuFjgfW64UqJqBcKJxwehxIbBwkgETb0Yay/tiV7ryCAYOuB
qbz2fOtaq5UgmFGoEneg2Mdo8R//pv2H+vru1DxUNvFAU1ohsP2vL7Gidr9AM9nRHVa1hZn04+HD
6+waDkIpaccgF375Tjs31yjNSwRKP3uxJM7wKSwKBr9+uyPJxRd9420+vOG8NItn1wbl9/aWiwoo
RsoBbE+hq7/tPPv6/LZjejAJvWpqXec3XjnutyLn8IXdXLs4v/ki0RZRF1Wb89uXelvcIM9pt9zL
mkXqSfi3Q3jJTaq6FxlxcotffwGX5XZROiMMHjdJZrZEhBT4eDhmv/wgRHQcoyBSHmISlGbU0veI
kYw7Z2LACFkOuyihptdq4/2HL6WORr+radTW0Pv3qgrimzpguW5l5WJM0pIl/Yvty7crTA4xjpIe
cB/eotpbwRHc2EatUOJDz/46PdikUF8Jt16yzSgbdIjV0uuqzaD11h/n7xqTEDCP5VTsdTp9A8I9
nw1pZ2Oyc9kE2mq8+vCZI6e5Ljz4RKNaixX6wGhWV6FzrBuPpd+6K1Kf2mx1U2T9xrBcOmBKbe6h
T8IW/3EIpLSTJoeGRuzpihWqnKuB6y1dYigXb4OiarvnCnUwCwDCATJI1kneNetOsZ5qc3hwSLRB
KcRhzChzbpclJC1GSldEyfXAyX7rVFPhOJSEWteBeepyat2FXT+8jh8rksADdYu4EwO7T9BY89eB
JKhELBFupBvuaquw7ZoL0/CO51FFcCTOK8vYZVn/7VxhQPj+SSEXsMrEeEroYeOlq7wbIllXtW31
9KeM/Pg24cN0yt4yuj0GhuewltZFacc+vQqGnafW9aaYGOw96WF57afrPLOLqwSP4W+YBWeyyBus
5rwqT8AKqUqEHI7mfIB0JaNhhIpbWTfUauTW1BvUXrSUrJnMejD9qqHT+OP+aF9lds6ZtBMsdbnl
ZGi3CRZCdR3SO7bNbCvHpj2OrulfiMbIvmjTLEg5r578gdAptHrhsTFrED+OX8f3Mbe5teeX+aqh
LXDpOOVdHevm1A092F4nboUv1rYvv4SFVTxNc+5nj1oXqfZVHdt6+fK4TmyEOzXImm9KptmLQkva
u5dHRrSEYs/O2+u/fWynNL1Ly8Ml8OHZsWybewPfcDhr48Y8+Tl5F2P3h0hSjy3g739DSTYJ5j61
mFl1Im/e/4q0CNGbuvC6p5fu9/GwdM3W3eJVqpd8aJ8D/B8Q3Rb44bPZ+ZeZvqguW+idi/PPszqi
o8CbXNuUmxfV2OpX+GYs6d1i2sfcMjje7v0vpg2wEloarLtGuwA6B68FqQ1G+oRQ5H7udYW9dkqS
BbQCXpHOlfzQyg7yfrpUEZNeZEm1Pn9OK24COk3xs51Hn+E0Vg9VHazlaN//9Q1xsyJm27Pm5y8d
asOpMpwaHRUdpPOn/vCafjjeXL0M5Xdc7fdYDka4odo62zAsZdUw/sKAyh2L7rKapzdGlriP2rT1
e1mmfdKE0V8ptlpucXeV2yTs6iVSQHjjiVKPBHqE47FvevUpjzTGvDS7/pJmUbTrOMveuAN/VYDw
/CryTNt7iugu/cZChu4V/ZXpuPee0Yu1DIL4Pko7jJNRrBJ436VrH4H9OiKjcDHAkMfHgvyafrva
7tVR/5JazaErhbapG9fcDE4JXMNwMcz1ZLX2ZieWai65AwSPcY4XFIZS9xygxp3h9+me8xL4n82t
b1PWGjZF32/nOREmdcANnUMZwvYWylxcIVPP+eI2vleQgtzhqgWaLHPvGBSIAtTqDaZq9PHI1eVa
HVEBiaChawyn79SnzMlZTeLnMaGxfxicWDwMdZp/dWK487O0KyEumKYsNv1o01yGWrCh3Bvs47pW
j65P7dRJgcmbUcGvE3qDsKrwR0pNpR/K+Wh44qQEdX9Z1RpvVATeKhidcdOZ08lMicbrpO2qB8Ov
iifpRZiNjVIS19D3F9Mc+9kn1/lZ0jUfOllEl+dP3+ftH7UKmuv8+fOmfDYbTJR2TJIOtVPr/m0Y
aN4wLqucoNWXsaCF2RYpoUvI7q/Gg9N4Nt0JaDv/X8dE0oLJrpImeprGhZmoUB5x0v3duADNll3g
1MPq8TY4JlmD4iNEyKjw1pntHgHriIeorlQGR4jGJ9BL0LeKg57QdS5V0rk2MvKjU2w7DVLH70OF
22r8tTG05I/zcJE+BGTKMQzlf2nIOE6zQcaO4OufHjbuZHzXA6fE/OKa6z4wRyq79ujO86IpgJK0
xexng2iQnruVgwkU7u9GUm1Vz01JweP9aLKLqFkQhYRo3R+WWIn04/dhlXq+dxkfYPgj7hyUq9fB
RXwi7f5Bx4zzboTpWlIeqIsIdLbHQAvCVUgnfoYTAVFhgRr5bcyFfWfOS7eh0hTqV9PYa/zK2QX9
03n4xXn7QNnS2YRxcFX4mFvUwPbBqif3ODChpkDbOa9RbEbpQRH6+m/GZVmkwc7KCR44L1h2MGoz
4M2PnVph3Py+cBnOgUjQ+mXtKmSPe9rJHwO1cq6szthJy0k279Yxm8vaoCMaPY9bOuDZ/eB1h9ex
WxtKvcA9O0EE85Uf5lyO4BHNscTipx6SedPBGnhZ4hIf+5LQtgDzL2ICc1FH4BnRaxytk5k1sOca
PqHVWbUD0uCTbTbP0whHLOZywbxLqiy4MY12YhX+OdA9Wq9+5p/OY33UWjFXulAuzwM+kZDwjXTy
xpWHFKzBIoyVi9YHjXueATkhTlY6XjZGV6zAIfWLoSehIq6CboWgPtr83ZzI82JTgBzFGoMFaOhI
6oZgyYjlXI0oZl/gddBzke2ww9KQ8pqtgU3cldABWsxuq8JWnB31QbSnGnfpER3vzTSFWOoHAuq9
Y9uayZqDwpea1NBZKVpl1gh8Bq4TPZ+X4yQuxQ7n9HlFZlzhUY8WgqImWPkSsoOa7xsOIwLX7bGb
aqkDeorzlEO+GF32w7XuJwAuGjojr9OvGUx0S4Qf0sjlP+w0n73NRS+N8k2a4DWRJoX+2B0WY+f8
cV7dVVTtKy23NkyCaNOkhHNOE1RxU7zQIKEgmukSQK6HLhzTYSc8fY0aploMo82lnR3g7KMBVHH1
Ond/fYz4yExVVYfAeSJkdE2XbOtSf0/aEsDwXI9u7Mmv1fG6JhBlrWhEtg49Rp3SbuQcUifHiDIb
nzvhYHiqqxwKO5GdX8I86y9yS7goqdTiweYqsIj9WAUrkn/qJZ6jgujHO7xx8DHbEs9l2Orpmk+k
HUjLQzdce2xAJta2IcnEqVfLCKQx+vX50CjD0fBdzosaGuEWit9UW8miHcLJWluatQIBQ23o9Yd9
23NXzkZcQ5xg8rCQRL1Zw5HCtHbQ8sz9lsWO+slRkuoB/l71kCpjcRFUQYlbHH2LzzRNg6cUnVaR
lQozE9wqMSENQitjGCMbN6DvXDr0hIbltHT+d18aNy//OUh2/HKsYPnLq5PcX58Y0v3V61uzcs//
Yo01bHmJUJciJQzf6aXR9nd3idBwwE3vy/dgLGctHhumQopdID28vbeuB9RnwpHozOxbixiG+830
/nTp7NzOHb7RsOoh3f7sRdY63WNS9cz9h7eZQPZNcxKn//6NOgPglSIeKxs22rvXqip58SnXSbmc
3qzpV9qqITgxXpxf79AWiQ0KR/32/hWjTTRnnU/JRqSFnEkObovWHLejNEqEuji2X0cqTR1fsZHH
ZGW1VCM57PtgNGdj2s7tJG3vcUnm6A+0Hp9K/2X0VPPm5WvkTdMfKtOFS13snFSx1kqZYzbN8S4r
yPc5DtYXr5+nGPtmiwYpWivegMyiHsRBenGwtOy1f0k63VRW/vOLZUFDq7eq6uX5s6Fk/krnFGTB
9Ol8odWzDCPlfhSw0b9/w8LvwSOVcT87T4DXD4kEQAr3CT0AdDnVSPZlZSyarI830zelRS+ORcuV
plNaMKe6ORwQ+hIAOX3hgfX+oOcaSmMVz3rYMGYyK0bKotjJArYaCWivH70Y1Hu6bn/g/XmiRCbX
oiVqGlUMPaRylreYNBqTFkdFw8WvrXGVkjm8tJmjc8mOuiurcU75MsdiHSt7Swo6NK3ergK3Rhep
1caxS3X06tNISeRAfQdQwj7w+Lx1jwIV2GPIvoRmpuSLiqDbVDKPjnVvwRvMADIwaiJiav4cScVw
ChTuDoYN0UPVleokIEXi7rBudTKNuB8dNMrxWZEnB7/vkWySndd8+/VC+hGPy0Kqa8KxVcciQouQ
kOm+9gO3uCs06FNj6Z5EmVsKrXNbm0H6Um7CUbIWwWYn2qaolNtwCFrkqX0u8yO1Rp8YBDWgZqxz
sWpmRdzbu4SI7c9RawGxkwWaiXmule5jaQwsS6qI6WsHZP9O8+TjH6sa4j4vE24cP/mTA5GJlR8J
hJQuO6sxeGW0zhM7nQdSJf4Bz8pXxE7plyJjC355KqKi9aMVoGUvGqdcw5U6Vu5tHtvK48sD5rLs
n8iYRvn09pCZG2NoBDb7kwet3F4uZOvJvTuZoMdaVJvvj60oY39qzefzOzPQyyqCeJBgLD6r6A2U
NI6WihpTaRR9tXj7OUkX1TNlPClDFe762uIeWjrXihkPj5RHcJ8jNDy9/VADR2pQVMmSIAXukSb7
jXTKdmGkSX88/3bdpug94r88CI9A8MTqXAwk49P5RdRmNMIIGZd1pR/bHr2j7Rx6OudTUog9U2pD
PZkI4OZgZGe1Var3knb++RV1+kj/y/AAY3XLmlXlKkx6Aovfva7fDMxpB38rhZnTwDRIW4LbiqWB
JIQPO3w6Ig3SCKo5xWwpSxgF/UWRc8cwEx3SeR9j43SLjsu9sKgHoCpVlpaT5rxx1QQ8YrnfuPSQ
CyKG7LPe29rB6voI60beuKsidtxbSvaEEEGAerQicOBpT9i5Epb2eYD+7R+vlJpylfaEtFYpdYmP
j+B04XjTRPn9+TEIkta/KDU8hZ88CjReMGHxoEe3SRk1JLvxUCRZJXT7s6za/ZMP9MloRvfliQgH
w/eKTLAjrUIqPnztoDnkpmbMBwPZHZ6083sqagBdQ4De6PVJW9q889JoJZlzfz5u5mgTJQ15VeCD
cuFuvXUzL547bC9zhJD2Bj8R7QazBeYz/QpNNYE3O48sDtlubH1ITMJNDxaMD4cbyU3tudViVGMP
CbS6Rbvl/ob2fm5afRwztmFrmhC2FGRZfVjMSNkrR6MzT/B9Odl2VeV+45znkpFXlfG9NgbjMeyr
Hj5Ym67rBGkd23NqbfH/trsswZ7VSVFuY7Mrt9R4ldvaShD9QskAyFA0KeHjVXCwBeMO1UuMaKPq
qm8tRUeWvMB4qtyu2arj6LTE/o497eIuStd2a+PLD01646KkVNM07oPwtXCjcKPfVVDRl65j42Ku
dNTFsd8/0t1CfZ24FYnZYBrG1CYjFclh/5UOPjUdgRUNU34ukO/rOWDXDChNUm4qX0cXrkd5vo2N
1n1MbQ7BdM36q/Oe7ErF+1K6JD8tLWAWV00aQePpS3GK8VgAPg31ls268L+oeTWCofTdR1by9ivp
r9PZeno1oe3CcErHo6FOJFQjoTqUB6U6GwRqATUXI0qKwgo+2Un4rGdJti08nyiVTlTzkqvPXDFi
wYbWAdWxYygR2kjB7bwpvH4+ipzdCqGadnX+hKjVoi8ubepmcf6OLqqD+YDZcPHPfEw/aQ+qnWew
Hl4/aGU/4TQMJxzpu4+aZlZ3gQlqQEiYk9IxWCIuZ4maEaQ8fVoYBhwFhoZT4vn7wigNn8zWH7V5
UuUEBJfDFcLhgV86UpmO1AewmN36/J19HXgLJ7sfvnU3dAnOcktb2HVu7oWG6bQjIhuZsCzLxfmD
c+cLnhDy0KHBweIv1DrpL6bvLfq+/tw4CXKMsHR3b98b26U505rSWJ8/uoqv6RqNjsEtucPHxWUU
dUkg0vIikwRP/mwMBIP6kAD8vuv6SeFeVjDD3o2FoqD8DFx89U+Nh5Li0K3jEbfy/zgmYNaLy0C7
rka12ZU+SeusIp8sEUZzq0VUrzZjT9MLPHHRapA0Wg66ioRkHlUNKuzXcWMZSORzOy+WaUQvsg61
veXJ8ajKFJOsO82w12UhqlGlF+FD1iDuy6rD63iqch+Qt3BSDFPUdM8rBQMLUoK54V4z3tqymrlB
K7dDKfbnlaNtE9BZDr4mdRJkUQenFZ30i/OQiw2OuFHQqnslqFaKio09k5nBLTUF/vJ+DFI6Dr3A
/6RoxH2hp2sB3RyChjR1pEFHXJPeohl841bVaNbr0WjtX8dnM+48L2ghxSd06bAwzs5jVPQrg4zq
eVFpylzmHDcx5H4CuUl7go7Zsu9SE4ScD7I1q7zNedRisdb22fY8bj1CxzYKlZwrzegQU04DWEGQ
D8QZdCmwvEWVWYeMePJTMKqr84gu6sK6GDOXiYw94yDN4FOjV/0hqbDqfh/iToRytoYkVJgs5AlF
1o4GwxXKsy8tYqaepPN6cOPFh2FP8+AKMVFxwMVzEeTKZdxpziXny3Ll+AgVDIgJaVxdGCaYDFWx
dtNkyOxM28XePDOnnSG0lR1G7a0KK/Rej8ilsYZguA4K5PqWD/3+L7ME8+dAl07R5mT7od9u02pV
KzDXQse+qvO7RCTh5evcwUfVz9OKs5WXrCcB3b7qwa8WbbPvjGAK5+i+2hpSZU64bAyvi6we7PxA
8Q+F42WrvOKKfP7bdxMMPvJzyi5JF56Ft3UkUQURr31afCnhoEzr6htdH4hkHjr8qzWJHDiv0P8R
rvc7Frzxl8Oc1A2amgRNmBKwufjQ16S9gHsiaouTH2vIBghO9/vZuZ0Qd32xHlywjbZPcOLMH31v
hXwk/2yJeoRzwOWfgnq19RWcflg74l0RxBXi2UQNonmrMIzBgYNpw+7BbUSz1aehU+M7is31E4S1
9msT2IaykBbyvkXlO1mwTtGPHNsUlkZiqwPbMp7bGH047gZADUTpzCRg343jKdQQx9ze9kZy13eZ
hmAST3CMI4b2WmEp1zrnyw4ds9p8gbpILQe3+gTgyja9NlZrg8PrZrI8o82YtlnMpbS7QVebStQO
ix4l/lLqwwN8wnQBFZ0dRGX9mFUh5xPyeTg7hKLCReY49rNuA/suEQjvMi1UN6OMB2Vm6WOxHgvh
Z0fRuwbGShaAewpWwX2lhDFbTt5hLsM6G9JnNySYuQjb64aKAzSTROdQjEMLzrEibe2ktN3UlCv7
bAcoippalViLcmwnIKDPCkoS7EQWbSJudHFW8aKqDgU5iV0Na+bgQ/2fO1ZlGNietPQW10W1daH4
GHhZQ/2Jum8wzPHSsn+GdhVCIq3rqXEnh2sPCI+yHL1CfdJZwB2GR8/tvIkyOLggWEAijlMpqYt2
A2PCmXkd6G7FGPxsbmq6/gkOK+H1A1vAdQjptIG7F/ankj74plZS6c2qahy/CY6jW6cZFayECXk4
qOSxTarliEanbSenlgVz3yrZb7tSYUBy46Ia3ntsx5L4rxkGaHUR6GP8DXLCqc6KmKoFLXZq+xFX
0riLEpx/iX8lEuoMXHslL0kO4/V0xHmbCG1AbXJWoUu5yEqEuT+fDXpoNMvAvfr1hGhqUS5G3QpW
snaSrVZxN8pH6Lc/nR0+HFvoZnWJYJp+H73reMUplnrzNFmU2JLF3C0yb6MIywyWhWTMyBKH2JKz
aI8f8sO0kS7sJSAMJR7Rl8mDYjqDN2UBGXTKCCZMjx35+wQKUaED8G/wj0UD13lPKIpAs2wm+zSM
/5xG0CRImesBw7xNI8x6NTj6JPn8s6nkGwlH9kyY+1TcfpxEWY5UWtP67E5HZIxodppEA8Zy1vje
mRVUU7N5xRblpZQA166uFeBhjETXVmFvu8+cNC5lndRUGCwxYbkwWgb0bna4e9mqBpE7Ducq13nW
MCUT2ZDROTaib27ZPdWD6Z+Erng7QYOCnKHv08yPIbSqZSsSDseU0dlA7/8y37pOCxeeCVDwhzmH
Ujw7jJ7prF7mXYcd48lEgXX3w9wr+iGZ1VGLueg8AY300U6N8HPZp8kVOA/188s8bNFQX+JE56Ko
VAN1w+8TstPsoZh3XWtfnWel7+Vy0Y8e0W11kdB8/tnUxDdERlrFx1RLmH1A0KLq23l65jion+3a
zm/OU7R1h5JWiTfvc5dNDhVxWgViCWfPoQLjTKvSNF0H83Md5+XLjDXRwLA2gi6bxxxlARHb9iFA
xf8ydRW/JFcB3Bac97wgZc4Q4x30SGemVWgSg6z8Ok1jwGYZxKvQA7OFLGn5OpdDEbfbPHazp5f5
DOnKXhh54e29nuVUGAW3wJ9MZdOi3g+bJFzkZmPvznOaUttptM4IsdS4tCOFNA6I0hBJgDi9bnla
aFHsRnDT62aJ8+hlsitJem2IML018Y5Mm6AqoA8FOhYu6EgCND47QuBYYNlbNUUvmd/WoWNCg6AS
ea4G6GUNNYNdcuu7EBc8r+kuncj90jrtSY11ycKcrjIO+Bct8WgzAQEAny3WdSqBYHryLJ+L1iFl
wYVOh26t+WGVsBXL3bha7uP4sVgZFBc2SWevSmVw9sroOBfnxaNJCsxjHayZmdnoe2UI3JelxEy9
5tHOyX0Jo/HW0op2GXsEnhS9IOM6h5rN+jIqmX/HzlZsIpyQ2On68DZxb1ia+F9z7zz2rhMTfoex
qQmwxRcul3jV9q5bLUHSINVxkaj64W0Nou79UFka6K1BRAeroJnWsmQsvEENl7KxnxNwzafzqsQ6
4O3JViHlNNukUu/22lSc9UhGplojKfa3fTEzKQCfam2c1wh91lCo6tl50YKGt+X+bc/PC5cSKMUq
jtv1efFK7MS9ICJRznBCm3NfDeu142Oyq9mgLs7HAr1T7oMWxnjq5uq6HDROBFYzLhvKhN9XN0ir
xd6Ekj9z3WYEtxKS+2aRnK37xWxMOuiKDcQpPET67vwfnQW21y+KGs5ZE21iqCBEQIcPzIFkVkAT
WbythVksEb1gJWpDa8BlGkx5G8+dGWs3mVVHa9jZ3i7I0+rS4nBhZzUpFF2RPGvGJXUhFw4fzB23
5pTpaeAKoyxgIkp3T1BJdBE4wS6Lm/iOEI4nlFXasZj+rkZhKr3xVBTATGM0y7cEDnLqI9cP+Np9
giXxslIrHFW+ThIioDig+GpKgl3i8BlldHImrsSPq65VONZ1eH9ed/2qG1cQEUI9uw6UL0HtU0sp
gUmeV2DPBmEATN5ZaGrm3Bmon9fIaKEChgBy3q/Mfs39DwyBtXCJ9jyfiJByDDMxJsEt9p98Xvcw
Daf1OieoZw2qUwWkcNvqE5Au04NHp002RXl8W8HrDGSCHjr7IRHlyq6HGn8y9G+80BckGAXXnVdv
TaUlatqAeS7MfLiPXIYeJTzfr8dPb+t8YoLMHbiZHKA/RxsW/LxPINkQabwRoXlogWhe2T3IEqXt
46vcKG+aGrxFLAtllZkyBmBTAGxzEW6+bQgktD+kAeRDRIbtvHEkwSJpp85Sb2oHCM3/lGj2n/tE
aOY098svCALExct+EQQRScL+uJJ2TF+yNQgfDbRV4NXOLQ4WUz9xAyfIjLMdSKa70K3Z+L1NHNbl
phi6cHHeTKx8oFhJRwhekuFuEsWpVlrJYq6HGuy3HHaimS3VmniYGGQfsZele9WTnTIz2jTekulQ
LxpYRzsjSvCVmRwn3/acogevXxfdjZfF8VE4Q7/W22FHZA21uqnY/X0Tokt+M7oDeaEDpq2UeJGL
gBwmOUAIDZ/PW5JKy/YgIEONCtRY3EdkjWWUcwbHPWRTCtHb9tQaBiVXVSMJQdPZm0mtYJvCTio2
akL4sNS4+ALu5ZwU2FSlwuKP836l6gnQcac7AbeTvDR5xWQpd/SOuos478H4p/q3uKBFTfLu8GAM
6aVX4jY672S2EZWnCNyWlPearFKo3NW4INZTnfV+U22grdkvt7//MX/8xvyho+Ql9Ox//Z///dz/
p/c1+4v54yGonjNONemP/o8//60X/4fiWP+Y5ooJTIreHP0e3CQvjhBFin8QFG0JKQ3dmWLC+Ucp
CkX/v/7dsP9B90SAEuWfCNvWeYw/TSOG+AfCBxvGsWUgskWO+a+4SLT393ooZnjrTAClBoHdQrN0
nuHH7iGFHz9qTN9i+c5KaAOIBI36xDpUbkwWppUDRvTCTIlN0EZ9m3o59Q51WAa2rq6pjR9/eH0/
EZdqmGF+6Bm9PI6No0UaGvmylvYhcy7ipeQiT4DGkfy6GHI/X4XiuR3s/FJNP8scFJLpJNx52vyy
k138m/7DB0/N+W3YUwarlFJHoDc93g+9VBlaYyWFbezL3n2EbdTcmL2LHbdK9x02ABx6dbLAjUXP
Hn/sb3779Krfeh/n385QmZq4JhmRaGvf/+Ho42jOR5qxj5LO/JyxTK0tMK/JgE40LHHqK6G3HyFU
IMrbKWH4xUriHZfrZB+Szb1GElbOsHP486Srxs1vHu59oubLwxHBy3hzVPyaH7MYsQC0g6qUUOnc
qlyGVfFoxgWc+8LVVglxKDM8st7MI0dTMVNnoQQJsX0eEotW3MTgkrZpNaPZ56x+/VzGT14as0GT
wrQ0lMcfo0h7nD2JDTF+77eusfYKl0y0OlcXeHu/2XlJynpIP2lRxa25Q0xr7piAwTraVPAENnrV
rqy4GJDF1Tb1WjSBnQ0FQtV2kvAOo2/KGx2K1WywYX9ibtf2ndV/sfzSum6yR7rqqKUioiHHoYAI
6GV/WLW8U0JhnJQov2JyRUeppVT8Q+3aUsNV7Il811AraTz3W4Xb4houcjYLKkff+qH9SMLQAyhB
efj1W/oQZzl9PYt2rIVTjHRq2xAf4ixDzXebmN47OREZ4aIu+g3L1OpFxOubVTFV67FHKxdQpZw5
aUnojl9Q+fjvPYimseJozHAm0ocJ5oW6GvvgXfemU3e7RvXBjrj6aWz6dS7qG0RP+FOHam+4xrau
ia9xlP721y9j+q3vpxmEBTJrTdNWqWR+TGEN6rxUyD4z9jAwvyliY9jpOO+bYWtIeWUgHOUb/W5Z
++sqy59pCW36DhpbwYepDYrVsGsRG6CizQ28Ioj6FeAQz7nK3EQBx6KOMLTCC1FrsING+4h7hs6W
pt+XpfmbKSP+OmUslcyNKU2Z0xk6/vfrjENxpB0VrNVZVB+yqNMPuqyPTjzOVaI7TiQHPJu2EiyA
7nJND7p2NbbpkdoLKTJjio0Bv8ax4Qw+qwbT3HXOEC+lFZ90lTDbbIDIVJSRC1AgO8DAGFYRl1FT
a5M50635TWFa/HXFJpCa/UudFk1DfBzZrtDoDtMKpd4O4AFXs3tZlp6OzMUnL4H+YIHKcyqMKKAQ
MQYSEtYsXULaiJcpThQopsyZDjFxRE7XaOtzvSujRZb7cGc6HbauUC7iCiOV6suFleAbUyfymTJ4
9opcNbJ6rGigpIgel5Ty8jfL7gevxXneGoYuDTkNV1v9MF2iWFp9EuWMm8hE/K/kyVxVeVwicIlq
bD8BOst+E7r707XCsjCXajbHD6DE74dHnzslrIRCJ3NG9qeEoM4rGhdXWl5EKE1LcjUTx18nTo6f
0xFcTr5EBTCLX0/SjwnOAkcrFipY5ZxK7L/OUqCfWVwUubKr3UhZQVG4MWIZr23LmzKmA0BQHUgw
qnZYwj1FP4qqYverSn3jCNDAEoyy55X4xSC0/2ajNj+EA/NstsMJjIMe09kgAfv9G8qj0RCWZstd
IRM8srG91Exu0VE79Zc8OSygfBBY6zhH1SbnB8fiIp9E/9OeguxQAGuz1UmZpuw7M3BnVh8QduDp
K00W+8g15brMGMJpatobNIYQXAtQZV4ll73gXwwH05iJwd33kOYPfRF7RxkW2oUTWMVmqEF/94Z7
rXrOLPccSf4YGaJl7gEJd9R170P+oOtUbiIfWmQSIX4uM7zmMLPplARiAVpuqZEItzG8XL0imYfo
iv2vv+70Cd+twibHXZt9m0mLgEafPMzv32Hq9KGBoNCgk0lNpzKtO3XkjpkFlrKy0uRS7wGVxUVD
tgJYOQR9U9iuBe+cUxntFbeMul0YsocUap8u8d0iUMsK7nwEd29DGLEx6shdUHfhiqPWHyR1bccQ
KriPe2PmY5XcDaFFdcW2rvupQxqDEZkhCm8J963nUSTsXeoAgO+QExQeBg5uoIKPbVc73/CQB0gX
bfloRPFM68scPDX9YiTLQb47/30f/l/2zmvJbWXLtr9yfwARMAn3SgL0ZSlbLwhJJcGbRMJ/fQ+w
ztmlbU737Yj7eF8gkkWxWASRZq05xyysQPlgXfSWxLht43oUe7ErW0uTwF4ahnAkLQ67InwZL239
0zgdon6c7ytqHRGtjbM5xhWSEadDxO/yFYKm3smJ0IDZOzBmpE9OZ2l7IF7+Jq0+EyA5AGWunpEP
YcyE4r4uhaB4vMwpMuciUdfElM1mSHQTbipY38ZxoofcdgnKQHneMX4+jETABoOEp+/AIDmy5idI
NFG0cz1iG+wYRbJVzCillX8hJKqhvT1SUbXN6SSqnqyqpYDRDnQw0EutQluOp1yaX1wdTWka9wUs
2umbYgK+FsVLVmVfcCjSZ0pDA11o4FKzgAg81ttl1D/XQxwfe8P+1nd9ETYqg/umzfWmpr0HCKeo
gslF2kQqnXXa1RXlYtGk4mgP99AxnDvFBn+Z6uFctWpbdL57HWPcxrWDeMzrOrx1kUMfav6YrbG6
U2YdTFtPjpjHflYT3DoIsDIcUXFvRhr3O/gpWeAmXfw4DAYk/R6ceKGSl7yaH4QHWw6ZwLNrcs5H
i8V71z87+ZBfogKGOWmzVSizAslJnXwQuXSfEiNqt17MoqMs2/04OcCnPFkEaVX8Uo6K6eNFvyLd
jMLRJpyEEr+/n7qOhSxUpbsq/pQjf6ThPQcpcR73XXSrYXnel7FpCSuo7iSA2XOUiGbPIrXf5qCM
QqMgKC6e5/ZDP/Sh3zb7Xou2lqfmZ68EDILv/F6zna1VphRw0TZA2Cqro+HnSApdQKNeQ/ETmoVe
2MuB7xrpVi3RIRoa0w1S4BxhMXrXgq53IOO+efuGt5UedmXEN9XnliGjX37aqnO91K+lTmFm9LBT
SWDiTbL4e/Ax+dZWOukEuP8Cpb5rXBUfI+trVo3Pfp6aF/KxUESwcYYzI7LzWA13Wl/sRjnLK/qr
fSzGCNtCF2SQdxk5MLL7zs+08rrQLmEVKS0xtn4+1FSVlrMq3HEjsizZARiNn+ZMfhPWpNCb+c1B
xcU3IqnhPDn+PeUe+cjfRqaEmbpHAs+/Cz+az5DGfmliGO/i3gD8XlveVueEbsQahU278zLhA1JG
On8S0bU1CaaJ+9597S42Ervn2oSx13istwVSrwdV5eRAlOAN9cpCt/sLJZV2V9jqmyo6+SDcgViJ
BdYycueqn1Vo5xZFzrT9giKvKKT7WdXtS0pOlKrt5MGpywKoeiyC2SMoJKLtNY4uaErFL6Q7V8Ky
YvRbJPt9eOL3vWjnva5xooDByQ3yVX1buWA7a6l9atn97u2RWmEL+JMxoP5RspLY5KDOS8NoHgHe
qOPgAfCu0+jOTBxCopfqqkOV2jlEowza8pLYZGJmcnY3huYWRzmIIJLDS5ugDccN61fKBRC36Rn0
daIbe8MBT20cZhXdZf6kniwI8pFn7mjNEAlnE7FE0K8KWwWDV6tNMMfuIe7c+ENvWOS/FOXHVmTT
RTPy6JMU4mesT/PGW+acXTPvZKh666loCKNBa+t/6v28vreofgcZxsWgSnR7wzxdHVAgABol/9uI
5OeJhdnGgK8BcxIBfzn4H8BfplxqAxR4CunaGkxGmE8g0SpiaACjHF8mfWBRLXS1cWP9Pq39/GWI
qbsaGdhuwRa6JNRQKakdh854lACJAhIlLpFS3p223LVUDHe3PVnFRnhndmjAsrYF/mZ48O4BJZMB
ai4Fy8Trokw63pOQR5+B6SmHJVtXU2iUnk0K30K9EaMCsv9hV5YpQK9MfVhd7ecVMxrK3H+JSqd+
LhfCWbMuG0NiLEe+9ZP1eRBrrkGGmohOXmih8YVTPvzUDazb1WitfAhcJmCV8U7YZHlVWKrZKgRJ
IuawdvKJLwnYeBqVW8dmC4GxIOHShWfgOp0Im6r4AOeouFjqMg+tdvBr2QdQKuOZBEZCAkz8KtAG
oIShTk9UZF8aU/tId1usGaITqTMx3sW+Yfee4xRNWnfVCazqstbbAkXFmI29+cEk2GaTu2pHloUP
Rn7+MhRpe5hK0e+BpHzVJKvreAY4HxmlA/EsB+4s9eiQA5Ingoo9BdGIX4ayGa7eejFkJM90bqqf
8QMRETpRLJKi+lUqKwk8zbYuMnGfOkeWDx7yrA1E5wkqp3cZoCzAmDMXfq2PrRsoIt3S5Fwo8NAA
K+qTZu8ad6pOWsL2BbC8jRtwR5eW9haAabXzLD0ck9wBeTaxuSSUTPiQ5VMCRnb4J0GMChqExOJe
BiBdYZdlLeezp3s1EQmjUBzjTidYVHrayZ6m5pwOZkHe0TCeGI91XMlU/meX7fiAQwI8SWH4zgMK
GVKnamhomUg60nMMgHukAvh9+ypNa35J43UNBoATf/vdBPFK5Fl/TwhjGkRG7octSuVMWtT3lqbe
T5WFNABOVmBSQmX+N7MdnZg2yGeGRzrW3iGqyykcynoMyVNGmeYDhMysNXWJ5vndXFBv2EhJiubt
N5Ij0xMpAfslt7+S7jHSSvT1LQU8ESxrLyWBcLdh8jUvojhZAJS2HfSsY5JUXhj1Dok3TOJ7y1E+
172HzrTQdkyORjgu/k+3834l9TAeEeS8EF/02jQZu12h0/XLIL76+vdci1J2Jeg9scU8DmVHOEA7
cR2Y/q5prRY0x3LRreEegzp7FdF9NTX/2E00Wvmel0bzU9jGi+WbXGXIODaQLPbGlDKHiB91M4J9
HsovfZ0nB1i0DNfAzJThPEMsn3aRZzsB5JAXxznnefxxSkgeceE4slH5NVXwCNAsfPfc/jOtwaOr
OzTp8EY0dQlnurJ3y0h7pV3UdeLSDZVboapuXpTX5PuSrigmMGiAcuqONCKjXYujs537chuRCw5H
L8JYqO40gtgPRCBUvdHtvA/DCKminaxPHv/OBqcN+9KLPeWA2BAXezYRvYXdoSsZ6m90T771qKv7
2fgBUNUgnYMw0uswg+dsIIFuRSMOZUsoXGoSgOTjuyP4Y9var2ZhV1uVt0WYGXIhiQyjASejFlhM
PXTRuJ5IW2om+34ekB2NkkimucgJSWgUFM1M47TIZQssEjR4XD0Nutym7tyHhoX61AIG5DVQJmbw
RAuc0zbNw8SVFzmROp+jBUBNRU+rKkhYQndVg8ckbBZf5ZjW93VGsEA37FzTgAo2ddd+pZYX0hyO
ge+nUaALBIzKIINHwEyNuwGU4jIdDGdm6Ts0bD9iwBY2sbRppw60wZlsI7KjBiLaG41YeVQtEXIx
JTYG3beVjbtmu2gh+z54LSM57khbMj/tNs7yIPN7zcq/9rn+UialtxPO5Gy7XttadvWgue2+jxCT
wsuJAzZrActEb+djRwg8YWx6mf5k00uLEm5dK6IqGFrxiQkCRXryKhYHakzSbbLYJXLAJTxOaO4T
Yv10jxhuZ7W23BHe+EzuTRVaVSVXp+OORfpm6vJjWUNU6idGORforiZ/zja7DOSke4bNzy2ZsdgT
8ZfRRgu7mHCFGgqWnjBalICO8VjXZ5GVCm1cfmVjcQLJWoduU3Vb3ui+iq2Zccw5+H2TBpmyqg0E
UXwcvVvuo/zVS+yfI2CIbYJIdadmEr0m90MakceYA1WAhhuRBplYgRPHF92w5M7qzLWfN8gt2/wn
ELe0ycfnhnUw4wdkNqH5NyHXZmipztPtobU/Ea2p/ZikE1iDfbVGsWz0Mfo4ttarBZ/kbJGqhy+x
CFpQ2oE0d5Ofh5EBpGshsxAKOdOQ6pwSmThqu8cFz8Fm9DU7wDUaa86WpGrKuyhTgnIAVFrX3wtS
2IFMxOqQm6/5MJKesSoQioWAME2GxlypS+3Fm7Ezvg4mACFwJFhPCCREbn6oXDKvhN24jLRT8nnZ
d+jHPQAr22j0420h1JNp8ppa1CTrGznaEX+F0tFNIqvarCmwy7DLRUNqBoTO1HOfKozfgWMRu6gb
xcl2vtqtQSyDIHVqHg4RvvSNldnlNhsSbTO6fMZ8deEnZOBzh5jExtVcLqhVhaIUJ48NBUPF9/Sl
nlBtC6LOC3SAk0aCWemZzC695W8QqHRIT4VdZlu9FYRaoElNq/hZOKSrNbnVbyJEkKHCKZW1zK6l
Ye/zwv1sGQBy5X6IWwNpOAArZ/jW2l8Ks0N3mbNMIV2WKcycMGHESpyVBfOZjY61J2v90iAf3ArF
5Kn1+UmMycEt40+V3vwyYoZniJibbPTZEdsIG7ziPmaWi/AKbHPfedS6udlZRQ7HI80OroPkytT9
55FcxkJVw4UKKJ1vHyY+e4wlhBblszCTLS6zqmb2ybMQW8LBMgzYy2iQ8L2LFwqe+gl+xbCjWxAF
ydAXByP2XKpYk77rtUoLijnKt1KSVeSOqbmfavnTBnl05zj1ZWAYPhkpC27yS3f6AODI1Gsn9Agt
ued1svvbrQIxBTKC8tGak+X4/rjqSG/TyCNg1KlTdlYolg2T6+J293Zgc9IAH3eYcRtLoSAFbEXe
wtCRaymT+8ayIDN0NW1+GY3Hbn2svT02d8kr2JnkQDZ4fA9f6RDrSj+Rchjf3w72H7cciyzuKYY6
DpAdZaHzRRTWQN5oHt0Z6yEFtXyHCss/gnu90PuhHiVKxUrK4LuUb4kzpl8Akj5s0qJ5KXaAW5uN
BegeST/JKHM2IzZ0B8KktTzamqX+wg55Ij1tgWjQkAzicC6NOETJ/6rW3AkvJwABKOuTNx58MpWY
tkW+azQQ2b7BYibRjfOsmMh1xz3xt6369N7Gr0KJm6yqcZcMXQaxDutLz2o2cB3t1bbbywLcZZPH
1Mps5pvc7q9ZFpMsmWDAqJMdL/tAgSbepgvbO9/wi82GLi3ZoJnpo7YkvVBa3+ZUOQH7lV/9QhAV
FgyupLXemFhsB2SCLINq9ZbyKAX11iVhj6zTZ88YLookkUcMybmRJncjougppTpqKWe4rEPmCKGf
KTxmfVtlSM1iAB1o4clqAYYNUkVBBC987zw1fXfx1CrOwPSjMIPdNzEaH2araZ9afPRRlmrPdm8c
hDmaAbtq86j0yT4X5fI6W3VypYtx52J7uXgeqS8t+S2baY78B6ffVLZqn/TcJYudNQY6LMO9Gjaz
ShQbQ6AleUnORfmgbNJWirgYD1k5l4c8R9Wnj91E3QOtCAquGGKWkR0nZM+ahnpOdUsCcTlJ95in
6keiN1MQqzXWcF9dwPqClBs/l4kWB7Q47Iuqqqsj5QOEr/xSt8gopevcjU2a7DyTt1vFprdn8hz3
jnwEouGGSeQZT2hU88KjZBWl8edBlfdeYyTfScYgNY3im5O6QUMKQaCZ3RByyXwlQ6s4lEW3xpaT
t3GDHNUuQQkdY/w4LXf8riI36l07MRnEfdpei+xYmKI+20n9o10BqwIH5mEBWEJJkCnWtKcXf3A/
4SonbaY1CBxdkgSnrzmQ0x2f6tE6sVrN960nHLYpwjlPVbVz2enmwo/vxvnRXBCITfEYh7Qlcd03
DlHVygBCMzNuK7udnxvW+F3cS0Im689mXeqE7hb2wUWjefFkdfVnQjO1Wu48h0VAh4PlUpcUU6Ds
IX/3489tg8rNM4Gz1N7zPIoW34rz0Shs42xM8G8danWnZtE+ouSvn1GmH9l7e0EtsWHedqIAD+Nj
Nzh3lI3ix17F5NvBN96C7Zf7kjriXaMP+h3wNOOOLDLQg67wd0rpCwLE9cHbjxkbxzvvuoINNeGo
p0ToyXUEubgjRok4qfXr+vYY+Y5zVXZPgy+6I3MiORO1QA5GmeGCacq+3O7WREWEpWNBAV1/8PaU
9adWP1I7qcjH8j4YjdaeREaRY6nnbV1BlpBsig7j6HzwI8tH21aCEauJtKFeum9GFKmeSWOct02z
yyRAqcnYXBcRsQ92vqLEk2fcc1+AaGdj1AdWkSqiJvILCNGBk5IQ39VM2laLidezKhakjF46u9Ow
bTdWyqXJO2bEM5FyZhHrPS89jJlDdEedvKbYD/lqBaao7ujtCyKM7GpXCj8gEhmHgLMZpxlHHPFC
PywnwUupafMpS2GjMXIfPHSHJ2H2KEvjTzeWy+3AhfW8iOyHwNVHgtUkGYMpxCwexft+pJh/u1VP
a3G/wb0REkRMUZXIqjOWriXwrWjiCnZmVus2n0rhUetMlno8EZOxZY12WgyVnodh7dRRDRg7FLS1
FgweUPyR7EsnJn+qJu+bbQfVFc+6OPhrzjrjtI5jBdaNcSytxMUW0xdHNvEN/R7nOo/ODxW7NrE0
t8HW+DDKyd4PRvOERWvYAgeTIM2mhxRp9CHFFhYpPuY1SbLG8Mkmk8FMWWSKQz46JRZR3q7VqTDp
f5ZSTEdXKPS/I00sFvCBU9rHPKdMLeP6l93m2pmpgIgm9klWL+ZD7u2JzyFswLHGfdUDfPYa/yP8
8PQpdSN0/jEcK4kra+YdT7ZG9h8hs2tC40Yv2pgwPpx6YEmbbYZpe9MAMtqUdWQd2NvGEO83kqF0
zSyfT4mcBJstsj+4PBAJAhDF7zGQbOB/sgbNPI+Fdp1afa2LkO4RO6HvUvX34g4Q8+g/6PlKNCHq
gZXsfMxSKu5G0UDNZ7egMkqqPUDuyUZ7q3S4tkXJ553p23nMJQoXimSzOZ/YjG7EnC2PlnHUxknt
Kf/vY0c8N/S6tjbKy1Drg2yBNGp3qR/2GYbNTDj0SjUaHHYjgoyVCpE9xdZwF8qemvU1NUx9rxXo
SUVLiupETO5Uky/fFHt6DR7QwsYJzekHhTuNPRwFP4fFKdVHQH+CMqZ81SkdlYVLgZcckXCcyi5M
mm8Qf4nkmZ6WZBaHJdcfjbjp9shoFL1j7z4tBRBfBO1Bf5OGjz0ix5beNgmNjdmCHjWzYVOlROks
en0enJ6/jXQJ+llMQI3zU4qy37l+/mSx+2Y7lG0Lrf7sMFPsYowXniEOkR19xT4/htLwMfuWA3nh
OVSUWoBFWZopDSc3mGZ227wYgdK5KUEz1k8I2iPYRd8VpfLDmvxcJ35EdfY5FkMRdGb02jraTzu2
ihC/RgFCUr6kiHw25JkVW1HQY5MuuyMo2ydiXTBUUgNOjPKqE68Vxk70FefjEmSDR5xrS+1gVIgd
cuYBwmJo4HSlS1C5FfqV9SmK469+a4F3t3BhVpAPyQJMYer7eAMr9rBJWjNJRnRZrSjoNMS3XjUV
4cJuXinLvHfn7BMKVFohqDaztv+xTKBI/F9jytJB0o8CMtKcSTbErLTsvIxSSdqDMPyytCkF/lRK
Xj5mGPLm3eIPuDJrB8hjmZ/Z1jvT+MNv1sIHrepgJO4oa2W51+qYxTs4yUzf0ypmCiwAgUkCvg0K
Fzs0ZR9t7HPBqIpPttM2Qcoya1PaLKVxXeCXKh0Z5IXztGjiZdYHh/HAM091WoUzFpCQBMF2S1V6
DOZIMFhY69db+2Vnsx60rSxCB1fQntI1hRDoHYDJ9nRlGeNn+YpejMvDU696pMxg6gjc6zJiCc3e
2OUGpaGRXbrvsizHsqaOureT4/JRK+snMq335I91B5DR+kk2gwybNTQGs222riox7zGIrMmqETVv
mgcT9unYyK4TG/szCWcWQroATNFKIspYoJKNtEVukxEniZRfc6Q42SnRtEIuX9246z5maWI/OBiH
+sGPyU6JDjAr8w/wE+i4EvnpXMaCMSHSmmxvAjnbjbiBtyUJFeeRxZ7p4u3sS7y1TnNRcl/59sfK
8745Rd0cvNk9yLxzH5q6x5tFVN0CFWqnF+wySpNNFSish3QZyLKzpmtJL3GDov7DEmsR4Vy4iUWf
sOASOGn9aL/0wt837iqtL1VGIcpid2yyZyobk++iDGvl0OefK4IxJYkwfm98LKJxChWoLDBiJ20Q
8dVe0p+9RrQmW+kK4v90b/feSOC3JWEhlj+qZWC/kcGetDTvGzou6DqNpX8yYzyD3eoSIGXu0BCM
1eeepBM/PVaswE4EzUJ79T/XayskMuMXa6o/l2NrbGi9xdBbkh9mzV9TDz25JmVJQ2nBedkR2RXW
3RoyCUaAhGB9X7k4rVkSdgfswDsDJ0mC0r7yxWrgFtuyagCqUIDaRmmt0yOOiUTkF32w4+qVeIQf
QsL2IVXvzq4d72KlwyFHZnJsAWJsa9I6Crife5OUitCymaHpMHn4TbGCELETo3Vn41HlZPtVfUyI
po6EnXxKY49Y5juN6o4ugHzyGIv3lldk29mRzVZXhEFXFdlvuDHuy0LDFJxGnB5qmqnd0P+aBEFt
OBYs9qelzFE1tIGdMrphSSSzNSpZbQkAE5D+O1bBxh6/zHPf2vopikl7iQmSC1GpbpUs7yp7jPfz
nJ8Q8MThAGJpQzoVTUsa5UYCihXjCBWOZHYhPZpfo4Ezl6CaKEwyOTCS4sBB1uCltEwp8+Y2yOdl
4Nse4VvCXKQMFtXUCQOVqQOpmcnJCuuC6ZxuZzbJ5FPTI7jXWYrU9HW2OiJV4JU5VQQXr2yvkVeF
ecjYmTp8JSC3K+HWac5+kp1ztztWQ/ulBZi1BxyRbwhr9LYkFP3CsS1Bf1vfJzvXD723nEQxs28H
SRB0at7LWBYXAG5IFycyo900iY+almvXSBKiYQdt6tb0ixCV4KNot9VPV6u28USKXQ3ZKTBcEyie
hijUIaAdykTFWXrQKpaqVrsKnVhNiqQ9aL2b0lsbKcGOfjgnDegQJbeJAzWixscRUBzNiNjoEF5g
+kGzQxAxTitMwf0xy9lhaeyTYpNeOQR8PIf9Wt9xk3SXluxEY1eEZpv7J48y8mNSWB90pGrYfs37
YhTazutYwWWmjPaGNELnizmVUJNZq5DtnPOK2Ve23NiEcXHvotb+JXGqhpmHjtBID2VaxvRF0nXa
APLX+OOJCfR+KLq9YJ/6YCu8DuD3LmbbAhBzYvS0fXMZnPZukFEHnWQ+i6Eu7uVisCFdDJcywppQ
ibB8087TEABvkCxKVMLkBZ4/GuRHF47tlry0j43eA6KEvkHVQp0X4iSx0lTM9uDU7ns+OYQ23Um4
/OpGDe1m8b0liOaYlluKF2tpDrHZwRqTJltenPlUJwiHadjMZi38JVdgICdpwD+tEvpNktFXmdt4
mxllDX/MJaTP1ll0RsojV09ekDN0YSWWR82pyORlW7Y1Tahri9sRSqNEed82xrwfZqcBb+dOwCVw
vE+WF5HN9SnbOko3H9xay4Ip0tXOnZCWJMOaYC2tnSkoxs8T/Z1moJPilcNzjH7wWvrmOW/53KSR
RadIx+Y99aHShs8pHx+sXdgyKOqCDDwVyA4SerLvRp8cWBf2TL3Z74fbY8Off3B7TCMtgRnBAj+v
51qIX+TzpLr6lMagLzPXJs7mdvP24O0gXS/bKuWQ19pW7b5GtxmRqAYUNGtP2mJAa7vdf3/Q1fT2
JJm78I6tN2/PVBHfs6SjBV/inKbNxmixIescI9n6amW1nKOaaTLX6zVSZ31Pye3t3G7qJVmPGBFW
ZEdD8OO/D3KYcai933dn1qGpk/3QskSegD7K02Lrz+04y52wa3uvmTAu15+9P0GXkcO2tSEtlkbN
27sloFhhbF3/xNshWW+5/XAZZJqxrHdIXDUnDuvHPnL5F2U+HyDh1iearVeZW+XOXu/5OaI+x6FA
ut67PTR6Vr1TsbiKMisZQeOc3Ky8PqbUXTtK80u5r605PQwRzVdZxt+cxX69/XfCguoTOWftHt+9
EhbllInFMWlP7vYmv/v/fp4Pc0Mky7fXkqEwVV2b/uh+d+YAI1t5/f/Zz3P/c/w/dz+n9Ef9D//t
/3mgyyoCfxem23hOdFwvhLrYtuH49l+18TJj74LkL7u0Zp/O34irttWmQjguQsTHABA2aJPHbMZI
XKtSW/dvDZU5DD7VoR5TtJ2pxhK4wLEagGZYWaW+tp2ymeC53CePcVNFeWQ1iopd5FfEhCNmmsVV
U8kCwhjPKcOgei3cqmVOn2kG2CErsSxhA51qnfvUFsKjreCmBnZjEIctScrOOHT618Iai3TeLEIj
2bFNah1BcOpp43byyNs0Ecai7N/Ei51PycUZKtl4qBFdSia0YbimTKQpokNQnFWsYD9gh6DsTxHW
KvTPqXS7pd9XzeCR/60YLPRzSqLAuk2SP4ABYLqUzQxGrkABMwhKKaHwemN5aSrdTe9WasP7Z4tI
TINf3ERVH/z+CSMHpJvo1gM98I1RR7ajoGFMsLK2uDgMI/0PH3c16/IKHwZlqhfDHhkRolDxI08b
x45CgVE57k9rAceL8Ej55YvXj5XF8ibNnDgJc9D9bfdYibpJnwXVIO9KUJabM5y+nZy0l9AZfnR5
Lxam+9/OUBHDIyPxqi5ZYf7pPA11PxhWqJU0UtWjkxaFoMn6vz1bmk07EbgMqA2ZgRGPan6PyIaG
SGfAL2xN7wsKZZSM/6czGBmpTcy35QMuoXWfd8ZHV01rZJ9rDT0JnbdzWrEJocee16/v53Se2QA7
SwO1+u3EUr3S4yetsK5lX+i/4mXc68popsufzzIiKoZXq+lBQejzmod8O+H5mnmcJdimsAb3u7dr
6+3M+3qbmFeQP1wWWk7BoRedtoTWROBYCDqP5bAt+gkfd6lDYEwXf6TVZrcWNLDc8RearhHPHxy9
0fliRgSPpnG76GvdxOFPjPMIkUYjWLTVU9pSqUROY4S5ngiyrF0IYqHrIRaglk8EHNTGZnh9v6hV
TBmxJe9rB/BjZCV5iztMu/0SqwFJWqsfDK/8oAHhQE+W2xShB/ogwCQw2rQOSLic9QWW+DRsRzHs
rBwOCrT2MiSjWWW1gXEs48+K4vVYU2U3uIB//4by7XFJN4UMSJ7mf3vUMrlmbv7tOUn+z4///Zlv
18Hb6zR0kI3w7ev/dtTHETL9221JTN+/byf+7CxhYwMCvP7+zLfn//64kzBChQ1CyT8fTQxd/35E
/Hb792d6gzaSAIwWifRg4bOva6KXt0sx9YuJs3470uTI5uvb7aY/IFEis3v9ysyRxpco1ca6v5q3
r5VO+ckIURXEr5QMpn7z9sDvR1SItEL6HtHBYtXUplq/oA4Y1YKRs+gxwVEf60BSt/P62eRxQ0G1
5rtFbrBeE+ib5WK8d7qlHK4OyxTWFkYFzHrMCgrEWYstLbSzku2DHmfZp0Rvpg9iUDQd+1nPEXNX
E0+jmsy6eVBHzSw7mwuybujXrcPKoCfZPT4Jl5ecG86XG1d80e0sKk85w56+9R01GGxhG/3ubZJw
Z2G5oTVr/QxYY+U16S11DzyMBZ9hVWZ6SNuSk+u3WRwSP6jOkW4xGvw2rZBuYIlWJ4CwG5Lxqve9
AZWItNoPjCRcjHoxxnr4dnvRrKvP9EMFLS51sY3YUB7M3kKyZUe2rYe/33YwCJHTTDkAQdf/xTFK
x9ee4qcfAEsAWdpHzvJZv724xcqYVNTlSfMLyWjw23HQqbFc3x4Z6FmY5DL99mPEQObXUjeA99j1
zDuJzHVsebv9n45mh5Lr+p9++vfH//vX1LMcvgS+CjpO02ASW/j78W2u1gExFxvJ9wmwS9/7Rvj3
49S5UUTGxu3HDUrMPz9J1mny422S8DI18jkYaBbdgCoOihVl+93Vq7oEtLTZGEFqpzZcaQndmf3k
agYByiyYUImKBQDu9EW1kVUD+UZj5A+px2jh+4zSNVLsOkO8dFmdoQSjfv2CipgvGgW4JHQnL/1k
0w4E3IJD7BgNSEcpf8+bP+YckXV37DsfiLjslhDNLvCaXmg3OtT7OkPJdBsTukxhe52F8mK6ZJ4z
FOBW2DQhApRQmX16IQmBd8hSqbAQDxPKxP4h6AVTgLrUYzudVOKMbwdLpNMpwpzExD6/lIYpTxbi
qJNfSXYzt5uV53OV3W72UdW+/fx2N3f5/G/zmhri+lSbE3sNSz7Ksh9JyrCq0+0Av4Cu7+1mQ63/
mJavGMCrk2+U/zq4f9y6PdbDBA9nQwMgRlWL7ZhdnqqRyaM2PJdWwXqzWwTSupI2HgXyij7KwgFT
/en97u2Wb6C5iublQD26PsXrwSo8XCR/HKD6JLjO7fNtr/S+i71takfN1qiiqsvt8QZU5JY1bApH
ct1FDlXC0dEGenpDXT8XBuvGiFSAAsCEaMiyX2+6vTkeSdu1m5aIeIuK9ds287bXvN3NUkDnCF9+
tRoruXOcVuA+lDsEMx2u6fy3ObwrCSzsLZSzS1WBESvvuqR/uE3lM2pxj80u++h/T+fFNHyIEoSe
/57R+4SaeJOQyrbO6jP9PaCn8SN8M9m156XK2zNQo5YE0LimEWh8i/I8/Kd5vh6XIrVQzBaqPtJo
/ddpopP4sVg6GWEqMcWn2/mLl4VI07eFqahHKmROR4lp7LNoE4lZbGvd+YmeXIVgk/oT3+f+dLvF
EP6vW++PWc3IWvb9/u0573ff/9/tMZ0WNINJMYQISpvD+/P+h5f5649vLxubCePW7ebbz/Mzos32
t/dKOBpv7i/v4Xb3f/9Y2/g2QS8Ldr71U7kdWJn/69ZfHhuKbNmzwIZou/vLr3r7CP7yMf3l7qoc
wIKkuuD2nxNsSvsWGHOxXilowP51qP64m6sk4mr84/7tOW0Fv2l7+z+3n7w96faj232RLnt88ck2
MTvm3X942b889v7rmxnt2D/+l/fnvL+bqpMQHai4BO+//J+e9/7rtJjEZ4qll/eH3v/r+2Pvf9v7
Y7kyH9q1ZvP255qO+xF8X7xLGgetfc3hbbnXY3g+taYGn+mvN81VKIAD+CHrCXF5WzUi4jKwBxJH
f3uN91f7y93ba+Vujpjt9hP/v9g7r+XGte2KfhFuIYdX5iAG5fCCUrfUyGkjbeDrPQAdH7Xb55bt
d1d1oUECpCQSYe+15hyTk43S2fTDBz82d42ffv28f3rd/NzXi+f3mX+Rr3f4fjyvzXv+8dw8Zk2E
StYW9coD41Zz3dMzOTR2Vx6+xqrz4yi1JRroadNvq9ZAjSslZgXC8R+b/hrhNtNFPUIbD3Y576cw
FOJm6uma301bxHxL+G2nYN513oa9Ozt87zo/bG1T2wyJdY7btDqAmSIiw3LLrwV+Kq7QgC7bzTjU
t/OGeb95zaqnMfH34/nF3w+/36Znfv31hl9j7ByEGdnoHSXLqkM4zNq8sAoPIrE70t/73sDQZBUl
WBJbLWkOXKF/X/zTcyR9Zwf8ee30mcj5Pjit6dN5OT+XjNN5M28JNLkrzU7D9pegxotssz0MLiZS
4gbPf+789br5Wao5vEUzuoBT0hCNGuOHeUH8EL99GXTLZqqE2tPNbV5EU/lzXps3aInCTKIsnlUh
u72qhPVhXmA97rGcxDp8OS94kdNHZdRjSM3eUA6BWvVrCVt9YWookJyei5PVcvlDXvX7Yn6O/Mcf
85zCjPTxAJ9xPHTTIrf4e6cZRo1a4ZBMhdh5LW58YI4Mx0ChWId+WuDSHbZ2ax9CNevVpd/B3grM
8U4wKUJ2WSjL+Tufv19iwTh+/JEDZn6ynY+deXaSHsc0iHi9oQuu3na5JCqE8tf8ScwfjG/ittVy
Z+uPKnFcrWce5rXQEn+tUZUu1kkLQjObTcBYc6liz9ZgRoBwWCd/8DzH6U01XrlDVe90YiQsaY79
PR8UpWNDAc1cEh7726SHtlA+CT7JTlAQlSB39A5p1iqIp/+urDEFculJ4aZhVGfOozcYOpxr0+Pm
+8n58bxlXuSjxziv1FMdWb30F1+Pv7f/ttP8JvPjNFXsja6TNTX/nJGR4QoXNOZs5lau1hP8StAj
FAmHywmi/r8WMoJGOs22tGxna4G116ft88KYRl7zGumQGBXnx/Mrv/dpFJUtf+z+vY+gb4/JUPWX
dlQWh3kxtqRELuZVjjIaDuU03P3H7YMdoMQqXMiP/3Wfee//xXPzLl8/ZX7JNBUMvACL1d+/zrz2
/ad2xM8hJMq85fxHzZ/W95/7x8P5D02ULRPIZrohfS8w/XHl/vu5YLqD+NPtS2t82tLS5oCdbi0w
filzfO84r0kn5b72/ZrvzV9vG6VGvvvjSaeePtU/fuy8z799zmYMvzRSZFlqUCx0wZE+L7CO81Z/
rs6Pc0X7a6c/N6O75av899t/e9M/d/3t8dfqb+8tdclZpyAlnN/6v22fdx3h5uxr7eO3n/HPq//8
k75/aaLLHwbY7JvffoN59XuX395i3vLn4/nJ317+tf23X8dIt2bNvCtWEv23Rfr3w6yI12alDLt5
j+/nv18AuMdflyMe/b9f5JuNftDx0xokG7E6b2lTV/taKwZmiAAlBoaqh3khBxzq47RIwKKCsZ5W
5yfnzWlTMhv+3nNeC9NQWw0pCRjx92a7nSbL8/bf3g4TRn3Q+7Kkezutztu/ftL8OBbjw1h6kJHn
qsP3y+e1397z+1ea333ezNd9p1DS2GiZVNad0J/mc+X7jJgfEqej5buv88LuYooz33upWflXAYPb
aX7oO4K4F+E8Auqnsc73Yi5tkFqgAk6oTG5FntYcYoQvXwulm7T28+NsTCx1Oa96n6K1ooP0pvls
Op0z5jQ8A6VfHr4fZnITxwfLdfMthbb6ULvhG2MfKghzZaRuP4fW/PC5kadFtZVJgQRduw+yArRA
2704yJqPyHW1uWCCkhAAyXS3wqv1Rpak10wyo+mvm6fv34t5hj+XU8yA24zS5vFRbYnQSgIGuGFi
HObaik1XPamoVCoqEeSm/Yhhij6DPEIz24BI7Q4cMJrI0rWLCHzE2zSVXb7nrnMpYq4wzEWYykYB
4vWd9oWi+f9u6f/QLUV5qtKi/Pfd0u1nIYLo/fdW6V+v+U/2ofov16RAaTrkBUDcMoDA/MU+dK1/
TZA/XXUcmINTmPTf7EMD9NxfrEND/ZdhwePzLNiJtEb1/wvqUIcj+F87rKbneCB7PEu1NbhClj1B
7n7H++lF7vqFm+7qrPwsYvjGI+X2EciCZR8kzogF/v/HKKsw5qKjIvJi6eKMOoAoOQ1ADpyQykTg
YtDMZELeqd/gKkU7vuuVuFxmvoN7FJaxVnvhsu61W7dVzm5PkS8oDBUgkPFLDFA1DNP5HO3qoNqK
dySwJ9qkYQdmNDbPCgWqVW12NHWkJjYSqdJGhNWZiLx6TYQPQlKrydZjPYRro3XPmf6CH2fZWOjN
6hjXil1YV9xCBRo8K8ZdhxE3G9yNUEbOLVgpSyuO9WVPqnXaZcoixAtI2HmAbhl0SbIL1ahfikQ/
54X5pokh5w1Hja32ZojVdzMNr37qd4u65mrvZfth7KHlxK27Lgv30jU1KfaooWkvrN2hp1PlWNo2
Qr+2isPwvsu6WwSgRNZj66dB6v70CCPANRKu1c4nsLUGs9dVtDWt2LqLk4pft3xs6ZTdjMmxyMeR
KKRuldU1g84MekNKQw2ofW8uPQjZK+xGt4o9EHak3MSBTanY2CZZsNHzcRtJbdMTRrgIU8g2Rpsv
+KcP6W1i4zMaq32VaTCnB/eqFuOTG5IF7k8zpBY9sRbAcxZQ9xe92pTkfBG6I0LSvu0Q/JRRLAfs
9URDuR9ZFxEJqvzSu0kOfCjUeGvooFVG6yeKuF2a5885YKagsLcBeP8EGfeSvK7LwJ8FHejqtM2z
n5kYBsnGa/xgRdwsmAe3nty8GIqjFlXuAJ0ic+/6xnxVuG2Yotga5o3etB+lg8eqaZ9bP74ZmILg
PXN3dm0gc/L0dVabN6bSm+uqlNgcxRam9+eEIXYdQmHCJLnTjfKDPLWtaUbrrsrIIqUcWxTUcAHP
A5SAqjXoenDsvWEN29SDOxuSxsKMjfix4Gin9b3la0tTHX4aFjcXH41vqE52RKKFA3otic+nnhLI
s3G05lSXJnM6k1PG79NT6RaMi9oJKJlb+gYmFNaTYriD9J5totoPT60a781kaO/TeuU2SbXjwpLd
9tWxoXh0bCL5ILsg3SnxwMxUQY8JeWdvef7L2GDMcAdLR3u0wSqIVDBWzKOrS5J9DYsogGxlxTid
RydO10ZgSoR3EDncUD+qSuvjfFHwGYbOdhpNgIDj8B38SajQhiADqmGVt/0bmTF+kK+TpnLBHkku
F3ZxqvFX52RZ7odBe4yloS0igsKEER9QNo83MWqEouDYlZo9bgHzvYadl63DjoBkkEwbQgspK/XD
sjHNC6EZYombGhCbbHe+H2FX5yq1aZ36tiOhbad9KIj79k0SWCtNl/aijZCkF6G/xhRlH/Nm+qMh
aLgUEDfa0IGDjqpdkFX+TrHdrZWGHtYITVlRXHSXetgHS3BFKN81Y3wwQj4aL/wRKXWNeq26l4Ob
XABPDovQS5GcWuWto00uaGkQNxUnx76xFIYufoWT+yVRPO1sle0qteMNc2TrRljBz5qAg61f6E+9
iGxkLHywYUubrwpa5vE9eR4GYAcUgr0L6KHCR1C4i7bDeYg9oiB/pXxF321tTMVsj2m5Aq6oL0f5
05yA3uAFVqMmYngXXbaQWqPuTGlXawtMJonvzk2v0K2zR4W/J0gaGiRHxTl25HVu8Av6CBKR69kd
Uj7vFDedw6uJEycgQux6eogJfU8ulvZTQy8T73mw6Sp9WNR6sgGcIO6KQNsHiSep2YPZ9Ho7XXEv
PNZVTv5MGVYXGzNxHeSPBjWbDWD6rWHL4lgM9d4MozduoNnaHP27qM8g/DvyVq0aDBmGt05sKW56
s3YWzPEQLIx59tTk+bujSuLxzP6iQUkjfdL/mcUKPx+koZuL8IQjUIlz0oTqsVzblsBmqWmPeh0/
ZUIxNnUeHVsO/nVNSPEW70a6ztTyQmD2Uke1s8cbtfQMS9tZEXresMvxooCM3ehDe3Ql8pfWRyyq
VGqJ++IVi51+HWL3EA6qufG6CqW752bboJavodMWZ80JnrqBopkXYXUSBWpBkeMZ1JEujFCXRKBe
QOLdhVRxpg5y/2Lq9Xg2hXPXFRYVNGqJW9Cm+MSdPlxprhj3UHDHx0JRr26VyaNM3ARHDaaI0htX
RTyGqybq5EsIwZJ7GXUYQRTTUF7zYkzXQ2JqO6Xy66Pd8mHoWOrBvdRbF5PtJSQly88TLqKJR6xC
cU5j0GQotfaZi1bbaMQrmYPxMsyBQOGyztYkzd20KGIvfjCc9aBEqGB17aq2ih/cZuzn0TEf6VWn
TSePqcBdkevefZcnzJRd8ZyM6c/O8D2CokjX4jDaje64sfuVp49uuPAyaytU54PZfb4wbfslpqe4
0Mr43HsqWu4D3f5uG5LLsyA5MrnBk74symE8lu2aiILuLu9iuSDb5uKGwHIMgue3nlZlB5f7MFWm
5Iz86hRmFara0tQZhAzQ7D0XFbdQHlTOZRjqzWuM63KDLj4HWZg0K9UdDD5YhNkmraSVlzrMicYQ
7XNiiEULA55sitxbZbYIDy1kOe5W+yG2dAJp8bMWytbngNqLCTzUKWl0JqJgV3Vij1WGEQZ3EpJw
MY1GYC/sVxyCkM2K8lX10vasTwvUWO8uwWyav5GEYKxIRyvXFudriRViaZsiXOoCCTFiYAT6btls
RJHxyXi6xJOUpdtUi98SBbAACIvplpQqC+m2Nk5vJ1kboPEPsW1DOQCN04Pi3PI3hM+BeGrDX3Xz
Nnjw81SPxh4C/IfA0b27uEHfjhxYomzfFgVjCIIjEWMnYw1mJG12JUjLi5ltB9tx93keMIaTBk5m
RiGqWp/bjiw8aPLKQc+Kk2aW41I4dPygQL8TAdEuNYQviyFJy2MV3yOfOPoBznhTt+VeDzg0HbVE
L16mn4yEvEMTVABw4mCKQcIoMcYa98tRfxbAoNaNYTUrQ1HIwsO4uyJgTYhGXzaltS+L6KBS+v6F
FRPJ/K6r8/DFhAaztbPIJJt5ZHhV0Db3/U5h4NXJNUNKfxeZDLEBFJSbVi/B+eT1T9rLwc5AkIP+
gqTTDEFj7yyq1upPaX+GmD4cVT9zb6dDpkxS61Z2d32lZOtqTOD+2I2+tvE/r4nAOXgcbEuzjewD
qZ/ck7v0DvgfFjgGthsRBCfpMMonV2vbl/bUWXGU7UCkxSJ0nU055PmVLhg54PWt6jT1lQSH4jL1
L0attXbZaDy4RvuQTOFVYijr5ahBPTJDByhLajgLy4vHRQFccK05wlg2/G5b6AgGSgciuYVT/sAz
mhylDTuD3DCPpBhdXZshuJZc15EOQ15pKBNQiAUIUeUAreRLUJQ3REm8kvNdLJo+BMHVYf9Jmmzp
AvVE1cD9uWtHben6OcQsPE8LqWYHzZUXfM7qqhuctw65sVZmyRb95iUAZ9Zpnb6wRGssvXwvGbUo
WbzOcZIkefduF4h6Qpwf7eCflDL/BAi5q6qnSvN+OAIKQ04Shq6TcuT+8PviM2zkwopePbe9YM5A
TspM40l4wECK9y6y9krQbGVg7CHInhiWXhTV3EPpXXZ+c5Gy34lQXUGG4c9LlJPB+KE1qGMb2VIM
9WYI+20D56NSEHOPYtMozZas7ydL1rTMYn2lGvihUdNiURl3pmHdwVsgG89xflgtXoKgQQFQ3rMj
Rssu3IAMu3UzIrnrkISX6LNjzE0MTP3s18aG6LNmGbb+McFPrzeuwydO+hDQolO5Kq3qadpJL5NH
1/J2cqAAG/d3WNpuXCIoVui37gtNHGvdJI9T8yyyxrjJGh5xuvZtMbgHjuxfreWtyWukO1xuypIa
ZoeWpVNbgmIxuY7mxhXlfVMEz724RSGFnSh7gDNpwbdVNHc9jsGxMsxP27zWAC7gXwoe1zsN2hkp
xkcCnY5499DOmulTZSa76ecylwa2UJ96h9s7rcpVYd6LQSmXnZZvegXCiSttZ6H2Jf5qAz6LC9SG
lJklkLPpBDnZoG17B9nCEB2dCPVrQbIaRKTlUEZAZvUVs459YMhmUakFUBoMaBbSyVGPTplZNz/p
woB4sPBLeU+d1NdNrr3Kun7pBQKNdiO16r0W3aOyJFXwzvE1/Vwq5Waw5E/FG/aj+2Y6zrMfhkQp
Zw95GxEyUr/VpjwrEws3G29CUeJdCXd0a38Yg3rtdP1kC8YqcFzcKdtRd4Z7SJ4P9kA8jBLoLw4R
4pgfd7HW7hHCZc2wbhndMJafklGMRY8PvZycLTDorC7dhZdScHMd/XKjYGBcKQKFiJLvmYyly0BR
sHQVJV3u0uVswLnpiyvKuGvtc6SUOiNDtWTe4GArrqV3yQ4Ww0mHDFJUJs3RDDRvaRNT2SPEvOsm
JmymX6tWP0BSQ42ZrGF7nUJ4LiVIcLUK7uoMuFPZyPvMHR7cMbuh8Hiwk3YTN/rGaq0z1smDORKU
UA0XgaSUop6ya9zqXDnVguRkOiLRylasG6oCz51FYLitL8LeyjlyjAMQ/4kFRfIehnstWzk032LL
vLOV9qVOuiMXoWXX1Z+qYR7JsTl5drSMR3nmL4WgBnVwIvBq2dvgGGdlcM+WWX0m8kFo2bVSkYbV
+iEYHxu13ooeKdcIosd1P8qgWhmGdvXs4BG27j5y4pWXeZQfOdJwyjN228SZzyfAPTXNsquQ7i4w
THLeElBA5vDahfF8ycxTc1On9WutqHe2G76rkzgi28VW+7MIorVqIxku6uPQFz9Uw9pQDyWJsX5w
9W2YpBePFB28bwsTLiH28r1rRrdFnkxzRaw49S/N8m/t1n9TYWK68s1pqqeAC9yY2FgU7QeR2h9N
qAYc/+5jl5mPqlZ/eI3yI2iGQ+4UBK2rmIa9m1grVnb/M9CzLdlRzBU4WAIrfi3i8r2BmtOH5jmj
rrrIwhfLf8hr7FaGKraiM/cY3k40QY9l1yPr7z2MUhan/ZDVtzBHUa0Pv/SeU86p1OdcUppKqKVS
1F2VjvaCN+cxg7JYK95ZMpjIS+ulNyoM2AV9oO7cJsa6TF9bJX7P+U58L7lvi3ANmf5mMItugWEA
WqykVsv03GqRvDMphr21Ukq5hmRzUGx5tQHFgsba1ka1U+nPxswpjFib4qPuQWXsY1PbBvpwAlhz
Ckmktdqr9HK6j/yKyJNjZkO6Ml0Wdw72XgTDlA+UmojIN+dMjfECxkknlkvA9Yx6MHLRU4STAMsD
ti8CLT+EHmwAil6iBFQEc92VlUprMTBaQlKEQhoWr9kmdxVX1yyrm6Xl6ctBkR9ZGmP1hvQ1osMm
ZDmnPNLfDrng6pYoD4Lb5sLPytMg9EMFZaDQYJyUHNVDmW3zSN2IIdwXmn1uvNsSDyjcLciKZf5a
YwZy4C0m9ngdTRqVpF72g3rXe9SbIIdFtnj2ZHFbGaKi5gW6DvvwwkghK5sDbkKl73eBsqMYNzIZ
5sJBYUKNqQ7Ksm+2gLHftMK+1UBD5do5j9JLRmaCrahbrekveadcMvhZg1avtYSpkcRylzzCV36k
0X0cnO6mNbA/a1jl6vzFI+8YVu69WUoCFYcTAJRs0fs6lI4KzCPJ4huQsnjbSBmfBnpoxrYFM0DT
3jVcTOzYX+l2saWSA3l9SQDBTZU1L6GxlVIwBzPvLKO/Cid/CbOLEhGoa3LHZeKnevIw9MlOeGLZ
EgKatgyTTVA7CUMDe0Nm8CEOxQsZCg8lEAhM3VwjOumcqDqe6XBy2hf1U8PwXET1m2sHUG4TRlp9
Ap1jlXf2rYVGeT29F8k1NyEFinywJY5l5Va3MawVHyJo17ExH/iTI5mBE99KKla9ZX6qTGYDv/1V
T0Tw2sBpUYDYGp4Trb/t+OvgZoVafpQgbly1+gySyTiia/nCGp8x+Z4k0tIUVVhrdFfbnrAWSjkw
xIdrFga0fOTN9H1VxIl0dvfk6c1bVqfnprK2ZZpuURaYUXmnlxMaSqWcZg/ilA8fqRn8AmOCARNA
saOR3yGwcntGe+cnTIXNMQazWev9NEZcDtF0vcSJNjCLQkfCiN7wL4Hi3Oe9f6vpDZ7TeFJOQ0xU
iuK+EYRkLUFl4NBGA647LSHXIJETMwcSFm1qitgLCGm4QlqoBXlJZVIQtcUTAfTTDbUUZJdWe/I1
FLle3lsrJuj3sflWW/2FmSsDJqA4rjPcpuPe8fL7ooa+nnTji+iIanWKcqsGwdqy84uq2K+NXiCK
adBYGtlHQsSlbD+DCgOP6J7SzjZhzpArVg3pFjc854ZGybRqx3SFheAofDdctphhF4JZPewEb2Xa
OqDjfqE14JiKujsVHMvE1k1OAmAwTtS5B0KlF0oWqScKzozqwOT0lY0HkMJ2UTDGihkfkSD0K4Ua
ivNR39Xe2K3haavkelYrG33KwoLNZRqhB1tdpWTncalDxAGthin8JikDnzwFn0C0IQ+4qg17ZgAL
d9U1JBR6aTOHXsKr0sW6d7EKWWR2tzZw3ToMHpgR/BhDyGBVHYt921EtD1KyjUUIidsNIY+GEMDI
v3yAXH31NayzvWlc7d681AJplGcoT5WXWnyNwcOoyCtkxCffckjqaJJ6ZchWWREza+7iMoFslUIX
TXWNcTMutCiOF6QfwIjXYOqSr/fUGZW3yjMLGpNvbKJc7gX3LWHaL5ZiMPxhqhcxloPaH+BKre4s
On5LUUJK1Vv8vkEmNlmgAp2tmU+5eg4IpkQmReb1tqpqPqFogAYrm/PCLwnE9sJqLxDsPhbpT/oL
76I/E5oJIc55FGVLDmnkwivkK8z8tUo47dLkikaaErQh+8ZzplDOqX2DoZ59vWhJ0SAhFjro90ER
v4c40LiptnsLNyHjt9LcJ6QdLuOs2hspqKpAQU/hF8NNPLQO3wbaHK+GqoCF483qGZ4GUUlofS2s
begw50QhDt0EWm1hdyZjKBrBlgxwxdkZIZDJPZqkz7gbd2Xq1RuPxF6O1Iabmn0NhfyVuS63u+es
KJgBFOg1jUclNp+KUId7ZSn39XQkC0FHpHGjCa1KvkFauPq6dRuwdjbFjVwdF8JBqBga6MhqWLLc
nrI2XDFTDWW27lNxjWPjQWrFUzisA/MqxvIIMPNSAsOF2ZYtsGqnDFb610FzP0Zza7uIeVLSKgvF
Hxj978ci/UTuRWp0jBwOAONgIflIZP5U9qTkKtawb3XzWDbVD25xJxVY8WSsgykp+noK7jgV8Ht7
Qn63nm5eR7f8ken1qnUxM1JT5rAIsA/79R3z64wZVPqEHZ+qIREFCy/0QCUbH2lJKyw1AKGWirGO
GCSQLuCWa7TnKzVUtiahGg1fQcYJjB97IrRRN1a2PXzPzuxe/TpDhV9AUE32pm3t7UB79COQQrqi
7bllWwuOmHOPtxC1arPTm4JhgvxgWkXXqk3fbawyCaatRZ9q2CaS/FXzur079qte1e76OPpQ+2wZ
DNU9OUg/dDGcCNdlrJXLnzDqACr1T0bEpMQhZmGsH9Weu48nfgLWQT0U7n3uvHVjQ9fiTKYaTfYB
BbsNRyOoIEqyFuIcZhdVQsufu2LsGzYmZ+UHtPFDHZd3lsjJfEBs2skz/a1nm2rhYrTlZxiKW1A/
ae/e0T5ZgbmGQFVGoMqa+0CmD3rWXjTfZ+QR3hZterQav7zpG3VPcbljlhhV3MSzfK0HACoUUhUK
0AeJLfbUpT/sBmg27DdmSSsnyhfCA4dFCPOp6tL3gPE9UFaL1PV+K7sKk2TPm2l7afefqZ28Wn7z
oqrWpUHouca4dx9EMBPjjyH/DAApWDnjRhMuvu1YRyfTTooHLslQFoYxBugo2zOgRo/73rBLhXzX
TJXQ+oEMFQ2Obd0pEwHGv6/hhJpO+Q66nSsjybM6lXpaMXI6OE9B3w1LgoyOnqrJbVaWn0qExIV2
ohj1M/DE26hxXr3Oe/TtdDtaIIfB35cLtWcwAmZdKtnVVUyxyETzFFR0E+NuWz0GmbyAniLvPAx2
jcY1GR/XJ9KXvSbza5eTsac1NGQRNTjNlDiBWYQGBUBr0yYk00coBkaAhSeIQvl+qEwP/3juj4d/
vGx+xdcbRPU2GQy6Thl++cy+j+JC26gjH6GoOmdioWMDmQwhEFCIEDPGuxwrwcKcBKyzinVe+178
L56T9E2ADFAWcfoogaqHcBFYqL1CEYDcbJIRurPzflrMDz0HVogzPiKu75pjPNnm05kr4EoHAcuE
OVH9kjiraFJCEumSH8zZxjmvlpmDPnZeHRvtgrxz4mVHXJS9TGaHeaFMXpavtdqfIkNswj68ZquW
FaRqYu24jPBrfq3O2sj5cUn0KwU7f+GUgiOrstA7BWhpWq3/azE/Nz+cNzhugAbqe3M97eggg1ly
v+iXhekWKjVLnizzJ1N2Dc1MVH+zwLQxdW5sao+4IIF4QCe1Osxr34v5uUwhUMBrf7hld/WV/iNN
1XJvi2KF0zS5cQPKcY4R/Rjp3JwxHg8MAEA6RxjRV+Yu8QamohTfUnUiHINudvX+M2ncnlkqC5d5
D4aS6lhqw7DyPGU9jFwmIUj7q0zC80gSzd8Hbk4+eTkchDnsNKFycR26cyJkuXYsh0BJzh9plSu4
DLuS2fKikNazim3nANn6FI9WcXayIV7qdTesR3ITwK4RoZP8UtExG9KdZLn9cHbleOfGfXLQTb85
hkVwUIfqh4AHsetwvjO3XuAuI6a5KttzY1YeV1T7SJeBqAQgwoTj7h1ipZey1vgxelFwuvFlFtDN
NgFNS8akDrcqV6nPqN3g49WwV1JdhQan3hq9Vp87S5w0MEaHsbD3pT4WZA5Fi0fbT9OTGsBMzxvj
3OmGcR4a3AOOgaFLsS+jUf5ysiQCvTa258xKiF4zTyKK7C0H9jVqpLt3NMO/SXQcOKUBOU6+AVWj
w1fqn7XeAP4pGL+PNF/akCEL/8eu9KkWDHyqyMdXXSi4Unv1ey8Fo/QQ0c5ijH4VrUW+BSi9lUtl
Me7UZN3YfCNW7TO8VfG3JUmWn0OgHmdVeaCzJE/WCOEcQB3tFEptxP7KTaeJnogB3TmlVKNP1Ef3
GKPu9KByKGNVww2wbVf9ZVAeGGmvLezKI95KH4MVVbxmNXBTalXLOhVWm42LpGIuQSEgW2tQWYYw
G874AbEUeMNNNP06NJ8U2nOMbzSVgCXfcduttAO+lpbsJq/MBLciLz2TPfnCDU/dUad7YASCIZRv
kZYSKhM6KhlNOfYKcw6tpLKN9fdzX/tYmROuZIvM2T2O0S4v8SZlffZM1A12zxGqaMXgNS7uTSGp
oYmzH9qoIf1HKZe1It/tyvhU2/hhyIJTkg2oKapjZxoPABlJDDe1p8JIKjyf5RsEWOo3I2XZarzr
x649ZsRHmYp6YzUMFTW7vynowOwUByAzbFIjAhPLQC+uNi2ayQWuUwF9B+id2lnLwumezUInGKCp
wc/jp2x8aN9hSKCMz0DVUby7KkjlEt+luczdjhaK1j143KwU6d4C/6ehBIu10mA9jvqB+e0CZhdj
sMZ66n2gpUPy2iuQf2xmnqpdXwkWuaqaOKQ72tqMS6S39q0KmhvJpHDay0vmnEhKR2ux6jydZkoS
3UN2XKUtdavOwf5j5JB8qH7/7CtGYQ6g5LYkBgFG7rovDPhC9RHXNl/2aPwiV2TEcWpCYQnknR9x
7xhkQakvqJfkL+41++p3gQMZI9ooeiGPfTIS/pF1L61t3GESGEMOm1AE11bR05vYQ6+RQtDSdTTx
XXEEUy8ZQp7VrJFcCeHqjVWBj1B59gnqoX+X09xNip2wxnff53xKOgHmGDdNfGdZwLvFg9cQmQvA
7HEQ2Qq15U1VER3YWvYt+Qf7sgE+ql37LhyoktO0KNzmLUftkRQYkwZsMQwGPvOy8PaCFslVkSH0
3paemqrrR5C8hh2UuzHwk5XFRA/9R3wZsSessp6PIR220tJvYsPYhZ66b+mEyVxr4RB7i77Iy6Um
Xb5QZjlGhLvQKEZkGeq4DKP+VARHh2EcdBU1n7A31ZoKBSaBrPp0AvOH4/gWZASKl61BUTL27oc6
krvQ0uFd5PBzq+C9CzX9ubWouFj1ARxQsI9aSUB9ojxryrligFYWqE9MUX2klcZ1ujsQt/hL07jw
OypfsUivHnFnnQ6XcwjQieGPX4AEXIiCGTQc5iX4UIax9XiYxpK1oR4Hi56d7kTF2hattkT9zqkw
1O+x21CqL3FeYgfl8KJFHny4tZ0fnRxYiMPsZxEgRr1I6gkLnWA18OrVjulufifq8hG11I/OjD/j
9oMsTWvT6YOPkzPYceE1rxkfVmZR1csxn0im/DQE5KNbRsOKSHGIjn7TbN5VK283FfXlBqzq5Fsm
dqLvLnpgtLiV6T5WPprAJMHxa72HijFuLKaUfN2XMtCsV9/SPokduNhRpu9zvNPrmITwnBb9QvD1
rsde5dxuKBbaOuNmqh7hUAa0NFsChRrfBM5dEnsWwrrv/VquspGjyw6q25S551rRBfdfnwaNcIa1
p9Q/9S7fBko6PvwHe2ey5DbSZel36T3SHDOw6A0JglMwRimkiA1MUkiYZ8AxPH1/DmWl/vqtrbpr
X5ZmMJJKRVAk4Lh+7znf0daMPDkjucR6dW+TH3GMhf6S2FmxN8pqRoccyb07tqdkwERJ0NlPIoFA
NGcYonxWNnq6zi0jfGWsozvhWfdW3KB687FnA9q2GJ6h+yIC6OAa3TucAf/oNN0TfVn/ZHrQyJlK
dUCtoWumO5NRxcEXMcHn3YnWkHcfg3nljG7EGXwk9wxoaief1MgDoFRMD0UNKmaeLqY5/nLa9bUk
JYyf7Vxsx7gbI6icxfiQWP1HjOO2RXxApdYFkpDnQxeJI1bXR9os0CfjlvbzsOxZbayjpDjeQQP/
3mnzpCKv2C60zs+aFvCOqhQDlDGEs/A/xIAeU47YdPJc/ICUl7Kg1uxB4NynA/pGiK0X9j3K19WK
sK0g7VItdYPfHRZPj0Cg/6x6F2mdl5sBkzHjmnLzDfOZgROQQGJLl0IL9Mly92KNrENdpvlJ2O7C
nNjUTsLtiSHw4LYMlZguEH28fcMX6PY3A0HSJYvlPa2X4miP6HPE1EUHkF7fi3HUcBFBzII/1QcS
xxS0ZQcgIRAib5drKaC+Oka9Xn+ZNTu9/n5Fvbx2aguQfDJN/nWVGEfSYPzi6nQtt6m46edw7Nov
v58iODl2lj6dFqI8QnbYTBZV5bfEjCvy5Lo9cuggn6SdHRY7ifAhKsjj9nDt6DaXBXQ4s9Jfq9Ud
GBvyv2wHF65WmFXjV54NJzElCDREce1jdBGJepR67FuG0jwvNFO5/KqzaNbq2vR9HYBPUoyklX39
4DgtC4rTwIVYrJ1rMxR25/V9KZOKJautrizs16RyswNfzl3Dv/7aqUOrRTD4be3L9lKeeJDLy6La
t4Nt5eepL9OzyihyeljKIO5DVMz9dTvISYURNHa2c/3xZDi9Frgd8RlRlYnLVEBaLeiBBMWMRR2U
+Y60omPMN44OUEN+VfE/ZFk5BcMaN9dCEhCLsIQoKpY/zunyux53Gret/DSm3v3YQSFpSiCXFsyC
IBd5f0XmKIKxQydQppw+tkCBl8ZzejXjOuU9Zj/Ys3I+oB6Fp2p5+2pmapF13q7QSS6juc1sylqa
K42F5jqIETlHYxzhp9eUEX5O8dPApxPqU+5j+O0G4aZAjeO7IaMywsLeXWHwG3sScDApqtc8QH74
47Mq4JSiA576VdAItzt4VcvdYkmuuWfR2Nl+YUq7rbUv9UysplQfQjwzLYA0cGtjfzx3qQi2957R
e7pujwYYwcGYUUD1S/dQRWX61EmuMr37YcRiPfsMfAsDXHQtyb+qxRyKdoK/avm7tqGW0dbxYSh5
Ayn08yFl7ZVox5uq93arkI66Zb+3Du2vHjotchRKucVwvvFBh+s0Fjdm2k2ApbNGJBSDL9i7Hq0k
Z44DPYp7WOHTjE5iCtJOkED5ZD1HE3Xe4rdHgineTdm/ZgSbHjQohGWD1FKuOGeMnm65m2W//gca
Vw3psPw/bBCGbuv/JTTulrI2jF36rz6Iv//Sf/gg/L+Eb2ODIKfLMTAd/G2C8O2/XJeag2Q9Xqzq
bkj+9/+yxF+OruuOMFzPNISpfvl/2CGcv7Bk4Jngf4Cp5XvWf8sPYej/FsIruCdhzGBn5Xmma9pC
/fm/+CE63cnasY2TCyKdvWfFTw2ep+MG14DuO1xQldlHO4+O27PtoCD7nRDZSSx5c5b6h618jtsB
rXaPcl89FyB192wf73P6ipGVrNz1CueUefX7IAhKAEPb3emrTXFS/nR6RtBp1d1E2+9S6U8h5sgZ
+US3469ndxHXQzwbARgW+jUlYBU2e1g0qmRXdRPiZH/kLqHT1aGUfpGLnh+bdb2OI3ZlBzbXOdJI
cWw91kam721P17p3dLiwPskBnTHnDzAznMm9tJ0Ptme+VO0CD9MvCEfnL1fR976Br03k0h3AboJ9
xtBBBIpuuC1R5Ofm3vCWKvAIXIeMT9Fh2OQDRFFD6IVmcguOfSrxM5kx0W5q1d2unUJDS+H5iZxw
CySzhZ83OxnPR7J8qEWTb/DtsJV3TITnRvw0jU8+TYkwW5TiVltywLJJtzOwDe9A96EJssD9Fll5
Ahv2mcF0sh8im1XSYG9QXxuT4LYszn45mfvMUN1QAvEglRa7fdN9LMiw8JrlPOjZHAinoY3Edsdq
+6tOjXCEf9Z7a/IQF+kBHYVL5E9J1HpbkT/kLFN0myJ60okRR8R6uo+u5uq7aoAG5Of9Q6c5eZCq
RrNEO7lzVz6PPMo/rVU2opiaJGzS7FLWz4hy1m89O5V2+jkThnYuI1Gz8R2CaemKoC+EfSjq4sWe
yKnz8APCH7GCdqDf4ceJ2OV+PUNwjch56jIyAQdEAlC25jM5iZd1flq8KjkVTYFQwLU++WXXXaJB
O1vSu5WkwJz5aK5uW+vX2DZ/yrWcgDgNeoCpn66rrT2mkrdpsxEGwDwL/nVdgaTA7Xon9EcSBOJc
ZqfIcklZaARCwbhazlO9pIe8059WgLnYeyiPPM1FF4wC22ihtLaFGCjSB+2BTTpWjzw+20K+zaO9
BMyr2ZUiLaoISjhMZGBMPY0Ii7gyynNgL+2cMJCuPtLiaSEdh3cglod1ssZ9otmfJXFBwWTYF5Ex
c8B+FDMzH0B36Qx/ze7ZYQTBlwa/eOA687qJT9y2l+fGGZiWWh8Fvd73BCd+a1/Z8F2sxRt3OonG
kPCMHUEi8cp4A50clKbUOiVptDKHf44bCPOk7Z18s2IUAd3rbDjskEzEIEnKhh33H7v6wPcmvr0E
QckAwomJXo0GbTFCPRmvksiHHXFK93XJxdOSDDsQ5HskFlp2x3GNH80ZH7pNaKGa+pWMRqhyqX46
Deg3VpZTAzl1z8gWpodoDxVjmf3UxehKoAiCUdwbpn/G6pDfDD19MNAJHyxYFSY9zeXz0GvrEfxP
ude8k1Fq8YvJ/047LbsXwnujYX/up5GZlObS/7Ee55ITuSx9eW0MoAY+2teV8bXT8x3fpY3M9kzc
GOuC/6Qn9jmd+nE35vDeY2Q7kT4GSBv3cZyAHF/rYS8qyb571IpjVNIQKe1H6J3rg0Q5p8nkS2YR
5drT1jusfVszBKV24Gc0SMq7zKEd5hThWni0v1bmeCRL0l0S30i/3GmY8Bln76xIResM5S+sbJfR
x+6TL9G9QYt9RzuCDVmOjqsj3ATUOBJgQ2geViHL2bcdSXY9yZFjxcjGgn48NLhRQLjfBo38+jVz
Q1Bn13V1Hsw0ao610zRgEfrvVqnVIeKnn2lrfR0xfJ6NikllajQP+mKmjCDXNmCc2RzhmzIQtLKg
YmkLltQ5J9mohcuyfFssIqLcZj1F0u1PosSQJaD+m7F5nSRKLKnPd7ijjH1bTYQo5OXF6OSpL1Lj
sWNzixI5o7lwbIYY6cKCJYxE2XtlM15f3dkayDMQ+sFbvY9J0csJiiRzaLxLpvaxdeOWDmLx0cr0
R1Z52TWSCWBujfTcZPniDrkHrQiCgO3NPABVYdEX6tKO66WjLUEqp39sNCHBEOScpSnJUbmYftGy
qtHlWLep95cwHURQoMDYy2qlTKeyPnNreRLWS1vXEIKnVzieX1G55C9TitDUt7lrWhNKm0JMPwcf
Z12VyWe4pV7g+fNCNqx/7Vc1I9DFe4pbxKOVXkUXUc/BzA6nm8s1wGx10R2SaxviUIoIbQR9Zvay
DZ/SIOUPRvpxGccqXPFU9z2rSnm/kP9wJMlI38++eDX7J1pBZD4wMtmlRCoeyFNjJPtd98hKpguy
j71JHpfUfBF1SXJfkig9RX4iANfFBAZ+a6Ztl6ZAzeO6fdcWJI9mYTh735+iUMiGdg+Z2gf0Yp+d
ZP2aWsD6lZJRn+wO2Pf4zrAbDL0Y3gbH89DtEzw76O5E7EUW9jTLaLNXXPzocmyd7Dw9ocFIkhmd
Yj39arpGdrVVSBqGMnjNNFO6zFwDy3MxH/pATtMFpecUk+Y6+cWB/J6zh0LvsQZ4cY4rvla3NfZj
5cBVz9w8cBrk6XkvLzYinIMr0VPmje2Q0VKS9YmQm1yz6Mi99oEGKZE5aMzU9OoijOK8gcJmuqB3
jYuaPbX7U9uhuSWZ2wndWryOQn41SXutlp4Udui4uznHgljn5o9koUna2fcadg00FDnAXJ1OjcN6
zkzl7I4askj5OHEa0d6/ig52vZX22g+fFCJrUs19lOKmjG9rP9yjnoRuN1z8lIF0knqsOsv6NYcr
ebYMiWYxzhYie/qv3HXssFq6KJg9bmauTeZRJ1Z6wAB/R1Pvdiyb8QMSTARxRA+4GEc1EsWgCuqX
aiimkLTxPpROc+7m/j1a6xQVuJteOvpe6UCdEa0VoII2O9ou6j4TsfHSe1g24xIkK0o0KruKMDVL
1x91gctVs4vPs1424erm+t41RHTfTRXaHjSe+FHX/C6HXYDuC3Bl8lXTza+8S9JJ/JW1WtfiVxUy
dnAxQcYu8i4GdEzLmJy7AlxvaWcXLi/6Nozy4TKuZ1FUaKW4Wwd9WbKCEeZkkblNkF/KXbCJUTin
ORXpZORPdWNcbFhvRBz7YV6ipFz1mDrUcY7VcBh73T710tRPbEnuybrEe0iOtFKhfXQ4ZjFyDsFq
U7GM9ifOT+NQT4JsekfkoIxLQjyY2pbTqJ+5eXNmmAO5oTEdMd+rKM1OJna1q2+uTPRGTBGdZqBW
wxpa6s67xTwM71wfzFU+nduYfWdFOGg20ZRucojmzLnRYpI/C6ilB9BJJxPCLlNgls7C9dGF9g9m
Y71jgo12qQWbzi+zAMXpe+UVw2Fxe/lpIE0exQ+3x+1pKxFlyYyrcSCD/mT7/mOmXAaLbZ8HLg52
5qiAs6J+IamTvoObrnfQf1m/yQLcM9yUR9eB84+g8bk17d1g5EWYS9m+lnF/mR2GR3aLxpZyBP6A
qLDwUbBDESGuuw3a9klD/h4AjU5CO1+RxrBN6Z02uzqV+6izx9hHWpfSxqbyy1i5SyYWnIT1K85Y
57ZG6YNZrl8azeq5CWOs1Kcgpqfk9fXJm4yJQHO1o8/yYx/Ru/BJbL1bjfz7nCGuKxLEe848obog
GMDSB+eOQuTBTyRaTZ/oYMfHwzoWKg6ovTmpsT707V2szIt5bx6JzmP/4cqQPUf/ZS1mquqyuC5+
SlEg6hd6INFBTwgkHabqirrAuWMGgq8v746Wyw8nwtDwjOfZGN/61D+D9nxb6jrZi5wh0ajU8DWB
5tnEMjojVI991J+I1MHPpgnv9IafPL8XxPIVKNH3drxymvU9IMz3eFaD3mGPtAVmkYekz7OyY29w
WzUGeWRp/JF2pfWERObalT59esak5oAesmsqB9EWaQ+XpHcJwYrlD9slJ1Lnxk47kYHKYkUvWiY/
UEq14WynDCoQz8fd8JrYTklX5IO5G/GlbTff4Xy5ogu8Et21WnOLQPjNt0v5wFYGRUN6c1sm7NB8
kfzgJus6pBjt+lXyrX1bMnPXznn1Kz6gtr3xnZNWL/Tx6LfrQzO4XNOJR6cFz0FYzGsarH44Eq9c
ufYZShYCLJTI585JSbMbY4xQdFSx7vwwHDIzJo3MjAjt3K6V/Wdao9mJ2XeMOvmQVJ0fGAvn0eo/
u8l4V8V0jrN25T6AOay2iKWwvP5ZE1m992ff+lZm9qHO6kOaadWHkRH6JJEedU3bUuFWe74crmT2
wAcYqffzMt9hRHnoBqP4BCiWBdrm399AUWOMLjGlGtG50Ewi1CtBrcznsje4uoNVoAZaC70+5rBy
xNI/NM70MqYJt8i0iY9CyLson024CtxWlxqXz7S+kWP8OAtjvENbZYSpMVDP4kIsSKShsOor5PsV
lyNk7VgwcEv65cmQZG1Vongt3c7C7NjsZ8vALW0vkIddeZ5lQ164Zc9HuoXTwXGML4OpMrijaUIR
YBBtpP/oPY/Gtlv+AiAQJl2W3nTJvIXNNlUm3OuRSD+Csxl45rpz7SwCSJKce/yMiTemLrirjIli
rGyRYZiAEmQd33BZ/WwcDbU/Iwa7cF+gzeJ/MLXikHsYPhe8ZIFfNe2tzQgdnrrXzsV14LMOhLPl
mKEupH7zul03CLGXagg0VKj4CQs6+Iyj8dt+6Zwu3ZO5hexbGC9gdakdpXtZNDqAq+tS6yDITl0N
DQLvja9N/uxT/XM/k5vqxjuzi/HNWSnFHFsYfJeg95IAygN9SH+0MXDlz9A7r4ZFXMaU9uWBHgQA
fxzkwCbIaKIHfCHqXKBcE2zOa10RYxfufIOxc+zqs1GnP1eDH4cZhu2xycU/F9+pfL8Zhg2DIhru
4olzu6q52kTpE5fXNda9z/ya5ejkLC6MJYq31gW2hHQDmFMMH7fBrsC4TqqIpUgSs2a33YPmfUon
7ApZ5I0I2EeSpAylvdcM1GW1W+6258Dvzcv2aDvgZQIvMF48YNO7RXtquxo3iZbol+3Q2q1+qdVh
e8rijQ/UmIhzKgvjQpeeSTdRO9yOuuTecZAKYOuyqdr8R4fghPP223r1FrYD+NwebJ0i8P/9JsSA
A8QuDDRf/yDttkf/t6f9BKK70vqzq96gKMlz6t1vJCfo5+3J9jJwqvnAdPmn6HQ633ggaHqvFE7q
zW6PoIc8FJT54ThHpsrK5E+1FI9olsZnIOHGpYxH4/eHZGaVtdcN7AKWGvs4wyipRUw3u4zJ40CC
DEozgyBBlbJGHAwjobW/1OqwPfLpz/1+RB5ws/0fAwWAcTC6CGPRhMKVavZvBqJJh38nRT2ReC1B
Y67ZNF5M9ffmuWcDytdkRb44dRJv2h+kogIuzhvw8M+LEpooZ4mOLogT4Y9a7Y/S7c9rFdU6QV2E
9MzRBNhS//tQaLILcy/9NDuq3ebqz7FC89H9qy8SfuqOVn2KyF2R+v456EiloA9zaP1hCnBfkp6I
9eGMKX2HuydvTr/RggpN6VKjc0KTQGZ1UJmrsiJMyKsITlVPtVzogT8CNiBE4G8gY86ViFbhbYzj
6SL0uDq2SXrH9IIcUXXYXvdqheDOU6mSSle0HUOlKuBlRPjnsoVvC3/kfM4HJKPlm56RrgxvMZ/t
oieKLQPPqxJ+yM1c933c/M1T3B4VMDMuubPMIXLNp+0lfn928f19Jpgq75HU9pdVcaMI0kjo4qE1
A2LRHOPavZh2Dla+wYBdKkzjn0OlfikEJ6WVUX/yaKqfoLfxcEnVD2zVuxiXQlBDq+edtoyMswnm
irr6E9ED1KqWX5JolTL7YJlEFqgsUMOuqoSDDHiuw2R49aeGct3PWdOBecsZCUmWT/RFVueH0dKd
dTPzPGEvjYCTeB0oK4TK827NB8bPJB/sIU3AQSCj0nPrpzjpjhLpTDhm+ktr+l+gmZHAjrg2zZJj
3WaP6SJnttLtcGPcLfal43xk2gsjbBJXywQrn+29Inm+M3FhhiPVOqrkyQ/LhbCauTh6XMelpEsH
lPO+0Cw7zOKdODGVJoCPTcMps5S5w7vgIMwOZNG9xt6MsX+gi1qU4TCiiOhLJGRWV7zUjWcGcTn8
oqQbz6NNVarlr2luKQsG66UgIn2xA8vmFHRUu9wwSMxmXB/6njs+ZDU/1tO8mi5lfTNn0tDKdsrD
rMMfVUzEqmLknEfzYzAR/A8++wmyEpWU+A29IZ1XnOpcWtWeGNwoWOzSJJjG/6YVryA11sDuHG3n
F2y4DPLORifXwnpyz72f2fhMSP3Li865MZI+5xmGl0reJOiHS1uzPbP4l+2Kvh0f+xGEkmZ+bktS
ikeK5XLSvtRm9QkU5nr0BrXLrORR1xCkWNjTVhtjxpv0S6RErhsWAFy7L6ldjBd69/Q2NAMJnf6G
OZzhmGMg96tm4xxPrxm8z090spBPTMfcXyFNFJPadhZPc2y7AansIVwIxvmROx9cffwqFfJibGlA
Dc43BjbFd0eOb5XLMFV3k+8DCbhEeWnIjpGKk3s84pqbqu984F+MIlNA+tAfEGW5Zn2MpfEBFekF
veVOk0zK4+hxjUClzwCGKGbs40BMZUFbYjc7MwnieBTzktmrxXiDSqZGHhU5D9V0igQuHFsiXjBr
Nz/6FtE6XUyAXTHHP02y7XYMKXaORuBlZcintdXWk24oaRNGgFkQQIoGGa9fhiGz9z+rrARUVWwx
B2oEjFX0Ct6nmVlxbM8oWOgwMgrhVoJg/nFh0EaXoxcoN5iGLMlnSZTqDgEDjSr6q3tgAddSf+ye
SQZvdgjdb5Tgb6vpDaFDpCEbUkkjFNvMXE83TM7ZwTYkFpEblxaAFtu6z3Bk7GLbfrPIsjtV43ON
LJWSbX7FdGqFsRzeGYNj+bFFwd6e06zPEjoXGYVPrYVJUr3FfDHsw+2gjhPk8WTXAcmCD+hlZ6Mh
GtMyiYDE4M8Qqow+rQvvNLK9OtQZpu50O7lxce3UKKPAwHuwvAV7eeme+VtNWKTIqdxyzJ6tx6ZM
Ab3gNlatLVhXhkkOrfcNXI24i1Ajsz23H3ClE4SaIaFBF3FeIEeDb3hfLE+7RKARMHPuxoQ5jilt
8aRH4quT5e80ttEDxBggpubceHp8ZW09VPVwpIg7JN0AmYKQxF3ikJOQAHkauffiy0agvxjdp4TB
CluTD42kXBTXKigcFceOu1fQC9MJgV38sC0UmK4Uv7oJPsU6I1JM8XgBF8lJmC0/ObCjmapJOgUR
EUyu5TthGc3wGcmJ5b44sGbRS/ZpdO+cpGweZg3T0HJpEufzlA/GozgRc9DXnHlR09r4yvt4n2vO
t6rHljgXAUGQQ5C3RKyhXzm1tlXtq9yWoMGr07iysBukrRyAaIFpUnEgEyv4mMjQG5Y7w7TvWbCg
3KdsbgrSRUivOzhsLu8Tsm5BE+xRoLwaKxF8minD1o/Rj+np+jpJYEJDZNBZW+1zZzhIfE1atEbY
mB3mAT29s1L/NW/Sbj94FqqGBHcNUSKkbaY3mcfYyyg/LQBtbrJ8j7V+PWbRzJuQzicKzy8iQZZT
qiUGMeelTjrSsAdCXZGGpinCS+ED7UKISuSmzjUzvSZRQzfZRZxjshlpfGJGF/dlskgOWsTRMlAi
Zcxj2PDZDVvl+ltdyC8tkwOCPoH1u/JbWk8G+1r9uZ+JmIeqg3KIOO+yjqc7KcaHvix+qsRk6ezx
mQPptuiLMbfErF1H6TlTr21/sB1IFQP5poT+OM1e6Wtm4RZ5vh3aluJ0ZNH1SvI4bAxtJ4DV99Oi
fAvdM6KuCa3KvmunSyG78ejUVAbbIdoyA9TTJRoQwCR6SrxUpAfYij2y59PGYLQyavJK2HDMeIfx
qb6ex1TEB9CUK2M6KwoYf7a4y2iuYpG6uFY/n4oov5UFNx7fbx4I8kqOfqZ7+r5SqRpNgakLcBUV
PqEas4/phH6RERQKu8lNsqdCgebtuFBqMwITttfbtTCOxMmyqfeeWtr3h3VkPJnmzwj9nFCY+NZN
x6ewJop9gM7ZGCOdwnJlV8oo64xMub84PaHmxUBoSKWhdTSwlx4WUZRXc/WAUetjCRpgoiPC9ipe
FON8ctBtksFug0BiNuMYPfRW5DMXRx22R9uBMB+2VNtD3BlkfIQyEfm1SmkMzbmpMx/WfzYjxOUF
JuG+sCjgFnwwB7plH8WaECJi14Q1xgIcONu8hpvFcOoQAu+3b8rdYg3UN+XKdTpaWXfXQlcJPIOU
ubXLQEy57kKzPs33Phs/7Bf8Gmuu6JvHYBT4KLJ4ehJlqh1Ny8GaH9lIrikBewPpDApgSsTt+Xb4
83Rx2jAy2CugDUNzNcQrQ5L0vkqat1ydj4tQOYl52t20anLDf3ltcPqb1NeMi5Rdn7MOcah8upM6
s3X1V7dHzKKH81i9TpljXlg1YSHImKsAl4jSMljKcrEddLUzWFcLTGkSDbhtS/oyagdBJHF92R5t
BzubgUBO4If6qUc5JbVjVtGjTjNoY+TurhfQJlXUx0D30UI5JgRio2k9Os2qpLfg/qE96zi/VJm/
HdyUwAMjdu9LtaUDj/KzXuiQgog5u4zlRzOhBKd8q5BNIuumBCeL1WXLgsB1S0dhWAdyecO3jooz
rjuLg3AVd82fAxp9/L0x29ctLIXPFdIkUSeWwnT/ydX0/0nYxPYJA97l/MQ04oVzOt7nZjRcfitF
xvZQ5E5zCrDzuGSCInk5oYEFQcKlhRmKK8022cvE9HC3L2KLfCk2BH7fuU6AmQNDHgUaA3zK8aae
uZsiM762pn4dGP/QnITPi+cKoG6crfRS/eaUbKkCcVPLI9K9E/ov1q0meo58H/SJ+uqnzXI02Wq5
6/sICaI5PQ3eyijHHanTo5qmrzXwZqV18kg0nLZNkGa7B5nXX3vl/TE3mUtqU7P67rrfInPUzf3S
qj/dnlrwA46mP5wHtcGTmJGCyBSCoHeLRdJU+0CcrJgrrZHdR78yFUoYOnmShrA5fneM5TlbMySC
agfqquQDouDxiW3P51jS7+xSPgtZj1e3aNNzQ0thk9/MG/V8e1ir87Prze7E5ADLG28uab/iuICp
pZ7UBY3hvQnV3e35CmVuqGSK7XwuAgazfgir+1oTondOHEyGXBDLhlffHm4HgSlt+92MqdrLdjC2
/IU/zxH+o1m21idtzN+T2Dw6U+Id+y2Zx1BnF2eIjgJ91QhPVouLeq2z0GC6TCCC7V9sYUPHJKY+
h0zrv66W7gXZDA9BfTzJXYUQB+/U6FwG8IT1lJu/r83tLcoF+JwDeD9AB0JdWcIxWurPhWqN9O0S
Hx3VRlHPoiX9kFgFDlsma8ToEN5T1O/1DVqv3tZ2vWxPt8Oq/mAakxFnA/327Z3Pi9aGpmnc+T12
AKtAWcK3m22Jt/ZCYoIZ5ikbQDmNZ1mWOTxkLvlyZBbeLF+5e0FNdICRNXlH1iEQkuYF2Kt58vPx
Xq90tg54xyv2MwGkRRgzPjHNqXikeqARycplFBCfOlkYTFrxchCmOR5bPeEahCJWK2VrI3809DR3
tV8+o2X/mg3Om1N4920D1JPdpHWE6aF0r/YdUTXrscng/AsxXOymvvZu82aPJrMOWzxrtoWZGOYI
Rkb0BX35jsweM7Y0SvCs6b7CQkWXBPuY6eXHNrU+j8vVbKNbXbCVNGzUjcZ4n03Fe90XrLPWbSRe
ZOfm9Q9a8f2zpE8pi5l5dbI8F5HAK5liWyMLnYoQw5Y2BC5kBAAEzo0W/aOH73XnPuluNB8aYKHc
2NOHuaAqTptBUWmtg2mwKaZApUgZpnPT1T+4ItddpFGQGSkBjIYgqr7PjG6P5c3ZMylA79vaDv7k
6rxU7fi9Fo+2G1k/kqhbGEuo8U5NfSrLOPAm8Rpb2oNP0+KQ6Xl+dqbhl+5T07eJfJpbfJx9rfnh
djHScB5PWUaWdNWJ4wSEc1tF/M7I1v32EPOscW6XMxIE1AQLnkW9WDUcupUP79sV5//Ref7/6Dx1
C2nDf4W7Pn98S/5TLvDff+NvkSeazb+EZfKfbjHtJZvmH50n1pW/MPXptvXvWk+EoUL4wvUgU9Mr
0v1/tJ6W/pePZpR7ommTN+cK87+j9XR149/ThdWPELwv3zN1Szc98Z+1nvgwIey5kXOvL5k85ZQj
U0KLeDQUXr4h8AGps9J8bocmHWRIPu2zA5Tpwu6nR9SgHm6HrId912cQYkflcd0Oq8qJmdVhe1rP
XNEETiUk4hrpyVQ90O1AZdpdUq7A309/v6ZVUEEj1N/b/W27baT/di+xlKI0Uil2WxXWZC45RNvD
qCUWeJLUNFb9ZW0dRCFaByxQSf65W5ycGma1BYXVH9p7Sn3ApglZyJ6Hd4KVjB+zFXeOH0/h4JU3
5CEo29m6MYcFVDuMiOIrR+wgQJ77Jf/uK6kHPm15SbZMHtWy1iRBUK3RP7Iajkw/VXdbc7F3xG3z
vKCqCDWX9xRnHquff0YozMpMEJNprPTDelByaHSby8zQXCHwedh3bM9+3+pNfQ5yvAmn7X1u9+bt
UUr27pludlvEK31gDvraJkcxsd5JhtApG9eNlp8zalQW/BYRy0kVwEXjMDp2zt7wLUvza4IqRQy9
Sxtk2jewGs8ULDs+n/lskWRelmkbgB/8O69P1VO0gq09HhgPVhFl9J/DVsL9eYqYp7oE1ZQ9zZ4+
hpuyeDsIVXluj/5knzOQdk6FRfNA2cy3d74d3H8iB7WVmnUuLbgGshghPKnsgSyTYZwfDe1UvKzs
iVGa7t2YVlq2b5/MO70HDLtrPxv2i5vv5w8VYkxny6eTDg8oZMmXWqgHEhlOyMx5r5GRBCr62zCc
Wu2lpeEyjs888pn+mvvylZHJSk4pPHTxMMhpN/Vh5HBLvOb6TY20vua/9ADexpf6lqQHxrMmy31+
RuRYY6Tr1wdzfrGaj9pGpHbq0C52+RioAQcA2+GCOGrat9d5Iuh6h2oAM8Rpkef1u/ic0ExdwTHv
0mdoMq7c+bsEjWXpXgGYA9yBb+TDPOwCFC6udYd/GyOyVR2cn9kjBn4QiajaCMsZElg6u+qlejGz
0Hl1RsYe6mODsWHTDrT24xyk1qWYjhn3YQb7iX8CalLgaAdehWjVpa943/jfm4/yAIpKPshP6ZPz
SsPTjw/D3fAiicqiUgsYl6zj0Wr3BsRi47YoYNuOYvIJTVf/zOvNG5Dsw7f8TIruVbsv6bCDEn0D
egQFqMCaKkk3YiCOuXYPOxyhJBfrpac7rRRljwA50YAvP0duzN2PrNyjQ+F3Ovm5bvfrDwGcZoCH
xNCC7gfSjh2ZO+IbKiQfrldx6O/n5NhZtMd3sdpT7cZnc75Wj8Zn80sJpsFmDWH7wa416J9QxaG1
a16iy4qS+yCqg4khKg4drs3nxjvRzaMzyBZLlNA+DsWLc4frcPhSfXc/V6/+oXggss9BFDJe/e6N
/pt7grym8S0SbREdMdeObNdYkeQP1yCu+bN3TG/FshePaFXKIQCa630y77Svzv+h67x2HNW2NfxE
SIDB4Fuycw7lG1SRHE1++vO5z8WSjnS0t1q9qrpcNjDnHGP8CW43tjQgAZ/K73DB9QPf9VW5bDAa
AbJH0Wd1DDJ+ipfDiDam7PzOgGOht0DH2TKLrFJPueHNjfKYJLJjUpy7TXUbDvITT5f6UWNfsqAO
NbqNXiK1NhDQUZdNpgakAcMjB/523gUeOY3auikxWzSDZ722o6UIPH7BGSziTpD8bmHFg+iV9Oaj
AnPkj/Qqs3sZsqO/bJI/VvO/xTeCsfXrV/mZrdTP6GdxZN8ZyZU8B3ZZGti1Z9PVx1uQuqy3RJjs
B8gvaLylO9rhylysEHVDb8YoXtnnnr/s9mOOrIleE88P4/Upf2aFXaSezvOQOWVkhz/Vy6FNKq2f
bosdVLdlzjS/KxuiHvBS6bYLCwORzMIwP7GY/viPyDdiO91CRcAvE6d5q75U22ZCj8eeAUPQ0//y
yRlvIoHBaF6bx2v2wd7hjwb9/DD/UaD4aCc1tPlLvcHAXv4cJ7NYwXjg6KFMvwwFb9auP+BszbyY
jCF3bqKrxmTqJEGNBi39xJnNkb6KX1hj4AS6N84dpEEdW1Rtxo/xqsLrMNgWmbLZyrJHjIoVrqle
o4+pMnuncNkt+2cXO9OyPMQN3qFG7bvcy/Bl+T7M5mV58VeSDw3NSw/CNy633N9esLn1rL38MoQW
v1Am0xZblU1786clrm7iWycOws7k2IK5C5GcIZIwrNXWlBMv56Bj35FW6QUz1g4TOMEOPqlhQ4yq
azskGhdLjdhLfHt+ZHkfs238Fcbm4js4Nf5K3TPHM6bZL2RG6N4E5frG8Ci6a1xtE1yCzjgDDUz2
MeEBiYQlIGw04fkC5MCRoHht6m/p3Dz8LTwEbTzQCIA0B7dedLPipoIClbVXoDBRnCKDjnmDeCCK
x9ew18Q/UE2ghCA02TyizPYVkg1spqUZshe8siVDPg4PKDE4i/GxtfN09run/Pp9+9CyeokDkDVn
xhICeHqB+ZHxOs8OvIYSLAwRRB/vV2R+JLvixdBALjVihCXQ32Bd+s+wuyuEXJA/QQrBX7rkf5ia
OfQzfDD2f+A9Z74KvwNUqcYFQ61jkD7gERPawdttzGnbL03/Ua/Ib4g4+tZi5WBjTX8yBN/dfIOA
N8mWOdyp1sHiUkY1IjoyXOTwUNSI322SGbre5e1hGPQarShbSsU2wWseJ2ED81R4hTD/jCuyVcBY
qEiCpbyOGoCRVK6TD6agq/g0X4+espvtp71/ZSRqQkuS1sJDa+yKLSbBtolElAdvAf5f/cIRECDX
yWe78pVChLYl3yNKI5fPMn5txP3BFjqldn8pHMzkHODVdImTbYS5EyaQzS4ZsMPfMj8f11gPOTcI
ztxB9UcKv5WQ6aFHSz2D1FbgW2vqNeVX7xtEv03Ren5a9PBviBc3K/yaYd/kuPNTRGJpirs4zRm9
s41PgVy5fXyZCqdVYRR5nWLp6Xbum/x7ubSD9Ig7PKSHRCATwChPbETX90shFN4jfdGpbo3FktyZ
yqqvwkGpXGkOg4ZOn0kp9pJG/AvhW47h6Rshso/RhZCM8FcGhyGyoLWSuYulJZL8qsKtcL1Iblrv
yTJKGAP4IfpW7uV28ZHpRn7kq8R7+OtwPZBAQ6Vh6veqtHhLJxltpDFuBlf/Uu6YlW/S08hY5L2d
Nn+CZtU7siqgXLkNEw1XthbuzM6fzVFwAQ3t4CBIq3b52vfr2UflHed4Jf/Wz2GHVYi+L3mNyQ7X
ipcz4reYicT9NrOSh+hF/qUuTBHT6jXXCLH9iA+uYETnDnQQ50jK1QW9whLDsS65zQ4ASYwFWwAZ
cCfoea74tfgQ7+3r3pF2eAU2R8/tpITlnMc1tRLvggAroAe3nbtiaKQr5JVzMz4qa/Qx9/5eX7n+
/LKoXZdHYW4QqQzFbbBNgt0u/QWhLU9saU2l02AFn+7ylXaTrtNvONizyMvyLYZDK9oAKKMNa1C2
g+/2UH4qTg1e+Bbf8wxZ8HMQaGjYNp3aZXAWLtoPD07tSlexueM0p96kmYtPgAim+rLm4l2fzg1F
Ce/kU6KfuZETgXVUxdwdz3NyYwqXAWu11iCQLdCSk1htbGqThxTe+QjsnT/jI7qMCsyktVOvFZ2i
tcXkFM1tpFtzgnoyh2BG4InZZxoYxcyQPu1XtS9+OKcX+GZkzuyGkgySw89kC26za5sloRuyf6Wr
qvbNVfzKoDc+dAeb0yR38PXDH+b12uJtjOQn66luD92pPtXyVorM7gSovUiWyUcEPM24dl0dRnDW
hVOdk28+fDWz+z2/gCSAIDUX0ao6yIh9oaaCXfLz2k4WLSFatbrx2k8vg39a4BgheflJaZapBlUE
n03okgZo6cv0d8nev/OOWihpE9OmYN+hjcot/JhpmxZ/KuU5Q68MvvARj7E6Omvl15B57U+Vw0t4
pHgUzax2OU4O1YS075dc8wz71U0/IYH/L4o81HPYe7NJsWjNMNh+M6hmPQlBZctoRtJJa+MP7T2V
eVtD63r9JMu6g10EQWcCiP3fv/372r8/mAvC4REVqgwds8O0wZ24JGlg1vixVePdCbqdAGwobzAn
/IdEvP/WvyMf/30tEwTq4fj9nRSKMxnz3RpJBvKAf98e1FmTe//vTyOjQOM9ByJsVE+LIb8mwgO1
QWfLOdUi8pLS+j8pwmALu2SBR1gm4WrckV2gTKP1eifN/xc3/+8/ZyX9/phmvSkf5my7jdUU9+C3
+IXTTiSkuKVVe7FNmhHak9pVazcLIONaOPq1MB34zazo/N2t9L+EIqxrb6Ys4UJCKMm/sOjVN3Q+
MaHRO5GOQjHED5UTw8RztiA4iIzV3iCmbtuR7TmYQoyrosuLKvNdu2XIb8rn+Xm2JdeuiNeC7uAn
AHcDTkj2m9/Hg2A31KRQkPgd1KF3LF/8TWgG2/ZD/qBRmtZcgV2M+tsQzMabGwsEeFbrKB/ttnrS
fcJMxWUgnAgHNjIdg1yUEgbgLC75H8FKPEjP+bn5EkYr+IUTy8VWPgpXQxOaWNz/sTJS1caKRv7t
fuIDzWqZntQv3VKP4DH4RCbhCZibLu4rd/IlBQg6j3LTbHAOnliNfwL+ro/EG39DR3rG1H8f2hHT
Ay6dboy7+IfimI6vn5v+x+u3eFZEVr/MGDGE5kprLh6+3fQ9/BgMBgmLDyD3W30m0AosKSwt1OXq
BvtCzsHjy+WONNTFW1wkR6rZ0OF2l40xEvxi5J56bFbBtsf/cgfLA+Ay1wy8J7FMFX96jCJj6E2U
7k3sDWt+GzRQEm4WhT2C1NAuzYzpBDfh4Tulb5KsgcOUQf5WkZqoT3on2LAUoIHlXzG4aG93d0B5
9CfdXbC/B3NgP4s2/kUz8QxczpcTKtGtj1ez/XKi1cxDoIWYsnWbL5lb8MOrVjNzGk2ST9eLl7n4
Qp4gnJvQzvh5jy+chFOV8BpKCceIc/5EHz0D3rOltcQGc0Y/oxidZKoY+vQ2ZBEFA2hDO4lkfEGq
AOj5Kb30jlZG4nTDdp0OEgI5B/oVu3zJUlbBWrGDI+ZpxCD1bnXCM7WMHB4jXTH40rw3Zy6pGGy6
i624lOEse+0VJVFhafdqJRHC46b74hmekwpfH2v80czZ0QfMiM3g2oAo9yb3ZWF3X8PLnHGX7yid
xcM8suUfeMclnRXByTzBeDshE6G0PsvL2hvu3I3KXTjl3mcw9AHJN7mSKpJt6WLadzHoRU+ldBY0
BAl7ceEIs6V0okg/lplNrBa3vSys9IUrsIkdJNac72QAT5GYexnNy0GvNldOLWMoDlD0BHQR0vHt
IXJ+e5B/alvagkz/GxRzJmxVjCXp4b8pAmlT5265fA/NJEN9O+LYKp0KDs9MDpgV4O16E//IHOo2
9JMiOONz2vjdJ5gEzlcR58WLN+HOK7OgPOVIfTntp/qVeVqGpbYxMaWMHYQ2fnB+hwLcHfE2LMt9
xLhpoJjxACSRtBCPlM8M6Hod87B7/jELjWByWxxwRIuckuFLwoVtjY3Ie+7yMl/P91P01H+ZJsCW
PvNgJAkIPzIvixveHpkOCA+acPWLhyQkvAymiVk9UaWpX5DkMzzLYidlMPFof9niwo8S5lRiFSk1
27o7vHa4IWtkhNxL2YuJ19zxvhhSLOfHfm4x7YoP/ZP8HkYaaFyYZ43qnWgKQTPyyhZ/09p+PUfy
WrhoPZJBY+IYD+CAmfrfizlY6sBvy576ivArnKAExj9BtOq3C5pq6HJfaFJxRle2M3SxNySGbrzX
IGe2xnTPnovTqO6yxO5bS5LMND2mycVnZ7oHhYmxEwLfoN++hve45W3UEu9gGObIyuxg4wuOfBZV
E1ObU8GmRwPB8IF5ASSgajPduwNUXs8/j1bD7cTF9ch4CyKGzd2tf5IjiySYnTWVw3M7zWCqQc50
sxCJm8MOTfrhFW39EW/QzIMCNl6zI+ZY1bbsb0y/OIl89RAuKBlsjpz6S7O1HZM0zFHurN1GNMZt
uZ8fxkMBoA9zj11p86JgKIz5ChN8i6fp/XJHzLy5j1W/HK/vnYK8qDN3niUn3PFL0Y9vc2V2WJ3F
+MWp8UI3HbPdAJO37Lzr4pps+4P2VKx2YZLGJ/4OQNwsOZLLvlrVSmaOGHojbIDS0ZmIRs6gGQWl
BCbQr/cyZO9inlgIv/+uNzdGscVjxyagf1goE8LGzYxCXdNv+265f5WOKpkRTnEQnjWMuVdh4WWF
iaRWoglVXlY1rqDRMMqCkTCYeg8q5wopbLU1JxS7KA8WtmKaRMtpNJf+JP823OYzy20+R6xmMxpn
hhcLFlIaX0XkbvMLFcWSNGPB+cpCgc2Fw/YOL0VmADgTtSxrI/8EQkdL4D9InM8e47PfstLYsLE6
jkm4QmMqbdP4KqprbLHTZb3ERmnEw4fHqVjSqXKtYJdSLfSaPXmsWsH0Y1cRTt17o581Bh8aD+lC
Ob96j3UxLzZ4B5Tr2VOFBZojDyEfeVmRP6W71eDo2b7lafyJbNpk5GQOEU9JhkP2RXvhiemNmGKi
LIWbS9Lfsjy/PzM7S2Uz8+RxRG1khPyHp36RYccQlBvud9sQLZR2SEgog7X8orvk2E7ehZHgm9Fb
/mumsq1B+IDHQIDjwmnSIxGchHMa3XzLDagrO6JfJhw9dxY7tl8D0cytY9eihpLXKeg+ONCv9Dov
dPBIusydeOVQZDiIq0T3U8ALXxZu7ETqgZsyuyvX4BhclR/gVG3XrTsEZnegUlJcDM6AHVvCAvOa
7/gQrF+D2RVLIohYowoHbGkQDgBLC+3HtWBhxozk+GnsHjAKqIzGSxh6wxw+MYUet9WvVNoMKKev
gUtBOXdsLiqe8Td8cZHDBJZ/fLGRGDhVEMnCPY1Ly+lPr+t8lX0mJ9GePyuiNtDZ4xv3b7Df9kvp
Tt7U36L2oBBJTmgC7+RLYfj2Oy93GMh/sv2SjppdOSTJ5RHPrEC/fa/d1y/1OJZ44g8ReCRBCJ+c
6MkKftNK35YPiaSSv7lG0+1M+nWudjB5SGtyGdwk3EKzW0LAyGd4rLznqyKTSwTkf9mO1v+Jsoc7
Jf/K+NmXVtVa/bW3g1vGAqC+6zn3yMNEEmpmazi18z+ZcVloEh2EqQmjUgq1mn9pyKthI/+x6b6J
9ZMp7IM1D1lzzn8UO4ctUFsDD4JBttSxIaf2F5ds7ta8NEvGQfFqAgPpf2fWuIoP1SnweFi/eZNE
NyKIYmZaEpTzMqqVv1So3DCF2cInjJ76rdop9rCO3NTJsRicDDzTEblhW/vHqbxITeyjr1Re6jqh
L1mlG2mvTocRR2W+a8g2tfmJLaqeebLkpOBkZDqq7yojF9b1uAmhdkROg1Cn2NDhdV+LL9YmOqju
3mAI+yOD/muGQdDRzV/l+CSYr+twH4HTDRxo7fznGZ2qXX1+XdkTY8YojHEuamYrlrxUPqavxX16
ueM1CczsybGkKntC5MLxm3OG6t/fzJ4+3gTztf5NcSKEZk7QXbwMT2TGRRf9HPFEnhNSSjDn4mnb
yBcNyue989rflB5q/domW2IbHyjVIRFORrbJ14pm4zVJx0cKWYOTMJwdav1laS+2wQFXq9AbbKI+
8aygqYlvhA3aLJ0NQlRv4eSHxXrwhlP/kFx9gyiipFfCTfZdOKC6o4iPjdDhbtSGL1NH2RQXIazl
L1J+ujNb5D/XACP9kmoYu9gYYiZC98ToWcfygGaMAR/FJNTTivAtNHlmtBkdrPlABS4ionscYhqb
2X6FWy0+Cwx6WxOHzdHBXIxgxAyVIqLVc9sa+RouPyoBfgEeKloHO8uS95Opey2ittm1ZF9F/PAe
OqxaKmQZlq1NfUjE8be0qlfNs790LweCiPwgA9XiplMwt2Qd0RvuafqoS0842EtP7NSWxZWGbw0u
sKSv0K4wRxfbdEesEiwTxn0Ta4RN8kNk4MqeH3j4R/DsCJ++1z+GP+iH3AphW2E27mjP5kYsw6L3
0iM0kxYBf2ioN30tfjG/UjtbuQurWnLD03Dra1ttHCYYxQ96QJ13xVA/rJCoe80MxqFDoIEcgQMw
4+SG2yWRrCEx8Yjh3/nD5WDKm4YI35apylNFf7uBlENu1WIzszVXP1ePgMESSBS1OAaNGTMZpiUn
JXl2fKJo2T+i/qySrjkiu2RsaOH76SXf3jQ3k3Nz+hfTYpiEWQFjtL6hSxZqm5FtxMOnX/hpTO1v
dgP78ANooK4K0iZ50WE2bSU8d3gszKA1K/36at3y5WAIGdIFQ5KPCSvg/XA+W7iveUStiMT65ph8
mgwWv6G6mMEDI3RCUnGzUOT39S97KwQROUkkh/oUGgargBZ+Oo178k4wMWBOcNC/4dfyj2kL0tHQ
UFdu2bRxTwbUCH5GB9tIB4jxUO3w3gwM7PmccpWxeKiUOUeCrWqXTvHZ3tSvZhN3OLNYwSeKABIg
xdEUQqMYjewPq4iW/oAsUA5rYY217BasNfibXWJ3cVl4OEHS8I/P8KcHg0eUGb0x0hDVr6fqaAmM
bpmcfGa4ugnUAdY5+ataPEzTjlcM29Xw8N+JMIhfWE0GDXTcuoK/algcCI+iLREPHa0MZPzOlCYH
gDN6n1lX6Qsb1lz3pIULeEkEOcmfSMQF3Z1eD+wDKxwPUhO4iCzN3M1yV37XEQqZrCYnGq9anRSK
coIAwOoes24FekoqLY4fLwHzYwP7T/0ztrRiPx8N2NLqsl9REIAb0vhZyE+E7/wjY8YmwNlc5Yuj
qroRxHmvPksLZ8TnpDXib9L33meWlXgzqi8zqI1UhLZv1ukeoKNfMJwGBfVoXCr7rVjdxk5N87UN
nigqCEQebBnrWY/bl/CUHklmRojJO5h0IzuSJ8QclFyyzOE8s9ttuI/V7Qtrbrumeg2sHozXZc/e
8XGpjOMHxU9WbnLSASccNhFMfWrXbGbmt+QnmNs869kGQrKtfzAJ0JCF0noxZsqOaKF3EaS2G/ma
Oo5EC7e70MMDLC4+ajRnDEzie5XsWNN9wSewhd/+W//glJNV630idd6CYuOJ2oHzmyMOZSy7a3cm
jeQ3O1aUOEvtu8Cfwk5CZ5RJQNzAlJ276oMYGowmOWJZSokD5j9gAJPbTW3lmHxxX9isufmUvRer
qh1QZXAz7Golo/nmBJ2ZBCBcC90myJQyrdhmiSXeenvYC+xHMgjVRG1TQTuf2bGAzsgq6MNYar2J
jDC8Rs7rnOiGKOElgHGkFz5TVLmH8loUniZ4gAwgDxIGPwWpvUspPoz9bRHbfkHtzE5hIK8Udaf9
SpjzuHPGOxbwIM+6Yr+24zZfqobgIUFAOctkmgzWK/PZMbLeNq1n7QCH3d+WG87H4QLwbasfhGSV
Av4yZnfFnqqOmd9uIobHCWMpQkmpxc7BbTpLM0THz0h3Gt4gcASQlqe/xTq2ht2AypbyhiBNbb4M
QmciNQdiSvic7+b2a4UTSIse6hFBOoiv1fu9Rp9Davqmz/9n3oi563gAOOc1evzdNIuRJfWGAvir
bABRp5tokeW+nx5kbqYP6SAss311KS4yED7isbXw/vYPwFFMP0pm1hLgAYW4l5xFZR+v+v28QVth
pr/+XbxjnpNSeC+rj9yNV7LFkQQa+snQu3mCA5SrAosByZTX9TO3fVtYNtfozMdRLF+yQTsg4y5x
1mPk9v7c22A/bNkMSBZiqPRG6gi04KGhuEsv9YWlOVx4yKjM5cpRz7OHzs69H/AnWi4auL+brvgQ
GWHcEIk1jdsPEMDxNQCbNbXGAvYuf/PZuk5snZkQmBlnNNeeeifzXqPX4p0igr04o2+r+mfVW0QC
Fwkc6KVWbvE3CbVli0QFK3jFnQYwDbzbIVk784Sn38AqheOwwmeuNdPcXiT3tKSW0dadsJO2nCz1
uAIC4+ppqBmJVfEtVNaJBi5tzD7q3+icfUHSzX8Bho+8PE/M+yaspt+XZBb0SffXuv6tRZ4QjnRD
28TXEoOcky6+P9ys+wcwMdmqDJBAbFU7hn4Xbg4fcfrB4Kq/y2vEtZv5HrKQKa61Awgil0j7SXxr
7TOF4JEDLsTnHOeQdfc5ficSK9CI/0A7ls2uHowGeUns9v0taHdo6hRqssTOj8GjI0CHua621Vxc
gM8ipa0C3OlOrTVrLaqNDOSOXlQyxq/oHs/ABt0auR64DhCK3a5UVinEni99XQZmeEzOWKZher5k
bxCJ3nN9f912ztR7mLFLdg9L1qpmlMDKIfidXzBNeX3rqdmYkCOu6a/A7LZgKGHJd35f5/DZmVht
X3eEfVeARcEqzsLH/DR8BLEnLWXUiab8/aJC+SH558bYTr0KwRJnJReE8aqNLhvG61yv+GDpMzhL
jOvEFXQ0ldxapJH7YKdvew+kocTvichOySQT7yC5/XdyaIDghEMLpRju3XX2oQD1hEfg4PKqf5G0
oTL6WbcX4JOJzHjS31wdl+ULr9Ec66P4payTfSFiYQPb1hL/sVKG2/Ss3TkfRED2ZbKPBWegZtVQ
fVT2hvzA2/IaPnnosLxi1Gzqe0CfcrSyzecnTXXCfMEb3IQS7FfrjeZanirFxIR2z3uMzgqN7Dm+
TmcYAmRxtuzfBVGyS0JyYAhXXwt+ZrH5S7mgi03qBmbAtgmDAYT0nPkW4DLwLewpO/0dz3MnPL7W
7wIZVzEi92IDIsmVceW62WX7+U7APg8MrGRZrSOnPpVHTO0OiVUdBlf5mgEbIpE147XsqQd9YTeP
6M7CDVek1h7TXY91oocNrhjZsF8YyjMWOlrSMncjfFocAWKH5sHGY8jCWP40Y+tALZQZ7b15drs5
nxYQ9+c9sA241WCVeGis0RKOXGea9dDIr4qX4jJob9S/CktnhteeUjCpW3KfbwNdSmCjgmlR7wL4
QDukA0N9YLyhRG01HWfycr6nwkyqy2IlrjM2zwCz7Q3PJTqIaxFZ2uf8i6+1pL//skHwoEgfMaQa
Cvt7vZUtiXotoh7CBOnQN3YMToMrGjyrDHkSZoMUE+6MxrbCBMIgM49HRLzUR9ifAqAbDTXJiVhb
oOWdXTpKpMmWZHdG64531Xe14ZWgzCJ3fUeZ3fozMVG8TpS/8WB9raz90CIf/pJd8MZm7JIbBWZ8
9BjZisJ8K6ySS7uESzX/h/XTNJ7kTTha/ZJCvWTj4y1yXtKUhJ5+B8gmoSzfSh9MdX+5eNomuOWb
N1EMvvnw9MflYl99hkuW1sQ09QEzhOaatN/WSDcChz0kOrtc4J5qk3WQ3OoHOaf4oSqpxa49PPBF
QvgsroIbvA5hMz8yFMAS1n9yzl2SZKUfoZcd2xWzgw+0jBak9yx1yk/2a/IBY7PDGeA423N+cM7M
V3CHYPd17OwYUXTw3rcBLdGRGls7SKM5hBD/cTc9jpfXWT3069pNk2WkmFptDDcW6GnYtwqF+eKS
Bsv5ToRGwrnM9GP6FnAxt6DGrGMSHKGwIaQwmbJQ86KrmOnu6C4sdoJHrVnDDcS7vtFCExQHtZd5
v7G4opzQKb7swGpXj9Tf5qGlUdUyL+arCJmY3QOL/0ULc/GIL7QLDTcycNFSzO3qUO/QQfBOqQiI
1MAKFd1t9tN80qhGnRvvFk//XFNoE0FUL5vMCkWPkDmqSb9f5+UuFr359/w7QR7GpeIibjSNTE4P
MD160FK1D/y2htGeA1uJew3QMTOTQ4+fvFecYy/fodmlgdM+hQPnXDbbZ8FHBZNlxsOl0E71dDmb
pvcW+Qlb0H7m+aGDzQHMi+63Av27U0FgvUiRUTDFool3mmvwPSS27DPlMFk+IStIt7PC60u7wuIv
cdv6jmUZrTpHU8UwTYIzi88so21my6CuzK5AmjB5gRa1LdaNa6ZPXoug5ZGvs7V0+PSstI9Msku3
/4ryJfocaNm47pkhUTOdPUNjg+gUkxB0Lyqf2c44qzHlJmH2PHrN7+Dif88K6t7Ignp53ROIqoEX
Fhvs1YmsDxWi7Lwi3SJAgUzFzicA7kPl02jZTOl7RB9U5mY0vQtYehumloGJDDnkrKqgy8SMzPvb
0Oy1pQ5o2nkk9GQDXg4GoLQTsOEEXj+egsmaDasKKsR8JbcO9QhvOKMY9CGOlhwqlKHdkuwGiUMF
KILKWn5f/kq2k33ZLzNh3Q3HpjhFyV7OtlnpzQro7IQ9WZNwE/pl3x2QSutgXSCQBbDEaui2Mzx2
8MXSoYzdRp1pTe5NVELk/TDZbWFemTWzEAp2im7Z1iO8bw1uxxTD2NssBNeHWjciysdcx8LGGPJd
+lBOiwMkpbaBIWs2wNWFx5FIXZSXjlR8Yij0Gja4LMExYmPGh7O7zr+6wz9Y/x/U/x/K/+8/pRm7
+jwjmP6/b4R68B6O1LDiIAhgp0bkYlb7vavK4fLf10Z/rjhaox06P1ssdV20s5a5WPxiJZQCM7n5
hJgwCnCO+fc3rYRX34+SuqzqjS4odIr/vvTvm/KUQ9tsGGz/+5o05XwbERNKyPcfC/yk9KpauI0C
uz7DAsoWh+hH6t+M+39fq9/fqJK328v7j/GFmO3f3/77xr9/978/oitvNZoQdY2Fbhrk8d/LpvqM
He/913//tHmrdqNYTlbEJ9b7AAOrkl5cGaGrtL43481K80h30doXjh807ggTSI5xXBj6+Wjh+xtd
k3bc1sF4HHzc/wKdu1ZkM3U/zxGspeEnItTTTBE+ZbFr8F9VGAYAbkTJuIyE2K5Zry2O0vkwc8MC
E4syffgC6YxanA5OCqsuCbrBnZpX4GTYiPkF84MFecwYZzALnsWipQkSDc3bDROZPcKHWbwTouSR
dUW/7CLqU3QnHH1zzs15GwFbvdrBQ6WKJUKPnVGBmNGHHIXYatQVm7uyjHOuET7HmHPquA80TEb7
Q9bI0ho9KNiGpv7oIki8PnNKcnpG8kj1enyiDXkZ6UTB0Xb0AT7ENLw1rCyNACwjWJ4qXItXhxH2
2EJufPUchMmLWXMvDgi4w0cXy6sCjuqAhtIHHMD9tiQzgzRC9LIOFyQ3VYJfIH5X0C8XKAYxmEsA
Ahg75l23Deby70uE1DxnjkUytzNNoOVliCWKPGk/caZ+kiaaWGmkAsmQ4qVq8BIGbD8CwnmXqPVJ
GQTYw+FRwj/YZsMTxJIwFtxB6Ff3WQjlDlrgmP/g/RLbqKejITph49C84IzVHW1APAbWoEy9pVbv
H39HbEThLaq7/OQXxE/GoXwkFIuA9Zk6bjQSk9w8w4lTfKXZ6qV+DaOn5gKuPuyBYxFHFpfcfpEs
bkgRli1R1j58MSyXZfYnxvAeSDeiZxpSyFWJuloABXRIHyKJiUNN5swubkg1at57TZp/IjaMTWkX
lxUUhUKHsjA1uakl2pMAscaV/fnXIpy2o5wyktIl+Md4h46RD8jHJwoURpsyNq8koJFXnxa+RzoM
RS9LbanNWrvohsFrxglON4GfQgaiOJsXt4on0ZZ6iTEk2YkyBlZJwmYW6+lf3Yf1utSxxZ6YiOjR
yAadsz78Hi2kOilAPCm1KwPf3i7/lCz4iee4E+QpZ1siMaCSeWQbJmhyJXSbSR9XGJizSmKqASV+
fQhkN0Ql87OqAR5CryoQF4Lpci2nn2qVMeiq44eG4JsALhjPWnnGXxELZSFnrNyBqYpMDYOYoy2e
Lc6tEjD0KxOc6dnK4jJTSd2Ez98ffB4ky+8YRcgBo/cSZzkphQOe//VC0m6khJ1bkWdvgykq8iiL
3Dkxt6uWkib2cZXHVTXBdq2hYFFgG4o5HPpUdBEYqhyoRZcWRKjM13MuQPf22cpaHrNuYggeEEiP
BBqiPwr/TYvZn4HOnEznMjn2wWf0GlaSAulbhGLAFht4ikqipQIKESX9T0YMCcL84BEi9DQKDWsL
jD9cNP+tGdXJ5Motxp4vUgSZgAH9dxidf9eTEtEAJ/d6mm5KchjwMukbEMQhoXeWWp7gsNaNVGCE
VQB7RnhuZ8koHjUla/aFTAuTDN+iJn4MA/e6UBej/c8y36++XgWt/crHrJ6wp9leVxg4Csotn0uc
1f8IQHiQs+tBuc1ymLhqfRoyQflIGDbKM5BKjUlwgNtIqgirniJCJvbJ0F46Tlpd9CTOLLaR0q1n
r1CDGzmBWXfAo0OAOMGHIxKN1XEh4b7Uxum6mAESxxWVQyPh8dFVRe3kwriXm9GW50RZJjp29n49
eycE51DgmRhqQ4F2f4gmp51qRDhauM+lQN5hs/io5fZaEJNatESUN4NIG48NHY3WK9xlJQ2oCmQ/
qXiAiwmzdro5rS9LXpf9TRb8k+AHwBSVkKxgI5JXsw5V6ot4AUS+2PhskYX+EBOGlH4WA9+jU5Di
sfGIWbKFeXpdDG/Rwrx9NnroL0WNcriff6Xz7Hds5gtXHfrOxKr2r8jwctZkK/EhlshyFlqI4KR9
W0A4X0gFNhL/Q9l5NblubFn6r9zQc+cduISZaN2Horfl7Qui3IH3Cfvr5wOl1pHUPdM9ERLjsMiq
YpFAYufea33LYr/U9jS0jMDeTEF7G5VNSH6d92QVc0o0iEpa6+iOUmy6ruVOy4CjHJ0fiDNcPsyb
+zy2dyl29gC1Ya7BmuRq9KS1d2PfPIGpn1/i3ndCDqrQBkcx+ld6DPdSjOlT5JnhOiTMbG9EjGjq
fOyZ4qDw0D06I67iVEyLUYH9p5jOmXt0tmgRQmsLIhroZYeBv+46eU1uFRJnaRUrrwZYooflym5S
QqiycUt2wlXvNhvHMiaiiSdkDROjBh7ykdunTHidUa4zgIwRUw3WX6LQ4qWeEVITcMg7MVEA49yk
bijErYjP1NNUhjkB5Yoo9Su7prVcTiBNxUjry/Dpg7RKPqcaTYPMPU5KTCurQjtR9I1Ct0T8Eqx6
snPKvS+DFDoWJaSXYfCLA4jmpfSh+fmEmPnswkh9ihigsYVBdtIjWAhcGmLmWCdrp7419VKsQsJG
KJbZ2McWXY/GZu+Hi5vJAXOn0PFGfIgpI0yYV4wPcUx03VVlN7DlyKsC0CXpk9ExBq0xEmiYt0z3
I8daGCz9ID2xyySiaODDyXgbMWfXh3Qd+cjk69B41l16y4Lje6XoOxUxiQTYJx+9tHGXvpsx44QB
VSkruzfy+ElUwRb8pWLS1fR04dmMaLmxbAOsL3kT417iYpLVznOTSOMps86jWUsu5OVWtLQvRy3B
t6WKL95xtuyu92y7sn8ZW/fTT7P7wSAEBbpVc+iDHRmKSC/tqD9IAyKK7bGp7zK6ULXnHr08e5c+
2SidxhC/iG+G0AWzN7WPI0cgBytlDdVd2Tcb/K00Xhk0xqT2LjJqr5kajwOH6VNmWy8Elm48gYQt
dnw2vkSrXJlamqJF07/MRD4VdQU5oNRWQ0+ipo/ks2P/AjwMakCpW5s8QbkQNndAR3fkky31yH2k
PKs2LhS/RUas0tIM7Dez6St2X2qVRgNNLJGfS0L27HrCNsbooMyMtSd0cd3y+pdKBjVMJTIyRfg6
Dm64tZnxTzDTYQFbStsGsE6uMsObNpXTrTqiWChaGGxbWroBGRnv/Ggim6y/qdIi2uRmuAE3wHUw
RMtfxBVmpKjFsjhvgQQ8+pBaoOm4TEfeOej1cQagp1d1XCwT0XlrrWRGD4R5SdCqLTJ4kQHTVWlj
Z9T0H7JXn9DMeVpwgxB6PFDf8YaVj342ubvq6A3Kup8MG/ct5MgMY9pEcbKZnsI4stb4wKetp+/B
L9KY8DlqSbo59qFklFIJGHEohci820WSHv3QkMFhTzdlkGG7HTGUNpIYKDWirAX/NU0Oqqv+NIAP
UD2Tn6ay9YU3ooXs2yfTNONdmmY3JVWtQcJrhay+0vmoyYw1V5qoAWXRYO+cytmNTnWwBiu4K0H1
BAZ4vRqhoguKZ21V6s3xyv6YeR4QabYrniw33fCWy5NRkjWKYXgFSJIB0Bixj3aeQ13eqxRoc8tr
5W2K0RJmfkIBmTyMgfsRyU5uzdGEcpCrO5145GNmsZTlJIfKRBAhzBsK/YUcg24XyvK1JnmXmq55
yYyIqYZWnCO/kkiAhz3Y/WaZ2QRfKcW7QOg9m5IUYxORApm2LKPuGuzmeKVvqsDV1m7RLTxivVdV
Di9chl9OnxEuEnz4CZ0d4i7kimJsnatyJPBYP2chSaaCXBhzbeklguOSplrLrpfF36tuNY95ioqK
ZlPOul4Ck3Ye1IkFmRMVKMIrOQGGlAG1Z4NPpJIjQc0ZlkU3Is80bvSVJ6tDpWWronFfC4PrcJ8K
KGD0jgpY6+x2ab6No7ipMRc8wFekW9S8ZkNMpo7Zo5rsEwe+40uVHOzOYAsND8uGPkNfijRgJ8/4
14hyTgtMYvoi1GnSrFdRhFKjjogu7T41SNgLoXL+0ltV4YTuMZaF+hisbMDdV32HisUeg3jt+2z1
JjO5J8c2IpuVSS2fRrFoZbLqUpIR9Ix5EbvofTi4xPqw7diRzHijk4DAybomgGYvkE0MGcMhlyGF
yS4VATOgfi5a0Ab6HWeyd9eUxzolO6OdO24oBTl5kDiVGTEw/c4sjA1UDYbKY6hu6Sk8ilTHvZGJ
LZCUWRhc0wMZ2rekzaGfWe6Kal4sGgVcb2RWq8kMDSTtxhGptLRvbXZDe13e9hrjsHh8ioMWjgqQ
GyfU03UWCN4wTnaDXM3+WeqCfv5Mzw+92TXbPGHxHg5Gidzq2spz7wDyf1ulhOzYkQw3pj3cdp3O
zrummPHNmFZo5Z5Nm95rIAIg8XOxTAwGdW+OHqc5cZxnSzfwmO56H27d1nSj4oMuuhuCzE/84aTs
NmzYRN/gZO+qs6PFb4lJgkAjeYdaouU3ZLguLSe5Mwa0452pUJaMvL/a/Ln7qElNAiQN30ufNRs6
ZigISVezWzEj3Dodyd/MKrGBQcakT2PuMhAP2vJRWorBhkzq9DTMfb6GBNw6/GgHua9HlRw8t+Ho
cC3GOnWA1wdBK3BaIGUmI2sg8H1vOuS13MF1wagdqs9QQ1FR0xyoFJsej6k6QStLzcHhn/e8uyV9
mXXQotdREeNuUbC5sCu8W+M41ADPOY2T2kSlixrRruz+FBbOuvRkP7cyUAEYaOIiw29X9sAgy5+M
fNfWyOuI+MnZbVuL3kRLThS8u2mRuNTIHmVh2Vir6h8jS6/0wvGYtQTFx2NtI2FEfNR7Epqc7/fn
Jgm3XTedJs0AouYi+xum8uC1qlmWtY9y0I9W8BtvkxrptZiMgzmPd6TFwmRlzZOdOozgtKXdP09B
oO2JgHvqIEyuyq5x5nx6+4rPM9xaYiJ+HOTxKpdA4PIWuxTilGwcOa4zsTYlrobxyUxtDKnaROxq
ibCq4XIQcNT3U6ER7hv6S3bBzwgzSq02PqfqPjQifTWv+g4fKDbTRROdDQLFsQ5EtwWyjtJAYFiO
1bZJGAmCUSVkAX8IQFkmsqtUT59TqOXdtDMbnBXCjA6Uhbd0TCakFv0m14wfLJRf4VRVC4e4HuZc
vc4ZQNxbY4mrWpmM1wyiRnK3IBzGY0Preg9kVnIS2hyoDsPCnj38tcFig0XL+ZyiKICI5PFBaOx2
7P4VD5XiQ6zrI2meYhGip67KfFgTBsKcQ6jwdrQ/3OAOg0NJT4p839ZbOb3xpimGKf08PRpfnJ6d
C+Evb6D2mkUJW9B68QscppiwmEui8kjb8F1pNIViyAExyPDI6CmrYoaUTVW9cMrRYCKqiSLKeq3N
tr/STQTbmp0biNy1DxMW/lQz01A2ofYFQoDGRc1Hvilsra/QifKbCaG+UTAqK+Z9rGQLp1PDlX1w
FNgm3J4WyJDqR3+K3HuwZgcaF7QIaX4FZqSfnUJfFiTwgu9CqZmUQ34/mdqHW+rhB3ubL0l+ASEe
DzmhQKTCNF9c314zm96LVAFV1nVRtfWWdqYcgmEdVBEcXwtZ1q7tuaBGFpbepqWtxtJwzNC3wHwf
XGUsIzOrNjKgiHEgNtRmv+bSxWjCKvZOn5L/qXcfvhGXCwOdeOFTnYx+7eO97rYhUVDrwWV5y0f9
PfW9xxwC+MJML4sVwyd/OMNFfnX1pt9MdtbAEiRhVqVCX9qRViDHqd673iJ5k7O8IGl7NdrWdPA8
gKkxdUsx1fm60/0TC118gEFoXQVlTnPD1R9KYnsgaw7iIQqxxcn2hYtXdJsMalzA7r13nYB88slH
8181j26ek2NXWcuhqDCnFua9RR7JVa5b9TINyo0jNLFBomqUmJ98FxpzotHjGVj78kGrYY90IFBr
a09KjL2FosZc0Gk3PtEAoYuf0/RzVqFMw41AlaRFBW55tnpdyIriKmsnLLhfIigXSR4TfUxtsQ8K
6zPKhHcdxeXNpGHt7A1zWHsZu73Jxe+S5RTylr2yY7n2CRDuRsXM0svV2fzokZ1kLPzkL2YV0t45
6qZh6uA/mzn8q8lEot8xzwjj97osnBuXdjS7hvHK7pwnD+1dZrgRjhdrXMlS/MitdsZS2ezcxLXT
1l8BjbdVUSOV6EtzgqppMXOkWQ9bNF3NXfuCdK412TlIgMLA2fb+eAZ/TXCyw4xU+iOFXEVx4ADV
g7k1erBpWTF0+lfBVBsoWQdiU9r2NQjEU1w4cgnGnvFymb8Y45RtDZkcfOK6FmOPAdFsZ42lUnMm
IVPdnoW00Gk2m81NLVyADEFGnyMI5bp5a8nJrZuRadLUY+mwEUPUTdtwsRKEHcNHW2r51CxllDPb
n2hHDFzhFrHupdvY0JxVZfCuki/yabfyzmwy+eoJFFZuXL7F9vCuKXE2avvItfam55N9Kn25HzSg
wiFZzvu44RzMUsjD+QscZWfr19BkBGqG/Jj02Pljixl4z+KvMGVxIRmu2I9wfbarzzTIKUh1F3Vx
MfN3/ut/hmN9C64ZO9UMRBw8WcTXl6cHleOODKrnTURHlCAb/3z/25PmZ/68m1U2ZITL/d/+efn2
//Lxn98+dTWv6+d9x2XC2IPm7n/wK0McEiaveL65/OtyI2ZUYj0DCH/evfzr8rXLoz+f/Lev/e3u
5Xk+zBmYdjpB1mOCYdjLhmzvJyV/DXFC//HPy1cv9ycyBCmyMpgfhlfcsz8p9pcbji48tz/vi8n/
j/vW7LTFRRO9ONkkt8kkFh6xRwaE/2SCzagm/kqhdpaP8q0kS94fTJg5LtPTrCOYONRCuZ9C312S
fohkZb6rqun3B5L5KY5tMXkQ5vbnN1yedrkraArN4MTD5UuRtKw9aUv42FotsXAx45u4PO/yyOWm
yGp+OZvOuzgysW+TNs/d+fdeHlYGSUuF8TlahhSL2OvwttpoBSJYYgcKB1hbM7PIqRjm+ynX4qpk
+mvF6l7FDGi6eqwXP0m+xjAz/8OinlA3TihEYM84hfoaBFqL3JV0P2OdyHAu4FbNxCxsGsaFQiwS
kGPbC174ghzOLwf4jHb6DTmc9Si3W4fg9zpQy0LvcDdcHumCnOwYv8y/056u/M/vS5uQC+rY2qC0
McUll59w+dllIGb+CDRh/pxo8/P3ZZfnXH7sb8+5PDQoJil6n+MJ/eNFJX+8ssuzLw/86Wf/Xx/+
+RNKN242Xtvsfj73T7+ziNxtlNSHVKcAhpzF8uei9LWlFy/DwIMAjWzR0HHZOaM6JrSegUrB0OgA
Wy4zEdG6fIdXX22dymcqUIQ7hxCXnR3C6xWEFPVNwhxfBdsu7FaxInQuQLdSFQC9AK0sfU+8d7X2
w4ZRuifoisDClFK/pnJhxynZZcMrELZNT4yZpeGz8/Ryc4ADA4mo85qNz+xDkJeyalRN4817oAAr
zknPkuZVGsJZjWgahXauDLoKqxLD+i6vkX267EWsAbRBA8kjz767IBKrukQDRS2wbJPxpqVFt8Qw
j7rILh6UzQChChGE6SgpOrpkS4pu5t0Kt2KUWsGuGvR7w8mvKW8bonY0hAhRvE25BG+7OX9JAfte
6OzLND9CTuXi5iraG2KOuJhFfnsedAZLLRNM3WRM1w7MANLA23fFMC79BMtWLFASy6mcOLUQQjso
laF/jMgk3VLUNwWzRT++Dv0pXWSTh4RGV18ySNzVRFLu0vD0QxH2LeJTHyl64+8DF/+H5njPcwqX
Yg6yJK4JA1GLooeQPHsS7+2MrK/z5kObScepYtAomegnyU1DIi+aAOIHrRC3ro8W1GC4drDkmyPN
dyNpsc42NNOsUd9KG+V4WCAMKK67BLkhANlnTAaALF1oJzXI2qvKpU+qJ0DTY72ZwHKwPgirGHaV
w94hYAabqKg+OL04MyeoO/VQadTFOjtTlUMyGRGHMww+94l+7E1Xoh8jqFm5xUkokwgi6V8ThfWR
V3PflpcjOIRpjhjiSsQt4MAcX0zi5z+cNDqkPjz5PKjEKczpoXE5gywUCd6T1DgHsEZMrasXdUM7
oEICM5aBATZef9GU+U0CxTYP8FbwrSfaAZww4XSTCfu+s+vhht6jQaLunP3IaFc63hbY8rqiGbIX
ljZimgLhqbvsgnJPHBz/PrE6eatS44c08PBH6WNAgYKfPke1a712jQY0RU3P4VYE5CNokxFvrWRW
9drqk2HgvPHrBXBz9nqqwMJntumqjFnVzEyfGK5Qs5o5I20EsE3uaEvGWET9Jc5n0NXhU0F7y/e9
chn20brqwbf59HXXfka0ZxLtaGY+GpXlQwwllM8zBa3OQj7qhTqmmYcGzmURtbIeU50lt50ZultV
+qcmjOq9ZeWsIyQJ0hI4aXiwhqZ7rdL6TSt5BVnpnOjx3ZaFftOEA1s/3u9OrDpJKWi245ee2OJU
R7gEjIYWHrFGqGnQYSURIvBY+i8huNWrKdcg64TEemQ4gFUICHYiyYE8CFD8vvhku4aiQtvlHvbe
oD1YKOx6fD1NDViJ5Xxt9jD5SpEFaGqz6gNQOUlXMICXRHvoJwt9m05rD/FL0qydyervyYJGZRgj
lOG9Rb6sQnGmpgfjpyO6HcnHc6Lgxmm5JgeMhSwrCtaDqb+5saehhsnRXxrJ42hF7aZJ2IbroSPP
Xeh/KlporS6BYhjIu4aW11W18U1EABfnu4l31m85u4euQxYzXnkdnSkZIJrqSDaV02CsSkf1D23R
M7bsH6oGHXXShd+G2ZqLimbBWkk0vwORTdTw/FCmxGhcWkKFVe95ixrHdNpkCupJbKxEd81LREtO
oDiKUVof1tBUmxxSJWN8YjQGUrvzoCcDyEZNipBjMwkhV33cMXTAm5agNLYbme0ME7yQFOF1kVKJ
hsPMQWB6t/Zjd4ZZa9fVhC6MYdVjOxEKXna3fUPyu+HS+xhLHXehFlh7wk8+Y3ipNNryryEGTNjX
IWlinfYkSJLiXa+xIEl4mYQ0HjTSc7dD66w7MiDRI5k0eEwnvaLLh9WiGu4HZaAGtyK6xWI5GeV0
UIhrUmJAT7PIjCPXKbromJRTtqqz7Eif9FqQqoT8PLLIyIN6PFZOvWkV6v9+mJL9WPNBe1NztoII
RE3Z+bQRhlcnQQOSDsN1Qt9+35cMVjKybI0hNrEMF95OG5JX8pSWzjC8pjbDdM2OT+0kkBWPGC1s
AweTVmPJkQjhx248tnWc7qv12Ge3aamzpubeO9mpNPMVBl+7fkpc8i85kO9thlr5FMEStbkyZ8L5
sudT1TYY4STZse45gejZUe1Nw4evVedeG0vQOfz1MX53XcOQ7WYYkKvwQfcaqSPV9aodupysQojg
Z3t+XLbvbRB3jJkHLGR87fLARFbguiIbvWhUcPBC+RKBGycUSGv37cyw6ecbvU+wUgT5YyjCcB9m
tbcfreElFGAqmtwc9zrVHvISbmohg5XMkBPE6KAOSUWyWeVNS2PuHvqNsRnmPYDmsC+o2EcSm6lv
yHLhS/ON8ce/Lnd/e4nzNzRRxGBudflCR8QQO4/5lbu9/iCSFNSPQ3ifi7McXeRzNqhDSd76hvIR
j18/hzq4hF3T/SV9+aqwc3OpewL8SI3PEjJiVr+aAdJ/3UPneSnpLzcWmRN7Y7653A2FSwedDdvS
UnPalv8WEOs1/faizKbpCT8am9twPsITi+uBipPpyuZsYXPJJuKSEnAhs/+WF/DXr3Wux3XTxl50
gUBfWPJClJS0gdmivkxgirctG7p8/ix/3jRzjdrOSHqNifPCqhh2bi8xBxdQapAE7FlyrBqNgpQw
38QXIvnlfhQYxX6q6MZ4qbm1RUfIwQVtfuGzZvVdp1x9Zzswi9z5hjRI/HSKjMRe62deFcjYfVvi
OasLeQqdggVijioY53S8y7/qOTmv7O2CZgat2EAmvBGmOddi8jfO0uU1XIhLNlvdpW0h4SIRrZSE
N6jG1ffo2LvQ9neygmViJIh+gzLEAp/qJKmF5t0Fyp/rbrUJYxc0W/M69dR57PWyBWODio+w0JZ+
IDDsOI1JQIdu7hszrpct19ArZaM+cAyWyhmgDPHSc3JYAfBuUh+WQomgtGRaNzaWQS4PexnmmDel
70cbPXM4nDy2vCtFYMJvKQMz+7adb/TeR0w/kf3wByzXySN3RpaTw127+SHvdIH7jgsabC8i5OIh
jlA4c0N/dVeoSd8Mf2RBXN7/y12TlmJKWMWWtzsAozd/BpewgcuNN0BQcdEKLCZPoMCd2fhGaCIq
7TdFi+KlouD1ZtT/z4PycneMsZQX4+Qv28a9N83+tSxx1HXTrJW8RBKE2vBhYo5n3Xd2/VAe/i2z
uia0lBjOBkjCydvR3AHBGXDlpWcNgjLZFORrrxy8Ydrb9BWygYhpE66QV0N1XHkP1Yd4KA6MplJ9
yZzHm2tByMsxBfECPxPJH4/JB5Cxr+GaiYX/GD5kaD02DoJpQuh+kGg8n5TDhrYnE8QS6gOjAOD3
1oohCF5LaC+oBNRLPmPHAJCsWdSne6jSdf9sJkCgNrAdw26r3U3X6rPQNoqRXk2kz6oAcMQM8NXg
9NWXCHPUC7/KZhaH/IuA6zusaAwJMyB/CG/s4/BqIGfGnerxTRNyBuzG4oBzSlH+4o20NjhCDGsd
yk/EMKBqSnCjD/rrLfiqVXTTMo67wmWM0OJB0CkVa1znMaXbrXscP4Mb44g6DWzBCnusQqrD6PWr
5HKWLux7+0uejXvxZu79e/rx1HoNZiwyuXjHwuM81Su2xmv8PF77XwM2pOceErbaBEc92ln498m6
YNG22UiurWopmGIhJz+CoJ1KNt1XxQvHAQb4iekE5SW23PgDv2W5yIkbJoWrxlGAHxa9Bb5e8A6t
uKoiRlgL5HFgovobKjHWDSTx3u0RtcVm+AiqK3mHnwlf74hW/jhiGSX4KcMuUm09516kmz9R228o
SYIi/0feZjdFlKvm118MF6w7heH89d3Xr7+gPNGkRj1BdjDaVF1Km8c/3+8itDO//qL/W1kNZOWY
Oj5NbV8KNCur5Ic4FNvko90Hd8BOU4QLa82/iZzlmG3oKzpH9zR9ttqGwhaRXjqjXUZ7qa9rn7qJ
5NkZlxoHm9Dd+fkN6M6+BKW6NMVGeAZDdgqHjYHm7wWgCdLAp+kHlrd1ts5egXCcsIBuy6fuNr7L
HsonRcthYSzr73gPuPYlfbdwuGy6c7rn4o8QU+OIxVi/NTcjI4mNc8tqhthgi24GOzX6aXz7Js4m
wo36BWmea7DF7RJp6WRhj1JPzgka80A7+2h3K69df9fdl/2QHaHyhj9wJuBocH5ggZLTwj6wTVvC
S3uNP1BDal80rtG/9vdMFh4qPnW8NiCLeYTTWj+Qde5u0ZLt8Mv6R3nLMauYP96hNque0Vi452J9
ximBVZfmcMr7t0cT9epEVNnb9AOx/lrcmk/ulb8msPh7+rAxdpub6IFkzfpsvLjmKjq2O20bbqwz
tlDrrSkX+KdWWO/VLTRAFM/ZcwFYBNsL0qYVeme8kZyoDnaAj3i1iHY5OXjhFafYeD0jAB5MbfEN
lyxyVpQHS0IllluYljA/GWGHBEQf2tl5ccCoAFV9pd8xrdRDSp0jPXIg4zO9gcMWHd95XFJmLEW1
hciw408M1uaN/pVlu2o7vLMH56VyBd/IffU6HrxXNpYbSrc1xflWYBlaRke5Ob/KN6SESERX+3jj
rv6bI39m/P+nA982NN2yHdvzjDkj4E8HPjz7BkmX0Z8NtztjWgqX8yLD4fXoeC/GLDElLGiZv+Gb
QdqE0+gRS1Izg79nsfJ/82LIQ/hPL0a3LCTPmkUEwt/PQhmrwa69rj9HBs1C/lfaLsxXhLEAdW6w
2HABWWK0I/uRjVVwXarrgAkuPstHDCTR9eXl/K/P4X/DFfx9WWj+9e/c/yzKubQP1d/u/uuhyPjv
3+fv+eM5f/2Of52iz7poih/q//mszXdxfs++m78/6S8/md/++6tbvqv3v9yBFB0p/FDf9Xj33bSp
urwK/o75mf/TB//x/T+JvTAIgzD+9MnNv+H375z/hF9/OUV5/t0U6v2X3788r6G/f9fv0Reu90/L
NU3CYCzP1G1LY0Htvxv16y/Cm5MvXE9jQKSZUpc2vysvahX++ovl/dN0LVM6ljRMz2A1/uUfTdFe
HjL/aXmeKT10r670+Mn/P+EXuubyo/5yrHk6R5nBek/xpmvs6/964JthQjAocvMDzYcipOzhDBHI
pWsyWxxtalaJZeIwG82urNeDMHVzZZe0joYhdUi3meiAlu3YnAZC6MDOVWY8PQ8TbosnhkPYdxBr
fASuETxmbGGBWtryubMsdaq0QN1MvSf8dVTEwGeKUDinoOfBRWcj6toQq0UMgIrzgxMP0zYb5C2t
afPD6S1/PFhNNaAnsA11zOIyfRAuEOnKzQGemYnfOsdmqiZYO6ndI7C0MrP9iicGbLkBfcm3sb96
cbmexgZkUgLK2azp24eI6V9pLPchTpEuE6fEjCQIqpoewzrhU74PkC4CIjVySraSQLdHOqyQm1I/
oHD0nWCBRSdsSeLRDJOuVf2uo9FZN44KMS9MuZx3Of2jjfww3lbeaJ7MgjjMtcpN1svawnKgdME3
Ze1D39n2sO5jpz/1gE+rhaW5fbuZLNHc6VoqT0jRWHdV6+i7lkYwyaw54ibi1dzvQCNcsVaj4e5q
X5nz4L2UGCIMQK9lrTFOs01frIqiRYHVVv0PkfhPXW0Dw66CRrvzpFE9JOPYH1SruKxrXQPszZ+R
HnlgReyUuqpd10PMTq6/61Xzo4bQRnU85WQOjbRNzJAedzhmwc4qMuOlnExU1VMjJi5ZWvkRjTE9
tnJAMN6ldKvJQ2yLx6h22/wxIC3PAVNFeGZ08NLWwYM8hdVQ49Vs41FrYK1I9vVZnMpIfw+aqQ7W
oT0iFnPYzhR0W2jBIwgtJo381+mpsJpzFCY/DAkjoE6Ht1DKdi0N6zaH71h05XURQ6IkhSkkY0g+
hXSlR2SCCN/ifpkLvB2V325cuwsWo1dgRW+n7mrqANk33CAQO5g6iJxQMLX0s4U/gXjH2rVA50ix
CtODKXCEngREWUYOmzeKb7smTWly6DG4uXZjpORpilzeli41hu6T1tpQVWXhMWjrUzIhRqiT4uz4
OnkHlaUfOPn6q8CP2XgNMHXbEdlWECGha1SGbtoxzlEAP5BNazANWMwDknXTbqP87tvVaHvVpn6L
vGHR0txBNmBsJsN9jgSljGsg9qnqMFy5DRkd5JluC7wKtHpPBMuA9QpqDHfS4qAlX4aAbSCESaM3
q0bgbUDKGIERxDbRu0V0EOk47bSKlcKgHf3ojcZbrlxrUemBcxWHSiwsRUhJkTtk3slZs9lE/Udd
1OkeiR7Br7ZDdTZlGuOOcUM01KKxSniy1NxYWSoU4XDE6X3jtS31GFNoGH7LiYbOoAPz9Atc9RXc
O485JAex5YLkx8BxzCV66yYay00Vg5mmWw4XhlOn4whhZhnrTKkB4MZypIL0B1XudNNsv0tml0s3
NKc1Y3PAAWUH3KUEHJ2DD+x7jw5VL+9T6R7VlN1yYu/aDkdsbEwPka02hdZ4hA+CYgNPlE8ZMpK0
WFWWc8MiXF25nfWIqmbjjsOJRGk6ULIdoKukatX5XPID33qyzQmMzgQ5BORH4PEm6sD3HTeziB/T
4yfbBd3kEe6IskyyJkcuSFZ2X3E2gNZ2sYIRJWPdai3lRDYAsXcoMwj1yUwFK6HJoBJ2tnGN/6K9
tlmw920NGW1AvncOPVi0RK2F2JFcdasF9k0XNyvhGkt3KvLz4FrxO+pBNpOhFYlDWRrWXWRU9r4o
Kdx5dfW6HErv1anCF000JLwaw49QZToYOHZXTQQtiO4GQhThe7QHIhNtkeXdKpNmRzDZHqnYzp1v
M8nvFAgHLmqHIhYIkug9q2fWOvJaOodKrTQV/iujRfWrEoIU+FTWGkqfswxkiCGVHn49sJmtSUiz
4uy1CaDCx157PQ7ZOq8wAgxx6dCPb+5oIOIUgGvkt8hUYhNelxSF9c6fSKBjyKWp8rECgyWKYvWQ
5olNasDEDjPpT5Cea1rUKn50RPwoA+ClqejeG5jhdmDsjBaLe6m35TpLUTSERr9u+npX2EjUjRgv
dlxZZ0MPYOu79WcuUefKemq2SLgeSt+hOCVy0V1mIXBrkm49REfgkLSwu0fNcGTS+2Qns78qHld9
TSO4hcQ7yhb4fdtsuqyjwcjn3XMqtbrTv+bdKL7KDjt61RnWk9HF3iuHsr2sTUa9gUCbaDjdyRmR
oFfJ3uFIW8uuAsQyhz9XXQlAxvcK/HVj536bevbW4V/b4KZi/ucJ1FTwVblspguRd9ea1924/Zxm
X1it9WkJPqkrVQj3PE6adRtm6F4mp65OaRsxN+y7gkGQRHOJO+GY9+mjbkEm9IuT1wHaNmMP2ZLf
fCcEn5u4zFuzPrHrRb9HivquG/Kt544vsZOkq4GMmjGuIbq1Zjiue9R0avDXep0xwEeCYNCdltN5
QGYCbshnQGNE0jjIGFzXKHCZIwgzX/2iBVeq6bOCwdHKamVqTP4YY+Q3SRvwt1uuRH/d59sM98hS
GlEFBbBsj9gbIK8YRrmNXRyyZpQwNYP+50MEKkhrEa6kde0YTyJP82stKLthaY3MbCOaRnF7l8fC
3XkNsoqhMx8Rjpcfou5EsPXRp829mt5kD5nq9KksqwBkV3gMomXL20vUH1xjpkVrwzAjjFGocGN2
M4Um1GMygIOpzXrdDnNi62Q/u42VPgxRsv8/1J3HdirbtmW/KF6GN1UIgwcJISQq0YTEDu99fP3r
6OTNfe+rZSEL2do52hIyQJi15hxzGFmQWkcKhN6W87S6sYyqWLhVige5UfHiGf0eE0t8REdBdkYp
bbdajSErGtAPa2CQFEukLFhh8S2p+AlYpq47bdqOrIf5uIYlMmGBVQUWDXpaImYXguWoVa8zh30f
ttLXRLpEWQdMslF49Oiw0+xDhSrLbAcjwnEQG0/JUInpHeuXHQUGxJU2YJwxsx8pOMW7lRlhcmPx
OoO6QUIf/5R1cp9EwXgl+bS/Kvh7ilYXHlIRieHUI8Yz4pLbxYyIoVrOJTJy6KPptpkx0oq7Dl5X
k4PVy+mKeT0OtRq+gF1nFa9mJqMYhXvSvQiVYq5mQ6+uwmytCmYKmPYFiCCsiLwDa06iXd62P1Vi
frMmp0Ru65bd1X53gQ2yBX+3vNKqJ1sbCB6BFcuuEFk6Tt9Kvww1GctNoYhJNlGUiJpHq3bPWTRm
+Q3UXXWwVkMB0d0InxSpjI1+TCPphJSJwT9py4iSOjBXtGpDmCI3DRpXzdTE96xGyD8rw1K2gY7Q
Kh2V6F0caoVxOEOskTH3pJyzUJHuearpdzViPF3NLafPDzGdkNKQ7GeOuWyxaM6a+eT89huDIRDG
KKKdK/LRp1uCUzHkCLA36HTtTBxIODWhOgNm+lIGkafunnnFALhnOD9tLe3blL0/xVCjm7Hza7IM
hoyEcYzKzpm1RBV1aPSAmAqsMMbn3F8VuWrYFmMV47OoL8H3ClzB1e7WtyrmPHOJEWMJ01FDT0vm
D24EApkmoYpT2+SX+EeaUrpSWhn+eB33G9RXGAHOPO6HPrWTjjVHqZuIjLMCFnmIHYVhnaeZ8Xxf
EfoQ9ipDmztSGiqlmODcOPMvUlDDgKpkO54BwSRJKtyskrGwNHqFSjF0piwin75pgGkSy3CrIjtU
dfVq+J0Ef9/Ml3U2Qr4LalfKZ8Eb0B1braCw6VTvai1V+yggbzSDBb0KmuKjHet1F4Qf1RhpDXoG
BWw56ke3ShAXEm9uvSRq4KYFDj4w+r5ESWIlLHU4nol2SivYqFbHVZSlNIJCPfZuPQvyezrg5NKm
WXYZW8Ttshyzz01oRWJGCThuYELPKBJwIi6KXUJQVVaVz+AhyreI/PSfpEblPRrzCxHKkTOCYU0i
Nhf6aPoXQ0p3Vdiph1pFUdFV+Z9Go4BOQjQW8Yw1swAQN6r9cQwbvMzSLrvUKmpthAeBW6m55agq
dY1cIaCfhBgIMShB7oYkw4Ndqw666cMMrgPbSkbdC4dkJLDcEFwKtQlu2tDYRj6iGi3jQ84kgU+4
okIdhfrc4DAwKgJYvWThAVoWJwP+ASqBPoYc7ZdnMhidQSSabOL+WKsavIMY4nOPMm8MANagJn8i
lx5I3ovLFaLWjRUjeUBlnYjqCX3Cl6zhmTcPsrpmOPmjKSa6PHE4lWbVLjKlwOozkN91FdoVSxXu
3AGtDmLRH2T05VL12VA4S+tkqCYn0AacI+JGw26u+vBL60NLwalFEWfrBveDnmXMZYQDpB6Q/NJP
8mtURq9FU6s7VS1f4oFSTGhiEbubGTlkYgbiIfEL2o75aT4VTTdRh0XzHHswwpeLnvtfFEoM/Uyz
WSvQpT473fgZhPxomMDi0FcwskOnqDxCLftMi5gEsrYjj6f3z6aChVBrJOamH1OwgNaP3ECSuSTn
cd9mpXikCkndOBIC2iq5xqC3CEM2ta4bVkGYJ+dI0olI7p8U0NzK136YNV8ZDCtPy/JznqNrzloJ
o+BIQMVGtCyfleYmDP1qJadTsukKH0BY0JF/BZFyCktMl8mKRJ2VVMF7a5QMAgpHhKjkZg2JGgU8
/kFMhPUg06K1GHP4sIgx6EP7KoSQyw0RiBdshNZEth5KWAzvg67k+1xMOi9TO+NkBGl20ChF9zky
5lUdT2uthm9QD/1ByorALhBLY3Rm3SwRh9nKxK+wJ/5zNyQxxbE1LIFp8G5pjbUqx7ndQkksxjEm
+UtM10hVmi+WVwgnVnSU5Ao3xgSJjJ/4+y4WVC8xUnAYZYw/e4hklLion/ejGrItMJYrD1NjbVnL
MJYNIy8qaDYmGotm1pUf5p/iMSw5/knbiNtUU5uNmDUfpcAgCOXzZCH5fBb6RdRC2c8xxJmD7BTX
HZKmhDB2RPWOhrnCcpCgUzJzTvaNiKVKLzBsqLjR5l7BNk/ypCr6mcbkuzNZoxhnz0uLXTfJmkde
JSsxw1OrFozNaGJhkZFw0FkiXqsa/h40ItKQzsd+LlApdsZa0qTatkrxT6VMMeS0Zh018b40s8+q
4s9YEBgQil4g41VuVaH4BqOIL51eBWctixBzSn7vJrOB/6yQCQNnec6vlSpAlx2GwSSNXHpjsXmV
p2DCh7vHG08f6FOwfg8QFOLMiD0htKQa9Ty2VZ2VORAly8s8cDumkwqbQnN7JX3a2EWlxSWcqO+m
VB0aNDSJqX9xj7hl+sVl7NV192dKnt5hGWLSQEi81DBha4k26v9bWAkhjSUGxL7Qtx5qgQ9Tm7AG
51a9oeM41aGJoqnpan1clvAGjwhx5U2UyCL7uNnU11qcSUbTprVigAViIGks/Mai1Bl9bSIiOlJ6
Sj9pqrqdgODAa/Vcgu+W6ftEbMYbmtH+yoGpCZfTwio0FyMlZfsmqHrWuJnZCJNLyDyKI86v05nl
uyab4k6MkuQt1QoDp4tK7iI3Vi0JBV1e95Pmg4EEnTCJu84w1bvUCGOCk22YkY/bLf6fYN7/H6HZ
kmqKYL//69/x8v9As1HDRnkRNf8OZv/vX/oXmG2APeug2U/UWtb+ItnSf2miruk8bOqW9Aty/wvJ
lp/f4nFV0g1egWr8HyRb0f/L0g3D5Fd0+fcv/t8g2Zop8QL+HcmGaCIbisX80lJhbcJA+E8kO9Ij
NU6lJgR+ujSFZa0n/5ng0SDx/JjUGiV4pspIaGiFYTuprBB6A9cQv1Y1iX70sfwzV63wtNCo8AbA
Oicg926IrNPU9KB0xBXCkMIRQIDYU6pMBWUguCzqiIUJtsAb2ruIbEX6DpTBOI+VtpuF0aSVMebX
oZlx5MgYVwLA+ycNY1BrJFksq9LW1SuCLep6QhQ1ky2tNLQf6cdQlBX8AZqeXmai5hMwN2eeNMRX
ayLMlt2YYLq0hJWhqZUTiFCL8VZhAhehFyw1bdfE6bs5BfNWVNYG+x8lyGpoZYKGULR+DPpG6Bg2
T3len+QsBxlQLCzX5nXmM0xFxIRPrsIsMhgxQk67pxd3o5za3PSxDid9yMeegE4/9wKWzsSK66s4
0iYVI+o1JOiip5QUVJ2mQEvDpXs2YvBEvzr8fmh1eY1YdnISEVUilvdWCvoxdQw7E6iYy15gf8ti
hsREi+FGGQmvKhYTB43na+py9jRp2JY1ztbRBJ1Jmn3H0rUCG5mgWSD2KRcQPJC+4WleR4a0UoT+
UQ8TRZUyOGnDYNtMC08vxqP6VD6lhLaiGh1PddoDSw7CcuwLOP29ABEtxpo1wVYDkpu1maErRgGs
R6zqy7J5y4Zn2tGIdX2ObiaCzQYQjVeeMhTE4VpHmDlynSvY/KNUygoogaqmr+Iiw9OhnU3OIAW5
FmfXKAyOZhr2dhGUJBMaH6IvbZOhUV+EAc9j+CNP/qmvnHQZgCs3zJuvhYObKwI288+22TIih24B
r2UsmzaKNWAMr5cp7oZCs0/ofFpFl+0c76p2jAjB6Voc90c9/ecDb02bwvTcRyk8QfhdTV1AQy+P
gZx/AqyQ0AyuzVCA4BGTKcrgl6uMtnplRuh8lJBJfi53DBt7ah6jweFCA4hsML0akwSPQ1F6NfQa
D6O5PZpE+kiKHO0TdOVNoEg4A0GTbwV4nsYUsPJnayFJsDlXCvOe0Cchzthlpd4QxwgAi/44YCpt
K5W87ispfuhmuM996a6GBQJ2H+QXhKk/VjUWjRVyWHiq7MdgnsxRgck6PcIod8T7QLc2eRa9IIqK
nZF9ftG30reZBfiKI6ICC4CBO6YrwbLQjwsdOJNFgO+M63GwHZtloRbScvDTHk8ooj6jfk6cuYWg
qgJ1JpOu7UwpoW5PQyLk8PadAsAv+sTB6jcDecTzLH9rdfLG5E+gOSEjc65FuJileY17s+F0st+G
qkkVH87YRs4M8KV8QbOONJruQxyIiMgVsl6LyCLpBG5e8SR+TYbh4ZmABMap8JeQooyE1AhBeMZ5
T4RjqCPlKqfh0hc5KBsIM3U+b1GPCAAlTViXFfKKpOEuK8W7DC8TVXS7gmr29PYiLlfK26c/YdUc
oIsdFPzCq3QTYpqhairZDBQ9T9FERkd/r8NPQ2WK9dAzINZB/skRtmLVtVBPbZsfJzTOS8GHw2/O
RAmbPY6Vc1K4TCbKhV+EGATNICZDR/5EDjNdzNM/VTCc4alWiPzsrIJbVsHGMv1xEyndCJcSDg7A
3j0dafJDNbnXabUOSlR1cjv8gUwf2WJSfLcpiV6olVFz1yMsTob7Cpr4RV9hDMBQ0+ssAxVjRlxL
AfEqDiVUlP45C9I/fa/wW+oENU8iz2gu6lM+z54wVKfUegtNiEehNl8tVcABI/Vxo5FXFdcbE66D
XjaXCAwtH6NTk/pYq+hAd7qAjqecycP1ze6WIdbfAHYuTE2eYNOhSu/h5DmmDHDIhDEac2OphjNg
Sr9pSWXLIAp1dfmTP8IhOKVhOm7kSTzoLS0/+M02zsy9TGJ9mNHbAN94dOeA9mlP615iGmeIcL91
U7nKfnpLGWoSEj/9lJG4Lofpcyqha1e98hEkNNJtFV1HUTqEYad50kcpDolDNCKx7youo1kkkh8e
GYSa6M2Vue7W7/wB4hTWNpWI0F5p5vOc938wkKhwV1kqvv+iSSIuEzIqZvlPMYfFk8FNangbF0er
CQyClmd4gqGxwGRJTvV4x2CFQ4x7lTuGRCNgjQCcfDBbfEx1GcsLgaRrptU/KPJJKorj2ml5rkXb
Ocw/+2UfmV9RFO17Ca635GPZwtpyEermLA/srH7cPlSt3pp1jHoDZGC0gmOgbfwKGmuZs3LHuNht
Q2FegWDh/iubPpCPuEV2zfewGy3BrdbJxIuM/kSN9qV24GZhpF4quZXJzW2czOrldZOhy7A+YlF9
nYJK3XchnXk/FZtJiM4sPZThgd3oFTN09g0sRba5NV8mo3hCDvBAJv1oDeaXJvTvuoj1mqI+wCtj
2hBCxKC6ImUAaJ5wQWX+WyZTbQuytE51KL4NHH7KiGLdxVeDwQUTbna1vDISRqjyZ+b35YGXBy6r
TLZlsHHQpO0MBbtA9JVIJZ9r+NBNF5Ubw8brpg2yn77J57UQDuzFKj7xnOIpkyllKsOzaAFXI2bT
VEtb5Frw2Pr8MSjp2qqganVRj0uBLn40vvYKrkEETKl+V+OLXym6PevYSXYZ9JaIKipotHDLyBuZ
u27sym4OFhqJ9OFxmlWIMoFIl6uwdMXSo8vYSktdWhAIpkihU0ZgyPTdy7DK7rKVHltN2aPtv8ut
dgua97HHHCKSvJxYO4xqmKqab36yQtt16fGUc7pndJluQF8jnVNs3YT6Y06yvVHnm3iov+YJM8dq
PFmp+ipVwR5K7Q8/j4x52MgtHF1CmDutvEoTdC2dS0ys0P9Vwoqr0S3FOfQwOOo9hAM5MLh5z7s/
bUi+SNHA8skGkMMgLb5HfzMl34h7vTDBdoZB6keTI1MJtB+8wwjc8Y1HRL7L0AuEsfcQK2LojKlm
fUKX9lEDccRQR5R1qa0GDbB9MvPTlLYGC7Fxi/JymytIZygQ9kGpIThILEanNfawhiUfGX4uG0o/
Ltil3N9nMu/QqLwYdXCn4YXYIGzMZ10pVsqGfCUFlyCJyzoibLcK4YlhRM57QhqOB9Mcy+qSNo7o
D2IdBbIRhNCNsg+hTAgM6RDc4/FnMn2ebKkiqQkQahzmLUqtM3oycu4C8dJKT6p+xtIyZuJbN9Xr
ytQBwJ4eyON1zugMKU79lYnZJNkcMvoa6KWzrpHd1loeZPYZqHrIcZG2OKt0Avi869S3poj+jYwp
P5SuaS3gStKTwWOpWAIzRlflm5W0+zgQ7kZovmoSRtY5odUYU9CkzigTn6msJSBIUzAESM5yQtq1
omtvUp2Xy4E4c79v9nITS0zIOP3orVa5SmZpwkIHqE7qBQJ5HccwIjzigWQDaHtxE3hcMhHhxs9N
RoxJlxV0PGeq4Tnzen6qmR2p4NjsIGbl22YgMFX9/c7v1xHDTdvscAH7fezvN2SOPWyZ55/4++H3
V/5+acjkhUtTtPofj//b0//+8O8L+x8/kyRwJGSiWVCttJLz+3PssJgA/X7Kuo9V4t+nqjRpZSpD
SLFO3H3RnQuDuLzfP/z7QbLEGtUw7/DvBx3o8t++ZHIdbsDCcQ6bIHOaX9nvc/z+lPqfP/rPY+pG
pE6lTTaRUqhQ8LvnhzkDeadixOraF8G0fx/8/ZkqpRpYwNTLlo3+VoQzYYX/+bt/v+wTuL1dyyD1
n9/6+x2p0BOv4uj86sl/peJQXaiQnzT438eMfkyWQwrcyIzOdxvkE79Jx3+Dj38/+/vY75edEJxy
bLazzquGcCfsG/XAtjVrexqLOL5g6kPEDCpMhy17g7Hy+Dm8KGf4lcdiWQF9bilhkI9dMo+BZXmd
r5SmxKoW3+ik8c5aUlJvojeJzEns4swdXoGxvjFoh5YQyh/x0Tr4xJNcu/1YGi/pm3lSxnnxDf2W
eFziy7B6zJYoxgCiyTgY3O7BjUzTQmqLjAP3DU11tMUUTjBW0dfACpQ5YubpBCxvoKPxactIfAm8
hFwOtUnR3whNeuZyscfYyr3Z++QrLBkNXllTcNVxKVyRui789/It2eKpJ5GGmj1zjuCuC+cKF0D2
tn3qYdolvTGRDREWMPpQHR1GKBnMp/RonojjiaoFU+3OFXGEQtfqhMdsU7wGrVu8IlSoMZXHymGX
4+uDs+palj/IyBvRT5oTWaV7PkrGwiRk4YEv6KzDtefP9OOaBkjfRF7mQVpvhJW1JPEXiRl7c14n
GxbUlqRSjJ5k/Cmp7zoSe9nel+qbj3fu2/gaixfh64TwuPXteaWRYbtNz9mNlTo9RQtpVSzTc36u
XsKlsMAZA19S00YdsZCpdhcw9L8s98OwjljQY2vtA1qTyoQJVGeT5NOKEPcInZFRUD/jmeg1bRyX
4i9csVdM0z/UY+l806EGO2vfDvb08SRN3JCo7cjo0l6uZHkdyd7bwXEbITYjZlUVmz5xkfrLE2k8
9cq0Txhy8fBCxbaR90iI9JKZyI+5Jq/Wxs6CkCJzzQDb00/RXl/rP/mdfweutfqKo+UdKl7l+T9C
57ZXFYPPeOGfAgchw4I6jAOgrMjczG4hlo8biWGT/RBP+RVr5hPbI1MNfS04eKLSldrRzf/8ti7m
yTyhjH6aBzijuvaDjYVHnkzI0Qk0ycBizMX3JF14yAMgTgVOcSEg+gapyRUTW7FvxeEYvH5ojNYQ
tCy3Bty8o1GQh1fZ2grklZg7Ro8QjeHQYCi/RFfkSa9g09EFkvjhoby+Rv1aWD5aUrzuJTkvhR0f
I9IhlsSGdpe32CasU9rOi2cuDDfeyxh6KUY8NkNC9jRgnWYg4IkJFGXGg/jk4+S0O+hu2FWtksuA
wHxLYm/lzdto5EgV+9QetyjlCY1rQZVuqG7/9SjIhhtsMJLu8UfOX0kyFhHjKbGN6/8i2MxEt174
u/Gx8qoHHlZcy8t2hUQ6H2xA5vdmR6siW++qB+AC6LOcv7nYvvfxDpKT3buytogIIa+P7blVWEKm
o8kwgmv8PVohrF6G7kMlcJmMFtLyIsINnX+ulEey9KxlSrO6MCa7vn4nXr2Cbv8G+MNGDjuNAPhs
yTC/tcHYk71wwMdKWCBTAb573s6cTK6yLSapAUHRM7fmWuLbw4VJH1qO/Fjmez9YG4AdmyDbihvt
GyXGSHL2/ALjzl91pOjpq7FaR4fwFJBqZiyL/bgIbqAlUO6v8OEXKD9ukZNs0MZHGxqe4oXKiSNX
eAjo++zFHaqFcY8pVxxxP6/DcOsWuovpS3a4FeVJfun+5FgDT8dacLvlXK2It9TRc1octcJaVl9Q
HF+RFWHPR15KfZN/EgQR0jslL5hW1TuRB1A521JJ4CxjBGLf5x0pWZb61f9oMNcYBWHWNtrW4gaB
kDDCP5F4jJXFHa2MjibHFg5a5SYXws6vRHGaEY88fcPyNUaMQFLtIjyC8zOhLe3sUXi1sKTIwnTn
kWvrmbwyBGDmInKIYttzsRQeR8UJNhgBTJfwo3sZvN44cnTmLRnFy+SZJGzaxrygSZJzuJkuin7+
Plc63mRq/1nsJU4ROVgfSW/nBANhQrXINtyF+OwglZp33CORI+avyoo0lYtkMxpUoeahB36NAW6I
OYXohQ0q3jIevsAjp3544HG1INR1kZ+VO5slW2C1HLc4jLE4YFRa3DBYhiQSOByDygteInZ9d7xP
lKzo0cmAZ/vDtvV57sFsiq9sMxNFjgW7+KNgv82Fsg/dfqU+r70SykH3TgQ3FrIYRFLrxfIrCGb6
doMwSdjAS3omLen4yksUH/WZN/x803uWntFfR+GK+20dIwpZNwQ32mTsrXrSYp//B8N6vqNV2AaO
21xGEY/YBZaiTnLAz2Dpv+QnYiEvAclI6go5O0eC7NyhWE6Jw1g8/RaJqTQfs3rUqHpJueUVwNJF
iE4lTpQbdoZ4ZybLWPAYzg+X7MHOwDJyxXpYwvkdPyy0NUeuc7Y3f8Ng2MHbYsVlFf+Yf3SyKzHW
qNmjXC4hyOP8LhuUy07KGxwXBEzfcb8mS92R7vIDHS7LeWp9G9mSEacPUIfaJz5jQzprx2izVtmI
XEwfFhp5Zulio1eeTdYDNtVoS41DHOB3Gyz8l3kdPbSONI+mRLp2KFFRo7kO3yyUcVwDh+SNDvze
XsULN+ojZNrOyqZsq1tsE5wOPRA6KUS9pXY3tgOZbcHCDbbdl74p19wGH8GXfxO2uF9uA5dAKI7g
snfZYjdFcyIoFng+PclfwRad0AgUssS59ndhslmc7NFwcUpL3094YGM0tWDshQbkwMlpLjjCcwiJ
tXqeRAiZvN/YfnteppXXAx+Rvmw+TWQcVsenx9GindbpF7YfM2tdwLFpPDPGwHaJKHOLAn9J9yA8
Q2Uph+bihpKQguepJ8xWU3ZS+3RLorEtJBjQ2Lq/66HLKK5E9nt3NkyvHM74KZGkhsBPXAecWj1e
a+o2Rq30SurB8gFVeimstrboIXIiZceyFuT/ouhrrQXhAJxyBUXcorvVx9CNrVO5MhzPd4G1bN9F
ar/kKn9V7AitpTO8jITeHoPqnjIL/66EtzqFIfaj0FaintjDNM3FDfJ5IYK7EZwgVKLWzRwcsuaC
GGGu5WxlfmE4CgFu9IRVa3yl6Pmp90o8VzDamt/UMnXENQ4jbFfgVaNxBuvUfHjCpOElSNXyb/mt
npZkcSIhl+FPm09fC3/vr6yexHEgBWS7G5YdaUXa7zFGUbZS7qxt7CcU0pKBx/j4zLLvOHPZC3aC
teVSrlQX7CurEYRsTaHKjXdk5QlxB9t0D4iYF0xUcfgsWThsSlAK6hK+/Oq1UW3ttcJvjnVbIzGW
CtL5nrc93BF4oyqB2LakeT1sXjBl+Te2mu2KpG4q7jZ/kYl4WdbnuVyVrvpQH0K5IkbuMXiKSRnx
WR65z41r4rSw8xbEHIaOjHU9r2deALMsslcJ03fsD1oHtLgmh0TykhoomiGvPQZYxrFWLAtyf1jF
uOPJnEF/ieKWekfG4ZmhBJAQhKh8LXO3yuNmVI9gK3OKR4YrvPrxAc9yphY348NXMT0/QDzi8PU/
WOD9czxY+xA3AwurvGaPPaEs1hzt9CjQeGyxRC7PlC7gkOKwrlRsdDhwS/SuieBw+3fJOyF8scv9
POF8zHupFm/qsNKCnYZIb6nvp43o9B055rsiOY1brM5IDCdEvNpkKSZTD0HdxZGT5fYNZqEgQQtx
etnxMV5ekELO/vyBXrk71KfpQgTDIEM/fu0rpyIzKIGoaIuXJlrhrNvxCnSKtLWi75XmPAnv/vhp
wucjx4+aAT79rRUXVITXFqiZEhx7Pzg06HCx3LFcw3LxOaXAmLygO1KgzltEmVzz2hHEEfY2u4BI
iRHbJNNXe/959LiUikt6FpI3pjubCd75sNbu0GHD4ZS6xNUXpAHThOE1UtoSGo1Vnb3o4WYkk8d/
S2PsgWnhlrkNhZ6tTmE1k8koh09f3J9eGmIKD8BNlVMnHSln2B/bcsNiNzzMx0DEC9hsbcckJxte
BQEJcU5avIWYfocCsgK88pZi6cDZ645MawOs8g3WtuUzBBJn4oSIvJWRbauA2Dd77P7QJ+AEbJ4B
RSAogzmilmNYp+BXqoGC23lsiyUZWq5vwd7dkRMw4l1p2HngHZ+X38o6YmmeW96Tv5fZ2ncZvsbr
3FhJro4GM95NxMFShLGPaDYjn+klqNwUWYaB5w196y7BLhXLPfgbr1mCOzINiYBttdgvqRH5L04x
GKTW5gTMd6rBaIHgPEnYl6vkRAT8RDwgqbkYlibbkHVQ/TKNU437irhhy5Zk/H3vw00F5LqXuKrR
yzzYlWRt+ZCJySmcqVuJJ2KemYLtCJlg9Qo4VRsg8OnBYiNiPxS7AwRBOHSs1HA9I9g5y1S4aG6b
uaG10stFfq0lJwt/fOQ/D7YkdOnFOhrfeNGsOfCBlHITAIqwFVEwPYmd6ctI4Nob2wP706I9ct+Y
G4VZtnuU+PY6rADGXeqO9kwUJit6tSCY+Cv5ane3cl0sbuWPshqv3yihdbwCl+1PqbKCLxC40+9H
LEzTnpNwNahpuETfgQWaRX2il11F++wlJlMKsB2IlvbuSzjHZL+cdQ7SFwyp46g78Tdll7FU2MaM
3VtJiqqNAVN1QQ9176+spbldvURcexIX8Vh7TU9rxFiJcTJVKh/zY7ZPNrwhguK11RM8IIvIfW68
wO/3WHBZbuj0EqLV83I1vI4/0GQoaSK5XwTiCj9ZhGMURWHlZM1t5KosyRByLRncw3RG3Iy4MmFT
XRgkPr9CBa6uI3OXMNg9kcw37J8byXjm3uKZ6Ny96sIyVrx0HjccnrhHyFMma9YuP3PzckfCjsNy
EX4qVTxr0EKmfBpW4ZKE4XEt7SBDc5VND1xpfnAIQtJqOAZJ8CQ5PRvZZfVHvEgv3O48S0bTcGpx
FvuBHpg9opfsxdgWnuFQ3un739cT9Mf4W3TmneWy7RV7ivyyXKVHvzvm8edsbBrZ5U0hGObPQXKM
DwUQAmXxc3LaXRQKKusaf9CTG64E0X4lPwCYhHvi+Nm3Udrdi+xQ6bBA5i6O2pyHfDxxabVHOlXp
SnmpL9tPaN84uSnuEbn992x49RGsJEE6sZgjlByOSEXLwcH2EzLYN8BR1JBr7IBaM9pPfRoXPElN
9+nghtL2pn82pctdE7D+YVywp2jSrLeHQdKZI1/GwaVph6hb5DaG5Z5k47FQrGkzxMRRkmOtH6Ps
D8btV568HVyLK5rtuHryQ+LWeXooBI74JrgFsmu2ao20bkh13etwSEOXFOQ6XFDNqsqJgB/xUwf7
0BFJ0I9yAa19j/cgI5NZsmQRLj+vUR991btaXpRvGG4L3z4Gwsoyg8HQO4FrnXqmOerSB3mp7GCn
5+61+sbZeje8hVv/Wl8GNkyaTjJBMPo0F+HLkgyDc21ccQIhBe9r3GAmjG/hInPtYrJ7Sggb/5/E
ZrOvcN358v/058La4XsmlSSvLZLojMKt0tGkoWV4iyzbIJ2v35X9x/DFfsbT3DL4mHAfPq/ln6xl
CgLeRM+mCn/KhunqMrml57eCgO9d80I10t10tusCivH2GTaYLfJiBfUCmLGljgUdaB5TswiRYS9w
ZEOUJz6UrWe9UptvYdfRX7bkO4Nhyp8o9V1OpJgcgsM0rDuZ4Oktav943sEZkV2aCbbn/EwtkN3k
yXszGItxpRJw/GzoKMKe6/QiAoYm3squHjEEcJcs+P2UeDwqylv4fdG4FphsNHtxBnR24l2TNFzc
mXEpfWdQT9jil1dg4xJDcBYe6lCz2WbvZnsc61fO+l5kEtxtk563erRqKoH0XrARVGBwcVDih7HN
jJ04fYDQ5ToSnp2fY5h15z8QGQsuzvOfg+JviULDhvZiGS9js9WfdagenTCeX5XF6g0DSzP8STO7
F7Y8Rwf07/l/8iNX/TfYiKV644pkcdNwat9mQdvR4z/xEZxwVwh2UcDa2BQWqwZm+hb/OoXuChvb
T3A6SnjS/65UvHRLAJblRvCXaw50i1Dg4rfg6Mv22l7554m4rbSr9Vrlr+QwbvGQ1T87YUXjdeC6
J0k88Xo8lZz22rP8zKVDGcaqcaTTMPMvcSAWY1xCii86e0z3rKg8DfA1XRs3c8iqTvlLAuwK5RYp
KfgxkjPstHeaS5T7cHm6Y0C/DqD71PdAtHVoPq/CgW2osFlUdagnTIAookpHDlYZqI0nE3tOwlfv
jqvnAbnxipqBhZSJGI6Gzy6aHRGaGOEAuBn+roDZnuX2TK9enkmks/X4MN45Wv2VWotlDRMMgl+e
Vx+LHnWp/9ldwm9aF+pisFwWyMhlWTJWMopEe94+iJXxPyP1TIkZA/oxHIIaO99Z3caPTPJ6fkYn
HWGLBKjZl9B/z4Aa3FrPXPh03QR7HNRhTUvs0lcJr7i7xDSbeC2gGV9yE29Na78YI0gjnqja/RVp
rEoXtkXfsIjf8KiLEkeIjg1JygcOMrqvGKxQxeTH6fbDRXWmDS7T1NUuN5lyb8+QynYAHhVoDQWo
+Ul1T0wYn4L+0wpRUkhgVtQIOufgPaBXhN7h/Dd357FkKbLm+VeZB2jM0ODbo2VovcEyMjLR0sEd
ePr5EVnTde9tYT2L2YxZWVaocw44Lj7xFwQjlnOwstsB+NQKZuvvQuyIqHJ/TckdFTW9RZG+3ROW
AJHAUERRVfqlvVfEHoFcxafs+GY8UhNly9jnyYmSEpfFA3IBxP6KKef8Xty4WtRA6l09IzS9Ai3O
iIJQyUmR8hNJUvQ+6avzWt3mW862d4bNzF4j4izy75AKTY768sYwP8dV+J5ixHdka1hsBJ7HT96J
bQVnDOpSnPB6uC2AUT35JLXrEKnr+uJ8uvbZZoP7SB4RexiXGZi/RBlJwja6Zvlt4O15s0JijnZj
MzLkFo/OQT2WL+0EYOvSrvULcPUP/r6JLyiR95+oTIvH8cxCplgNJAwbaSY4laaQw6duqChuGRD2
rpIQC99yf72kI4A49FaEIMXpL+0BYnvdaznt6bnRFSV/zZ/4Wwo7LcEFlqgeTkN7nobyaC5tR0pC
pNUtoKy7hIiv3fI6jT/WZjxAkyeT0AxTt+etAObHFEe9V7ozIUKG77Xxuwcmg8sUFab0RK199D8q
sfPjQ+MeiZylcy69V4Otn2s2ok3V7af4UHT70ZyWyZMumQdbNqk1KBiwEszKiibwlufgIvR9OyvS
tm1i4ESw4WgvHglM4L8739IqXD3XyjvzhWMxn6mn83RbCqTtMjbcb+8884HsZIxHw5YyPvHbsltL
b1PZW6qJfE3KVT+b49q1njKvWENNpMNes7yTr2b8YlAH/c7L+ZwlXUHkeIXFBHGWc2ZYuSPuC3FS
R/FENkgcc0kWjXtaYPx6Bmez9HMCdcdZyIgzXi6ynWKXoeaGEg351YqLCWBaDRR7yIsbniIlyg9m
J++JEQfnHjJdtfnGXRcUG9v8hbI/33D5VNb7JRzx+BX0gSs7JScfKbWF7xGtTQhxA1XNRU2TvhxK
ouV9hFgVC5aoDD4YsnVcNAUNxFJY8bS+wbjgnYawDsLT9pa51REyRxuunmvkEbErMJUijx3u3pCP
SFnt2w+B9/Qu+5nsACqo+mAav13K9tcQCypqaODu8z2lyiHcLpM23PrWG3OFbym52t7y3n8+mU9A
TZZLcEmrgbytuDPmJOlJ46w6JqrecqHc6wQ0CI/XfD82R4afj+fgr+BvnRhWXk+LfHmg8ZoXce8w
jHiM3A6T3tlyVSwifsOf8Dj0fkzoES+3zd3amN4s6pMbho4h4BrR/+X+Z6xJ4jV3zou4XibB8pCw
CBg21S6hhcQDJAddGcnSvjEneYlOJBtYjrEZcZtMBxjO01V/8MHqkS6BQca043O5Hf6b5SNv6FPm
8RAKwFSC8L+msPcYeLesCs89suRL59x7x4GugIfbHU1gcwMQjofImy0LA/I2i8HbDC3Nuqfg7JL/
hDseLAuEz+APeezcIbe5iNtvlL9v72Mbj1yqQ1tY7ygF8kdw7hEPZlwxlPK5aQENdj1Hu5GurthY
T35xpnhi5BQTHpnzfHgE/NkA07mdgrush960QYCf+9FMJeLBQzBfeAz8LTqJy1wEoUL5GQluklMw
sFTcCXeYq+A7n/Uvr8PcYMUocxX8HY/BClH2RtgUZ7RVF1wToJPOMy9IzIsWF/p1zA8e5YjoULlv
rT2fRAM+KQi4T5nBUqcJKM56WX0BaR9XxWXPFxobLIu8WffDmUnW3w0PNEjhKC1rETHSJwQBqXo0
PbZbhC3Adfa02PBoFLu42jjJD0QyuTrWsZdsiRzHYYfmkinWDZxNNPYeZgFP7yCGe9W/Q7MTEm1G
9C/dK9g2097hPiDtK05jybxDzLE2j7TGhbMFOpZbcMB2pvfKM+YyVfTE2gvkI99yuwuUC9/69EBc
HlmHQEGj2cByKyRtrmVgUboEq2NvSZ6AOs7N8Xv4V+WWCg5+jczJsH12x+OfEQa5bfQHwJWMD2ar
5MJ5B8NzG76MR0Bv3NlkoCO8rEXGx0PlG9WBpeu07u7cF2p4jAZKynV+sOwNsxBMAUaItgHveF/J
Q1LueHQM1OKdh6oV5BSQnwwsOxDfd952SaSqbcN1Z+DFcYw4MaY43bCU/yxIRDia1Y6a3Bf3x3Nl
Wkb07ZBnIAEqzuKzvY+4JxInJmN6YmBJ87gk7n9BBgWgjNaJv40o5q/ieslNAUqmeFuUz/N85uOX
SaAoZa4R3A9HyKRAT/YuVU6yshWdC7vajgK5TUpqiMtMKy3a9Z7dc40zYYkrkn5I/TcWozgnP4Gr
lg/LfMVNiyQ1PGJpmlUfi6kWR15OmrFyydpq/ZQLxGwv5oipl/FqAvb8Xnahu/PVMtLwbNnJqPIh
sArzH/1kCSZu0zDHKmzW9rIFUbFdBtzfuHSkxBr5E3IH9nJwXnQYgVHBiAYRcFbOPdj+9ok6G0gO
EZ4ttDfwSY6y+6CIEE5ZtkJuv0XTzd404PDuuuFUDxd+wKNu23OHp47aCBrnAFpuohdG1LSvQLwy
Kvf2hhVQs4fYKyEPvgcR4tCFn8u8du55lhRaTRqitD1bNM0o1GM+YBQ7VtYgdyAvqeSyA1WUScF1
lWIZt2kKT+zDti3Y/UnxsYwC6I8GtVjD+y3VwXP3Zb/J4y3bc+2emIbcBYZLJNAGgToLtNtiu+5/
kO622VEkN30MEnwXmyyebZ/t4VSw0oBmhtmx1j+MnyBW2MbcXy12XzidPUBxlIwp4Y14wwGykRDU
1stMwljGRCQH1a61ecWnVTI889mJb+jsxe1ZJeep2njqDe3wpetFKSHZJikxwrroTuxVNiWnfjlo
WIvYh7s/KCMI2jT7pj0wMXkUTFmg/5SkqnQ/3bACPWp9BFkB5mtw5585jPDwYLbTxNPhmV+xtS8x
Bx7k98Yn34cJ1oJoqjz53EJz5Klxklcmp/3JyB8KembTchf8Zd2sl2/9DaTqDoQkTgygroPVKOCk
rZd1bwACfaciwscHcsPK453pOHFuFxynENiZjTT9p2UDWc7sgkrakZ0EpPKcbqpqx7QZvHuWJSj1
SL60bPRy16iTzVshKptuZf+TCU8PJHLuWbp9yma3YUJhvDVyQ4AdWBXYmcztxscXsz9BMoFmyAMD
AzOcHY+m6QFemknpPN406O3RiEF/XJ0xLaSQw3Ab1X1ExMXG8r0ZsVibuwItiOV45srYiWZ8wriC
7+2czYidg0cUm3v4mDw0dp4S0IqP9DntJTDBG/kDQAgbFOed4R35cyxlyJuJlxHGB7yGnJF1yzY2
pNcuBHBMbI7Z1ZqwgQ/jUzn7KJbxLWNIcMZqMUdy1Ds6OJ6gbL80GXisvKqMYegAHr8Ki8MObk42
YoDkvqA4Tz9zifd4K0KQfM8WAt8bogdI4SynOqyY/bHGJeXImqGeVjg/HsAE0JIhEuPug59s8nfU
RknWyVeX4xvkCeVPkEX4XC0wg14C/zuCtKCYzOHcUWHC1HDu1r1hhbtwxMAHaR8XX0GTzcMTKVWh
FiEKp+1HBnP53ugqukXK8zPeng22bWeJPk1rAxfOiJB8fTOHBdqAVR+cIKSuYydT+B8D6cToPN03
votd7uicMC5wTmJxczYzQFSVWx5hrn1kPXyKEs2sU24wp8w2P5o6odFtwG5J/a6CAZ9jN2oG6hSj
NoBdIcx34C2OuVbIdjPZKZx1vqVP+L3eNqlv7KyZJ4JrwzMyI8U6jmQAwwIq5Lp3HQR7n1o3JJFa
BIbDOcI7ava+ujL+oSMOmcbhdE4gfQ3BNiOuieMQzV3Q0yvdC0T5A+txDJ0a7wNe+f3yyPenXZSH
t98/6nIHzrtjPn7/rsQI+jBSuakWflBlj/2plH5/0m3KkA3qksLiP+X//o8dzyAyv7/vkwBUqN0g
H9+ycKGat6c4T/7PP47ce17NUaKnlnDDfPj7DzI/+xlO/rCFGU0TaPkHJidSmX9///2VwhrKKqvy
OC3ay+m39vL3l4VZJxgb1k2GWvt8NlognkaOKMbojmi5BQFrJAX4v+kj96+rDQ2goV2b9wUwO778
voU/L1xeDcST3/z9wyaPjqojB+txc1t3uNCjYsxFfP+D8SA2PN+X8/3l9w+9pn0VEL+3owNtKS5N
LDhcTjrEvv76Ry/f/svPvn/7/TN7SA5O5qd7J8BWFOfvXYXqDlCXtkFxnkQuiQ12gPalM22JRU0S
IJINzyBGqs5Unre2feDm4jJkIRzqIqj3EqskTWVmBizmhUt5G7U4XY2/Ef/vyPyiz9jDG8NX7amO
RL/VrUdjZAbTllFCywIFgEBV8W1lAJRx3JnUb2HUJZKaZ4Nv9xRIKE54rk3YWOAcNyx67qgS9BzI
yvTWQ1U0gJsnUqLiphsXWmHo5niyYZ4sxvCzlI+dR0HQ66zqyaQVghfqCjN2vcPWA4K+3dAIoUji
dv79ZFt3+FTUe8cFBdvqaNWPhCcTmMO916EKjXYzGktLfa6edk6CXV3qcqShUfYgwVU2VK3CvIiu
TTkccVA1U8uhCde1m2gc6BqG5Fo4qx5koalDNe5WwPJDC4uRjifUS/HL6hDW33TBJY8xQ53y9msc
DA5oKM1YW+pt3ABTzYycbj2HECTEYE1XIdlYGVkhnsn0sRuJ5kzJoKpwoxX1UWE6u0aDCCktMgyc
Kl9qsz8CrE99bE1RsQI4FQTp0ZrBINVUmUMKhL7GCwZ38Q9VM2hdq10qry+OIHeoRqJNE9MKWIsb
VUJtGz8gCiJaHSig/84qcRD9mBBIToYkxjOsdvcILnwKKkCelXuH0TE4vNBUcZOKBsxAscqP6EfN
1HbMdNZg2rIYbtNQXWFiP2I+vPHhRBxDSohAvaDSBiCPBHrT2Nd0ykAiOtHv9cAVG0YOKNAIL0M/
ejcmZ1cwJKdqjGcCe8CeTZK/Bz3RqOl9ikx4SNxxwJUejNMmjV8tn8ywHAmQDHs6Dwn6R61ZVWfh
KBgTZgeczas3hbWE91YdbWNdFVd4YbrWCvFh5Vwru7mf9QBCikYvXJT5jMbAW2s7QAmUsW+GFH13
HaKnsC/sOL7X1a10fPGaLiVEbyu0E57LEaPMtO6PQ+NhtdLUZ8/orkHgaeQJevjtnrXTugWrwuJd
t0ZwP1gp5146IUUSh+kyichz0HWhmhN8Vc2s0fWA5Ja57leLlaoRY3nR+8QjhqoqlIYCwAylxKgz
Nc9JYHlHHA2QicGruw40LL5seMermy7Q3OdIKnH+Tu5XEAf6oDsYfvA/bhyV2ycHaSiUr4j+p+iH
5/jwOtAikyrGY/GpbIOdci1x6Zr2ArGmP0NgwULG+u1MEiZNQ+GMI4BeA4AkfO49z8r2RqYwsYWC
VFrtyZwfeh8WrZSdfaoAR8D3O4YqAMVmTyRJTbbY0PvyBFVqwD7I+zLxztmXtb+PrIKToJPPuqs+
tF/AbRus/ewUN8tMh7IrzK1nFPYlSKbPMG9SlLdQIUzgvmm4Kq0l9yPxtysOyJAedIrRhenDuakE
WI9u1ujCc46IXqWbOYL1rcmKF9AiMJCghQrbenBxBuItz8Yb1I6D06LNBd0nmjb5kLRr2MNHyzTm
o3aq6d5NkkPWeGemSPlZRPY1rACv9/X4jNnvPhjgu/mazpqWlA2T7t2V4wFlPOM8p8A0sAOCCYbq
xc4J5fNkFuPRMZ1Ly6Oh5Aj6O07EehqcX54mv4F6hYI10hVIAk03I/1dHWckQqiP3iKW9NoJS1L5
mNNjh/UkpUUKUVjPkhPCxvJRl9whAjYeawsX9Tqhi4zUGq6Tm9qBr2O2/uMEEfY0xa7epxHGc5Nd
VaeZQMYv6suQNs790GZPEbo2Ozbj/Ghnz35cmzd91FxEPDtnm36Wn6f2Uz8pmjpAsWSHrjXSNeMk
vhDKwaVDp7+npFwBUU+e600M9/RYhx9GOquLaOpr1E7FHmnjFPaA+QMVULL5iH5W2HQXs8FLO7eS
l8pX5Hl0MqbCulrGzLYZKr0z8iDZWmXzwixdN63R4LfTk54rHC0M4RXbVBp0AWPv0cXZu5hRFynG
5lc2RpdM2g5w2rJYdLyoKukUvx+y3SKn7dK6tIHC3PLPQ6Se+syWxxiqDo2HpUQCiTjusvSa5u3O
DcrfEnGiPQz/CLY6bFCtF2NrqKm+/dqXsd4mrjfutWowvQzUsUUIhZaf7e88TXoUdO6uNIsXSzlg
NOR0j9gmTTFHzdsyxOC5risYkOg52SMWNy1by+Aqe6dNe7jYTXmHr8r7WPe3XSmpEeSjg5WKuuC8
F+/7NFHUoPUjpkzyNgvWDF69N+wS0/s+DjaB71WUOicgLoYDRdqOjvaoClILozv1Hswk6VNUaHsb
HV3MbfQ0XrC5uDEyX2yDuYQFQUDfNhgueLAmVxaq4klmVF9VVm8LREKJ390fkQkJmsn+ULkWpfIg
PKZE6Ad8pDGPStAJmcSDBR85rjpByySsAHBvkATKDo2Sz2KxHVO4Xq3Q8aE5Hoc/05losw4HoDI+
darOjo++SUkzrwLv2OvtJNAvIjm0FFCTPgFpWvfU5sKWNWNaw94NalDmmbpCfxzz6jcM/tXAWPxo
5re2UyE6P9jDVor792G8zLNIr1NyG3ol2IbhHfcWwKwT2YB9Rnrv3LfdeOkwuQQ3/BV7PoF53PUv
ifGgPfDouZAtPkDqK8W07FHQWTLrdEBXIAyvcax+xjKI9sbR8VB+amjd2v1IGWCuj21JSJ8jTZR0
pXvv5fKn1at9ZxNutGhq7rtwfkNJcTGLXhu6mU7O8BFIuXURI9t6lqLdjBxRa8z5jTVeJydNLkND
CzXMnJ22kNzSAUkOaTiuQCS8i4EaDi9I6SfBe5eKRb/onQPnAe1QtAAXaYlmr1mnW/w7vEsjivNo
zT2086XGZNaPo0jrYwYObipGbtKG6etRoHeQYoOh5kCE9nEtay9eas+3GIa1VxQKKOtjsymoEISJ
QsprbG4dC0OIXNB6HSHi5Alq5jqbI/am/DOso+yCFB7ooCzf+75HyXX0kHrQZn3QwSaxN+RI3tka
MToLJusVh6vbedD+1Sq6F/jrnJMh6M0MZrpts+UgTw1lqRJ3uc+jRDECVJPtrBA9oM9p6mbjW/dU
zPoCScy0x3d+NlFqcmVGBbynVuc33raI5SlTqn2RwBZ3Df11ZB4efL+jfOE2PLKCgE6ZdOlbxNku
c+dWsPiw0MwG0mGMhzbQu44YUdlHNL5xpcPaaEB3fgm+qZwFUj2RmjZ7CR8bODDfliHir0XufUwI
1G8Stztr2MYULa2Pzm1vkdISIKDmfr0sHj+fsHeKGVzPdxdMLiGpgZ6pP047zHg8iNmEEQY7U4H5
sK6pg0SZ+1ET+26d0vxVdmgqj6bGLgo7qnOKT6JgkTZ2zDbmMMEX8/dCD9YxUmW4dmqMVH22yUrD
tHAQGN9G8skxi/DaKiq7tV0f6nShIQD4rCzPOo/RfGOayjrYqEQcyKcdPS9RAdD1PMas252BMwII
I6E+WXmX3w+pyPbJQHMdVdruUNcB5hn+5FxMhEWtUvlUzdJojQz20dfQj8JgIOlDFuFUFCrhvMqp
SWEO5FqzQ3iyD51iggM+xS8hzmzrOUdHLautt/itCODiZwT1Gz+Y84vECw4SXMWZZ5vRzYTYKnwB
2ieRVzybJnUR37WsuyaEFesS2qzcuJy3owyhzDuIQrhBvAMGmO2baK4OSY80t2f9QmcuPYm5Tqmc
YLnrN8fZwLuw7Au9m2vrFHUgt0UgsX9dtAlR/JzNML7tHR7uYnyPkjGJoYebhQ5NYGQT2AwjMz3k
k+WbYWDt4thKELNk3bGbgKOTRVBySkH993N/muG/yP7GsFV8Dc3s1na18US663B2/pw7icC4PCs/
pWIT0mscjAdkmVFUJFEIBrqaZsTxXfR00avghmRoU+XOT50nPrjm1FxlblnRdsB2tOzfVDS+UHbw
SJ9CdjkPDWnEXCFQoEwbDQ6a63ZxzEnuT0HTsbe0yUnS6Tc6M9rnbY42cMHjhNu8N+ayWvXaW7JQ
U5GWOwAnY3qGA6FzVYAMtRzYJ5Yuj0HZO3euRu+V8oiKo/SaoACIHkzb3jA/2U4zZ8Zuz2TvDHFD
dn3jy4ZZcA6t9G1MOVbNhNXIbGFBE8JCHxqrXYdGowT2KhHJXU8+smBN7Ib8QfdeOxq99qn7MLWH
20WaskSbhk7O/Gal5nOS0SqcFW35UGBrZxe0+qNpmmlQtx9JipmkM8Y0KcGaywb4f4KgmZUkKIvX
ZX4zps6jEWi1N8UU0PeYV+GnjoFfT0kDVMPwS4IHfKW75L6Yp5d5nqCQCQrAA5qRlZTPc1IdjCKO
EaR+lUr9HDP0+VHmMVcNZQ6E6NMGVW7QcdI8ybGEHQKCBFtb8Aqo8IX5NekuWAZ8dDPaDKUjzgGy
A4hS+2gOZwoR61Ld56b+5WhoJKEHK0SlwlvJIM8fvbR48/VLU9fe1+w+Vml+j9w0dmuIVm7zbFya
znSCpKDcmrvXkQMJr7b+t2qFOvSCXh4CNoqTfhZ7pJRw3LBANCLk8sOY6SxYWE6qCe6ZAYZva+Wv
bFhqN2QRSEnc1M+NSn+mdfHVBHFLVbe966xouFRgKRWnajCHX0Ka1tZfNELSfn75MYTWeGMOBu7I
DBICFvW+dSJwAMjFp/ad1alDkJfkNLrfVezga1QxL0rFztGOHQL+5DqXmKYIFdC6aObDiMwGkpgT
tIMBBYnUP5b2UnNZiIm6o4gx9Q0F8aHFSWUmmLKbWwi/tC5a1m7Sum+VQDKwNOpdNsjPyueJ22nU
7KfZv0Xcl4p0FuykQVQUkNs1IVQa14ANOFQtXH0A46OLJIiAt8VTZ/m4yUaOAViP3KNUoBKbDRuq
gJFP0Y0SzVdKm7Lvy99ehMnR4MNB7QAws9NEwvxhlMCJrBgJx6mgj5zSjEPHjS5N91lZsKAw3J1k
Wx87t2Z7RUR2FankdZDybVTzfFt4d6KEaYzLarFH/ANxzhl1JcMgYpbU0gXvYRTyvs+7ZJdopE//
n2i5/X/nX4J4W/jf+pccq6/0R/VP7iV/veaP4BtWIH+8SvjiLz03vvrLiMT8v1Frcz0u5F/E2hwr
FCgae45NYGkvtiT/4Lcz2NiqzsloHCPqkLT9C7yfsiiK0QIxbbztZgWOepK4EMsBxdR1HtvWxSdC
vs5+ROvbspBLisxUfQWDVd7O0VghkpkhDRwLvBYQ6TZKdJGifldiu/FRepFzNH3Lvu1S7UP+UZ1z
nXEAnNd5huATTbrC36d++Bh0efHQjYO6NdWPsu46FLOT/KVXJvt9job5ekaRZ97nZjP+kEUPVIPz
k23ZcGIbbuS35bPTY+qxbdBu+USvFnBkYlkzFvdwqicbI/Ya+2EgkYQBWIeI4RpPSOzvBjOaIfZ0
duhuizoM8BNzRAb90jO9fVcrsMpjgleZkwUq3DpEE3T4qsJHGADl4p9BFgafJP35ZZATgE6nkOdY
SI2ilareXVqmxVohG3dOdd7eT02G3Gxi22ilW2wH9oA23mAjYZeGNFK8sb7zxzi6c4bQBj4y0gGd
UDvbFyiC34ROOd67BUYIzbREFYCgAz1AlcyHtaoGYlF32msbPJjVSmGvMqf8OS66ds5YhneIbzTH
qM/6R2fSKHbLJZmhCnKI5oazsDJo3ntL3op5+HAOR51Gx1lSe1IzYsorM/YWGgR1nUvZlwXNt0GJ
5z7sxYU8C7+pwYKbN+DJ/EZRLXrrjWZEychb6Df2uBUjWnh9BUC/noFHa6JS9Lys4ZVamnedsqb/
8ETZXXTUteckDNVv0QnEYIK4QsS+qZz5OefqblHCK7ZVZg33U15RFq3o51crywrUtTBGQEbCH/If
LcYc21hyhiGUt5hI25mWH1lWFNhDRm3brPIWkZQqFBVcG9F3sP7nfDlWECYTs8cHO2YA9bOxs93Q
Ju7ZsjNlrpKhprfn9LBFpxoIVK/ag54s9RAvlQ5cbMd3A52wk2OW4pfudNDtfLMEpGk5OkzpALTi
QWT+DIIaC1LjLYsd/w5Tg4qjNowM+nBEnD/dZskwRBqnWxHHzUZ4YHLbkio+jxX+OGqLd8GYyau0
JkK5jvBza9W6vSRRBT3Yn5BSy8Ksfgqd1qSW0mPiarT8HiNxlzTBHeptUpfNTVYFSFOudMnCf8NV
N3OhncRCQPHOR5RBm5NQqcn/6sqKQdeOQk2Z/yBrMZpI2JnmSFHalkaPT5AeOLbUbEYP2Abgu5p4
CV472r+zwmzpfIIBcJwUlKnbgZQsWExbOQ60cSMxrawiUgXiNy7EBPSu4DmV0oO75g2ogqdWT+Nu
InipUvMGY43x0ns+lmstal2ylsVSZFnABAqMmkPS13nO9BDJ0QxWqVLF8xhppwTH1JvZXZDKGSa7
28yD+ejOUpdouAR+5eH5gCaQHroXt0j0vZGHIt+MnQNJrFMnFVf+tW5AImLpjpdz6HlUtMvpHk95
2oVpoyiZePExnGRxj25791AsYjhuDmY6oneARuKMw21EGGi1yU2ZsVRKoNlmn15Udmo0bffBMVq6
jqhZi9R+142L106Y7HVF+Zqq5NDWvDikIun4BmzJVrovCOfcm8E0HSKUA9cWQ7MTdFYONbJceK40
8UbPjthSozeuOAZEB9xMADDFwVth+dUqilF3zaevTqpzVqsS3zobYUZL5OauROtsYxMTnsuw+enx
qLYoGD6YE2WkqC9eYqe79XWW3fVt9eZGHgZ+0zlIJ3OHM9DDjNOw33Qv5Yi7uTanEkoghHGcDBSQ
0bFBNHcGA1GBFB2UxMxyTvxrm1oS+9jYP4SU7zQWCts4yW9K+q0rS9ISgjCA/XgggBV3ceBiIoQb
8nsySpZClHu7nB5OL5R/9nnYFzOGpGEaQ/Vgji2FOa8y9u5E2t7jinxDGofbh6xhwYSp19y3E4Uy
Z0YJaBOnfXGf4zB964vuK6gT85SnMVj+UrSoQGhyq8YbrWXTbUFGh8y+p8AEkeJZ9EjaEfmmGeml
TezH000xEvFNyuqeC/prQGjACdoivfewf2VF5DCFlJI3ZZeXgDyL8lEVizqbHcGwwad55dXmtHF4
QIKCyYZfTk9TKG/dtvxMpNne202g7+xRjOe0k86Dn4rqcdA1CCKMVWWAGMWI0dAqM8xXTybQmgz+
SSjRrgXanaBIg5/E/PIhxDoNQAZVC2eiIjDooIAxHlU3M/HigC6UpnkObXNA0YZtxrhkfRrAl07K
9oEmEnX+oMrPTlCDa4hswuxRJj/domB5iVoCpM2HB6ZgcUO7vrjDfR2gIDJd23SRRbQs8y5w4dei
lNodG7IEMN70JtqyvJkQ4g7xbENw1MgfS4EUCNmC84p6ZUuT385RtSdWKFYEC1CYXawVp9Tu0Ftx
/L3VdNghobh/8miUHzgxoPQs6pTcC2AhVoG1+bf/Zf3bfx0Z+Rkt7xYHDsxJ/w6P8nzAD6lM2T3b
IEl2fgTR+TtQQv67fQrzbH7p/LmjBplPd/8QLBUVqvSVro5NlQDY8/X4ONl9u8Rb5QaxLRgiQfr7
X6Knam6di+OE0M5dgB/fYZT2J/hidOKhZ6A6tGplwr5iG+6jyMpg/x1ZRbGLtWvKOBW017DGTCBN
/RVfFRG1UqzH5ut3kKWtYbyLrLG/CefA2kazIzFE8SexKgbMwv9D3GVVdQDAvbKL1z/BV6CsbNOR
aKMH5GCR7o0SHQdUvdeZGYwP/1koFtWCOqEb1jff4ZhJKx7WvJMQZ4wVqDLf66Mb06+h8U3RGJw5
qCktB5bhLZgl2NZzVMqfaZHE1zKD8JZ3qBMRayMU1i/gYII2i+ZKtsL8BYCn0MPDn/BNRCSDOo9r
1I+88YCuNWo+VY+Tp70I28nCwyCramD1LCFdahctQRHQw9jBMDuecuv6Hdx1kzAOGa12NMN7fWTq
gV7LO5BhckqgWlP7QIu1ORGRldt/CfqmZpou4+QCAf73oM+wG7b7HjiQb6Ek2KRGfixNep9/h4BS
I0qjG2kgDWjgqBdQq42mKHhqBJ4Of4LAcEZ4b6p+963Cb8FNu6MoTOsq2Ik23+Gg4SyKlBGuy3/H
hDVUuRiXNDqkvt7gHYcRaEg1qDI7A7IeWnHrrmYwviPEwsVbtxzyVwzr6OVHeSaev0NFu86dJy9P
2BrTBJB/ZKU3/3XIWJaJ/dMied70JVi32EojUCj/MXakIuiu9IwYBX3OK9vHw3cM6YaYO6Sq7Hf/
Ekg2Zo0ShhWJh/9RIFlnCfDFMK+tc4ht0kMrU1SKVYmyej/haxi7KMBQ+4OcaJq336Fl50j3mASI
127/u/jS73w6PWPtknsUE0IxUiKI0fuZpCC5BJmTraBVxl19+jvSVPU430d2CZhviTaVRVN1ZeYT
6I8Sg9wgiC84+DhHHB5S3My5yzrS98M8GqukwRjjO/Z0pwCikyTHWpsLIgrh1e4jJj4+AOZwOI0V
eMrZmI2d7IgWC8/27+oyjj/aMsBRhAhx/E2MXgIgRcT2YQTKsEuHhZqxuPv1uIszPZaA1QJAcSA6
c/c0nJJXg/cAwfxPkessVHsODDzdwli9AnqCFIYa4eY7jh1ixEKKGP8K/GOQCLFhczdBmdBodo13
bx7UDZklWlWIg258vO/W/xDkohIHOcwBlv0d6Y6sUXSA0sR9we3L22Z0lldhaUCrEsyIKAwFYmFp
cjeOhnP9joAjLxsguEdLaxfsRWRu/wTDjZTaWieWygF1Z3gm0yLXdfAiSULKTVJ5NXu2UX7/T5Yq
57u/fvhXqGwkdi8QYlBN/BbS6UVDZ2qjhAXmeKL34B+IVmFnHQjBjvlXKB0kCvMPq4Gz6iY4bhVx
cVLoMDZVf9Hav6WqBBI++Gia/jKh8WCBoZnBT2WUxtIING4hp2K4pUAxZQd7UOHOstQrpgIj2g9w
VAr1+s8RucKMUwp56dw4hmyRgCfxW/uHNQXog2b5pM5jmrxIN/kTpveGuLfm9C6c48+OsQUGiMpE
QJX2f7N2XsttY9u6fiJUIYdbkiCYSYnKNyhZtpFzxtOfD1C3ZHvZa3fvfapcMkWJIghMzDnHP/7A
BNsQ2de2aN871HmSibCC7QIdrk1AttjGxIakg+ohDQR5e9neKI2vWT8wcQd3xEbRnZ7YJgFpLAsy
Tm1Ly/fznl+s+YxSFJOz8rHxp1GHhWxJP0CNrcfMjx77oc1WSpeuQ/ZjfgdeOhUDSiu8+TDurNEv
NzI7pmWZIk2Wi3RNPgPKaA2KI/6eXVRtG/fNBNFWNQmqDQVHFkf4vWmabchsR+vMcmSz3VlwazAB
msqJGL9chWadWFsoBqqqacHZu7G9qvkgM4zitpNsn/2lwjaPnZdMThu29tLHf+Wotzfl5CupK1j8
JrlFRRRMCvbJh1JuhQB9qp7uc8WDPTsqd+kIq1ppREhfVCRVn2LdAj8Q52rvaik5smPRPQu9FL+X
J0mjPJKT2K0sAX+IaRwaRTIRp5HCTP6b/RjV9i/1il5pWzkbkYbldLHnwkWxYGxKWXilE75PJjfQ
CKPUPiE/++caRk+hgQiAPavPQmZCmXN8Y+ZihhG9IH0CC5C/ihkmPxS0OeaHkvJVyYfjR01TV4W5
djFGDeVSgvetxMs/1jWFQfdgIIRl9efipoZVCTUPsXTlVw1NqaInTYsMprnUESv/vldwDYjD7ME0
BmM7lTyCWr0J2dAAzci3MJwu7PhhfZTp7u/yJw/7m9EtdbstkhcyUamFQ+1WErlJsLYdsbj1e2P3
YzkUs08HhQ5Wc0k0VOkxEAfMSEzSRjw8dBvKPzK0tHBRSbS25kKJTVtEB2Ry4/2olFRDektymoua
xX1HeMm2VvKMVkLy2qtZClnKcOaySfPN/agigvawKL3M5ZNWeC2/qU0M44rUoqrFUMstJtvIHHWN
FikYNYo5OsxkfEkH6kGmQlohLoblvalBTtSJLAjwt7DwPm51FTQNQ+TB6/KNXCh7XSYbyqNrHPa6
4hQahIOPostzMQuYDJjjyYq5VmBTq3iT24Umv7oYyvMREQS0fYFius/CXU36hZ3panPPrtqfrH9Z
ujTVPdWyuJ4rNMLAYPk2+TYP3bfPKm0s2xjsW8xMrGQRK1glyRCu0tHeNtMU/iZpeENXgjN2pUV4
/FS4QRm4KSd77F+Kt6BBSkogQ70XM4yvA0nMLh8VnA9cseipWm7mCq5NhBqNaa+s5MTwnN5AQvBL
LeeqJbYmASRTBbvwTOvTc0utpYXBiTw9DDLUwAAezf1NUMrMWx+lXdzpyaoaNH3n6srDvyjv5Kjf
AjTBG59qvK5QXgxyrJZ9jUMyIU7liljZejmmKbGJCb2GYvJux8Ndr0dsklpT+yIH2TNm25s4E8q9
F2HZUtPQvUQgZ6CxiXsKqBIIAUifSNwCNg6TSyJH5O58lIOtGODQL8LgYReJekWRX38pDmW33IDZ
wB4zkED5Dc4JSmDodA5/KhWFxDoH0xSSusppkKI3oTcMBy6WuSehxEUW+1fNCAzcLPQxQ2GeuMJe
LDG68PF2/6IoEJp6j5CEKRmgTasainlcPYiQDm8yS2juPLVC3zmVk4qYE33QYsEnKWNIR4XNkqEM
b4RsY5uR683ms7j0mdztdEo9+KwwlQwxhSU26Kc0yzgGYHG2bmFI+5ui05LV/IlUl+U7JP9D4SkM
YbMmc8O6T9ikwAF7/bX+7DofQwH6q/vP+hP87liwMm1LQYhxOBhhzwHaB6ZcrvqoR3z1UYyyYcZz
whSPvytI87q5FUqXRnhr7MwaZig3LveV3JDErAhIwTKc0j5r1MzrHIGQ5He4/39Rp7oazplZnmyp
Vf3G+hYBwf/3cjVgU2fGuDu8l6yZJ16tggTAoCIaAaf1klS5GocFdCdAUT/UrqGoYigTZzhZzwVs
1+t9t0xq4faPRawfQGgif7ZaDVNTAWt8Wqp5/DZXs7UMKUjqOgztpw7D70ta2GfSSsm6ahvVnkve
FrVtVqkW7ANLgvr1WeCasYchlIR65V9VuX5CsKWUWdnX31W6fZojCE6QKH2Wu2ISdyxKJF9HuB+v
5rpX6ELYyWTT/9PaV6i9LwKeKv+9/GVeFMiiEKvLPyh/G3N8S2NTXc0lcNrnGMUAqy8j0bPYVfxv
6mBV80wbHvOmrcPjL6WwUjQtAZdYVn7WwmGKfW9qDHRx/sd6uInVUlnRIkflOBXFvmg9+V2v2b8r
jKtWEyYFBbrPyIi+lVrc7FWhNq+fTZV/VSGPCW4No/70d5EMZ+62Fouvv6uT5STsjqbZZ+SQ/V0s
S5omXMGX2T3PrRfZUstdTHr1YZT8b01ZqUfZNTA/F7HC+WjDGAq9IILdx2tTxsaq6RuMdf9NGd32
EnCEbojdSVdKnDGSPtjM/RpFscpr5Lnpzaj0gORWSghZo7BF1XF/nGprZjzh0Wg8WEg6oD+7dqps
Ibf6N0Uv7d8W2qwFPREeLk5OdTrsLbRY/1+KbT/0h2WnuObBQACw/ydVt+gV7YnSALjls/Ie+uDB
a0VICYbQf1ECvX/1XU1Z1gU+OXMdnknZva4WL7+W4qYEuz4XksdfyvE2tKCoZVTXcyPpT+W4lAPq
mLU5mXrE9h/r8jhPwU1D6+6PtXnWkFKo6pb32GoBBM+fi/QhG7yLEtQt3L+BZA+pvM7FetLDkbBg
1DQ7qSdm4I8le6SKsLimUv3Hsl3PhgwJjiwSiCPRPdoFVKOUIy7OvD+W8V1fG1Rn81dNpdJ8r+hL
9nzjtc5NXbR//CpqLr/+4zP//LE8v1buMxzg0igJRbJkwkC00a6MS4MePbaRRSXaMLRb0VbkTBPt
GS/IG6OTF7o76Oig61we7TYR0UQLctrwDERfWG8sN6PdERAi2ojc3H2oDrSBM9krR1szJIjjJG6p
f//6oBI/hA9dh29oMYacpHfgIa5qZKoeESXkHhUNoVAdSjvEUAARg2LqO6m1iruOHITdT4hEU5vL
ELs/ek1TFM7w4HmpzbpNxoUTVQpa229+zoZTU880QWwF5fQEWGSRsazlzU+YRe9DHCilc4ydiuhL
4lsityRmNHVVTWFv5lEkb5WbWtaf81EkZfq/4xqNRNME9HrfiQ/kEOTVpUTuqN99wBx5jqUxDDVa
2hPWYSaTYMMvJJTier60MuCYv0GPOJPwW5Hv/8Y9QkhfSUR1Q/s3jk55emMWsJVQm/q5M+Eg1Nzu
okX/tdfhadljdomzaCkLBR6CZJDcd2b53BhYKL3ILu73TYZtC4YDE1ICjmD7HKqmFa+xW2H1DGKi
Z8/mlNONQjP1oAZxSg10yWN3CBMU/8TEkCsUdwoeqMOxUckTAsCf4ZTRf81jDDMmwT49SXROhJh1
UDoJ5MCKlc0zVgoPYScBLT5hKZC5FWHhJ65XRKO30Y6mRRwYIlmYYSFbeloMJ0UwcNOHp8a27yqL
4QYll29XEglEmXUyyaJaFtIOsIda8xrIWKnkeMVBqI3Na0ipVZvIW0vvNCE2owfbrMRULFWcH4Eb
tMRdcBdI/lE18ciW8g8UJ0xRzPsVTDCcc2TdDkSKQVfGyEHFOzMQ0DBXe8Gj2/MO7VShvsl9eWN2
xwngIVUtEr5NGE8YRUvFuoaQ48nI1mBZTYAP/ZNV2UI6xom/WwoqoHd4Z4LF+0K+qmJ81/3+ATB8
kZKsrMnV9QMPGinJCLvGlJ27ysyjs1hI8g0TW4r72AQP5Rl1FDM5N6wnwwDjdpge17lk/P34R9Do
HTqyyD+U/oKRzDmy4/2rlge4Rr4/dv/w/I+/85+PP4GniGQTUw7QK/wMPuGC0a41zfBZD35EoKQI
0n44qscPFMoKFdYW/OQ+kChDF2s0xfLLn5Aof0p76fJG3X7CUOT4lVuxZNqPXMPaVFRWcJ5poP8M
SGkRcLmv9vf/CUqJabjOpQIKYH1ouQmmxrqKiKzvlOcZlNIDYlBywnAKwaVxkssX4jNJSEc2OYFS
alLet118M2FSqRatm1R0KiVdTtAUSA5q6wiauZDR26W3fPwNQAVtu6K4YupCLfzcawTRzn333+BT
HnfhKtPzo6Rig8tnB4P8GZxqpkiiAvnU1kJ+udCmZKwJmIIJvTRzAK9ER1X1L9GpDLJ4oxF28BuE
Cn7LF3XEw3ZCqPwRJ6mcCKdkTPcKmU552OBV+xNANZADVU+BUH7rSQe3JqntB5CqJFIKUffTzyCV
QfyU5HHb+o2w7wim+rdgVRuRW1ADMf5TwCqXdAxRcDBpaahJRHR9AFf6mNqSVD9M2FVNqJdLuNdo
ZJgSiP1937f7lvivEhBhNeNYuUhWXWHRN6gS4foPMSzfGPayRrj7jGO1MklXtQYI/guYpXB1C8Ws
Th9gliSDGsOowoVayFnOZuJBiZEAqeXp6yesJdGCBE53v/9foC0YA6YzoARaxSYGcGnWS2h+YSf8
gm0hrQ+WTRO+/IJvBaAqK4WFaKYqWH13sNrk/DPC1bjhRVMNoI0fUS7fwO3PGhHYTkhXBp0HekOw
I6kxPQgaEX0z2qWR3lek3UmQ3noTO7n/kc9gKQYGAS0Q14x6hZl/kVxMAj5RL0EDy5d1AvP+C/Jl
liOhhkFOxPRf8BfECBgYA0YEHxBYVXnjRs0Ncf1/xMFGATMqKcNP5QMI45kvEslxkH/LpZGo5HUk
ENg+aRMfWJiLP0vuRvAC6d326mHGxKqeCbSbQirfgTGyKwXDErcToWIGxyRwjhVFH+5FEzjmTlmY
oTmi9x3lt9of3z4BMmOK1AwHwjUVUjZNGF/EX/wJKZsSPD2cM/+ElkXmKSH3HW602Wx+B5jRwNrB
ykQPUEu9rZcSBs5/QM4G1x7VxoGOOVllBsnZHSArTihajITlVIWokGYkTaWBqg0ShjxqyHDtVQd1
XYcRFZw0oUYZ1nSx8ze8VnOTo9mSv+gG+J+aSjelLgNMR8HrTPf4hNuyDHl7nDQ4mhIdv+x0nK1g
iLP1w6ZnRt/q/qluyPGbALi8Udr90Hm7GYSLEsLhEfg3CyXJDjMa5w/toR2sCOfyvxA5zSIHkJ0/
NspF+GXmiggqZr5V7wKBVshn/4LnSgsk3giQ57gJJo8N1I1PnM733dWgGS+Z0PvrIcHvOS/jPYro
xUwr+YDsmlYiC6KiRsmw4VbTr5quPYdxwvCDaBKN+fcWFwZpralVvG8y9Mowz62V7CPgnmgn7KsB
jQRoqzP3RO0ZmK2EjJg9y8xB+R22V8hwSmNMR1PpLHqx7BTw00e1Kx60Il3lebRp4tonQYt1XQ2b
Q9m0dOSB/JJSxaYtU794FCdnX9VJwY30YjPhfwINHgk90IQAKkmOrV/a7ExfshHhWifL7cWbovke
1mdLlr3HjqC6VdLh0q4Y8lujGsaOrsJSKeDoobwbTyqJXslo3A4B/jJDournAo4YM9YMG+pRDEtq
JAcBbjLto7/xwyKLvuoF/k3tiDfXOxtG6DwHQsht1mI3P9NiPhFFyVBuKhMT059RxdDIHRpA0P8m
ZLEyhGoTmMJ9QFKflZbKje/jlN20CfF1g5eiJuKgJwJN9ZD1mb6VcUn/xBxdAwqhrOcHqS9tq3Lh
FQB7LaDrYOk3dPtB7LzTDEQ27tAQ4aFfuyjLH+FaTJybGZLM40xFwEcwW+upI5Z+cb0afbzmkIIh
9x/oyjfdpqaFGeUZ9X2e4gNBOIpcVWshNvDSFzV9o1uDvJSitFijwaCtA9tEEZrdjF6SvXvStRej
U/u7BlfGGcgcPXnYhgJqs0YQgV8Fp/I6nL6z4jxzeD6RTdkwYLtG65nL8wluBmL1Gow6KgmoLBO+
aVjNC8ze8wxxmvQVFlGd3wqmpx3i4sboQvMkoQ7GhooaQ2vFcNUa32C6h9suaVcuhDBnpv38DH2O
yRtRyidfEQYn7enhzAQgLCEWgoBcTKNxJ2JCAes3imCOmhImQIoU6uglIQTp3YDvQaNfhlQkbEbN
NDKoawiRATsZChLy0p/CodiHjUkeA850HyBp0OhHL8yx65yA0s6rb2DQfpuxUkGu8SQLhh94QzUG
HrFuqLfFUeF0qTWpWDODaFRojqCIlquTJ5F3C4tx5hKlUCzFhAgrw8Wjj6IGVisT0H8CqopOXRi3
IDkiWTS5lGGZmIjGsukOEqNj26f9BltlTPknstHPAGtDX4b88qMaM7UHliIsaiSVbMNvxdx41ki2
xfwl2XfCYyw3wcxCElT0ywhk2uXQDWgPQ/nGg6fE9EfkekR6iNVjdSLWKXOETurB36BsKkFFGeXW
dBBJvXqFfJpZS21EF3jIDVzTAGj9iLC1LvgmZVl3Y1kpzKnRvEtawV3PYG2G+TMcoM5RMu/ijs1t
HxBb4Olkw0pl3e0s5vGZ4xT1IeogJL2W+X2mOmVyc5/Xk/g4+GbWfe3oCTYdE2M+FHrNCdXm6X+G
dI3OPLgTPz8Ymno39GdJrNamBGfby3tUZkLeYtwJzus3jjeKeFhgyJGLp64K8nMjGfepL43HGfUd
c+zClOI5FVU8HSThoESWAKd2fO2LMHcmEFgZs/4QGt/R6hH+Zm1TYSiw4FK2Qy69s/JnOBgpuOKG
463qMofKkUsjG1QYu5NhU47ktM8Mq6DTziCT9LANWuBiTLbQWJK/XSHwnShXPXkwHunxM+sK5g8d
YQ3BctwgX2/QBPg0Vw6VOb66ahruojx6mDFkK9eo9WEvaHmf305YchSZ5C8AEsDSFLH88LRjWaQ3
nexjfFyhtmosOAhpKQAGivm3GWYuI5nZP5BdtHp/Yc0DXtVmIodH3JhIuTPlxtEalK8xqYwhUcfr
GYGGdZbtFbH7Miq4sISF8DAh0RDbv7QYD9h1YWqOEcr4wSSQ7dMsvQg0dGcKWGCNX6O2+RIOjYq9
MoTSGaFmUtqhE6DfBiUsNbXrAOVwJbgixqZ4qiybUero5xd3nxwxTSEzWQqofvGQgnQ93hX5lMFS
x5c8YS0Uhmoy8xFJKZLuZtKYNTCd1XkfHktoRKEu6Nu+TPBDm1DtPKpUFP0Qn3rpu9yXuWPm+tGo
xY2HsH81YPXjj9jhRgkLdLGxRmnYIL9B/p7r7L5QUjhhw0IKmZuopdrE8QgEVBqeZu5ZrRNNHnjR
cULCE/ZP+8EQLx6KemJsWvVUs+PeGi0EgQKvFN1ojOOMj6uVQJ1CWb6kh/dV8rT+UGCGsdLiBH8/
Pkl4lxXwraSs/PoTbl7nCvYwFcuIpyq6XePQkdXxNahp3TAbfsDoaEXVtYFtpDjE2M+3KaWHiDtS
lPeCLQvjl6DyId2H6ekTXJcC9UGmQMXPgxileN1a5UN+EV3BycwEE72J9/YboF3Mxje/o6kts9Mj
maXBUPJvItwEuHd5VDj5gEt9MkrPAtgomzhwgZkaZ8bYeg84DVjBsJwpci4mwqNUoLWBYTbD8fHE
Ac6w9meJaLYzLq+nEBcakfhIAZVUNoYPM4kuTI6+YF2DqMY14W+YXi06UhKrfUJ5sKuHALPzEZO3
30H2ZmyuW0ki6kMI5XWJyRJ8CHaBBkF9NbZx29p9p95NOP6cmTpMULiW4KMYqnow7F1fK5xegHRv
pFfZwGuth7eNexklwI7mSkbpNsH8eT7lypCfkghShqUKCoi+ce8C1b+bwf+hLVtcgSIs40y1zOw6
I0LFdINmp09ftAwftjVeZX99Pz/JHlvaRuWt0lmE+ZaqmRPUwWTKa0PMTmlRQCDE3GVuHZhdP4mv
+HEa1OJaa8SzFiUQdYpG5XXTFxaU4v3RH5/rW9nAWQRV2fzLEOZLbGiBokWTjcv7k//xcP5rOqIM
zIkFJNYfb/jrAdRs3le+GeN8+HloPzz8PEpPV8ZFYZYw+T/+mkBA/MLzQEXej+Dztz9/548fUfIg
PWo5DvOM/Zeh0OkxfJyT9zZKlJMwkyiCBe1oOnFZmeIBaEQmCCIpwBYGKkWdKRttvvSlQoTD/INs
uuLzoyrGNQKHv+GHH3w2WGLVTZZSXU9WDSNDyLeikMtKT2Y3f3HDlLTbKHakmKs4TW0/fJmfs5Qe
QUg6iQ7ScHTqJt7IU9xwIxQpoXeY6Nc+NiSVIcdY/qSQlOIkvpeni+gnjMi6oplsJX2yEzUteX/0
y3OqamJv3zbOYLBP2ctQphzVIjVxiNnxaTkBaK3HAA/yDEZihI2hWFLt+ilxRD5ZQW0QEDuT0R+Y
3+fzyzC9Y4aDwvvbzj/IdNweMDzEACKhkZe1tLrHViA0JjoAXkJu+3i+bXtrPWQyGTZusmuMnAob
PTUgKC+yfB1Of0rqhaZaEWOkwPFh/olikAQst+VmPuB8Otfzo1++lYehWY+TsG48zEaT0xHM7ajZ
NfDTKvDTTtDPccQyffyc9WoodiWL2252PZy/fX+O4YZL9cKJtpdhPe4uhJ9dwpJBVu8Edf0oWgv6
JfTJ/dvS7tbRIV0Yx8d+ly687bAuVtUKh/jBrgyUYMtQW1/G3WO3drADWei4I9l5jMr7gDCJGAf3
6rTRDiaouXTca2lrN1D01gd9gfv4qkVltHDGXbXCutF+nt7swGRM2N0lKlePobk8TFGmj6mxejSF
tX4e3niiWfGGJFtdNWCN7KtEnl505b5wksOje61j4AIyWhsSOZfEQG/Z9d5wbIRP8OYOf5ux/R1/
BpJn6MMsuxWWcd0KB5SsXOXWNRkjfMajBSJ5Pl33FBRHNT1zWnC7rMZLpr1xegYaiuMI7PyEcKfH
Z+qcWh16Jmym5V1R2TVcduwDII5D8secezgX4wUw2iWqc0RAobOpOfHe7jGuPTtmZ95d4F6DbZHE
gsVSeIijDdam7XfSisEoDNKo/aVIqk9HcLyDjNZ0OAzCfcsBxvKC9B8WgW3Y8bFGHDmUZWNBJLd5
wLeWus7HLS3I3gcRWNSJrZ597Fq7PcY3Ca0uyAw5GOPRpEB+wztGxqKro/zdSC+ta/MsVGw4sq63
KqNrV5OXBU2N7nG8NtITm/3pzfoTnNppdnoCqmT+oM/Ku2eVLeirYKt7WPUvlHglnkfWsSPGSVZA
9Abbi2aZDraOWRkOCTjEmFfzXGxN8xy7F1Yom//Ux8yWHeY7+QYFk4Y3TLwaayd6GIZl8KCcscPP
lwSB46dxmx5ladke/Z3AJyVTddER4IaccNmZX0SiQ/FVxqLE8b+IF7iPnLD2W+Ev05f3Bq17S9t5
YcmEHr029rj279pVALH0y6a6E9d2z8x6IH2sPNaTHcM32KSysE2WCtGS8Zc0OYYd/lrRA96MJQZa
UXEUb5sFkcArcWF9d4mhXmlcr3F5yo8+sUGn9D7OD8L2u8qNU3TP7bYnkk3eGORRbjVmjNwlsrJn
RLc+VoNubSeKgo3rQot3yvf+u8KRL7JD+MoQaDRhLRpb2t6r0G6u5IJ/zYNl+SCFW7N2EmWZk6yC
C9KDnt9Y9Dqj/E5KHK+4qdJnXl6XCw8BXLdSz5W18MoVV12ipiZeGvvGeJUPZ8Yjl6xZPo478c3h
h80T2MiLFG6mzgHFyTKqbAZSPG7S7xZW8hju3ko5Uc9n3juEBwcI+J3Ln5OCwn2TL4EM1fzI4PL8
lW9Mb4kfz2he0/HoP/Dh+JPcED4X1qhua0LQyMdDUa7QmSannRBzbJDaxRQoo1GaoHODGoQfG2Kx
7wIpRXXzykiuyq0swe8+oIBiUEK/UfBBUdc82ZDmkqd7s9rF81maMvzM+yK/s/K3RvkKncmCdltu
M/puhCCAY5Vr/mIQHoTyS+Wy+GCtYl5J/0vkQ8tevo0r/F4cCRWd1Lwq7qVVIGmQMVPcRGhzmSqK
9Fmk9xfDjs2P5nWUdgWu0gIXpIsz8g4fpRT743DbwofyJYc/4WdfH9E8Zw9I0b2SfdeKWw/oj84w
t2S0Nhdc9kZZos56M6XFAAF424wX9IBnLjAtA05ru3wNlua5XpwC/1ZzhjduYDpXzE7cJcwKXbnB
tMfYQBvtVPtVucGrm+49LpzkpI8JkyePuBqGg8rXnqZupthnRhLv4Ui75o1ptacGmmw4mHTT7xrf
2BzKIX2AMwdTnz3YQuWTetZrTs75VfgGLZDBw1XDkvVNXOc2USHlRo3Ygp9whbrqZ6IQ5pkpaBwF
fCCxlR1jkCPpd8MTWX9YASyaFaVH7YzqUyOtdM92z8MaXoh3x8QZHLhwpMJztozmnkNQ+WXNWLY2
zfsns18P63jgzZl8mEl7brUGhzFWRXcj7SRnWjhUb0U89TKfJs30gbkST5FpnALqIYha8BkMxwwO
+tmMWEgZ9MK9Wjvpd+ElY20X1u2Oi8U4ks90jlTPTraQi3l9Er48q1fh+A3jMvGNU9esOIpBWnEj
cTdOfz58hOXGrKsFWxxvuYH5KTP1/PZKApNimR2MfPlqvMBKWQj3xg122k9kjLwYN6x+XEfD4QT5
r90bDxzM7cppEaGvjEMYZjQsw6zrIhd6WghVzN8X0k64b32uFGNDSS9ozBcmnn0krK3Hm5ErytDi
WAnXXCYHmGQMB/RKXA6Mqx3qk2g7feSl+PbKyGO1MJZY5O6KA8uXeeYqWTfc9CMLcbXG3OJgQAff
ohXRnEfjharrkPOH/Y4W1Io5QXHEs3AU7qUdF4l/j+FDv3zjJOjXKfxkxWlCOxlzVld8fj4Wg58V
tN1N96m2z23cmZFe3bC6aPpKyx7iB/nKZcwOrM7u1TgSe4fPJ1OUY4XMWJwr48jip91wlxEKhdbn
1U/3MtdvKXu2MGx4x9FhJSOwhYwSp7MYMwwWtFi8kpkSwuiaSbR6eubFbFEShrSV7JkpvW06boID
F565J35gFpR23HmwkQ98MuaAJ9Z27fjMp1CgrIGV4Qs8nVniku1KWPNWxstzWR0C1tMXvgBwDviq
r7w7hj3e1J5t3ODmM3AbcV1I71HX/muq7SuWyW1tq/hnTIMVlS4HYDic4aRcKQSGTq/qp0Gq92uG
Wfydw2Lt5y2guI2bptzk7qV647ZGlcBVScctK/YA6YVwA6bVI3EEwZZNlHDglQNR81AzGaXYhEiO
zEA/KKLjFhjynnr2CuqaJNfvk5KQzZ53axA6jnFQfwUugL6sN/eT7yRzavFCb5WOfnfhFGSH4BJO
CgunwaB4i/eSZ6d7t9lOED6jvsaqAEkftuTQ2A3MQJqjcIuXarDBAAXZAqTI6gDW0QKN+Dh6YDKF
LhkFfOwHm4kFlWxrg7YgZr6fVKicbkEsk0KDSvf4al6pyRdQJZga+mmSkzHRwKDj5Bn3l6F4ShMH
oVXwMkWdixT/S4+k10ggwU1bwhXaGjh5TCdfSucd2jroro9xApC4ZteU26yqZrvHyxgjmeTMFGWA
QnRv/U5iCaI3Gar5kgbIM6tpx5/pAoJEwnZRsqiRcOWuM+uYZw/aEQk3MpaY/ofkuO46TU9Wb6vt
NAzM7IjMGyh4ee9V0mI0yUdbD8OFjbnYETN29BmubIhV8rVFciSZ/Nm4cn1uvaNGpggekMk3xCfC
AyurcR9SUDKAPVvhPiVX+VywpZkG2KFgHmGr/8aYndz1FnxvJJveWnUXbEarZ0hzLht/bSGJTqyt
i6cBSfGW/B0m82YTqpjtrVkDEbr55qnm25ue/oK4jLpFa610xXYch0muLm+F+5K0R9XOnpivGAE9
qgAg7H7dWMeE3ZC3CvKjGqwsO3IyOJbMAkwr+G6Cd8lbeoAUGGxW+qVI7oqjiLYg3nXtngOm4GBs
OT5W3pQ7LK9s3RaoyMw7fHaBGdmjs2JUzUY6xSSNM1LYprAP7liglsqxH4iWWCWHCmcZZOr0+m4g
6uP5ON7W2k6+k15Q89qq4bjEJseUG3tkOCY7YyZkoj5wOXcB1WOxvxQA0LCfN8YXq5So9/3nAlZX
+OqhwqOSCaxrHGJI8xA5vNCjQl0HyS3NaU6FuU1eiJ5GXKVqq7C0/Wbh18tkGcQYK5+DG8Fma2lr
DK4N+9rSZgDW+BAkwUFkQwKF47nmdk8cFlI2rfWtvqFDEROKgTRukZ+IiHrjlstCm5s4xF1Z5G9r
RKFxP9JVYB9nEY2xBehCzPUIvDQAv5NtBhj0Vn9nmTKgFdv43QtHJhMurq86dXTMwpUnbGJpmRy7
I1gjvc3qRgwgyL7Qyy12NFZolvhrEbyQrUuC55GHUBfDPBvr4JI+OKJ10Fl9SwolbivCsp9oAdgC
XcTnQpiGUM+tnCza5qtp+YtLIRDetU4E0Nevpn+hI582Dx2NbY1spaeIYVMue+UoFHueGQJHeMi6
hXYaUixLcEhhZ0rizVOvkeUDpWslNvg1fcN4czE8N9pSyp2QBAR+QrMoXDbpWlQo225q/4x7Gf1z
Pgp2+3m68dg86ysD5QuiraV5d2stq7V/mjcmMkUb+bTWiRvHuLU0J/nm3Q8XFjwL671gr4r7ECAX
D7nI27TECrDqJkJA6tAhVNiGOITrfvXA5G8bdRXtU5bBRfooNGsLcuCdu6HmJtyp8ZWJcBXvxBDX
AqHu6O3caLcVOLC6CgnjwS2FTieRdi9QR+BWtxg/1h4lpI/ynz0slPilduveYP+nfMX+MHlwX1SE
8chNS/L7rh421Qvt1sKNKf+COXSLwUPhdNpSJBF9obQrpjHpxT1YtxPhM6vNiGEJs5IUJOWFy6y2
2wAqHjwq5pd+x/zDUDAW/CWudaxscF3S6lNJX73cD+1NoF287m6Mn9TWzvzB8f1nhQMAwF0QO5io
BbkAcAwOElmK5/htVFbNTfrcvRQxlfyKFZhZck/gySo4QCF1F9auOrAqy/Dd6kX5hf/9c3yG+Hqh
70KSDvloYM96e7ZaZLNLV10RAtszX4S2cExk9Nw26lppYEvGjFFBEoSK2i0KENkKE1ybBMoDUVbO
sJusIzFZdl8QoB60g8/sZtcHT2ImxNqS7cGr6Ry9zXhHJmNHaemntscZabeYynv6Cx4YRBoRebjD
cJO9MuXeEqorvvcX/JrobG3VZfZiraU1cyaLuV08eObKPOr3YCy2DBIsHlWNCmOHmwB5qCT0EQRB
Yx3cjraptcZUNae82vhrJMwEgerCooyxogbLJz2cDb11Fvb7IdnStdBvvD3ayXu52RSEoDoY8Gvg
cmdmU/U5OvZ7wt6UDemSyobco1sLi0D/4DOdYSu/EPbaWVoBcDMrRPxaf8hSWpuvCAxFhs+yfEq3
BOOFhI4WjlgAADiTWeMud9RDs8Wwq7hc3RNJagfjLIAoLIxzZmd7EQLrFYNbwfbZhcqH5HtPeXcu
+lV/F9ikUeCCPT7pz95Lc48XpOjvwhWBYpzxDUdMisx4QCINQ7qY4qXzR+lW83gwRKdM3memXZIX
vGRYmcweC5JQISYHazpZnbApcZ712Gw52ZFQv2lOJOeIOf+UI4zdGnb1FD4yixKxXNqeg6F1rWyD
kPl7n6nQLhZFS9D1Sx7c6QGGEAvptlAvkJ8lzIHUrSl9Z9dllhv2CGJJSMDkHeQkich3yDOfKZ1Y
/tghCO1UxEyEZKskDowO8PR/ptWc8Zi7+WDaeLDjdbFEGLcs8XiS936/+H/snclu49qWbX8lcduP
Byw3yQSyo1qULNd2ODqE7bBZV5s1v/4NMk6Ez7l5kXgXr5sdQpILSRS1i7XmnCOlrMJrCY6ZABgU
EHi7btaE3nyzURywpnWes3O0zywHJtC4l89IEgoAyvgH8YZuS+VE74pdFR0cOmsOOiBU16v21nQ2
45VOtgV9GDJOxUoFR9Yc8xZf54xsQn9NH/CR5SYb9PFbAnZp3LLUL9Hn30zaLQV+9ZjPW3bYF9uI
J4EMruwoZihX4+6Vq0BfMcTBAcBMMcbfMTinayyUFwIUftDpY9dELopNm2QVPKYde0972zy7wkNR
sYqeWhse3sG8KoAIz6N38Ag5mvFqN3xLPqPn9i2hCEP1faO9WxRPNu4hGQmnJE/1qNbnZPwOHRa+
m0FYAOO4e6Xwdqo13wuig0jUICCAp8nPWrWhC06/Sa/PlAN0qijhtlqlR7pKWP0oHyD4YYXAKI81
DWh8/K28h+VZ74mUsw7OkUX+/VR59Ro82xyEvvPL1+IWcDcUJpGcZqbttHEv4TW8Wy0/pM8Oc1VP
PCpkjpX/Y5aOE6XitOfawErDaURDPnjRCxGYFIqMefcSPnXavgWCNK3jO1LtQcWNbvVSPlFRfW/i
W1Zayj4zb9pmE5iEGHlaTUUYHFlBxCCaX8/tVj5s4u7YX7RnB6Dyak+c157YZCQfu+6+eRYvIaMo
HfDdHD3ArET2TBDfJC1iNWuPMqD94AywC/zMLnrxYQEOJgTCIH3j5D7aNmESV8mrzr432E5cItjy
d0i3177c0iMo6CY/l2/lW/HuXlmeZGdPXeMadQDiAKO6T/lCt3DUV8OWpcpHTEI5MuzoBmo1bn42
FLOyeG9dD+VtQH3BazxV+/TPzVv0WD6X23lVdu0/5MYhaK4DxIJEcg3kNvsf5JDxbZkHA6akFP67
/uhEzeqjQUC/ng7BidKATfbQVtmaDG4rVgAMwIdo3701qwnmMTse4xDSYzsNh+YwID1Yz+fxwEgS
3LK8vXIvEIQfyl1xSexvBOY4OwDJRJquiKO9v3MvwXe6VKE9MbSo95TYnl5pL4t5tH0Kn1lCEVgL
v3htk8316NzAcYH/TGISw373bF9wflMWvzYYyZOVS+1zFe909vFgUK3n4YdO3fe7cVc8+kfCRuzn
yBseuBI/qviG+C/q2U9m4Nl3D7hLo9V7tY4eIaldIFBP9Vq5JB6UCmZkLgX/Jt2APSDDCVj4jGRH
obi6Tkh4gfaofoMevRYeizOqG4l+2/T+IemPjftgF8q5UYKbYO7/LIdOo6ey3DJaGkNfj8mRBaVq
A7nsieFSmw7g39wDGlvFRtxF9FrW0w1aHnOr6LQYE5K5nRWOU05bdFZ06ZLyZDz14/rrJ7jC527X
r180A+grsfrQYMGYATb81fIPll9rTAK9Gf6tEJVlxYDw979NSHQ4Br0XqYCvGkVUPw/BfHd5zC97
1uqhY726aIW2gn3xTLL5+tV/+svlB1YBZOrrVwrpF7s0qe8ty0H0J8MtDdoDRqvKWw5BNT/HcvOn
P2K5+dNUYRNEsq+H8PT1693vl/n1mBso1Z//Ynlw+Z0slREwu2D39XvL4193f94KsxB62fxfv36S
mKGBMoY56usHjtHwJMv9omeBppUl6Xvz2/jL0y9vGyUofps5TeTvpg4UUVTB5mLunCrSlcCLZJUd
Y4IrF4MHHX11j9r8KiDrxyKtCiCD8bAYPYz+vgYh25bsAxPDPGKsgVCLbELi92ga5ngROndRoLw5
SXNVY/lw7WY/5ugnG5V6mgIQkgyS0JD92qB1seSQLO6PUTFB7ul1/jOJJIqdPXFLGqXjztx1RNV/
WUEMC3ksfqHfbpBmlGjv1Idy0fj8D4YQvPhE58QaXlJ3O9tCgiq5ibNvQcCChXJHzy7Oml1ONRkN
BVT3sE/lzsWQMbtEwjrbmZrNIEZO6PT637wihHO9qmK6nb0ifvBG5CU9oZwNNCOPq1//C8sI5nsq
oRgq5lyTAZkoaRr5DRIzZM6yBIOIUUxlK/DbQhIELZACk8rO4iMJ00vv2x9L0gmhEz+wal7NSY7B
bCbR22k/JO+a5gV9+v5PjpKs/Qxz5412cn5ajCWFOoX7MIp2Jfa9Ckni7C8ZGt3Y+k3+bI8xPXOC
8YmHmG0mWUa/ZfLPv3JQRuA/US9x4ObemNAZkjliLCJ/G0iVvWBRxrg/x6IMpv7YuvvOeRAkZ2NB
+9N+IpxTQPHzz4yUGrGf5qbXf3OgTFoA6hiHN+WP/2ZCGSacbiqTPQjwljP224qiSIvUrMlZ+b/t
KNiywGMOt1VQmu9TQtvo33SmDBn1MKtlc2XO/WpWmAALxmNYxT8IWVwSVYKsfywdptmvVJXfRpXa
Gja1IssVEJryEtXqy5KyUumOsukMNpaZ/jS0WnGc01agZDCk6BoamVpukAMoGzSBL2z6/3/8K06X
BRtNvRrt4N4Ocy/TDASts5XF6PW74enLzBLT0yz1BppvZD4arTOs5mCW6l013M8qybpjUlCFntNZ
fjtbejKFNi4JpF/uFqUawH9angYGijzYHcpe/4Lo9eTGzYfWu2QjsIuYvS6oyCUCTFS3YxVcTZ31
Kmab41CwoP6b7cUeix8xTK7RN9rrxf6STBdEz9dalbAQ+ZsLpm+/WRrDXKUO3pLzohl0ucNRc1Ch
k/WSZp8StkXj9kznvyJfoMKrefdpYgJG5RyhZ2B/6PsRyLkiPglgK0sKTKb3zQrlH/WY336Z8inV
Mvjw1nQpFeVpMc1UtM/x+AGUVyjNROqRAGh6ln/6Z8Zee+5Ccs902QR7VWHr/NtD0yQArvya1Nla
XFmOdvrto8nClCVrH9wUH50sf/gNDR+LRmTmGeGk/oyNmQ01tu6vWwG9Sycxm3aBPq8N/3TWuE4L
zZguqKVQ/1wsNjKFwYFM8iZMq++/rDZYjS6T1A8VK9vfdpvAofqVuA9+X91k07RXyvImMsG1KjkT
g7QndeVn0ac53Bt4UAhLFJgi8N7opoHhUqSU5rHkxK4GLQtl6frvJhy1S4lbckJE1c2nKahz/Yqh
SRi8STMN3xZDDpLg4WT77P0Zv9MKe2uZwJViTBrt5r5uo88lmiYgj6ZGkbnzTRfQ0DwLIn8odpnT
RdQJ/5pWUzf5tXFjUBJRSpQs2YeV6fr6hzDpG1ThS9q8iXDiq67+Cq+Zo5kQ6Ht6dqv48hIQW3VR
80as/+7h8Xuit/0me5p9PJZulBtbn3tef/Xy9EWuMD33j0sM6r/08/T6VknhsM4xN2ph0g5OFGiF
lM7LhmqIg6Z3wNpjkDu9IRg7X5l+/6wOpCpHpnOUhQ+seNBrtNTW85fPp2wbKiIyeZi9PgXYlqJu
EfWsF8tPabF6ShGZ/N32MzZsQ0NKY9siAzrV+Wl3zE3AK31Nkq2ntGfb8Ok7zZk5ge+iORnSA9jD
f+UGUmtqRxlp20t+zi9HUNi1Lq+WhsmXLUgr87uOyMRdL6keC4IXf9uDtGgYNpEPnkX+sgjVbfmu
JeLwvzCDvIkasoLLj//6x+uPLMppfBFW/d784z8+lh8df/zXPzTTdezlVL0P/xl8FJvX5vXPH19e
M/5yxmv/iz/4STJQXPUPzbJtDau2YVu/uAaKK/4Qpi40oduaa+vCEr9JB6bxh6UKjTxfw3EFf2f+
Rh+Y6h+GsF1IqsJxTIBh4t9hIWi2y7/6KwxBdQ0DiJ/QDdNVkZEaxt9hCGPWNF1uR45XGSQI0sBv
JDamOlfWbeUWBJ6hiIUYcHYUqhYR6tewtChSj/orCOtoq1RjugdRieMC1F7pfA9n9J6xieskeowA
KrFw/kTkFh1IlkaBTFsHdJ8Jw68diU2wZ6yfQUzDUDrGqVTlOerIA2v7R1+qFCvyRBLCnD7oqmrc
jjZampoxr+xzj3TNCBOgQnxr7rte0jtkDoJUkA35swm6iEA650BS+JDACa0ZU2jMgnnLN5tdII2t
UpAhgPk8OuaJXdNtFs+hG6vXhZ7pFJuBb8fBdLFsbRMLNrJ+aRq3VS4+bAG5tA67j8hqKCRL6xwR
iHg0IS0y5Qc7O63pAvvIr83CUE6mOR7avnnpI0O5RC3uRST3a6sHWp9rw2PCJr80yJQx2+zNcMWJ
4KFDQLLr7eDn6lFrmyO5CBW1rWTa+IUe733A8mQ/kjDe0QKVcCUdHNKbFC08O6PrHg59ZMbryh2i
TUc/zxit6CRLG9ZgD3GhKMfpJBPjYKbHsQk2bE7r/WAd3JDJEn4bLUHgl044vokZhznOYEx7RmTC
I7qYXavtB+iZAxRNU8KW1KN22/oo9dOQ6ptv/ahm9GY9Qzj9GcfZL2DOjtLc2APrLJKbZoZ3tjPG
U5vu2hnrWRfbeGZpapYT79PIPhGIp+uwGHHROlsb3ScbAPPTMLBh+wTQ5Yo8x4PinnEt78RT0uTB
fnKHq3RAMwGm4Q3TXLeRuuqZM5QUMuPFtApoZFY0HKLiAzEOXa6AKSOhv7RX4/Ylt8GcRjPwtIN8
quU+8To6iEnor9Tcg3QbG5IM8XB2eFm1AQuX1I8OtmoBHMo2mRPVwP+hiag/GLNPgCC2aJPMQNZm
RrOWin1rzbDWbi77WzPA1RHdd5xNwyE1m6skmAp2RHg+ir45gt45WnbgniZagSOyqqLwn4vxmiDX
4FbEB4MelxbiTUy4wPaVBrejdL5ZijGdRumwcYaxmOnlrZyBtB3bpnOsfZpySNG0t/7Wytl2S8Wn
95nTKrchuwmtZ0fGeoc6tHrKzLI9lq6EY99Q/sTGRIS/MNehnQnq4mTN1XKPu/klGJue1WNKRD7l
Eo8Wie7aGD50H1ZhSUk/qnyuupG2TAbvttGIlLCU634G+GZAE5xZRxqq1CTVTduBakpNkL9aFqwc
IfpD7oqdYOuHYxXjp+nQw9cCEtuJfUNXWlsHq6l2g40wT3QghlsiNqM+DVB7JN+a1ERC3bEsAUw8
fo/opJLPSmmLzbrsGbi0cRSYyMgzpr9m1Uyflc9VE+fftcmKDn2MUCHM6FjoerpVi/o21adP01ch
dmanIKJKT+T1JrLUD0fAhiwU2Ng+pjN/JH4hzt553Q49DftYFsDRcvDfWycH+mcXBY1GQmD6cdgU
bR1C0HwhI5LMh1rZkqLLBzg520ENHzMG7ZUYG9quKT3JtMEr1rtoD1jP0Nya/JagSjEkF+UuqBqk
mnl01Mv02qx7gFSWeO/CcFqnsKG3viDuFY6ERUmq1Y9AxsHAp7DlRXwjawKV3TQpAaEEe1Zw1Wau
8PdCcejWz+n/4Ongo66xaoJ2IdJrOyrhzq1Iw26yb+Ukkx0TVYXlLGIDQeCQWU3nWkdlkhYTgT3j
DysQtBgSXJYAbYEqjDQEhPwuBq4fc+BdVg1KJ6yjz9kHVOd0n+RyOkrklPgKVmFUjGc3gtzWRvl7
Mbgw+OzkAtOJtrWGe1vt6LMjF4lCXnLR9XQSZYEvK9Ppp+gWaWnKx4TTfRcNxP6TpI40pv8AXwUF
dyCfuI6M4Ik5dwcg9maSLnLORpP0PMdzHIeMSXn2BrDtUVH9kwY1BpsNa7BAR+WgECY8tAgLoHFr
se+lUiPNBbBkmNYE0mbdXdXl1m4aDLk1TCvZdm1FYyHsaGti7RrhXuMMoeli16p+jcq0eyJxyPfa
mNJIrdvDph8FwrkSrKlfm9lFtRusvDpISJMc7XVA6u62MKcbn9z3rduCN/FrLh+LRgacLtIptQwP
3ggnMqKr1RQtbcfAdj3HpIcA6BCeSWkR1Omi1bcrBX6gW+l7cpsP5lQCUQSFPZNUVNehalsjB8vD
2cRbx43XUcgVHTs+nI7VphO0QEtMO5HfMyc4Q7lzlfTRGZ10rXQV6EKkXU5Qh1ubzfOqHodu06oo
o4UOc7WZOG9y0mZ/aZFezGJk8IWg1At5FbXlOROBeTKIKl0HtE8EePcNifHxdZ/iGAyMy1S6vaeD
5YPtRAM8yqicRIfOt5GsK422JZ6flkumV97QYywoaaCxasGVg21sQNXLjAwTQxThbaTaSBLMfJMo
FYndTXagSNyvhojdkiNtd6+1iARSJVq7xOzjiS2bowX5IQWxAwTP5EJw2B+HunPVlqZ+kPdKRIUp
JHATikvw4NthuWGGr/bCL7t1Hw6g6wncm0snqSW0s+XD8gnj2LoC7Gny0e+qUhnOQMpBYHbWsU0K
ayt6bD28yuy6jlgGuIkF3GYfBCnhdVEYHNXGwaigCLxi7ZTOVKY91QXgHCme32qoEBfORfDF1IB1
Km7vG3QQdlDqhwD0wYTSlayiIBitjV+KekO2/4QTqKy8Vjo/9GakcKMfgySsfpoPllvmbEiw8Qza
MHFI3uruB3RRntNibawgiXOVKfRudaGTFQX1PeMy80RpfCdkW67ivCNFszRwppTpQaVUbant6C2H
KSWVC4/Fa5L1qGSt7l0hNowxbPaEqNn8aZO2h0CL7kBGJtth1teIAQeYGQbIWiOX7k6b5DjKIMw2
tUNDA/6ygfzVZh5ILPbDCvGvaqCMW6wybw1r8FWQoIhZXiSwCsnXURCJ7UemhzeXTWKX0NmuH2Um
KH7WKvIc+egnMyG9BavhWE7paQjTYrLe9su9oHTOuPnoXBpciCN4Wm+5paOF+3lrubscMpMlVxlR
edZ60gbnQ/371qgbyhFtluz8CBUVjZDCvTN8Fbqs7yfHjvEkBytINzEhAyRGNkusGq1m1q87zSxv
lpfbo0HbhwhKxISbLA30Pw9Gj12KNPpf90UQ2sgPxPMwt0fMuZFBjnaaH/z5az9EEp0aexnmVtkd
KYPKfT3bgsxO8thyszY5vQkYcsjNmGhU7VnrNDwAs8mGQreC0nG+mVo1oNGpcjbLx5rMRhzHarE7
/TwuD2hmcTMJhJ25PrwElShYZ3JYbn0dDDcqf5qbTDXbCKB/iMlp5ug4GT2jw5NmzYflrhyTDxUL
9/broaTEIEIUKeusPC9/nhtrOS3Luap162zBRNzpD7lsJihP0vTgp4mVM8XwTCI9PC2Her5VO59V
m8ckshew3lUkRUnAHqXIq84bOtJsWOwcyJvrvK+DK5PeU1MAA4k7PWZKqXhlGCpe2s/XXMT3s6Jq
OiktSvH54HS23Kqi/kjVqVeJRqumfYh/Z3ER+dj7vOWwuIh+3spNXLuUPcztoDQvzewiWg62ljNc
OqLasXBk7GsRyJWk7BH2yjslP+riS0mmszlRl6dAe+fa/bhbftjNX3ajQm7eVIOOhJe88VU7u8PU
AmPtl0lJzs+2OJW00aFBu9zvmuAJ/FuwWz6U5bNYPijgA9lO5PZ9bQB+XvkxQ06Ff8uONLFfrtJ/
un7rnkiDkswT+um/LmybOhHL5qPeVnRFlwt5YNRA0jlW9UGyIHCWE8I8/uepWs4SlvkOxVzchke2
Ez9PwfIul/drApn2vt45w3a+c2R4zODTlp0EmqwaP4rUoVA85Ej8Gg1uANpKE+S6pUvW3gbtcnUy
X+qZYqp32HCbGM1m8ajkbbSOHdDM+jShr3OaD5ihjoO2dUj78ZsEL7wl2Q5dQZ7S7ZIutpERed3X
YZgFhbYWnWrUfa6ZtlsxUe5En6LaxbDWI+uuC6k0oqWslOqiw9uTgr2bAvGqMlsviIEAKLo4QiS6
K5riHh8wMyYtd3PSSRhh8a5liOLd/GroruI8f9ds7UkNQEmlCqLHvo+eM/UpDhFLpE75Lejyb7rt
Q7cw+ApoWXyRYZ6S7DDcqsjKiire9QPyErIsaBPgzxedQUQFO0/J6n3FamfX2k3E+aLZFKTtofdH
lj529xCXenkKJHlk8OUOQRo+VrAbsE7EW9VMgP1gKz1qKvNroDbH1rHzvWaQuTEORFk7DzEAaoLN
opPzplAn2I5Zdhhbp7+zCKzuRwfKgGlepfJ90G+d6a5Mae/7IdSPKkvOoTW8sSGhdq0oF6Wlea6b
GawdEiwgbVRUIjI6hD5M5kAqfGLyPg6s6zy9GZ3kBzFPE1LzkAE0DV7rlsWKMpJvpbbJ2bEGZz3Y
3cGKyzsHes281dP9fK05gqjZorlJwFpxZeFXNbN06/fZVUt4Jau+7kodnnybtl0TiKuRRUYjJV8J
jb4orYaQNfPGLstHByK1ZuBYpOuMCGjEIiOR/Q5w5pLX2uoeauF87zgJU4j0oO1VLkRh3cs08ZxM
vavSBoXdaGxLOb0nOntqMlYRlff1renb2OdR2IIlx6uRorEhDB6P7+Po+8jb3DpfZdaHBBG3aQ3Q
vHpoIxVqb7KyA8pHh2k4NW685wv/WUcN7pjGDTfEVyT6YJ0rsIa1VdD2Cs21VkX2NrbQPZRqfZeV
Cpojmp3EJlHfe5v05I54BXi4ibhKR8SWTpKfKZwfjHz0mmw8JTS0ki4JVp05vOetdsGw+jhJ+z7R
3Bcwiv6aVv16KibrqBoIWcsK8USJalalE5n0MFmk3EvRfiuK7I5XudI6is6BRjc3R6Lim2m6G4wc
wvEcHOfzCrKCnbsdTRuFjyFAAJ+aLByJ/Txo3US9phM28nG05CZKastELG5k7k001N+m0cf84KOv
hm8rg9Bf9TXqf10gCXKcFiVrYK+aIUFpHlURYeTKi8wJJvLh0xwUPET9h13UNgwYmhJh1b2qiPYk
cLitpRN410wMB6LVCFBKm5u2dog3n6M/ZiFCwFpZSaOTyLWH2sm7tYMZnmAEGIu6BMgu0UVz1irW
yXQXs64/weAdNzRLDiP0eXzJzUBfVK32TkcsU5x/ppUVrTtRfnNMHfch9MZC0z4axIykqnSXkiXW
isZZjV3GTddtia8m6JBQmSGaDChCSTie2qyjS9XtjQQPepmF7kFNIPrZNnyNvlLOqh6cQzUndKGH
eojNGrW9NPa1hcg2lOm6oF9Hkj3yyxQGNslen6wskLy3XbXmO2rrgeYN2RO9sFv2xdNZM7EcuRkr
a9F+Gq2L46uiICGN18GS6n6S6ksexQXWUfPU2nT7ib5YDQ5xB7jNzFTa2ymehq0T9Bsyb9aDidPG
cDDIZagsCUwhe1BHR1it3Jj/Xaq0RWw/f4yi8abOqcZmCYGIamNqHgvYJ2YN1HU+hcAxP5MBxFbN
7s9Fq0LXnN6EauCVRPhCHpEiLk1qXasuYqpUIewxynCXNd2hSzrEfiFlgSYzaPU5n+BBEY0LzVoT
4NVuYjtK1yRp0cosv9VUrM8Ma5to4NO0AvlJ2WPcyaHcGGZSHlTfv58DdL3crT7DtKdf5TN9ZvIj
pIqCAfLTicdio+RnR00hbZnpLXk1ySbpBF6fTD03soXpBzvbpIDAQLbLFst384202w+m9G5tDHQG
cVt7WqYe4/hHYolx209k6oieuTFmTdaaBlxxp6Z6tYtrk6UsUxpfpFrgIx4oeMWI8ovZNtspgZf5
m8Jxb7SuJTRDYZRhVYtJR+11hkHQqtWkvNmttDBIOqiJ5igXGd3JxMpwp9WgfCKFTmNLGjvPpKX2
TcrGet04JQEtZm9sOnMr26uCtE3NNL/LwYa70bX9vsisgzp9SIevfKa5O7cg98ZADrAme25VNCjv
dOrndJVaryrCl0Kt8vWEQrvC7971NOumerz1LV/QrItIUB0INZ6iAReecW22U7TqKtRmCWrfQtXI
4NDFXR2jpu7B8h0q62AYVX9WhPMWutaVwi5sI0y0krn5kCdgwXPi2CmWMqAFbXfjo+xoZQmPyo/X
ejZcxqAzCUA1fkRTv5/ifjybRm8xfentLvQSJEAzZe0UMUqsFYGaUktpmE9F8BxZ26ypcaG0aOXK
dmVa2l3ApZ9qOyO1d5bdvwNfeSjaq5qcl1VHJ2GTtqG77lqdPZNLJk42UYETwC8wvtL4im7Gbj9o
k+pRJsMOqGJCI2cAW64Ut1Gk34TZ2G5S8zmhvr2q5y3jcrA7SF5JjuMnLx+It3sg/J8e+8puUPrH
FIf8gtoJO8JoH+OtGqOEyT/4zAa/PPm9qe5tH1B03Yp5MBwg4qZXTHPrJGzdC31GwluH/D7u3qLm
5OuVtW1YEqHV9C3AH8ajbOi8l6hMGjt5hdSEkJFYzsOYdi+TNryxbtpqQfpdxTnRIzq79WPgTh3r
FhndGimvp7b7H0NoHqlUnpUMbnNmz8IJ89WyRnSExM6wUT5OKtsrUJ4fxLndFRV6waZuNpYRv5W6
+TZR8diUjdIwFrHVbLnqHEe5SoUKyGSkSTu0KN35TBiGE2RuMO09qbSCjzM0kQ8Wa8C/zoqS6Z1B
asgaVdXWyoxto7lHX5Cpr6dxtZumuZTUZ09S04tta9clxUzjKIwso+TRnsaB5MFQmNe2FhJk5sTK
qshcsamjAndMSg4gzBsmRrNZ2R1JHoNMwPwKF7RNVm4oqNS7yHrNuy7fqOp7VTY+YgwkwmWo71qB
n6tU3de+zBGt4E4BBqcT18ZXHCH8XDBvtfFsV5d+omjhyuIhS23J/groUagZNWavVE1XZVA23nJf
rYKGUhO7rqe0Jj1FLnWELIpbb7n/dYhKGICEVcATzG1vGDGLhFpvrAoK/5tx/g+KyhNEy57NYYuC
BQymK0+UD/ktPZFhx4KHZ5gf+jp0QKhw6znxupifNB6stD50JhEuKnk/U/biUMogpMEl6s9O2WSO
beflTU6POncmax1HHfNKMUfCNAEixJaug9fPB14AmIOANOn5cVW8xLo5HqNM9J7RDj2VHBaCJD1r
mz4opEfLv6XhRmdkuWsLYp6VgtRiimWVF81FjlCtsvKAmHEVVOTF0e7CTpNPeEDn8gjCRDbhS+rI
70PaqBFyGPBb5B8Xnjnv5CGU32lNykotSh+sXpc7C/6YtxyqMh+8CZFnDOLv4M8b5zgmciycD8ut
r8cKtb9peoxV0samkc878MAnyRQZi4uZdL7/9WAuiYywUnR4cc9HOzVbmYjyoFhsjiYyv5ndfZpF
EngekS1N46VzOavKHR1NZYwLIo3JSW7pbikxfycUu/bKasKJOd8y58Nya/4NlFDNwXAxRdSNSUZ4
eOMY9mz8atHkGG3seKoOACsW0lyzYNORpOm6V863urgKjjadz652kKslvZmtrJ7MMmjy18tjccDI
udzSEKPhZhMUOPP2QzOMYZtbpJU7SohD2O9I/aneljvLw+A/m2PCJ4bEFdPjfJC/b/3TXRa89TYB
07ZaXp8C/YlLFigtb1htC+PnYXl4bBr/OBS3bT3hhGCbkOA+jy+aGXIX1otO0heHhEUChACD+N/5
NZrjpHliPix3l4OoGowb8i4p+w6JLR+Tnf98/r+8iPkkCceycajNr2P5CfGOhE+wZA77xNr6zoNZ
SWw9Y7luwzJgz7UqKvU5C9isTDbi0ygklCEmQM4abewLg+EfsEcYsjQvxBKjzisoaSsd1ezab86a
Tkra4MSv8IXeWAOtU2DzhFNlYqMVEZL2/LFouEoScvrCguyKKcEwJMZWJW6V0zXkRB/6I3sJheZh
F9XZVqNQsTNG89Swo2mG3NonHf9OKuHmU90M7Df30wxR0WVwougreeQoI+0RsvOHkvIOREfufBCj
AR8R0dMp5crt4LLNwWN2R1Kogh2nEijm/1c08v8iGjE0U1P/J9HIPa2W8D/Wr7JAcfo3+ciff/qn
fMR2/rD4V7YQQtUsoX8pSBzjD8OyHYGsxEXt42j6bwWJYf1BeCgNc90wUJnwW78VJIb+h2o6qmVb
8yqeFqL57yhIdENHCvNXBYlJS1e1VJOylcqX0VB51+X7612UBzXamf9DoZNuXRzRxSgQ8ml+Z5+j
qn3ITBxA9vAs+66+g9lXreXQdZvQ1KxzTCL4QOwvHUt3f21Dst6Zjp9d7OrWtxVm78md9sRbecRJ
DpTwfQz9I7DyUh5Y3b2zR2ELNuE0EwN9GMNkRQ+Eulr1Yig2wcXJ0vjeJcKn0lXUxm5aHEY/dYhq
M5SdNrXI+USztcbE2DdqUGxgIWEUlk6wMyWGkn4kDc/Kc+ihBT6JkgAoOwcBD+d3JWi8JrqmbTVe
KFuosGDJUOZH2gKeMyDEkmoP6lIG7j4vo20ymu7ObwI8bb24UAff1XWZ3tsaavKsM8ShSjCBKHA7
wb6Xp7l5yrIcZ280Wns9HB7pVyMDS2NJFPi+HehVl4MuEF729YtiDAMFHWMfxLE7785hkjcxVVmu
F0/0+Q/JAEMQUTNuukLX9nXSskLHNrHSBDOTGdXf0iI6j50SPjXU82PYpxSXK2PvVpRKuaoIN7aJ
Z+iNN1kTk+PUVX7UmG0izXpwsbxsi6g65jq27zwLs3Mw+IfW1wNPM9E6kGkBkON16upzZjxa5P6e
DKXQtrHf3xlqnB+mFL4EG27nysb/0tkYuUV25zezpV6pzet+NLNj7VKlTULfXNO2VEmEVU6JGFMv
TJroEnfY31nuP3YibHZGSw7nhIj0nJYFLkzSV9vOP1OkHlc9Eh7HCPudzE15OxXac16SnKlK+2ko
7GZtWEmLB1S17/qk2aQdzn6/akca+3gF3baj592TIySaAjCibz359FEb3TeODLh35hgZuyolGbMi
8rXKcrzLwj8ZoorWgx7BJIU7cxoJjl4NjXUrbSO544Ru0Igdpr7uH0qFEkftgv2DHAYJuIvFZip7
h2RcfO1KEhiUD39ovN2Vbgv7xgSrBfL3BURF+TquDeKk/C5HRRhir1Prbi0pJj+HkYWOYbQOOZWE
TWGn12iXxm0C24NLXhC5W41XWWgrN4r9IP2qxAKY3Tk4VaO2uTddqtsjphEnDMJTqYkzMcmGFym9
hRHXsG/9sj6UehYctTw4tEygZ4SI/5e989qNHmm38634BrjNUEWyAMMHnVutDsrhhJA+6WMx53j1
fjjY2P5tw4Z97pPBDEah1U0Wq9a71rM4w7bCOerZOhbFY+xUatP6vkkCFgCRJ7vm1BrzQ1X0yQE1
msz1T2wU850Hk5hrKHvCEnCxIfQ+FPhpsg6l3PZMk482J48eEq/WlQqgjLsRJ++lgY4jFQISKNAy
Hw6GZVonmyG98elN6rmK6uqaBJssrkC98aoGxMwp9u8N1QzITY0BQ7lRdxhbX2LAQ4ZU6n5K8yvh
l/LOx2U92mN6zffhxfOwZrljfBod31hHoWluRYyPyaKaUxlNv1e6HHYSaS8Yy46Hc0wnzGjX+LHG
tcKnopxcP9f2a17DW/V92rdMasHD0GMbSV/1aBneLSjcZxYg7zYMhBUaBsYecPN1tBxD3WzCfJNT
DNaXznZouLSoK4YpWrH9prYbYditLmMYefdFq4J96hvDeorSeNW1nUGPTIc4WrEjjly9eHKWPXuH
Cy6uqGorVcT7Y39anoCPXCVqb+rup3EXoT206TGEVhY7iLZsTn+9bkq345BAqzENvYUOnd02U5/4
p6E2XtI4sHeRwyw1w/myyV2mCLRSzUiIxm3WMf0SuB+22vH/ChW84htaXHg4YyLDJdz7xrEoukx+
GPLZBgGve7zy1gLHmLLHKv/N0rZ7qTsLFweZdaEQUYCh059KIBIVfiSR24Zxf+SkCTYusJPVILE1
9X06AmAC2OxDLvCm3wBG1b6pPPKnlp53bVO9xZIddtTXLu6PdKPynClLXa18j1NuRd1K7pmUy46t
t2pkQGa7sdeDmf+ZfWbiBZK6kQ9/MotIrZ0wZajjfutNmjNamm4dC4pARnTXYrCxohk4XUckEQNr
ISmE0JOmiPtSm6/lRPq4cJJ+Fc0J0gtHqB0vHbqGPlZ+Ap86tT7D2eLqJFhAegdArWuCJSx4Ssys
H04t6y2QcVh2OMbhx2dw/Iw3EcETaGgBkKWCU6waUE7DtxwzhmSOP+6V22RHZ64+7HD+9nUaPNT1
0R1F/9iAdSPG9uDDQyZ9Z4GEafuGEG8sN1PBH9KIiAwqqi/HzHxXZ0646WaDri/0oWBEwMmJ4lkJ
2d+arbwBTvmOpiHBSEo12znNWs7sZx8bybX1YrJDZU5Pdh5/z7MEMKQR0wxWu31h+njNqokmYZlf
MiEqzEcLYzqPs+0/pyEqBFAR81huJz3hK5gBp3i4L1VCzmp26jendfXBbiOLdGyEGDDkXxPEjJFJ
w3GeE1A87rzg3/F1aa6wtLJZZL1GHYvy5rpx+IJb8JDBY5k1dRfNLH7YSuvzHBNZSx3J6tP+nTLf
es6bAxPPd8sbYC/34VtR0d9IK/t2brloMlyBspDNlZxvajikuPcqMIw7q6s/fDehSytFH1YcaTYU
s0Nnbzx3r7w5e7JsjmMBg9+INXxXycC+4ctgt+FbD8oFG5Ib0fuUHOOx4Xxi2wmBU8vcme4QHQhJ
HaQbtm8JRjs/GsHCWfq9R6PmqGevyriTz3TZv7A2LSOp9s2zwh8t+mbtJklz8bCubhU7mXUjcV9t
K5NVzqwcwu+6Cd5Hd/q0OdddaI0UGxXf446iuMoEOzB4A4UvrnXxiYCctIZngGri0Tbmv2OY+4Jg
PRxNkaE7duWSJ0+9e13P4pmR9lsvTO4QK+x3DNPCR+kSY6i1zuhbS61tGxliXXpjctfJ8VFkfX92
emyLNhmGgxviZAn0L8NNeB5uHT8lQdqRw7KsY0B/4jUe+OOlKFzibrY+OJU+lpye/xYhJlsnvce6
+qt9897TXnlkqg2uiM6HuSrD/cBQkyGEFezryQIgShUdXfHtvZs/JlkN8kGXd2pS9bNquWqlcvo/
VBCsS7d6jHxcWxW2r2MJ2p1isifeKnPNiKE8dq3TgeeeYSqlnOP8Kv6KQo+JaeV3fAISgiUhckkx
2zO+vWVz1WczElvg7ok0EfPOqheetiQawuQoJuLdjAcfu7K52cMxKGr/0w9IHzfWrJ5mr3EYtc2U
b7NHZXVusQrOYi2i4Nfmib+GhG9sytxhTrVcJUntx9ukCA2q7hmAyNz5GzcD5IVWuIcsN28+GOi5
eRODrH8YjXwEwJ/fTR34hMhLHmkxZJJZDjuH+Y0bFq+cj4F0Yjham4aMcD6ib45y1h/BLXeic+AN
429YFict9PwxNc6T4cnvRuXFY+70R0Z5Z1Yf1gvs0ftUVOj/fgT3HUV57AZMYcO7HJAmM8lWFARD
uaXRvf4NWj5Hr4kAuvXiNOvM2JrGXyfo9KnyecNik0yH4Y7DdmzcZmt5idgR1MR9SegJOFYQ3Vyx
ycLIePU7ccfmTVM0X2IbDwx9tIbkp/Tpz6AsfDog+r9VhMmwbzF3IqnzkfT1Oah4+bHnYW+qR5Qy
mjd9+DGeaf8dspZ4Oqr2xuvM7s6JknzH2eDHyWFNunZ3ypse/abEuWfb0Wu/UHU5bxD5LnosBcv3
/PONw6IFasFAocj4WrblcObwxs1FouBxFXE6nxpTv+ZmwdiiH398iY07tgt02ap1GREEr65pkAzH
NHHX/aMRLv8YLHnUZvlgUDy+KdI5vtPRkXY4uoFi94LUQFtXVJ9HG/pnUBJ2FIto+M8/BhWR2+qH
D6tgGigi0NiOKYlg0cqzYH16xOK7JHQVDkibkVU4D6t8CucNfkfUi38cIsGAuSYpcYhVZfxmTTMF
ZW11MRovglY5oqUkoVhHuMeYi3an0Osgrmj8w52s3I2zmMlsZt5InV0O7wr5V5juN14VAz5XDH46
XaYmQftcjRBHGj/iIIehP7QBN2aTBxp+0g+V9NydDDv/yIZkrtDU+27r6W+XIfJ9+6N7tbiB42sm
oQO10TJFsJpTMabhMUA6vB/7uymPzD2NDApEv9Bnywj0DqPWYcb/fvVJXoMehLOdAV3yfQ8C25y+
Fpq4/piI6DHBHgvVnHGIYkusk/jRonIGOexXmRodJ0azGgifb9OcAXwSxBPG9v7DGAx8xHMOfCj0
33MGxAyZBrFQ/bqBW7KJGygojErbwWmf5lgh5Yb+B5rXYap7fTDz9L1LvQ8Ru3s6++69QX9rSZIw
ycSbUZ8ppMPFqzh9Vla/tmOeUn0wX7t2+mgTtZtNwF2YszlzGA4Mm+DOX1Y2DRZCmf2R08gpocBA
pJc0AsKWFacqtTdCmtN+4Chc674/5FiDYbrY+2bCIUuDC5vhGamu4+C3qhOaDrsK+p6GURiOS/kq
aKxA3vfZAH+lq776eO4Al8hHoxlifi30dBlkySnSr8RHvtzRuXHv3vIueQuc0r0bghzZdboIcPs4
3K///KBiHq0DRQKHKqjB6lFQj2XR2gaAFjAhvNlhZp+CgvtY1z5nwb4NaJ8qKcdcLr8O+yLnHjQD
rdJToJR9xHXPXZphz8ycA0Kde1cPCgN0Ylz7ASuGzMWRXoJq62ULN9Dmb2p63A5Wyug6om1vY07d
EwsPTEiHTU3GtjELbLIfNQeQrTPMuAToOxcJnfUxmJEr/QbWsWwc467DEXqqZRgcjfaHqc6wrpXX
rbOuMzj51Rd/nPxdlHgjxdO4uP75+8HMd5xz/GfOUvJOOBUYLbZqpOY6us/4eWUpfI4mgDRMa1Eb
lzVNdcOTYDCRuu2VvhKYMsMwbQqDjRObl2erKrJDjpFsZzLpWAU6/MP2h8JSUuorVOG9acuXgSHA
hpHtYx6sY6t7tHwLOlI70L7jZdvZTy/m3IK0mYEE8nh9NV0EVMPV59BLfzKfFKJPeQGo+71hsjO2
6dDgRKBBzzK6vku6cS96RhemGbx4A3AUpkK/Q/7RVGP2ZNu/mKdeCYhiT0sg9/VwBpLOgSky+fY+
1ddsGhjYuqiqI+mNLl0cs6N1ir3226osSC/tppptb9/a/i0OrU9YN0jw8ig686NF+LsrfIIh04x/
o+tihmXY+5sQg4UDR9z6UsgQK1m1WFcnuQ1BrgOGrkbM0L+lUanzhaIr9QkLFpUXDn7W7TghrkIf
MbjBqKWaiSSp3e4KOZlQKkKxCTHvdIkzXNsRsB00CXsnAzpgoiy+t9nY4xlqQgCaHat2U9IxzVyP
D2PCw8/852cYU1os6mXHjxzCdemeAgP3CRQDYFyOVV0HviqWxYtZtvF2xsNeYczdNGMh1wPAAnIJ
ivm0CPXVa0hc+c6QbBjxdvi2YLIkBewOgxTySnHmrbisDzXGhHJOb1QlHdsRMswMr7NyAnqkekop
0/FavmjYC8NIFEHXr8pgkpLq9NaolEKV6NPWRkHDUrr0RyR7mXkvumVBK4xbM9sX7mscIOUdlPrf
suVysJ3qJMBMrGU9kJzBnJwFCyhp2sw9BXWizL9MbPWyB4jZG9BTCAclARgmW+CUYkr0NdHw0zs8
5ZTTXGyeJauMQxtZiS3VcWcPiCnNVOxZsHAVHDgi8ePH+gexUOn4aQyzbps4Dh9Q/Z64ycfgDr9N
exQ1n5xVlTvhdXsZyAdN9HZd9+lXoa1zP7agXzE7pwEeE20cvTY4hGb+49cVM5fFlg2hMMibtRnr
fCvYKeO2Ay/St+ZRtEF5zynqZMbGraQICYnnGtbx8zjXT2XC588Kv6M5ltm++8g90oblQx71vy5N
6mwr3bewHy8Q5shfwO7CuOaG5l1kG99R4LiM+HEQJvGd6TPoECzzIe4gGqwbq8p2LGoGlifnVrfY
mdTIitsLza71bVb1H3gwv/HcvFA5tp1pkIn94bUJ3IPKxz9RkAC4raezETnfxlg9zUOGFS366U3r
0WPUaKr+OCf5R09EnSw2ipFMcOl26ddolNDVhvHHaoE/kXnofT4HDioXYaOVckw4qsgtSGxZL44r
KfhJjmGE3Z7u0bpsP4pKPg+cAoYi3uF0O9JzDFNPAEEkfaEhJWUe3OsCqVUeND0kDh+o5uIuCeoy
+v3xtdogic6r1os8hJr0VboQsuKgefQ4hZh9xf/yjWqT2s0Gq+w32u9NH0X2U1QOLcL12akZzZsm
xjTszdxUYjoXbfXd2uIUyIngKuCyeMxfRxlCdMWOvkrYl7XI4lOR/k6C8iL8ZDJdTjc+vkeBkcL/
qYPhQ/QyBZHH/rHI/a1b5iDuy5PhYHDZtkb1mvO3F0l7U1xTsJKyKoLJQu6Bslr0ZVZ2STdUaPMH
OIi3dg/7m5zN1vWIK4wC6k9V42atO/bWWhpPueYUFMTiNXFe6Cqi9QLFo+DbZ4TnNjcsFNDxb0kQ
jSYe9VIbYlpl/vyh/aznVznzkeZhckroK2rQf5vcubTSm+gLVFg+u63ddvHG0bl5rorfCeXLzctt
5Ghnj1PeOLjdYzVntPFSy4qiAegymchDLZ9I99ioMV3j4w2OGPzOQdJojuHpLp2DHDhudM36gI0p
8k0OznMXGSy9liTg7+TDvu5N52jpxR4XjN/EJD7zih6+SJ/+0TY4csNAz6B0TTWN8lV3gteaaso0
q37fm/g9K/jDcdaQOakRokTJXWd0wCiJLa5mxRPPbzhj1rpbquk6xKmAtBRhUBIROOmjDDRvuri5
vFIAj3eou8m6pRuKFuo8/nI1hXSjWRHGUEQguPRXckyAi3pYxfAIu/cjrc24imbboJ5NZqj63l0W
+eyBOgCUvXwJLd7l4eJK6ytP/1RYhV58zVigJgdrL5mEZoJqM3tyOMZFmO/SkLmuAWXG6ogTBZHN
HsNCiXTEVufstPI+dnaNHT3OMdXghhLtMaywQ1dRz0k9hOkXaJylsjxgOuwu8jp3f8zSgZMyFz5P
OaoqpQZ9aGA1G/r+ebJpUjCMx7l0Kt4GJAngUHpLwmaV5HhIbGsA0koNYVQmwLbaSoCl64yNaJNm
oyTBNCfIXydjvNVh+FyqFPZYHL0lC0xVDuLas2gpi9AUrIubWYlnS4P9s30dnd1aQ4kJwT22vXzE
wFYfJ9g/uy7pv2sdPrcuwTXYNqw7IUpqYWPib5onn3ooVgPlbTzgDvmKw+SxnWjY8pF8VnHJE6JE
nd/VM3enTx0b9kqYao6j1U3kzU7SEbmaQhi0XAf3tZr7bdjaB4Ky7FF8/28eq2yds1a5s5Vv+8o9
6KqYtlH8Vk9GeRMh/h5MnSnB2m2Xgoo2M2h6PbBjZb6ywSUoVHrJnY0mwg4k/dMVBsFi+4W4Y3VM
FIcwqTKHFsv5s5EZPK/UKS49OOIsrV6ywGt2jgSRICfazvIBo1wWfJXElDaDRSSxX1zxJbFyO+XH
4g0Um6p/Rd/vNkP3GzfT3ehkP+BgNo1NH+FsuB/Cza90qdMUX+6rBckf9/N7TgR95ar8afR4UeaD
T/RyNaLj13JgP/xpe8OTnyNhKGugR0kiKISgcWjlqnacKgBv4CAaXdDxA291SN1ZPZFGNKMdlaAg
HcbmYHndkhMzIN9PkPmDdVM/BUg60cjC7cUc4EwsIdkQgMhYAgzBlW0BYv+stkaGV5zT/waDJ3E6
GzrUTKeLShAUmDw8TrVINgr//qox0y/SUqtE4D0jSznVZ88MIECXzPqcqHy0SbNilpah2GdTfCmz
+rMeWq7Y9EOy3XXH8Z5I2Bq1dylSnhDDPJh6Tn9LlrMBLWlsZ85t9uaOjAt1ArRQmdXvnJIK1Rmn
FOQuZ49D4cEehzdGitusIW1ge3eG6v7OvCW9FL/+iOXPLPkpQ3jIuPYih34E+CtJ9kPT6hiqh2Jy
cUFi9vXUcG+bLtPWpfGidx+wV7Zzk6xVSJuiC8g2aj4bL9nWRfPKDINq5M6/dKOHT5FUcc2pdYWn
8bnv2vdSBnfLz6plcs4LcWLHum+d9wpULTMKDlswtnm2RmLYB5Cfwuxaefm7sqfbYLqgarGJBnt3
7t9t+lf5JEmfbuwp38uYal5ApiJi9XG2E60PNkvkamRnQtPZNmWRqtvlfGIufs2Zo045nZ2SpTLK
rCd/mp+jJn8fETpaJ97g5CfDWJ6coXhJxTPv2oa79BiZ1OIxAalHdZVDd10+r85Awc3iK7/yAirG
LNyHoG0+hxJVC0/s0ofBWXscMJ2AAjGCQzAMB2eK4pWdgliqideuBEp66dQVonz14KbdG5VWvN0N
TwD70XZ96L9yFbt01gCOrikXY4b9EUtn4T1XD416yC33Uk3EXvxp5+p0n7MtXg2VfI06e+dK8y7o
8nNVdw7gGeN5JAbFO/cQxyhVU+bCLQ4ncrNp/Doa4w+jRIBDDTn4Nrw5XfJo+jRclWl/GNsaGART
gsYQOM0DeL+9uFZ2SIZOk51hyqoraJhj9CqiQbMSkjbzbOBMLnFZ9xKIT4StE23UNnWfKNR9fDAV
KebBPhSckrN5M7A8iu4WuvQOco0Y1nSOhLWPYn3sYv1sx2y8DWc3t9M+acpDEBg7mdTrwB1vPqVz
QTkyR7JIcwThYlZ8ChCBW4MzrcpJQRVMapR5bxfRFrrI03Lht0b8VaSoHjzTMLLTY7runWpDW9V7
mugTRLhLiumoaf0Xpuvv1MpuYjmeOGGzXFXmmzX4lK1Mf3MHi9GYNQ8TtzxbqpAPpx+M9WDlJ7Ye
91UvjrZZ77OG1KwInm3Uh5L9S5HZF1z4lzwuv5hZfzSjf7DiloG4ne1x1+ZkW3MGncKYNzUbF4MV
1W+N79lqfrpMwHTwXxqN7o4Y8YPt/XlKcE4b9tFtq1cml58ze8Uu+DRl8CDm5m9S6Zc8B6YgkwcG
zXDp6H4A2Ozjp1B5fDX7vVFUz66mfAP0e6TSb9tk8us6T3kYbSPZ/UGGOeBtnrrkqzbMxzptPjLu
eiMv7zsdv9vlgv8C7kBV4abHl0yq5jYzdHUKBt4hdsAKJDZT0rWfMc31wAV7zZFc/ovtWLeCz8Tx
/R9eKxZ0vdbQC4rsxWRu5vL8rKzsFo/PDJR+QWtcqtC+NGnymZaM37z4kOrwPprHiw+2yjHy8+yI
U+2UvxGOw5qkhTS6d4ebysUJ6k5WtomYkibmQ9pEHwTQCYTb6HkccDsWE26wN2kQHoyImCM2ll5F
ur28aE8d8PbiTG0HjN1QPGxAjrNzMTIL+ZnnpR/eNQG1UNbwjLj0VPNMgV4QPhYWDUvTDICVS5vV
U1rmavK5PTP71pWcnx5zORirdg2eTa3drj25BAQ4n9VbOOCzd5UTtNVewlxQOdb65WIJ7IyEKG3x
9U6X4M9w4YLJAuuKcE5oIsgRrUhTB5mzYLMhklI1twqvok8Pqs2fAeFs+6U8pJDOqi0qkOLlNaXd
p/OenHg4ysnBkYDCH9rvkB2cfTYiAXnTk+cuaswALlfW17kX53iyb8qovp1RH0IKN3U23wfMTZt5
vmRJ85l10WORPSt6vVeU975N/megKNaV4x86H5mkWPalbZLHAE/9+DJY1dfQ7fq6uR/Iz2gxfUAj
3GaJetU+txzNlqlo2j8wTc4CFZyxyL40Mc0aeHDRqUDtt0C+jZDqX9AxYctkAzNMhDtiUGhxGePn
pDjT2bwP4HuuWTG2rsPHNBDv8EaXakNDYwi18l3FNmudiyeir/TPeNYL062zAg3MRP+OM84hEukr
8R+aIOaQnz6fTOSH0mkOuVVz+SE8SXFjz/s78f8Dy98qNe1G6+pW2XOR1vvQeRjn6K0Z6idXyp1i
G8F0ALlcr4tSc64rd4ahEail2rqW+Lv83mRyH0xHnXSlz9pCF65t/DnLL8yE9eRlEma6Vvdj2BGe
IZnbcKXo6MXO7F3bF68eAIT5LC0droJRcA7RPfUP/snQTJuXLxqz6q3zQo570a/daLzcmQvTvnzo
9M7Ta/AOaZE/+fhIiC8QnFPfdhOQMHPkoznPPMnVZuYAtwoKquvFCLbBnV+dudvHsoHh2OybyF+7
AlHEqBG52ewQWbcRmJvEOBN2p4Rg4nEwDofa66+KJGJgimMwNNfJ8M5T6BxD3e7j2TmK975DxJ6e
ezjxYzQdCFddRfQRLlLmUPzGg/+N2np0c2agGsh76H1X6oURzSEM0t9A+OdAE5SYXELOlG3PgfsY
ZPF2IEfq5yg4EMT4BUCrm3QzzSyRZZbskfCAInmfOdO0jWQenqbwlZOBtzLpBNkOQZ4z94yNx1h1
HYMFYQ0ifzDofA1cjr1tZn8sS2bYjO9uRlyE6Y+7Npqr67fOGrZRBTHmoGCtB/gkznLSh5b9xB0p
o//v+fy/8Xzi+1NQvP7zf/0v/xtQ2Dn6o6PwK/9XWNi/f9O/uz19+9/YgrGvF0Qpfdt0rP8ODDP/
TZg+Nx6uFteUwlX/YfcU/r9hNDJt5SrHNR20hf+wewrr32iONR3PF5anXM7t/y92TyK7/6Pb0/ax
eCLDeS52TyFMh9/0r25PhmUjA7nGOrEpemrrqjjT/y7vCkfuikF9j9ZYL1ZvTckT/NuCDNO1ZiN5
UrMFPJ//AvPp32WpepjSWjxgG3yvink4/fNfckSmNyyd7awy/CMy8ze3m4fCMMS9zmu6Di1IVyR2
ojt7cLfdxPEkTFx2j6TOaKFgNzrJzGKUn1eP49h/lGninjwXFwtiNv5uvDFKJ3iduMtXxmg2d7bn
j6hk2ZU3/Nawr3vMPTfauW5QLMcg4Op1l+FfiMeD1HZzFXbLrtPcZ3YYPlgSbsfEnH0Vyaal92/Q
X2yS8Ij0y5y7N7ELWflTleBPRTjHVzcyzWmxs66U54iH2UTWIBJ96wPbeMpi+eXIxnwYe5BMkTR4
5dUftwgHFl+OL3OcMp9mGSvQOD5xoJUYEyPc27EEuZO5bPBtYrOo3EQmCbtNsdmzIS0PYeUr4O4j
BUw6yY5Bb8wHPkM6AR3Hu/hT326Axsi1sGJ974v+WlIOUeftdASu019wzlofsz9RzdV5993QqCef
YoDOtot9z26M5SlesGmBuxlqzjKsSsk2jJr+3m3dJxcLwH7JRMOQqvOrj9xFcBlZqWVAzorNs5ji
Ue2AgkdJ3xV8+YVGMqJ59S2y/1oh4LdoNpwHFVNzYxsODxNkbdMP3Zs789FoGT74g5mcM69/nBcH
p+SgNLl2exEVUjGxLH+DaVE+KAxYPY6as26Nz5R1l7i9qk7s+iCvVAgbbXEigjszlSwfh0oNBJ8K
hJTF2jYmHoCn0bOPSDUN5hrS+LENlWoyLQYM47AeeiK/+PWWZlEu8nK4+5eV4lakU1jk/ynvslsR
5e3inMbN/a8+a9sX3HA+a4PpE9u0/+c7z28A4QX1XJ8G1zO2PWbBTRb09w6zEFrlo3Nj8niZes+8
5FHzIQLsFVrEVAGEiHb/59diY+v+X16NMC38gFIK31UsB//jOmBEqVMahMNOKtTDMU2yeCdlSYFQ
OTwy5kRJ7elLaSpO9X7nfmaWaeAYlae6t1aVwo3FQZMncIWLJ838W5WqeR1lQfg5CLKclIBk+Bc+
PD4z2k7j8Fn9KZVE2jPUdOo7QNWY38VKQLnc5zE7rRjZuWMOwyCD7ygKfXZTl+I49kVtxzeGbtlv
QqUIItkLWBa9ZyU8A96h7OYrtOdz32WHcpq8Y9VDF8rLq5UK96R7YGEm4aN1TOXnRZhH9Ozsewgl
tFf2OXvX0GeYnPFziAFosrQHl9Xz1+VstdtZNOwmLPecGFZ4di2O83aJ8sXOvD1nNb0nk/E5cFYm
4e9siRC/0vgr7gtCYUoX9rMOwG5Jths7xQ6zjUv72SQxkvDAj0fogOHwOJZ2fNBL8DyMUxRePR6x
kmaHfvibBU67r+LuxapdbuyIwpLKoRmkUZp6I5NbGEfjKQxxa2EgxxHxkWW01UZDDlwqVe2mzZg8
LsyJIp/dfdJ1b547gmRuExSKAS5IplJGx/D5PE72a91qpLxm3k5zdhILQtIPaUkENtg/IOxuQYId
eUnFQU8FNDQE9jiGMiwJT96Pc2dj16M4tOwqWsI8yBdW/4NShOoYL+NIMrwUqgvqa1D1TQOTmIyL
U1+nB99rwFIm/qbpZXK0JBdH19Yfnk8BmYG/nEyR6+6F7jibt7OxlkYybEpES2rXuD9qCf/bJAfY
BBNEYlhP/RSzpRUULBFHx4kgFJnDBqLwRMtTqkpakhq3YjItxMmep2f+puvsBU/CJcUei6g/Mwu7
pAvJJu1GKsQELsauSFfkOMxDq1vYHkpEOzuoca7Yr301sRXnzlibU+DtvNpcuzVtUnah2pM2zUPh
OwoulPeg3Ri80MD+309xYVWBAnIpo2ttKQ55/ksluQZSNcXMU4MvqYiuhipc16Wl99YQQToKnoyO
xHKqPXqPwUt3mUoeaRjXWNuRBQq1V2NfbnKnJqbf+QRrRbUtyua5aa3x0fc4oRms/sDqJvbM8TYX
Y340hIvtqpRPzmgJ9PhdabGNbhz7j1Gh9zE+jPZJFDw7wnstJF5dw8n3jHCibRUXxf0EJNdCGmTW
znSJCfaU5Jcyro1NgHa/DfLo1cYivO4XFCGP4WQTx9OI64Z+KibbaFA1p1CmW1uA9XR39hGILwZB
TMxyoth0qAIS5WzLE6oaa/kUUkx+AKBjYM59YFNCF6JFmYaKqhDe4qgYqRQvpOq/ASHWBwH7Pq6V
uWorM9pH9fQ4RpiHK5F+MmLuudZYdaq5/tSmX2x7bUC3kvVrn6uXppMGUE4ancccgWtY3gd/lLwZ
BXGLdLYZ4D573XuNbrWW1g1DNaMKa/QIXYeQ2ZzWJxPRbmNOFvA3gA9ohnI6JQsyQHIvkUYvzp9s
tgv2Ctmmq4Ydceq/Q5RxHTYBbXn6J8LstlXLjZgHlM26NXFnemqcfoj2XaRxabC2QY/mRhBsLhrP
uS/Hvj1NbXRIxwoAliWrOzHUnwVgnYNB10XJNKo2288yK9C1fPKUM7FHRHdKnKfYwOsmsbUudy3x
0bvJdudtCVBxFQz5Ls5bah7Nhj6jUV7aIaeYcbkVM4dq0EkXOO3ru7JhF1U3Hn4GJjzFXJQPfR0g
/8z1fTkhYVftRFA4CN2af/3NbL+54FrZoccTAbVLGEWWf1NmqG4+g7V1GQ5YlgerYLjQwTTdVLyw
FUZL586t3M9oIn3tB6Qy3AliazmhKJKmL4pIM/GjVsbLwLlW+CAx2YP+Tgnu5GVGXn327iuyO1Vk
b7x4oW6FuX0OppgcIPPfzaANfUr8GMLlbJ7yZJA7RnR/h4EbT7cQXSEMmKc+d35dluFDMvrVVhDS
pD0hJAo/8BX/jbDz2o1ba7PtExFYTItctxVYuVRKDroh7C2bOWc+/RksH6B7y7ttNCBo60dbpSpy
8QtzjkkZgt7Ft8FjBUTGkHXynqgkf6yQn9IKF1+Fb2EaNrvHwklgo3KKXOvUNk4RKmwstK0OBUMd
Umu0D61gNdu0apsHLQMAHElFfk0EvtwG0ZmZpccmNQgot6bi1FqW5Ukz/abN3eRZ0kQuMjvBzQnU
ZYoEFRiM13NP5hXLrpan0EMejtMmbAwsFgL6SNVB6Z4hn5AxOBHKpZfXQYTVxYVrvIZW8a1rLWNT
tdx9fduSjpaH80lLgftxmHluj0QLfNmwFv00eLgqm03mhkt+5ChQfSAW0DTuQkur7INTM5ZanAyr
3B/7sxYPj1oROZv7fw14idaWU0Y7njEgTQ3NeoZ8ubfnWewrwG87EEpom+B9co0lwCQ5xPVgPMSd
4T8GSAiF2DE/9D9nJX371CNWaJGXCSEQ6cSG2qLb+5Y6ZcoeJei29URD0jfIafOAYWr9Vvqq3RbL
yRotZ2wXxCUoJhu8LfcRhN/pi5nN4dlwfZKpSh3lDpjeYMEeyAopELkt0zoMn9rW/ZGkPLATQ4PB
0uvHTlEqpdSwFCuLO6hcIxfUr8jRXng5RN4m0Q+oEO2tR7pgguoj+kiS9BRUrw1+nl1kEalgjaTt
DVUzb/rlY48GI7rOw4girgPVDjEpGpAi2uraVtqhmKoHRg0/I2GW+5DIvUVJZYEXe0REdO2ZU6zG
Wf8nkOnJTtxqZzLv0rjJuAk3vFCCVZc3d4pRSzi59sQzy2Jmes1rcROctyAnGYhkowZqMEwdEtKz
r05a1acqko9AiPInuGw8+kbGIUXWVRSbJArbanyKBGx3PeawMFNyjhNNoigKCPNWgfnaOAYmPfi+
CmpSNsI17GUceSgqiSBdvnS5eC/ieMn+Dum66mA6odcKcNie4k4RX+jU+lUbLWAm6BDVfqxGGyUW
FJxW2sX5V7NYR878lKdeFNnGOul4DpcL/7qa524TUfltBF6e1VSz5vbDbNyHaIlXsWuw/PXbhxQY
lseGZyEzJeXKQKSHUUC2+zljoOSji4WGh/qxYeEAkM86RA7TrdFg7QIe8+v9YszANd76ITwnwn5Q
ZVXewooxWDNCQMXV8D2kE2JuVBdMbIXhsRhhj2xNpccY+rNBJ7cmd7ZZUUljL4kYfPa5tL7xynh5
LUHVAfX7ppPAteN+YouZTqE3m8PRWY771m3QgXRlRcJZcijUIGk5SwTokK6H0ixOxSIld/KSbEdK
Wy7wea+07LsvVHOFeNM5koPLPUwiqbZmQhne9PLJ1CKom1pKVIr6Z+wWpHMd/bCi4jvtrHUacfDs
dYMeoXdJ8i0rVqp1zB45GVD1h2byNszxOp3A2SKyd3iwcQfzc7mrW9QB0kftk+PGWVV2p7aBcTD7
Xj+jQvuuT1Q1ATBPczKY2ZbEOkQ5SmsMq+bGiXx4p6HFGk1QS9ms+jcFxGL2M8CCqxBYh+UAoR0U
NpwGC6L95nKgXYdcx/kI9UF3yX3z88AThXtIcY19sgtSNiB+1ysoSubDOL4Z0MXNx6KV7r7s9XkX
G4IwP0oLTCj6Im1j2VB5UU25wSPCPP7j6KO4pn0QbkC4SpxXHOkk4rBjpJj2ZfC1ysCPJa3x3LrT
ruuq9GyX0jkbNZhpmnljY8TspIM4x6kH/W3XAN3mU4mOyF0JoS7MkN3rwZr1wSs6HFtG0wCqDrPH
jvwvP8LgYPTwa2K53AWKMDtL577HlPAdyYx5tjvm2WmrTo1pjVe0VnnuXtIhZWMVKnMvagjzGJYv
BYjh0zQ43/xxdh5RPGS7biaBMzNscRHU2F5SUUsH1o2lh1pFDR5Fu+KuNjPE9FS1z0Ru945B9Hje
Xnn0LzA1qBsRg17dDL3QTqabYGij4+w/lhFzpZDICGarJX1+erGzujwNtko2mRpPdmXZFz2xm1/V
W274DhTL4JL6jvCAD8WeVjMkaKnVt5kwo50zNQCKE/Z0McEl9y9ztK0tK3nwQ11s69iYtx0+UvQI
Yi9zGtjYGN4RLiGw7ykQDeqp0Q61pyHvCjx17LmaZc4Wlcuka1YpJQKDGlUTW06dc9CKqT9BhIbW
hQ9wrY0yPEVjHJ3u37He2vh9lB7R0ZABVJSExLlFdaYqc/emrj9EaD+fGEjmD3aXkVakxU/3HyEW
Ri3CzzfO2LHKj5Mb90tyG0UIPrmjYSwNwM+BUT5UyYDN1mh1Y9Xr4+DNgQS4Cb0Hzjguj7UuZv9Y
I/gEB982LiV5/I81JN2JEq89aXn2xNRT3+sT6xijXaKgBvxxmeNZuf8Vp212BvqM+2sWCjUGMIzO
pnXoHQSwVm1oL0OSf6bC7XZBCXUiWr4geyq4NNepKnwMGNH0QF4JiZupD3RsrrITXE1yqsbkSSuK
CUBDAtxJYcjIlX5y2ZQ+DMugSxvNaz/CRutyGeyiLoheAuAL0FS427VIhC+c1vN5KoL382BFzrOo
HOc5rIjD1fRcHsLJhqzntAYK9ilGAYHD0DD7kyhSOpSaMxKnAfPcikAaMmQim2yFUvbFTouWBZ7r
P8P2wv5qk2Cfhh0xv2OhHdDHsUTgD4/NhBRFRPhTbVxMt9Yv92umxeJEF/w4UArfyjKdSTBm8Ah4
NznNjC82lm+8+xJ2GmVyipK9fyAafhL5cKPrWgULhKJoOYvyhI0bFWu8KS0ydbJGXMLqdXbq+fwL
NKmx2HAo0iobhlqhCU+vlHWuLm2LXDMk133geHIs0TLQM3ju1lm8q6m8CICB81/Yfo2V/dDZKrj0
KGeZDC55rfG4TtzEX48dZDECdwwKeP6kJehkpQo+qcZtXnLqiX09Ju2+qeerdJAX4FscLhn+fhKp
0HBqsEfWaW4OF+zm5UY0C4+R0+KhZsT80Jf1mtysZ5aI7jmxrHqfcrjz5BXjDvvyjzxT5akZUih3
EW1SCqd2hyCUdBmVndKxRd1ooDAHQO2c7l+swkCgMQzPdm84p34QJlXlSMbpUoO4Wn2cgzrbNM0I
1kBvGyLm8EgbNo46WIIbSLacHQZTmFjfzPPwo1T50+hUpyHXzDWn67fAbAoqiTLYGjytPKxlHTkD
+4aBx8rqTfeg2cx9RDw6XOF95FmmXe39+ApDs/mkUF7VpbiwQFaveXYxJNRJGzT8Nct1/WJrkSeA
gux5fLCWQvy/qpLGvc0trvapdx87R5Et6szJWQEss93IPFV1+UBWSHECA/TFLHXudTVcZOSwIl7w
I7Y1H8ldeMFi4d0byaLJ6Bu77EvrMsxpGppbLSv2LpiZNahl/LgT09NCFt+iZv5RhEhWVPNZG9GA
ShLYzMUVFojKm1xKnywdyShFwrKbCw0gAoiw/VwQC9KoLR80WkXikktEtudC6x/bHDWeHeRfQvzr
FJ/qm710eRmyzqWaHvMeKBcbXCwS21pC8eeJf0RmgdsDfvPyhX7dqgzmTT4XbxbA/LIKBnnsarxk
8hsv5VhHZdQGJ8S+cGtso9rRzhkegFsawVRD5xNOr3EdI6rFmCMLU7wENo7HpkSNje0bXMVyDVDK
TRtfm9nWW+Vn4gZzIrFnOiKoAJ5OavAUm5+mjKJsytJrzwT0rBwWwIR1neeU1cI0RRb0p8a8TLmL
yHKwdprC+WCVNPqA65iZ6A1JKpZY3++GEIBeglGa99I8UBmOsAa54TUW7uTXtZtMTj8HQ1aXhhOq
6dzC05ly7vpAw58gBhvFPEJyN4v3zJKA3g4ciDVCVEoEVIzwoDeanbvMCcCt9T6DyjIyX+TiORpL
UOuxhv8g6BykhK7hr4xwR7eAhbIm+t1O4nofTbw4cF4dOm5EEDnvQsAUk8onOuKsFsFh6M0vbiLm
KyurJ4r1mnle8MkObZuPV5HGojHdawvU5lbjvycxeN5lWIRYhiRlMioACi5u7JwxF2aoVFsnYA93
jC3AUVO74ondoBr4USCoOmtpoD137HdkMWH9X+YqnV99YfPxVELe3M49siaCwdB81AYbYExN2ScZ
MhAPeLOQEQyYuCWevjo6kiFIUINJr5FrmnPE35Ft9LDcq1nQJDgYocPAj6m89NtUgSaUoNHWFDm7
dGzQF0omONJi1MMIvttm1YKZJBpnq8m3ZGhMclU4ggbDyR/7ofKCEruO7lpEfGNNF5h5kNvx6mPd
yrdDFfmr4lvY9sObahF2c4jMObuo2L+YE2gJMhk3nQsv3UwqNAADCLegbs98YtnJNQZQdioftnmq
YzzqUb8T69OWQOACq41OY4ci2h9meeS6/TIy4oqYit6n+CbXuWNV1dVso6dG0n+rmRUJqo2NKgjK
CSNffeqVe62hZ/CPYP7r60EDTNLM6/ugojM5252YasyNMQ0a6VDvB3ZhQfA5jhq5dwQ0c9camYDP
JVZJR5ELYJk+UcUUhhxpzL1kiBQJs6hZ4V4P/KBcSbMLn5sJMusw4Ney9bI8OcsXO3IuqQharPwU
NaExPoJU1TyVOsHJ4FJqdXeGrEHimRfoDZBj+uBTDAoG5Wd+qsw0P7H6TUgkiliSlU6zyqX2SRYF
zp8alaauBnEtKuV1Icd3CzM60ZNw05g/Xa1FOOP0b+YSbaTFFt1V5czboTUgLDeBA2Ekv/mDlR/H
pKzO4OqRkZXBcY7lm9CCalcUhLLIavQfG+DM1AXfCwwdzwknGbuTytlYVJz7hK3FmmFO+oKFfq0h
EVhDNV+mSsrYlSxSEaLwQhFREGs6t/8kDT051ZJOmrwMNladjbsx6YYtzgAk+h0e3FZveL7LbGvh
WtrgKcxQQGbHynCzQ6thRWzHjoWwz7o1KQv7ldJo3ztNuUW/7QMJEP4l7mrGNkaEU2tAPUEcxUvj
0hRA993Gyun3AxCkWxtnbzUgDnzbxktlvTcwi4DsOuI2x9VZDVHqVUaUeSTnoKUfGI6Zc/sq7dz3
zLpkBqIP5glI4SsKRf4AEz9W02F5Csb5S1phCDbtL2ZBshpMOHSsfmZv9QHWeTZRuBCJs8tYCh5F
U8KPzD0Tm6wE5fk0s7E9z8pChchbnaZi/Ey6xU8/mWkXGcad3X70BEfrl7w0noKYkU6Sg5KZBx40
fETaLiqj5tZbqA0j+8zdoV/iSMMr5RM3EOZUu3NEfHeKuDjIibhBbivXCv+9Nydu6cXjNK2IMvmi
tWQROLjXNnqaJlDScQH2C+4wz5Ia9RaVp8wj1xuhwXwtu9Q9KR8Hzf1/5TnKfhSrOvLns9SKZFOw
hGTRRb8B1nhwzemhy2jikO3vKnu6YarG2Ynm6dJj94jlNNy4D6Mdt/qCL6Q5iNvutR++VdrUrg3d
R42zoIXpmRZKtSovlj0xu1bU+V0egiX2m/izXbxPIeYYXgGDceJZOSOq8BR0iNHjOBtPI8beQqvc
R9o7ZrOsA+d6gn6ezdYll613rwgHLvBLB3uGJaBwIEpm52nSE9Y4E4cXSuxdjT/lYcgyosv1n8Sj
/FpzJzHVv0q6FzBF9bM7fBbSuMkOHWHDUbKZIvefHi72po5mFwsoVtpRVmiqsvGmTfP70OXtU2Bu
GeyTu2tBJmhnyLi9Hv8cOaw2dWV+yw3xInFCgxtQibcZrQAXJTK49RRMiIlH8K5N5LVpKBCxBg8x
mlTLwFJOY0K6jA/XlktdSu2dlAdEtRrqUIaMcPIw3xdac0EFO/F+Np6u7YWQgCkbbqEQcg69D7AW
RNCywKTg5lmDXnRf+/2jk8QtkgAE51OfveuCYNqYEoj1itTnwdNzgDYQed9ajbKdRTzo8njixsfx
zZjAB/M+jOQeeEWUlm9aGRncNpQzSwAy0146d0bJcuzEJgi0c9IM6hCGUl1ElvgXbi0eQqnZ7xF9
fBkC93UImCTY5F2sZRUGrPn5cv/u/kWbyeLoDQ2/cB1cA8hUyIzD9wrVHOiJtAqvpT8cGKRNqFaW
n5HWEV6HpsddafGsYPsar6WUOoYMB3+YSVV2vX8B3hJ4HSKdXz/z50lHA87mxLHG+IoqK77SEsyH
IMhuyZjH1//5+f07HS03BQIoQdfxRKQxculKF8yjLM5kENK9FdUPnuocs5UzLXUl1ict1zZxP4Lx
CNwFgd2le5NZ8abyzZ45TCKOSmFmQDyG0iip1kKke+yIMSVZTiTyXNW4AyiKRYRMVHMBcJHPNTwn
jC/PfVRudKEQr8JLn6wI4hmngt8yE2RMf8t4Z/FDDBTU6TXKmaKZvnwb6MpWsH1eC1H+zIfokzmE
eyYDR/oTlCQ94c9BxbinncxdbYKP1mrrpEOH2WRE7rpFe3Sw+4bt8J7nX6Xsv+ksBLug1vdDtTP0
eg3d7TOWJVZtgF0xXpzVxByZvo9KTqIODfPgqWG3mthOB0se7OzMdG2l0+E5ilh5iWZDw0MSEtJS
JOIbvvFmFWK5/e6wSqLDso5cjsQ0VYKFTh9kWxLDrqaR41vupVjhgNRWRgw5W8XEHo/93rKK8cGq
0dZa8uusp8fJcbPVrGdILFznMZUExFllfbXn3qOlhToGhZL5m7UY2XulHXwfOXG3DKlDu3v0F8ut
2/o9HWt31fZjOoafTbt00LAoCl273Re2y6yvTaGP8A+iafiaowYXU85+RKu2PDjWjJftldvwb4p0
6RabfaLhS82L72lvDyvU/AVRYjlgoiV0wdnyOmy8xCCwnek2qu/JqBBPF0tic1HIFYm0ZJiqhLGO
x0KLGjlzsEJ0DS3x8lfU5vs8+K/Ueqgqe/tZlQ5ggeh91FfSWe6LWoQwWLE3WqXzzxxV1qpIk3QX
usNTWibXIvMf2SdXawN6xEokY+XJ2j8ZpsNdENC0We60RoozbSuchRjRYN6Q+GZBzF07of1DJe9J
57BJbYJl6GeSRd2RVGgXErsJSmRMWjtciu16GgCqiq6FipQ9D33VrLWuOhnxpFZNTv7BkFrPoRGR
NygbfD8xyD1DWIzc6s/4ichCHKI1z48fNogOangM34jqhzYBRUeqgRt6BozYbZJjncrm6smo7cqD
Q+C5Pjsmk6Q/jOwsGwKnZEbcArYLyi3957s+mreuZkJpIbqHBtZuBR90W0U/HAvTaQNtnT2m6zlj
TCgH5u/WFy0Pynpn2PlDw/DHlKNkc58RVJaIN/aVX3lfo/LBHKEthJKLqmixX4uWpX2nbdlk84wp
GLGUDdrmAMk4lvto5SOT2HZ+zvogaQ5h2+zpQ8GSB5CTengstDHGambbUGhF6g1TfGvk0qcmNijW
ChnuKqt44BgF3nsTx5M0KJ2b3stjq932UcFK0QLt0uDem2GUYvra1AO5vHTr8QqDzLgJnIpszijZ
VphRE4NBFJbArJL6Bo3dFkQONBK3XOta8li4Meg/O53JFVZbJ2LjM3Vgf4gTYY2WM/tSukkSw4wJ
TseZMCz49kGJ73CjV5GODwuKV8quWORrrXyfYnzlWclgf5ZKX2f+a6GMfZoxY6l1eLUs4p87Hc8d
ZrXC+oeIGDYw0zeUTt8STjQQdjj/Q0Q2aVNLb/DFWzUxCmKysapG81M36OHKeck6vfXm3PMNd9w7
TnsB7u5jKWFIZ01Y73SYk0vNCSynPUSQ+IyZQh7CVbLry7caGcx6aEOXt6d5noYI0iwZcgRMBEci
LNVGLt4pkh/o8j7HcfJdJ1poZXMY5/W0VfhkdsJVL9NIu+F/NTiJNi0rK88d6Y4Z6YcuA2jLpRuO
ki8EkYXboDT+KYvgU8ddB40OaxDJmFurmN8ylf1wAADsIPH4vYtxtP6ayS5Ait2zjpjPRU2yHUMj
BhT1uOmy1vZ6rb/pTRbS2vvRRfBZZH4MVNFipV7GxZlZ6juqgbcAO8tBtu7PflY/fJsHbpVq3lC7
4pce+ZfI9r+kczBSP0jnHMfk/0AKKGUCS/23WA28hOnGaUmsHt71aHI/l7Js1whJUwDAgYnVH115
h96ds9/fQlcglnCZGXQOo3ssx9DPub12AaXRn4V0+gd4qkGGr2PbKH0lsl8HI9S/X5nlz6ETsmw4
xo1rHuplJiZVRJhjSDBTjEe+SdVFmUTOMeZK170bOh50/kyysIXY22J6JWulyfRz2yFLNaanv7zA
3/S+vEDp8PIUkkNDiA86vz4sZAeD0z9a9HnguWpKiTz0iAggj4YXjp1mwI3ms5IU6YDgSZJOiN3z
zy/jv94mRwidD1EnE9n68AHqVtdAo5Hq6KYDi7qwG5kTUmo2IWG0zYi0ZMHs/fl3Lv/mLxnmEvps
89G4pBrykbim0NFNf1Q6B8ohd0/Io3nfUbsRZU3hbm3wLKTM8qcGchjQyxTu5s+/2Fg+9A+/eSH9
Ir5WQlpkPf/7otDdIi7yNLNZTkXVAwKwYztoG+U3+h7HIUm6GAb1ZnzJZ/cnLjfCq6wbTD9qPIiZ
zA6jn9mYQh1VPZO4fDRZyuMrj+v+YtvFt0xSuiN++JtA9S5A/fCyTeEK1zFMi2vlo0B1yhj2KOrh
o9nVTFa0+TgskoKCNcQmMa3+Bv+P3UG9R6pnzZixfWNOz0hw8cpU/eShT4wHozgHCUt4DY5F3TXT
HivNY9mW7akT5barUfI5RCGxUUZPPr9ng9vthiZmBRHBS81QYJxLQtdCAV2IwTShUk1s7FhaXzQY
4VofyL/cIajuP35YNoZHlHuOAxNXfPiwityqBO+2PHZMkvGk4BEVZgX5p/vSmNSAUc04WHfiz7VM
hPfnK2W5BD+845h1dRu4H5tRhMH/vlBS3xgQwzfyqAu5zeex8ZBsdtvS8TfOMkT982/7/SaEkq50
F3C0UpxZH36bbKFRop2UC9HjB1CjV9Teq/u8P9Gzn2Pp//jz7zOW7PGPf56yTGG6iIxxMHx4a5MK
qEQZFfYx8UEORkRlUwzvdGIv4aUso45laRAVLAIC7aksayIJDWjrfuEyAlyWp1XtWAczKJ/uEtKs
VKQhmvRTEELR4HFUzS1pXEGDMUZjmvuXl/+7RNqV9nJ80oBBB/l4aAFG8achlRZRBHgXGVfku7ip
b3qHmW901LjXde2LyW5MKl4rEqtupTLOMrxMbI9dxCNlvmt8MAtgPRTbDXlxtfKTEZXBSzUyr/nz
6/2PC1kZipUvbzjP+I/vtjIGgihK2zgyXmDQb6OktN0q36MGPOh+oQNmwOyA/CbIxOnPv/o/tO0E
3UtHmkygHUt+fAw6DG353dglx8VBQEbftNJdhDx9nZx0kKFLivt00YnVwdrcsvdatLX1CGcHyV//
l+v8v94IyemvW8KW0jaX4/l/Ac17EeWQFCTga1mhmszgGd+45sLdXL7Sg3OTUQ1qjlb85W52fr/B
lDAdG2Wdw8rm96OEjZdLWpU4lkJ8ZQpYoiUxpy+2u8vM9IlwH/Nq2hlDT58lDu1J+pTPZECnAauS
UL45kbH3U03/XuvOfu4K+6EndoHOPtLrclPPaBygGPRexArzYbR0cLzUFaVvHQPV6aekJ/4C39mq
M3qxAzwmyaFg+VairL0GpI2aTFaw4zm2l1VALptJqm0EIX0zyOLJrxvwayo/sZNYVoD4SsuVz8kF
ygTtrD6BlJQhcI4Udy3Mi3uIbvUWi+DJmN3Gi8FGHGDp7IN27XKZbCKHXJsgNuQCdGLbUGpn3eyn
t3Ew9xq0vkHLkqdaW0q1KDk3PZAGxJmsPRt6qLgTRAq5vXvOnfS5DZJb14Q6/RiJin++dP/jYa0E
fihD8cijZTA+FEh5RL84ab59DAbLPYGR3aE7IL6ncR9hKp3cAHFGQgBuF+u0Lo0NninOX7qRiHnI
AayZuZGDCnWx0aU7UBRMBhA2siIp60NX2a8w+zT81mQu/vmF279f5ko4nK4UxMo1XedDfROkPWIW
Cr/jXTNqozyZtekntEf7O5Fdb642HdPUdi7JPPuYn1K203l3a5VFvGFp6C8Ia/BYss5DB3H2U8oj
JU2khPW4vnNtk6Bgkhh/ClhWbXt2fTvLB5nSlmwYGrZauvqCHRiRPZg462Sm7PUlYvWjPpa3e1XV
0umfsxvSBc5ENRrb1AAz7LNlPlkZBleNDQixjLWP/HkzphH7Qk7LfcXMrh4miPhvrlliS8kisq2W
ZdncLzC1AVqbPwJwwhS2L1rUX7YxfP3zm6v//uhSwrUxyXGcciMbHx5domrCuXd5dKXuXjHeuaJ0
qXBAo4oC/WeCvsomRm9sBJPCIni3ggM+hkgkEgVftk52f3k9y1X4r0epNHn3LR0DEUeb9fH1ANRg
b1lP85GPdzg4DQILx9mOhaivkcXsoH2EDlPAdUEEOYrSC2f06rnDui0Ki+bcRXr4lyr39zOfl4Sn
yRRSKh6UHwsndzYQaFcKKGcYEeA9kJfFhMIf2DIkoc5AxkB050gxXZjyQ+JPQYqL3jgB0zZ/hZT8
3w3ib7X+8loQHuvCXApX+8ORn+HPKRtfTEdIXzgD8SgcmrbaRSz/VkPHh+YbBjrYlkDpVmr6xul4
bdpQPoDiy1dTld3Y7vv8/3TAauhvUaBG8Wke57e/fI7it7tWUkssDQn2JpqDj/1YaobRKEtnOGq1
oVZYKMUhC8QZqSywapaNe0auUHVQ/z/4vtpralcV3Nqs2oIz4pxpPTj2axiA9677qFvVtZud0wnA
nTci+X0qwR2uOeuurWrLZ46H7ASlEs/RUG6NjjO4AJKxmfDybecCyG9OMO2MIrSYTB+2YpshuSpz
tQmhOK3s2GKWuEisw8rPvN61zybN9M5Es281jn2wK3MBGWbOtjUq8nDxC51sot4MxGqe1bnOrmvS
RVTm5FCxYWV3lKbeXOTRpovnCUgAim4S6I6MQn0Uj5q7Liw7B9LPJvj+pWyn1uunwtrdO4+CHR79
otmeZ8ySGERy+TBPqBB6ELCO8apP1PBxErxmRvk1bWhqgyiFUtjqBwycP2uBLIQBt7tm1HIJQpvI
+K5TD/cTNGZGeBrD6dm2h6+imLFIaNsB0dU50rWnBvD4LhiRUzhWcAnKzyz7Y9wHiqiOetrfe+fI
r3+CUsFqpkCslzwGIA4H+lVPIx5wmb9vLHv8S9Hx+5Vv6/T2eI6VbYrfutwoxySDsKs5RolJm1av
74VzOWxdfMCeVrEvANX5l6t4uZ3+fRrZOve85VjsJBzzY6nZBmCR+jGsj/BWW08riNftenWKtTw9
xL0k/8slmqUFpbGIswj5ZMq3aBXsTrrnP78W40MPZVGeO67BYxA/mC1+u6FyTCB6VZMoWSGoqxw3
P3MH8fy1mc+iBN5h5LAOMvQvmtVNm8W5MTtciXbhqE9xwrzKdydElPl3KhBmxIZGXBV5F5A7roFi
cz+Hj5GmIBRWOQmtRQ1dhtjicTT+dsS7vyXx8HdIU0qTv8MwaUqXh9L/KlytlKWkhYb7GI7Q+O45
XnMGqydrYkbY9//Grfj/476SnMlJOUWHYYntjltM0Kv7t65v821KiI43mdqncUzm4/0LAAK0m4Rg
cOzYm/uPbK1gTsi8gng34sGNMWF30LZ7Ey0c+w6yJZIEG8VDNx3qamZvEksEmnYMLSm8azV/fStQ
pGgBM2ac4+YxDt1pa8vmZ6Ym7Rghv+LBviTNZQ3ZidlI1oHp96iWUjPbWzbRFBr56H1s+SQLnHuf
TLkZpggcluXbCcsQu4djvny5f6eaiA6SIDO+LmHNPjfGY263WGagxLc+1IvUr4I9zWe6H6W1M1yB
vGYMn6sFIc0Jhmiueslasg4rcqDZTs0A2F/DLLB3ToWbjbUB8nFNgtCrw5e7MfN+/eZIBlddFnTA
uHAFQXygxwNeftOib3pL8riZVdfZCqm862j0TJxaK9EUALV8ErVHZCMGe4ynWO8JGYCn0yBd2Y4+
TMQ0ZZeqT1Z9UjiDdkQdJ2uyCNyzk5kbxsy+V1q6d6/LpgHEW0yqThkkrpdabbhv8YrdXyXr7kvO
qv3QRSSBCSe3n9sEmLAi0dOjd2ERjzRoI1OtPWtm0Z1jRE90FSUK/CVUsW4ZMLU5gaF+JV7iQKhd
gIy4JurjGc//Oqm4f4S2RAxFTaltChLiQ9M3L0EepA9VjG62SBBgyUHKw920A+JOIzyJLZUG4xT9
eI6zfcIpj2drzzUIIikP0bDC5tmFI/wr6BewbMBdErX0D9bZfWsO+stgJeYqqQINCyjT96mwMzR9
+qJyAseTIDwLsFXsWrSuO/xbMKFaGidVNawZffmCXszYQocNIAdhh0yALbZupLHqCT4xFHrAcMXs
Sbf2bhrqByOz9gENPpL12di2gKKnaCDHDd5gpX/JM/sTeSVf3CZAW9qF2EoxxBNNX3ta7xDMGui4
+YLiIAXu/jLE2Ff3xmf0s/FG5xMHpkueQwMvkF8ad/V442WuyLbQDr/GkiJBdejWT0WFaB072dPd
lzot6tyxUi8Gui72LQwwbWq+cz52DyBIu3WuxfnWHVBT9Wn0GTFstWMymqyLCsqZj9D2ZvUsk7RI
Rv/U4TfofnKnGj0FD4e8bxKpQWgs4d0Gd90K0wHX62w8kg2bvwzIxVdkN4ZokfhPMJcX7Dw6J62Q
yEQYKjjdgIYlNMdbVFPum33ceFAm431TibOytRw+ErbnOMW/OGL721raFG4IHDafkAbw6yHUTkbq
bIQtttDPsXxJwMcxT13ScdhuFgdrkuUzUIZgXdZVx57ESmHusUzN00VuhPN203LnCxynaAXSvRUU
Co1QsDx2J1BWrUABWYdnZiThwYo5hRrBDZGbnebVJqzIFg7CpmdXdZFGwwDHoXYaXB72DstoVUDn
1jAanIbdlPwoE5SiaPrKs4iiRYSC/yRFV3lW+SMtChmCzZhumTiqdeWAmnMLOPmpVgQHt/9/pJ3Z
btzMlqVfpdDXRTTnAaiui5wnpVKDZck3hGTLnIcIkhEkn76/TJ86v3/jdKMaDQMJybKVqRQZEXvv
tb7Vcbz0E/HMgXbZhLX7wGkJB0vU3dU9AeaRY+RYJB7x8VDkpIjhk5pVtesALKo+opfijvrIe5Ae
/NoG/RyOl9yrpwuiqZSrYF4oHYBAdNPwYiSddd9yQwEyN5cJesxDhg3+2rnVB0XCdh5iKU6YiQ3m
a9MCpEYu8FzYUcxOOU2rvk3u0RGHT0Xxnc2BgWrnhIe+ouShjBxzu3yO40+l3GaNtNfd9tgvVKyQ
QMGVtbpn2vLWxhQEuBdpXR6g6MNJO0xFFmA66d/LqZbbjMiZZdKS3yURJB2bJnzszNHj3X1Ph2Qf
4aA5AKUU2wk5PG8kNjRPqupLVXwZOpLhsWAdM6TlO6XaA2PF/Gh4bHQy8uKlnD3nHGeFi5SDw2XL
4vJIHBe4IUQfVhPdI5MPNqMEwxYX+YNb0+jriQYlMoYcFMPEozaQdrrPYPrsk6n6wubPkpW48SXs
SnXMTVp9UTfgVkLctuR0HOFPGtWqZAq8TQjaHZNG38aoeYt8yA27Y2bjtSfNNt6oqKrXQ7Q1RMtN
bnrnKHd+EqKwmpyUiazNRCD2Rm+doZ0CtQZMM5fNcao4QYt45dfuN/DW9gI+Agin0OMoXRb3aPKB
X+atCf7Qc5kBa/xhxjYpsRHgKZvPDCVpu5lztAIOHG1SYNFrvDPVNp6BZZeRVRyleWcPpnOmjEGx
BrbmXksHfz8qV9RJtrMO6d9vgf+tmsAOT8johnXjNekGAZe55U3eqb6cNo0oxr3nCJzo12/NWDhb
WrLG0dcocq6D8amJp6emJ20zYHUNWZ6eYAfm8JcH8pj7S3t1e/fIeKugqy/z1NRbrXpNUr2P+kwV
mIHiIbzGsVjrdhT5mtREzJYkJWEsyU7EN6DPm8f83Yxe/OLsZkPw5kPg6DxR4uxqXNjKWj2hV1ve
5MBNcQt7896rwEdfmJfpPjL6tYgN966q3WktlbxQZv4gfmEXqmjeW+bK5ZRFvTT+QNSBPRHgXxBY
QJ0by9u5QwAsMDnb9Lvv7W56m9w2puFXnuzOjHa2rEyijRDdJvgXl0OirS2nt/WQzf6uw16xCOhm
rnLSQWUK1ZjgPJBsnUqppP19VQhr1Qj36TamGXqn2PsG8WTAI785JjqOXvmnvoaCfpVhjwnqnbI4
Nbkr93YxMFSOE5zYqneR6Olx5/AsVtXqo1832yxJrZOn/OMclj9En0dEE/Yrh6bPtp/lRYzOtW8J
erqJZxDzVrzC/VtPUXtGZYbK2G2NPfPnbBmZMloXvB0Z+AbaQ7AFpvyxicL0zsNcYRE/fRJkdoWz
A5Aj1u833znCi2g9tMNJhKB0vQimTNQTsnIdioAGw68vSLIaEbeux4x+UUNLes00H1WrqYm8hbIc
VtZDS6ckhy7sbQRSBFfG0T5DUbJIY4h4nokN360x5Psthnh9NTliHcVALB0GdukH4uJx1/bOBU1r
Te6cbJEADPGBmg/lPJ7ppQWW8xRj4NxmtvcOJN258+Zum+GiB+1YvsajdjcMRK1FWmFpCHABZWbd
H2XgP0Vluyzc3AD1Ryiz31CQEoP7VDudeRzcZMUUdVr2k1vTPIZUix/Y5rT+SJ/vuZpsE4QkahUd
F/syg2hcYmxdT4GTnhGTbKDOkftk4Zi0hh47ilYZYRGetcaqUV4DYSrqZ+/iG9kLq7o8aBpJ9yDW
ufH8Zu+EKYtHX5yH2YvuaaP4GfLJjMkg8krGf6JT3+gEtg/+ww13AjZ4vNyOpsim4ag76YkSAMRs
g6jbEL1cG9z1K0POJtpCAHLEDsCPdFeu2w97JB7dKnFC9WBEem+OiXlH4F2HKJ5lofX8YlunwX1u
unJrVJCY4xnZHSQDZCpd9hGoYt6PesDTGlWP0irY3yrjyUzcdps7XYS0L0d64mlc4lm8n7yYVjfk
aMcy/OtGCsC+5blGVXxVTvckqvHFt3T8SOcINVRb2PdKYduDP0SMWt4h5SvArHcFhQyuJ8x7aj5m
nTkTiwGRAKyj8W1yyvvKXQyEQ/+MISJKlFXvlMfGStr9KZNMSQVRAm1fWHtZ1Bx5XK6N8mq3whvW
tfiRlN/pk4ODdOeL8ANsgI2n7Ch6JmVzPFVg4ES7dsmlwsoB6+mXDLiDWoB0lLEqlqOFLyZ9gOrz
RRAVmkZt/YAeu9lnKUDIPh0eQqcK3jU3VzRjFhrKrj4kSCMfWx/FDasIXMQQg/I45DjX4+t+QfU1
VmTMuK8DCqNjd32oO4TJbdeSJYho7dC1Itun1XRJxEwkrDvHrwDKF+lIJlGTq0uiXO47ohrPwcw2
LRGAT1lKCprj3kfeiDNEE9w14biOsjJ6JvDzmCHwuxuEe2z1JB+8ru0elEITqVrCrq5lxe3a1SjD
l1pCdukGtL9D4IyPo8b1nQ9O9MLuE629CVU89p/N1EIrUChkVzIY5CrS0342KP8ovF/cSLtHozKx
YZp2veW383WUtfc8OyHmywhtaC2r5OEKmWkl8vgJIuq+zpzxqeqhGehC7fwS6zctxPCpDN/i2QOJ
YkVPGiDLL9IIt7VcdnPGln4dHQw2ZiiuNmyNTcw0sQbl0rktWXCFXNBHQ3FVj/vKBC4bShdojVIj
nABCOgbOAqUAlh2WxbyNrsIKq2zcE1vMBDjCRn7U1j/rkL9nwmIvO1kNyxz8yjOxfs6GaJPgzmmc
DSqe4lgxc9r3QX+6QsEPI7OW0JMXvhOq33xCu1wU7baPENyMZm9s5TT12yY2n2pGAceJvvSt0TV3
6fdaMcKNsMUuqiHOT/ivWZVt/5kJ/LOup7M0sHm5kEqmusuxQXotGMVU7hqJCdTaGqXZLfsr2KjL
oRVnOHFER/4HSE44FQJNdytUt62TCNOVFR5ZQ9QW8zUZVrTBVtnQvdv94MAmUzNDBVQ7C5Vcl696
Mr6Y6JYTjzrBn8xVGdpnZmbjW+nhP5mAm5c+h9xx7cfaJAGnram+6u6s+744WH18qPqyOYai+Eh6
YWzLZORZrsPFGyqpRzO7RqpFAFMRLTP6UGfYOJva6+SDk3OOjHP5MaXRxHkbLVaYQX6MK7ygpKUu
/WwsV/JqplVJj/k18+iaNd5w4DCcnbzq2MZzcjcK8m8R/0cLybAE2TfUE58hq5fy9pHSGC1pYGA7
G/V+CKS/y+LxnCCy3I22/TOQk3dXmeGJ7CXOli5eFDHlepcixVyZhvPNRWW89ikrqJ4UafS8dbtA
vuiQBcF22MQHrR9vQChOQia3ekSGEcaqq0QEebl1jifSt0Qq7wxveBYoFZddL6t1G/oxlTsBZSqx
yjv6yLFuxpP2RqjFSHlbMGADaro1Kl/k5K0vj0Fu31s67B4p1Lkyr4bZKjursDqEReRC8sR6OhCh
AzArudDBX6k8ImApScxVHyClnIxUnKRoBxJuxL3VDtPXgXRaRl1mIu87xOcu7rVAzd05GLxjolJ+
6dAiNrHXfNOSf3izIXp6rlfjUN+319+ywEixKML+RQzOs8KRjLNosrEFLYM85iIAQ7Rkqf9w5ot9
PeNaHGHI/RB3mmfdR9p7MZroG2eUhXDDawRYxLGW/sa2lDXWmTK/E6SS3ApOWZM3d+2Xlq3v7OvA
2nQW49fZY88yr81LRQLWos+G8il2Pi2YXEtyUybOUMSpErrxNYzfoSl+JKQBbVzyG9epXWKVtCj/
R9sJ1zguIWJ3fbLB2bZLMMUUs9OtXQVJJiUiAwPhD3fg1BbQIFj4liBLpccIhEYat5r9XDi0xixr
8H/MS7/+ZsxOctekNXUO6ZlR6RP16785ylP3dlbupRmUx1xUj4mk7HIdFwpMPD4QD20gvyLprC/8
cEmAYrjPevvYDcm07rTjvSsrI2pn8vZ+UTv31KMnrvjG78Y93Wp7RV6Mubgd2xqWVOKE402G0Jgf
iTfeh8MYqBoxCaHmsxn8TC36Upgz8X0PyAL0xK3aIVJNAyBEjWbBiTrnteNSX6TJ1JOmqogur416
HZnTmgUi22S9PtoTM1BlifMvFuRVPQYHalzlsUlkikN3YsxdImo9uu/xxKWpBqTFdYOLpaBpWRFs
7l9dlh1yQQS+21C4tNFKDoOOEfcck2Mfn0x+h1lML5J4rgHx4Aya5/Ez8OHzzWYe0RkcCbhqYavF
Y/ejzTO5AzGCE13NH8YWSg9Gn+is7UEffE00weikanWjeAEbgKQ0otRP7L49aJumbREyV2VSXBx8
mpiLwgPv4iXj1g0k3VjquLBuu62rOWuTetZ57Du+QsJb4zNf9IqUUtCIB9UX70PvZ3chsp+F9B02
LA5L+7TpH3RPaq3TBWwmkzks3Rm3qCsI3Wnt6/rKF005nazKSlaOV6tNotUbIYj9hgAXEuoKn2Zo
EAD/DDXl3Xi1p/QatU3ambvbXj/0kCaaRm0kNZZw8IVxcWJLBXI3lpV+9Tt7n7k4oQPoiuHG9MZ2
X4/Mz+CcGwqbBrTT8YLCM1gEkpkpWP9xsJ19zGI7hH53nE3zYQ4L66wlAJFBGri4teYmovwMryVO
2ccfUkNUCOXAZS2AcIReB48rB/o3h/62vE4UTWx51E1EzBualoMpnX2LK2gxA9PYxTOeKisW32wy
Flm0BwJSM+vUaXG29ejvjQk/OH31S3Ro7pfAXHw6Ry2dKgwu+7wwu1VnteHK9runlsChx1Lm7r4i
fmUujeoiz7723AevSE4ybL6bYRmuW+XSJEShQJsiHDZ0f61nwW61r5mANLK5lB5YN51h5IvZE/Cb
71EyT49ZCfmimMKriCO7yx9JqvGO/lBaK5aQS+BPEAS0SIgRZJWe08k/cQRV0z395JUjwXvkQE8f
UKsyrBP+NdFCd7vc88Z7opUSPMREQGKBdB6MkEXXtTtQ1fBnlu2AmZHi2GMscb16BcAYXL/DFgYq
yC6vTpiGd+6SdF6wDa1O19VoB5vCGtjaDJvWNXFQb3oiuAlTltHG1JUkhJ9NWb3HUf1t8OiUTOUz
gWb2F1vNGE3Z3SB+tEfbUz8o8tMVXiliO9D93rNhrVzfrk8dDJONg4F7QYsbzELiPkrPW88snk8N
C9KUhgePI9MmHd2PVkzZC6KD19Bq1yB/5adH7zMpvoR16JyGwUzvXBZlC03ZyR4YJYT0WHZePX/q
rElxNBAJjnjbfYnjN0qh54o20SPJJw507+K+H0pSEUU2beY0xVuqM2DkCZTWmtY62ZLTk2xN7pye
WPmhEsMijrUH/Q4ZR0pCwQPWrhebA9Cd054Mm5zL2jfDNSNe5yD8wr3GKEzfKsySriayYEqLgYGR
eCk8gjhEIcVbeDUmxLod74VozAdt1a+469rL1HQ/6wFsma1z4hG1EXydJ/vKsZuNczPhBCn07G5s
SrFdN0Q5Ni6jOyfjxfUMjZGQB22pAgV/Ga+cIMc/g2WcwKyqnTYSOfUhzuaFX072gW3SPtw+mpHQ
7lF4kqjWpFwaU3pO7fpJ5+PXuDHGTQpo9xRb+uhcWyU+dCtO4RR5fQSjd2Gz0q2McaT5O0xfiiFx
L2qajXjh8vKE0ByDy5459SDUU4qRc+crk/vm+unUxsOTGe1dvzTvyybdNkFjfUlSvQ5ss3qTDGG2
JVCLjSR5/Esgqj3FwEr5eOIXdFLjhEsVrg1ASePdaqc3DS3kJY1wiYcRdH7CYsu+OFUzUrOo8vZB
D7OKyj70+2OTDuCJeW48IcQYMbXOcUDAuhv89faRP5+fF7VASrss+MN2vkaDuYUucvTO9iV8Lr/6
P2gY2y1k8gXYnYFkelrH+arngAFCnoThFWOUcaNhCEw7AMjypMP7TD8hbifxPpcr1LRbd7Ven9fn
tzNes8V7uLCW8WJcj2t74x3EPrtkF/USvjo/geVwJia4Ea8y2FWco3yaP4p+PXhMSNZFtQk/RqZa
O3NfHkl9udjP3ZtEyY7zBJdUADFqSW87vsbjksu3GfSWlj+eVpQieErMczpVJKS16XM6tJsOehr+
KeaZQxuSQOVWCpr04OLUl9EydyZjH+r6jBGvOYdD+qabii6lR4BGXTofBeeEBYddA4AoMRb05U9l
gQG2aWEFDCRH3k1I8i6DNl9mkrI6rcqvfJCjXGoSTqBZ+ZU289IDYMI2mwoc56771VE+3bOcw2he
Hx0sIDUv4umrXPt49FfT5tLrFR7Nw6UYAEE9XYIHDJWi1f7K6yZxuD0ItxUHART016cBCVerpMUH
lNu5PAQg3g6x6OTh9unto6Lj0hiq6mQxdTswIDsZ6amik7sR9tgcotZvGKnz0R+fSoYou9lTqxyi
2aGpApgfaSJ4tBirbcYyfLx9BWi+t8w8ScfYqshhyZ1TwBxxc/ti3Kj6IFTSHK6vQGvb+O3v2zqg
MYcrp9ZWdbg9JHlccYPz8Nff3T4CgnPdEdjJS7zM1vU5u5pdPJ5jMS9vL93LWgpORr/LxGox5gzt
gWjOZjv1peyOZmsP2wYo3Ox5//ju3TWX+fbd//i7XIB9smQpCc0tv8y1SDcysLE2dWnWr9jr4EgZ
oj5QF9WHDqNnWefzFp2jTXaLneIZYp5tl+bvD7e/SwJZ0uZrjsb1Xb89MLalj5pFBY+jPwLHMVBR
OCYbgvIy2Fyybw7F9YlgOUy/tIX/82+Cqu6Guf/etJOkm9v/8el/PmPib6r/uP6ff/6bv/+P/wSH
T4JT87P/v/6r7Wdzfq8+uz//0d++M8/+j1e3eu/f//bJ+obufxg+5fT4ybvW/47n/+9+8d8+/zsB
ABaCP5R+/+cAgCPfZvheTL8HAPzjP/0KAOB/X1M8/9f/4IO6kX16+6hrSOa4fvRfL/3yS03z6z1P
Ppt/fP43fvgfJiiUf6bl2yFdPaSAlv2nBBBVWSrDOU4OyiIFfemgo2N7TeaNo+t+m4kgOijzIzc0
5RHLCmtjE0aPqlE9gRksc5bvJ0u/svMlzSQ2qn//N+vf/+U3jQ1E5MFskT74+zd1g0aeW+1kJ5YT
unv4cFf/b9998EcYlC1u8FaFd7dnmMM63Ukd7/7rpf+rZ+lbxiR+41fI8np2hbEqYanwg5BKHu9z
20UN+vefRhMxWpPGTOOB3uQ/nzdGnkrKszyUgftctWW/uD2/OSLxKQ+3t66G47yIZB5vzIB6DP4Y
u1YfcbQAEUPxyg99eznlGBJ4lT/99YpMWDtlbJLefX1VWuhPzKeZNczvv11x/+JC8Nw/5FdcCdiL
PKw6tm8jebT/MHKMnTcheQj9faC8trmPosK8D2d/4FeOkPmKCyDCznIN90ozRl49Q2xpVYf0Jhri
H2FdWw9Qp0K6qC3SBQ5irZGcp1TofummnfVWpWnPiL6kx7qZFao8qkPwhfdV54Wcjly/N8KdLiAp
EVtYQw23SvQZ44oZdyG/pJNKdg0CKkw9kVeKRxsvofsk2E7lsNZDYV8629dfooZT/kBeAc5qr71G
Iirn+6Bz8QGNw3x0Y4ctnigF8qDRsJrTIiw8Mn7JWkjLQ+9gTt5kJN8hEhgc96FGLFHoRG9i4bzE
EosRCAd5EFcQ4jA43ffRsZt724ynlZ93R4utBwJn9ZyP0rlY0Thtg450JdhfGI8bopMLt56/x4gb
logrqpNwnelUJ+mGMg7AZ0oMxqPhRm+mk5PEmUGsX81Fmb7aWMWJDRw8TZ5TYzwg8I9GDNBTB5+S
ak7X/qM5IJaBaUEa3RzV2P+0byWbsDDcDz0YmHI92q5VG4TzcmCQx38Ii/aRBhSMrtEWF0/NQaqW
5F0WJBybaf2SJ1yco2Vk9/MMgphJ+UZEpX6eTCwWpDPUe0SnHoFuFZTSoE/RGkl/WHboN9YzDabd
6MTtmm61sai0L9ZIiBFczIxaLZH4D7zz4hj6haRrXJqHxHKiA37z8JBaZpms4F6Wr5wgumeOuflP
oS3CForBaJ9El81np7bHk6PM4EcSpDhfY5TUlB7Q62zVQ/dUcm1ngDIJDlfuZhb4BUila1Mcu+yc
jo0gvefCWsxQhx/NABBnZLskd2lsxqDZoy2Yg3LdG5SxeGAcfqDeeUz7Sm5wEUAqJayVK1hyUtlo
VXRM1Tit31t+XO2NEVRAbNGMJcwdWKtyihMDaOar+TR92iLhoMXFuwrHEZB46yq97LFBv3U2ghW8
3VexkCKDb9Voh/StuQ/qaasaVF44jTEyLGwwiPDEI1Am2Moi7BNJmbCYdLHx7I0IUDCqlv0+GqV1
jFqPYMKRN3NPQrzsFpVVprjpfASxKYx9GmcxG7/KYYOrdEOpAzmuDmNsztpFfp3hwnmeURacohLo
yqKdRYFjkKXMaaJ4aYcZUbtRSsdpkZRuTD6tXzogAnqS/4BVZd42KBp/3w6CMFK6o+OacCV3H/nE
zmc+Wjco70ZzZlPQbyqdQongl0b6okrm2loVmaTxnehaT4umk+QgxUE0rCB7IjhsLJQEZwfj9n4E
ONIsquiKordUnwJuaYLepgpQ1GrMHz2EC6WogGaH5T1NHdpzKkvs+6509YMvFbP1uU4V6t+6K+9d
bo2tJq0VknWjGqQ8NEGAH8jZP/ssCscKvT7pWXFZvcQMwx8Jfuqb9Vjazl0stDgxoGy6VeAI8x69
UvMcNLZRrgjkcFdmw9d9rtJoLa0pPajZk3faTtNLZuviS1tZ9XPo9RaWAL9ZkamdrlmPHTryIJW+
5wnsD5ByGWWY4Uj/0mVTaby2TjLTkRMierQdHWbrwKRhgCVDXhNgzCr6lHgrIW1Z+i0JUzzDk6Ue
rV6J3di0K+JSDRCPJPTsTDtXV6p96h7pruSbQCv5BDUCT34Mou4Bt6u9l7TGuRinkVyda4rOxXVd
PPiKEIhyaQdp960BHFktXKtmgZBTXq4ZchfvqYiEBWFwVHezKzHUExxJ7GhutgMxkV657irgNX0n
5i9+UpNC7qmOJy6TXv10g0zQTY3ESQR+980ItXfnzPXwNYnM+eSGvUv/jtT5eKztjSzscS20h7vC
aKF2B0X8qgpl8ZAC7E3hL6yHsI/gWCrQh31VNkyxBKNthh0JP5nNENDsLHEgxYWNV/WEMPehD7jA
KOpDNLdE7Dma0LppqDpuHdmt0A307JB9u8/bILgwsaYec6rviNgjgggHh2waNW7zWHCNF8PSD/SA
UBFcbjOhgiidmZ5ooB/a1s3PE1LiLfDMlhVqHu37qbGiy+SNzUVnoT57AwMw2x7sVZUi1hkkD1lo
Gt9yXYgHaTvj0fUII0DMm9ZvDHXVd+WU3VF1E+PyIi1P13PfR2kUzXeuUs9ZulNAIqqbg+lZT4Qp
n5DTsIkmfe9tgakhfvScFI+F1c2Bux4mYyK6oKJvuRmAa94VlgNNP7EY1c62JA+6MmIUHNa8y4zC
QSrmM+Jy+4A0wimqEfgnxIDHK4bfE2HgZV+NC1zs+r2GKjNv2yIjPmFQpnzLurR44VBMCzl9N9xc
3RumWzxOpv9UYJfaIg6C1eK4MoCt3qXOXZdpWC9wS+z7uABwyrG2+TY1iAhQAFQrtFlGuiCBemq4
ga6iFk9UfM9M/SBOolibPgN8tlZZ0XPuaJSyvnFndRN+0lnZigmJSRujhNTCdRLY1/70ALyi4hlX
Oo/aA8EzKJq4Cw134UyY4JcDCFJ0fg3TCp2a/RlZzvTgAlF+Gktl4kPqLN4iCXVyM3TdYxJptm8v
9O4AaaarsfFs+5TZuH1X0dh19GbdDNKJV7nJOkKjsYrzKfhO/0mgLhGtWkioGIfAJQSOA71HfnSV
AyKerJl+ptRy3oe5T+B61AxIeSpzJmA1gxK2gLEe0MjIc3US1swMlTkIwilZu1TAZZTDQsmDyXhQ
jlu55DVwxK1UQzOVzEg3XkdN6aO4lmwLLtp3sSsE7+UK2Ddy1j5wOZk1yDKfxtFykRhdh2puPvnH
AZzt0vOTfFj0HoIHbDeMI9iIk1evLOUHlNwCSWUcVOewcHKyaPD/STsizisTrwjM6j0OECQKPvRB
FKWF8d21YjQwU0KYQdk6AoZuzkDcbLhpcvuTngWGFgPLKihES+lDG0v5KIJ0QDfYWpd0tGOxbONK
fiJ7Cvdhm0X3yRC0P8O8Nr63tu3uyNJD0FdlqUlotqI57wy+yWAPcyZxmuFkQ76+lg9/nasrOHTr
BD1adnc7XNt2iEjGls3TnwdsbH7TgnrN5vCb2cVzVnTpJ9LjR7fS+ZYgDeYVBEKkWGEHp7l2wL1P
BbNnmUnZpOs2NrsRX+o/z99OUlCqg3h2ZYKPNqnly+0Y7sdOnm7tqMja06gQXlHZFNnwxIA8sL9r
og3WRF/FX4MGBC880OvZvAqIQjEQhdJCj1hraXQpbexS2gcC3ouPcawcRFgeLWEzZcHx8Gr2TrUx
cpAQyxTeGJNpp6qeIbs53+y2f4kmX1WHSdTscbdjvt+a3g9hzqHk4Fg/3477YdyVBD0FnYO7fABQ
h+Nzho0K3syp+qcOA9/GKKNXVA7lLlWhLY6w+EvQYSU+USvUsP3YGmx9J6Mi2qqS/NRbrcCo+pPE
tvL1j3JB4anacPDyGMKxIFlm9iksQUaUJ69stjEE/JvBxeRm2UhXzv8oJBLkQSiVs7JfSSsN98Ai
DPgzkV4L6TKK9nifV8Iuov+PMsNt7PBOkfW0CmaRbwBTxat/VWxYMb+k1h3t79y7/tlAQXbAYkpn
LYwfwIthp0aKy6GMMEttQs8ggqt7+Gf9MWunA3qchm9G0De73woRg0iF0dRg36GAYtKsPn4vSNwi
gIyUB7u/KpJelv5zeOXwTRhv7n1mQhh6/16alJNTrQKdUNRpXR8CiiwmCvCrN0Ln1ymk+1Ojg/uO
5A/Dpmr05a/axWLVIUpWVBxjh7g9eOFIcoffVifb64cv0olEBS2RyiY29SlzNDrCscBuKkpNe63E
WIjjGzrSreQhXrADEARgkFOzPjgZpjBToqixcbcdbtVPIyvW2jBdqkLvvMx8ahz10HYpR/FrNdTZ
ublUkQssrDMAt7XWtMHv86s+EnlKdkU+/qqR0ABbDCMp0Kyie+bg8aQGWE9/1EppN9lbjjx3t3op
gtW2jvHLcVZZcVJ5FQrvTCUCZs6twCfCa1gVPpaVPgibFSVfRkvSHLZWW3GOzmwC7SXMp9TkdOZE
JAVOKs6PTLBJMOCcsqynksKtqesTOc7l3mUgdWxr48kZa3HH3sMdRWA0ymRISrdCLE8meEcSzOVf
1Zh0248hdlvSCbqjM5cvUQTnl4BfD6Q3osNJB8VdGoWf7uj+aGvyVCLAUABfmmWJVOLwV7XmDu3a
0RVDdvB/LsfNW9Em9RX/bWePfxVuWdy/YIsgxKzRRGBR3qaVvxjS9qJa89G0S5gwSMwY94OG+6Oi
gyVr3/m+Vz0qXG8n1FsTrmxhBIxIbevBEg4NV3rO5qzBOtWUfkjeKPkKr4GJwGtALnGt+0IGKnFI
trdj4inpRCKXt+IP1JC/dTyt97KuLHZ780tXEAN+KwVtAYbZDhsc4Z4FUJcaI90FXeTgyYiTxzbt
XivP1aSZDOGuzocWwjplYoUpA81GOWHP8Ixx+XvBWMumJTtFOke7S5A5qQkt7JTq6WJmHBd+qx7N
FBh3HzTZKewxAevJxIVQmjaECb/ZTFHWwxK/FpS6wN0USXpZdpPjujayniPMtbTMmC4XC3iU/6gv
UYQGK8NPgQAJa9vYGFLTIk3uvKsQmTpX76yO7f9WcnqSwfg0YCgSqpzWMxpGDB5xvftVgPY9Abxj
6igUp1Shdqu8D0WRuzAKu6Njl16Ttf6rHE3dsT6NXSzvfi9JAwRcq9FxPdKupgCRQFXc3wrUFhbM
j9Hz/Dt0J+Rx0tPjp1bk1xS9/BJRKnzcSlZuEb0sQ4Gw8Y+6taCVtIq9NDhYqk0PglXrPHecM21Q
PT/GJht2HlByqngnarcOyNAjP8F06evceVCWzA+mrZplMwf12UgMwqhHr/gxKCc7W6FFJrnRuS8g
TboerSyAR1Ia3DVi//zjVveKYRgOXNv+8Vft6zg9XUy7FwKO3BB/FwVI0cwbakylDsNsF077rSZG
ShjezWGV3tOKUeepVxV8Y2hZbHdUyFXRxN/mehRLDwQdDTz3YTBGmn0NaIUiAlPwq2ampalXoO+8
l9CdEGjkNT1SD23+bxV0P43zOigjUyxCKx/fvSb37ghbDT46cO74biiqR1ABK4vJ6fLPyhrzinOX
g2C+2JGOgAZmelO4AQ4CfBecdCNv7Wep+0Itdj2QXyvumn7qnULeufit7PZ6jnTEdsBFKlALu/Og
zipzjTfONumOU1ayqj3iD1MrSzdVjz7tVpND15YrU4h2VVjdV9+gTGb8S9/q7xU6TrXkyDAl/Ypi
1916Yg52v0r10aatLZv/zdp5LbeNJVr0i1CFHF5JglFUDrZeUJJsH+Scv/4uQLZoqeUOU/dhVFPu
6em2LALn7LD2KE87I+B3yyxbgx4LrjmTES0kr9T9AI3BXYH4mPSVtpp5WZciIT43SmultaR1BRae
aiRqzraJ8/JRCUxpLWgYkU6lIvsw3+8dusvEmGtpkTnNFeQk51q0Et0qUE870xL0KUxA5OQrFqVR
c6meb/uOmvgH2nvj1enGn9cByPyEPsfrtT+PLbpqqU28OGv5F/edSGPEXGXT9+/u/kpXc/2G1aLv
ZgFAk2T5gmgauEyhUyzDDWcmzZEPSD/Q7DkWX1eOJx+E0hmAgf+NJJABOGUvigDjB0lgsDneaTaF
vFkXEJQD8sE/9iMSWp9y3/lMH+BP3sM5pGwDhrtYNf6gvPxZKIgR+M67APM9ZmZgifas3c6CAZRV
584z1BxaexA8GF6j06NBOSjQRFhvHGHhyiV30MZm5SYlabEONRkz1uZVmYc1dvMvHUHXio6LDhrg
LCZ4PEhWXiwrR08Pyl1eQ2wuDYa3ghaXeZIVMkcKXIfS2q1jNRyUp3eCUBJpBUEmd0/CgmcxeF5w
M99xRRf02YDyj3rgb36TGQadqOsUj/sgMwD9SSBpYil6mdUu42rwN2bN8k+fqxqPwohik9PbOxQm
aTvLD6Iz5aOuNKw08yHFPIb9OAsRZC7zboqXG0tF5cfLwCdjOlRuWTmgeqUPXfod+ZI/xVmcQFJs
rv3Ua2gTKqQlZpmi0ZkOzEBcbGyleEkkDkIDQv1Za2vlC9eDCGWlMBidy2QCkIWcWQe5kHHczTT0
zuFBjm7Y9bZYVD2ryvRwETPQ57NzvLIYUfqvgkYkW/01EJuCUGxlHIWeKqxIDoO3tEE2r17ljSJV
4wc1zbhP/0XjQOCM9kB6YY+qWV2dO6Ol0Gbo6/NeafrLWfaozHg8JlPS/5f2kfBZWeY6gWCi08W6
UZhwmBUQztXkPlQW7DiAEkhpJLFIS45MVH1IRc2iiNVSPcIbA/c+guH9oI5ESvwj86piOSskA4H7
pQqL9cahlrAa0m66X08mxZtc4otouKwoPR2xksf7Uq6K21kyUSGSL4rOEmvRtBTMbMAB69/Ekxz/
jPkzk0TgRwUF+hHlCAzoqYNgHT3I5yudVdtXUaUsZA6Klm9wEJyEFYlklZspNgcbWRt7PEg5E6wH
5KErSSS+P+gsY6zD0dEkRkWIlQVbmc4V40M/BRe77nWKZ4l6hTZEQo4lcxQ7lA3jvswS4qCYB889
D8CtbJM9XXyqv/glKFJFn8azTyKMhFB6bpuhdkssrzqQb4YzxtFnz2KLecZUJKuTcWuRS7Ot654H
wnrWZ0ZH46wXkZIpAnyUWaixDK89lIhfG8QwOuoEjN6pNm0H5dvU8urwF9UmTe0h3WstLNiw9aAP
GCzH2pSfRnf0pP53Jac2OmcXaiTUcfoabmCzphPwgVjohVGevQo7ZqSS1TWLXH2gqYoWVQdOd/Y3
Eo/Hie0iTpwWUVmj2ATn+qLEAT3y/NHdk9Qj60q95agdchK3zW1JzmU5FNSVTsIPwzMYiII5gj60
p6WOVwUo6/k2Fp4dbhoHIAuL3hJPyFJflTgvW8Wsm+0sCsmOE1Cw1syVDpX/hx2VaDlM1yxllh/+
IAzZ7R2HJLEakErgfztwqCTjTpKZnlqcVKI2LNr1aNISTXJpijLa0vaDXuSkGHWa3jVff9OMBE0P
H3tVy2MS7p003sQ1sY9npeLEyTfVQgwavFxS9o7RGQI1KBUPn0hLNOM4ARVV7ymuyGx9+VFlKh0E
Ws+e/lnZjRb3hGbjhOiH6fSyO2tOgZSwg8PH32CJHj8t4eG7ntWnPtCfIi0H2stjy1V4YcDW9rOE
DJPhR6bLfgqzB0OGbLLqmQlcW5Ap2ckQPaP0P9WpQWdJrhsG9mFTBxqh7yWaxXkfnapMBMDHOrvy
i9yx3EZFW3IVLUlhixnN9HOoVN2xpdfxAFYlvKlDkgSuKQZNY4QJR7nmyYkFJ7i0Q2ojN2pZxVdZ
6gLO84YpNQuZg6QbREl74Zjck1E3GTYTFtX8ddrGoWABoPefPWAqRJcjE5OfmeGvswYGuibdVkFQ
u1bFVUhmO8mFHMztfpbEyEyFuzoWCn0rSQruDBYlNrJqeC9jKTX0g5BQyD5zSOiiOMMlCUR5xW+3
W72KZtwOpwVpWSqX0NtUhSeCRktq1s+0XAovcgec0CyitUbj06Qymt6VGT/jDZnn32Y1Te+tYJry
MDaTpMb9v8PkDPIR8IgAT1MkI2M3sSCSNhnpXk8/ySqMauPkan4MKqluloOm2tPrRsInrqXKvgu8
KiT0VBjFJg2CeEvGlqZ1eiuh8u1qBubgRbGXVdDFuBJNEzE7Ke70ODXv/1GhQzyiM0xlj3WibLxl
I+SJjhCYZLkrvtuFdsfrcy8Lb7p5ivQxo179XCZBx8SnomqXAy3KDZ4f20ONr2Z7PNB+/Sd1T1Ut
4zCq9I3At8jrzmIdogtloqpTLCC1COQn9D7DVM5Wor0rEwSkzsto1Eoc2BMKLy7KSr2D9NIePhH+
JNk3rsu+2PVlab4Y3lCf/aYCMucxLtWyJIrwJgVqVWU8MvzFT6WQPUqgSOhAFXa/6YI42/uuzodt
mNBq+lMGgTdUfUgkDo1JHelnuQSEdw4ixPI9KBBlGygksBF1y9VJJYwbLG6gMBkmNlNhOefTOZvw
QS5s9PyhHJut50GkID1GBk7VVx9kw94S0882ZAM4J8GqK9KvIjBuTtJhMBQ/6hjIh9kO5aaXBQPJ
DKP3MKTuptzRqqnruzc9scwn2veIATmJig38BMEHo8wB3k9Rh0lZRGzzec1G0iru9d7ldtrRwivL
i5O8aNt9+EizuLv4TGJUC2q0On1drA0QIbPWaBRXeWcxSpj43cYTToIG+VNzVJDLjjB1Q1pgCI9D
RgOAHYJhRfe/eqhtRg5pBrFQWwYKcE4j8tgrGKp2O+mQfsvsiq4m6nbSIgFtHFntGtmuL9gQNRiV
4UO8bDoR2i4CI7xng7UZM7cOH9VJE3tBXnBCMp/MBN1kSmacZMomG87Au0abk1Tp1WN3LOrmy5tS
CboHu+3bL7GSpChcixag1Z8ESxbjn22AqfBVnatYsTwUMw4jfxAsY0Lcy8rQWl7fhDvGnm5jw+71
P4iWZl2x5lyJl3+rWVoxcEtMk4eTbgmykAtjU9ydtEtGa55hspHSf6dfDnQZV6TZ6dJ9ImIGdb2G
UBm6HaOpK3vi9M5qZmrH6TpC4P3vaqZpND9ysPjwAoDL40zSqSZcvRAJuvn/rmgKo34mpbn7e0WT
BniOQPSbqGnm2nOnRNc569SPf69tEvPoN7TdejLFvwTO2g92hNXC/Wf6Zt7VI6+u7OpV41Quu6gv
/7vMaWXiQso0skRvUmcts4hE+uTxo9wZCwaMU0MLdywIK1ABdHxlDgISNC66TzoDNG5pcrarPM5Q
sxYqDV3nAgJtLvumhMQUqE8ibdmgnnS8RM1o5tCnvOT2pbmA6ovrOV/zQSENjDFFipnwc79UUi1P
wstRaEzlEnG0g/qcRaEVLnnOFIHB+MCbdCrTlr1yNB3IakkaH+EbiD6PgIWm6DozBrynwPa9YGE1
VLgyBP44q5aztGpW1LF6hbzILK0KmT5B35bsh7xpq1af9+taZoHqE32Vwme3KNQctkIY7DQ1gJ0s
k3lRmTrZtmGab0fCaJtZcW17AlOmU15JprhLtYCZF4VEZJ7m32NPaxcygY79Bx2W6AjSCtXDxZwN
msVYx5O+yI4ktuQP7TuWpcddHlnWnplebpQOqJpFaQ7V9oNGW6kCUoAJWoqNrqUIiFwNssaWRUFK
tTerZi2RClo6YzZpLzyds57s1zjmtzLR+DUY0OT4Xs310zxaqwmV0SRRVGgfNiHyN12XU3Gco8fE
oS1PqFJ+D1hRXzha9iuo4bwt6IwZqsdurSDeVMuaSdAIxVcZFWuTx84PU1Hucz/+LqokOlep34BG
pglvGqO58As5pcAwDE9a6eU0bX5pwWDZaQUPfo3JlZpLOUSISKPKW5yk4Yrs7VJWWCVBNhs3QFx6
kIHII52wxPakFPeFaazHRgvWH+Vi0VaJGwyOtx88n4s3P72rk3Asa+Ihq9tj66Sg3cQDkD4Zakpa
r2cx2eoTYBboht2PVBm/9vDP7mZV2dcGwC5CgeD7ibRMM4RF1jSr3FlfTp3hGvxGKl41ZhVw8iLO
2n7LPhUMt9oeN2wpfM91fWNmFXX+d6qz6Nt1zwPU6uNDHVvWukoEd11GYNw08RC4u/I5SUM+zrH3
VamVHzFW/kopu3DVydDS+q7aS7F39kGe7nszJBTColxiFWTwJp26qoejh4u/lfO+X8WgzxZRDUoI
0I99blUSBo3CEkNTiS9dH8m3s4RtZVG2oGP2lHNlW560bDnoLgIvkxkd0opd2HGaod0B0cHS1HWr
19/m7NhnCndfqsRT6N4M9zGzz686d5Yq5Y2hDAQba5qX2SAuP+jdJau9SzF04kHIxHfnvNlnwjfF
YOc2ymla/En8bpvIhVSbLvKO8+HfquBSi2wOpWtwP6jgzhg9VNDbVh+V8CLLHrM6uZvF8LwIo02c
KWytdGX/lPOz/ZwN3IizMQruf5PGnU6sKllqzv+NPA5URjpkEtX0eLD7/x+dHKrWfV6nwyFpvfRi
ejqtPtXK2f5xwSL0L7NcXmTjsJSchh52lrTSwyycc+B+Iphq7BRQN2d4L+G+GgdwGmNf3swBOoT5
7TBYslgEbdGBtvD4pP0nNb2xeD149NZW9RiMNxKrHcuTrM6t6ELNCTMnWaAfJYcJVNuh4ero5f41
dVdFvDTztpZuTjq7LFNWUROjnc51P/N3J7G9kotvVjNc/9Lb69H8IifJ/yq5G1Jt3xDbbA5RZEXf
OX0Fy7o1OPl/or0HGGduIDtfZv191EIx0QZKFOl/FuFFag1LAktXJyG+VqjrWD6hzznRd1LiLQUf
oRu2hiFs938U4xmlXLJ7by1Dn7beHPUrFS5XKFsv/0KVDwa5umRalHTMW/jvM1U+DMTaMp2nfyvM
W17RLAWgkVmct5M+WGV+559F1A5WJ5W+BfS+HNKcNfNPpHqOUNm3INHj9X+S60PL9o9AFdk9OGn2
pUxINhMxa72vwn1nAPoNMvapQDXBKvujgt8HpcpdlX2lWcYf5eCF5+C4GqdsIrE0mB5BSCV7Cih+
puentXTN66HvXjX9Bt0GUKM8IfVOwr7cmgMf6r4GOVDgyJwPEXtSvsdbJZswZLPCL+vC2hFJu/h7
lT8maxk0zndCjsQidgmAT6I7/5vYH/qkoDut2ZwEfz2zlUn/xtNriVL3PZTASpf71dDp1r4MpEXc
ddefeQB5OB4jqcL2fPMBnDCLAc71Jb16spMKoJhKkuJjmVbVzpHz30yBHP/t0OFDLj+aAmX5RHmU
A+jQYZcNIQivj96ASYjGD8r8y5ywPPkDVqkAcaqV3lUgmCwdm3WKN6OAlfDLvlbGL7NZYJsSPuZo
ybvfDINkVJ8an4fa4r+ZBq2Xb+H6sqVZC6Zuf7kHRpZkKy3P7+JeiW50L5CTVZcRS/izjWDl5iO2
ofeEKY4HyLj984c05+wmYGeAve4l3/1oKTBHSSbJyVICTe98BQZKmY03TG3ZtVm9DDqoZv/SYGDO
DcPGNDL3o8ug+vvOsYLbobeyG8r5McCYN7ehMdWJOcF52AvpqS5pfhIBnMKiCmPAI8vkSfX4wXtQ
lSh9VtndbhcnA0Jg050lsdQeP5oQfU9PR4raHXDyX0ZEPrZsb8D9pU8M0Aw34uRJeDFMCxzPbjGY
tGz6Tr+x2QvZfDQomrRp73IKpO6cQ/XHLN/Y8BIWnzkVOIPiRjZVrOthKLf0M4bzk10xNKGx1lPJ
/WfLArAZdx7VN+k741nUhjRiSFQHMaprz888WFZ/9S6aWOfmlgy7v/UvshiimNlybEMKtmkIzBHX
mjrSQtLROF9zrp/bGekwUkrPqvTbv7A0PGPkY5WgmMm26VpZ5dTg+X75GjkxqmPSBN6WA3F7+2pw
FHKSG66nVCUQg7rtFJfETSu7umdAZ8X+YAmOMRPvOayLlnhHHLF+9+p+dJKnvgRlLEBsVUTfXU7k
Hm/7vxohXkmdKTPqdY/Uv50ryZ7slPsAMtmidoS1cqbWslD4tdkjsWh4QXuLt6mCZOpp+9GQ2bUr
oaSOURgcSDPDMPBcgu7NHmfpzpwiUpOBkkryM0wF/XL+cjJSPIcJPyavyZru3vwU4j4MQ5JzJU81
Rt1BirMdrf9mG4yggweLPyCZ3Sb6DXBE33st/Pve2hOg25y+OHSB91TPa0jV+/lLVXcy8NPM2o3S
1emXHQti55iI1A1rbUUDYdyiDo5TmnHc0ywWSzx0CKrs3LKezRc+W8Ve87yr2b7xjAm0rpgJ7zJP
+0re5J2LQ0m13ouh+JLJgeOGPv02v+F7Nvs6wmScDFdHwHlwzgMezaBAGttgAgynXzDb+KLoyeBi
98RRH+3HDoMkSOJrM25/0rjZPcpdI2IXeyZ0j7Xs7E9f5l+TmBqFwWtt84QVnkCreOzzv6roclLp
arb4CYD1Yp4XhM55ecPYcS0CkHw2okHsIo5fXuNAeJ8Yc/N/G8ZR2VcPkYSPN/tJpkFrQExI9LjY
5gJq5WLo/HbvEaHaVzQ5V53EZ8YOAviYjNbDMyqeoGCyplsIviOKVu0HTbmavadRVqGBieZs9p9U
v2U7YfqSm2DYNZEFh1YyAsI4Vb+O8uZ+/qX5iwC5dGgT4kDQ+q9G2acBFDeNtJ+/5PYPhYvFKk4d
Chj6Yx7FVJ66M9Pgh4oVsmmQdTT2Pmf9iflNJ0UYEMghDGokFdtCO5RZeRZXHOzNQH20za+zwdX7
MiQ6/Ku9JPPbyJkLmugZ95lEgPjV8sr1RRKT/EMUWoISCfdle+iGEeYfC4lLaKwK6THnnsgcEKw0
BO81svSSjOauCmsfsKcw15oTgEJHB5sNMsIPiRJwHolg/yfBppiYmH1hb1WsT7ZGxRaaAXAdthgT
Xn/8o4lCMYve18NGYhd3NtEaSOLkW4dul3qPjd4o65G3NhWANto0ALD2WslnaLIiXj22rM+u5nb8
7LP5kgm3K3vg77d2/HGpe+558BbfPLcE7E7tG/qerkexSlpaPnJWgIAv1nYT6mudZqYH3AfYQ7Ca
zLgyqJ9MaDl7yKT9aCvsmZMsbqz20HQM6DBUfiNyrCVDW4HOyddSl97Nfl2es1dU1TpShwXXMrFd
QzA9Ysb5V63zNcSsKSaNiecJv6TKz3q94FvET7HDeCXuKb+/9D6tzYQZj3jcteIlG0xrX0xfYuea
B8ewi4wRiXKSGOcHJVX2Ygu/gngxtt/YJ1eV1VirRI7gm+mNcPH/yrgi6u8bUI3fTMC67w1QPq20
xsa+kCqNHW0GFnY4gjPTv4/Sg1lHPxwRdVwe9k3kSS4jr9/DDEtuFOHaVsOztxi/b0GCUhQwzyK+
17Iu2/kdutngFSvbtrTFYPjeHtY6mWysw7pCd21yrd37haQuwyK67US++OUjjtxQgbgX51nD7m9i
e98H62ayFb2ah2+Orz/9mA9xuo8BaW5MO3lMZTqsBaVKVrB0CjX0slaWYEKcgdcvkjkiXaqtG1o6
W700wBZtBUBmtiLReFTVrNaiUu+9QCq3PCeuLe2+moZkT7UDfiCu24gq55s5yb+MixjsuzWbTwtJ
TndOCdPMj+QVsThrNRaNca5QNzm5lZDAev5wOiMytkEOmqIBmTy7lqkzqktKYduTc5lq15NjxiCK
fEx87au+mbsLENImltC5brNgI6qQuXmsTEdJjaNp5EDBoAyyYEP+0cYzy2k7aENtnSsap9K55nAy
ODO5cjVVAafdT7CMSC028uA89xALiZp5VyfHE931IrfE4c30DBnLNkYP+ITPuFylpttygNP1y/9U
HO8i9livzILiQVXwwEm+o5iToJoL2X5bPlulX4Oa1egP9RKS3uSKBnE77iLJJIuZb336eq4tg2if
rVGEl2NfdtP8APaoUawqrbWW5GcI5hPVRyWNN68uqQPgI3ZQCB2ksHaEqZOBfbQClDxmuKQrs5r+
Og2LLFH3aCpsdeGYmvS8/8Y5tYCtNuzBu7N7CrFp2RBGWE4OaiB7R6+77vkwg/BlEpO+xmVnqsWN
mcdHqPDu7Kiyllu6RN3W711V9NRKjR7YHyTDYDJvGaiQZtqyvByzoVhl0X42WNNIHLsaDDQnZD7n
zZUsl/FGasBINu2jUYPJpJHIC+Wd5yrXCowkZ9xkCLCz95rVGJo5l2k3qE0wLwi7uszKQTFU5Gmg
DTzE2YXhX89+bCfsr8U0t12NSeNyk4J9s2af90vsML3L8bl0m0pjW2OgpW7Z1pdQdYTrNd3EOjaV
y4Hhn8vJo9XBmvpBYlOt6G7fvNrYIto/BNVZZMtsxxFt+eDZVlZq0s5MEBJ/SFGtHxoU6bD2NrVt
KDvRaG6awpkbAz17yiqt5GrBYlFghg41WSrCs7srYno8iQS9YbJ4SyHqM8speIXc/sHpHSvwP8p2
NnsrWXSPA3HIDmnXzpKd3Te6S+5uVZoVP6e/DGALvIzixN8mmGBSjekXnZYGgGlCnXp2nBsrqVSl
7hjYGQBLxNfZHLYWECoXFkk1Mvf7PznEDfiXxOAL9dLkaIXLfzSKnTi51MmsfjCLc+WOCV7OeSLc
xoDa+oGp9ck3Hlv46krkb3DnYHl5jLjpiJvqxQcLmbn5C0HUP8Num3svs41spcD4AAF974GZfe4m
Z3XJ7IzvEAVtHsEDcZaKvtBaWUhW+DSbyj54zRZ0U/1WhhFJdYneOhX6hQGpFbSFnNOK8aQdC8/F
b8WYN5O5Hr4NKfEjkZrnQ+GUmzevWVV7VnCsL2nuoY+yR/VmOVtjUm6d/h7i0MbqdXurDd4m8CWG
MBp/GWX8ZJe7kwmtKsmK2zxBp6lN07H8u+CgH/Bx+t2N7qv6vM0FCyLADl4N6YlwDYL4nSlNUP2c
6Ba0L1o2MhwXV2+DMx1Xb0ktOj0ozLFMlZuseeoq9e6tdfNXn7oax3LHmfOH1cTd+p1f7WTiIEVX
cwmn4jiW0UNfpcF4PZVxQvIz6CqiJt30MqZf86ZOVn/p5fhhyilOvmPChtv2LydbzsOHQjZe6zkm
qOhdGrYR4TfomW/kBVztwRf82Srjgfd+fuVF54qxK0QUnv3ytwFFyhu43tzkjODoDfbAwJJ5qdZU
aLquoPj2vs0jdn1IX3Vkc5V8kMTF6b377SmA9C2GnScHXI3gNw4xJYeTDR6I1jVb8Ahz1aeXCWwJ
G0z2Z3a4UWpUu1OLpXRAzKAJADSp38aiXXq0rffCaJt9n9NWpNcAP4QOkIAWw3DZSmOt0526QJNJ
DthaJaW0KBIOMaUfEUFK9LVMtxh38qdhrmu5eqzEchyJgxEgHqmnXdDquFcTIUA+EQ8vhcGTHKoN
b8zvjbQdNCdasSPhbBpu4SdfPXWkax+xaQ0T1t5ITslgxGSyl6V+GxXTt5Rn4ZvX7rBpZqWVswCy
2ywlBtUySQuWfcyZuKlKKGjwrt478BqF7XTk6QUQ81CQr4xN7SiX9osnIElQqV/Oprweq7E7gRDA
gazawPhq6OSdZ4PeySYaF3CxlPOuXMIJ+2nTCww8BiAJ2U2FJu5mCCN6e07L73PHXup/NEPwFcwh
tFRVuZ8rT0O1b/zuJa/jnEbYdnbwAfCCIU7F0q3D4HcbP+riF8ZFzyYnP/OYpmq4Is5uftbsGkDz
r4a+w+NPVbSD1YQ4QT86wvS3RAihehADDCpWimtO3IlZAgXMiJZRnorM4VIyZQ0F4KfJP5mLa4Xd
HbMfjYU9LdhNZarZ7C8hTixKMp+r946/5yjsrRpaTwuTHJ+VFBlByyhwozH6k/8fOpkLguJ6igBo
ZvNd5S6iJ6XqymvdGh7nLACBQT703WPc2DdByf6ThBf+PhUgsUnLCV7u6COlvSUvp4RAXI0M6nBx
iK0UCllxw/8xgbOQB1hlR1/kqnPzqKJA2Zf48TaHvDk/UNe9ecjqr0BKUhYPhz1TfarLxzjlqssZ
WpyZZA3cufX1ligIu7xZpASBcp/OAeCV5SlZoJMkkloul2Y8hPyUEDGQOWEbDq36T2IG8KJcXwnB
9k/KZ+yN59N/kl3sBARJ+oiq7ZQ6qI2vimrw49pjYBHZpGfmL4dm3Pmy/yWTYjpZEtj1qV/2K4dQ
9VnEiYGPA8cCevFx0KzyhJ7AHE2ICF7bZ5+EE+QIsJFR9a8BBclRH3V6u5zFoZV0Wb53OpkbD2mF
2I9u8mA9BRaYUDgUPdSXUIPI4DPhYKAsL07pBTWRd5zt70OQFLbh3aH1DlB77duUQ+RyTjQgW15J
BS8y6sWEh3XavQ3TXaP9bU44jNcOFRXGbunkZxw33mcdAimFQBPrzqIGP0Ibbo48BNpLQCNnlaka
XAoLqmgVqdzl6XDO8QfP5PsGVF3nEGlDavQ8mov6gO4GYgT3HobmWyJCDzW2gQ1fbDzmb3KNTL9j
5s9zo479mStv+kTOMQknDw/Mv2jsAhGVKFReSOF9LnQK80q06aGP5J300oGwIUL5GPjjKsit7ZSf
YC1wGQ1HUj9tI2HTk6KQg+R2EBe5qbs97f+F1zr8z7qt2njnZe8h2EGWimztMaKlQnZ8ClkQY/Ol
4toIYYPYBtsMIAfZp+ghfE9dvkrSuIccSoaNB42wCKf8u14BDDg1+2xelLz1GKAxSZ6Uc1CFh+jo
8aRjomQR0+5f2tkAqML78ZbLKCBZbOPIi/aJ46wKqdw3ZbWtHEixbzENRxnvtKK/8argorZ1efUu
rdENxjV0nfupJogkTGL7PjP0i0qmezvZvz+jG4C8bmqNTwvl7bWfqNdJyY6alb2GODxhHZyeW+u4
fMtyeNxupCZAquoPRiqB7Kq/n2IdWrJrMmL9dnvR9/BatOx7Ae8/s7hLjD1Z1bZ+GTOomKGi1hiB
FOumsEfr1Ldlqt55yo1kMisGZeXHFPuwhR0sAqnRl6fshyj7l2jMt9Zo4SfDfFFK6aln0nQxZ0HU
RHvmwLYEZpwspkxIQTIaBJfFJZq8Zt0Gl1UDGsz8obbR+VtMxNecS48bZ5DlFwwu/aC0dJNN+RWp
q+/MjF56w4PcZm1HsRR1AfecRzQAcPItkDNT+6g6CwV605whUfR+F/NdPM/lYy8CdQetZRcRiVym
FEbXZeoQxmcBBRaDuZ7rkx/DJcPYrqohQEIM7XE/UNYuOvaPfwVN/KiWdkJybgLuCnO/cgzvJQ/n
NObIsQhGysxT7sRMhoYM9Ggv2O5ALyaAItJ82VpUsD09W81BFBvEfa8K0NgcmecmZp+U/PWmrtbx
qHylI0dVOY+Kzft4Si9XB88ExkWqEwlz7F7mjuYnMZUsCEHFy9zpzjsdiPAaPmcJ6UBR13Kg38/F
zTmy0ufxeRE51Nil8TnOe8kdZLrhQQvaV+EqsbZbJuuCQl+/BVmkCmBaDLAl8eObHmYZHjFtIdai
J/Vp+y7X4g/ZN50O+lK6ik3/CNPEx0MtKZ+wcnpm++U36gpsyTGgyVAueZdCi6g9cchHRR+f+sTp
d14Y6+c67vWisIfLZNRHxuPESgJTeMxZG5qTMOrAO4QnaFLbFz5JQDR9JussTbY2WW4GbqyJjmao
Mmxh/ye0zIKxRktj0thvLDaSankrdzrbXDCvKIJptDpWTp3qQNQQKmuOliv0PETbuuW32Yecp5Gb
575pl92qcuOtRj0214DiAMyB6h5Ik3AD6W870LGrDN7+AnXcPRVQi5S/L++6lUi9dDmabb7qQ6df
JbZxMzdSA6Et/TAEIEvahlMyj6+h0TeVVT4HSf9tTt1YqbG38vgyThWIfmObr+GeQBszTdgIofU8
pXAqy/buIWCfW6KhwEXSck7jaKZWrftOWjgV3H1PbWF9g0JhC6ViMIFU5FtGJ4wGsnhq3yznoE5l
J9/DAU4Vm5zZQrW5EegeSzpSHl9VkqIfTejRjIRFa7Yr4s2U4an7OL/uSj7cPbMLc5aHktm9l0rB
3s77pzosmJVIWUe0RZ6v9N6AgsE2zlyXpa2PtzqJlTRm4ZprtVq5sup3i7gkt6mFrbEYBu1irtCm
aggkTGFeak7+UKR29Q67Mgz14XrILk4BoCCVyZurO14Txcqgmp/qBhs0P0ohdWdTFKgrQpaOshEz
w5HATUpnltwGBwu2Mp7IZk4GWVIxHpvKuOtUDVxkfp4yFayTzl47yWbOCSUiaqlLYTXZfpXvSaoS
JLuADVPvvdhDvjNMhkN+NXX/FB6K9OZLJPXGpuj4E7WgQDh1XzMf9b1g6eMK0u7d3NxlibkdYWuy
lLCYC7w5V/pejrq9kJrMHYJkXEhjc61n4hLpqNvQJF/MEaO0lby1Mdq3dAp9GrpZd1V1wXfsxe0c
N3IGXvFdlN3Pdd+MjySrJk9ppNmbyS0kfvgzehSY2a1Sp/WF1+cVq6S8/rRBfPGNms90qF6NHaAj
bnVk9AxVX0zJpByXYC2GBzFGh1rQEhlz6yuV9+sq9Fd05SSCp4MH4NLQjpwg5s7w+7hSGyTTe6Ld
qlTwd213ZtXomLA1qf7YHTPuXrW3osh35yLxu/iSndP5ZEo3cmPLs1dKMm6zyFi/Fovjjq2Hkc9k
cW7sgcKAaZsqxrQ3vIVqWWf5McKWuK50YrRvZWMfYOcocn1pTxmnxK++6xKxqinmlLUh84KyfnyL
OiVkXKLG9realx1Sp/gy95CZew9pYa/p/Bg8E+Fg6I15aXQw8znfjStVCXGcFdpWIDNbDtjRwtaW
o8gMVhaGRSJ7P+YwlIVnp9DGZ6QwOvfG5GVuKr/LRKl5piIlNgQUg3Bnld/jrqXnEcY4XAUQMU3S
rXPDuywTTT+Ti/Q6ilCd5xIzH70LSB+Pb3GpQbIf4M88fUhMqVm01vhufQhNUWC4iLg2u0XlbWwf
chTghkWr1cNuLjy3Lae/Tu9vLeMx8sfzOVCF/dbsFUNPFrxKVGZjKdkN7EPKhrkVjBku6RWtpV50
u3pkZyjOs5uGMba86bYOVIIFzRKmQ3JSgAnyTNhMxSTmJxbTpPn6lL36Cpk8e4Cayd9NU6icQlgB
+8TniZx3h7rWV2GZNgu/M3nTdwUjStkZXEFQ6W/JLDXorjs2J3fR7WvDuvAXFOSTA3HEKZ7uQ0xR
JPVqCB0XBuRdFOsVVU4yW4XsQ/YYss373FZtB+QOLe3qQ3YrB4G+CK3kOpI6DvdTKbsbG4p0BaHl
Mou+ze3sKc0FY87i+2KRmY1ihsynqnYcGsTVr8ZEZ/A9yKHdj9a1kfA2cCCM6kTNeWg3y1Ynr65D
xPo/9s5kSW7k2ra/IqvxQxngAByOgSbRINrsI5NMTmBMNuj7Hl//FqJKJTKvXvFpfs1kabqkmBeB
ANyPn7P32vlAoY52qtj4QgQfkvau7r771OYPs8jd20abt7npt8cZXu9VC9aJDgnew6IGM3uCNlqf
ttyAO+yu0423bJpSRAzaXdP1hD/H3flqAu/TNoTEDvm/yje6NVQvtZyRnadiN+TGXZ4mu1o45/+n
YiwodRQZhA0DsFh3i018EgSHsNJS/C9ecQMXdWgl7qYtYjzWVpOelG543Yd4Lr9fneMEbZJyZL66
dpF/NWV2tDOQf3Vx87O0rMaIHZZ1epoztCXaGHqz7XAo8im9/6UyEywXmeMaa23WJWhnBbTjJ7nZ
SMoy0NL11XYemcGbM8UJOk9DbP7Sng2TC5d36s9XH3o8Zmfsht1Kof5mvIEQbQq0Q1p2/WkRo3Wd
nZy78eNVj6ZTG61bsAijDPVzkhXBOkObuyqLLti8k6fBtvtEy9g6Dtn8IIdk2vQQYKg2tNW/5Grt
sEyFcnkM9AjOV5qDP8E8TuYim99kZA8mgA3WDvQcTR1tyyF2bhcdmz+x4cUwGO9Gf3boMbQ7QC4i
kXtma1+utverrC32NUwpSM//krY50FKRVM0QDNzaQyT3uEjcZmiWd51Gk+KqcyP8741x5Y1jp/G3
Re7GGY/NLADlyKegwGkepyk862WzKW3beYsbRACdIttzsc3bVsfeh6KHI6OxjRPT0zGH3LBr4PGd
2zspSXieDV7ppLqpI/5/CnSaja4Wi4NNoHVX3IuQ1okTaeb2arD/SytnCbra+eiDwkJ1qRn5qxvn
EFjRzDWiZvgSn6+6OUc/zgSWna8/NC3Ozrbjc7LoxSYseRYaNBwUsQ1TSbK5iNRjhh7F3fFq0I8y
ETE5UsVpdpB8pk7vLRK7CEDFqg5n8/6qs4uZK6IaYBLRVPqpHe2PQZufrgTFOAzucjvOPqA/W4H6
4pNJ+L1Ba6MjWSadBvMqoLziOWmP5nRXMyI8uljoV5OrEu/fcrxOypUbVRezm5zt1e5Ppy7r3KPW
0PRSttj9B3Ge6STjfSLmtTm2pEoU4x0x1cUuaTTvSgKoKAOF1n+7wgAK+phD1/Vb04XDJf8S7ZXG
TCTXNGz/wgOgSyHCL89IZerj20BTj4me0bWee40ymWxTvbVofkngbuXYDx6gn0YU0aopE2BqyPrc
xq9urz90B+wiuVm9bWIBw8VD0z/Ud+XIMvtvwd+SYEjeSb7Tfbo4VbjkfCj/ttMb834EMHkOR+Ij
TYb1Vz1g7rfDSjnz4cojwOy9nvO8Js+xWorlYyGpncYWP96EeyiH6mqgJ5iC+YQ9/uWqFhRhFJAM
DJAv1NPPyl4862lJiKwictWfXLEhGOZDOGc76OngAntxXrSEIG+rg/YSW2g3Si3rPfrOwz5q2NyF
6TfeVVuYGiOTt9K/D0Yqb8KjiBtx+/nRTFsFvds8B13iPLnZ/AUqVCewBpiUtT8JD+NWHTuJqHIR
H0Yyy44QT8iWW7ILVbV1zQxPcpVqe5KjvptJ9NWBcuFVumy2V1WiDaiLDorFK7BIE2fgEYWw367q
xCEDl5kjP9M159zUSFFyhMY411/xatNdgq1wVSzGDB7jPFsCxFgZ0+cKI/0t4i8RF1thB3dMQjjR
Abnk7M8uw8L/l4qRjYRmYUHksiNAojrhvtIKfddwWsA5Cl0uqvknHQ5gMUoPPuV9x4CM9t3UaLum
WiyqGQOOKr+tB/KYftI4dnofbuoQQfIV0kC7G9M7iLvJST3RgaT4l96RMaC+yikPCBmLACk9BnyT
nhtF1l7PO2OjTfmrVBfTmMVqQThcJZD+EltDX92NSYrOs09ZKjht0wMiouiRI79/uGoiDReBQ+0L
UJ91/egQlBXHzeGKejDigXsm7ONfuAfOyN0aNcZ0N4epS0zgw6KVHKoxPIbI+XauBQcDCC7OnIlD
r0TvRyrqlQeRxvoEzr59vTIhdJv6oQOAAQuzxaDxo5KysIiU6eXgrFU5P1hjE21N0x8PV1xEZ5Py
ms3u6SqtXFreIyltu6i1vrooUnFZ5/t+KIxdjocDsdp0jHPjJTHi1LsKctxFlXP9b5beTcdWArld
zXrfrEYfF64xArsPcNNff1zVGBi7SehK9ZEhdIjGqDbjjC4UKqUjJw4GPlFBwRpynkIdlrcVOVWy
Yi7EX13//vqjGavAazX1zKWDObxGtbhjTuvTaIiXJ+/l+kcB7eiqB2oQL9K2yEI4lDokQqQzQyrW
DBrxSetRdW7ZCElpDpvjvPxAU1gfw9jWOYdBeh0hOh/pcHd//HhJWz60WtRnuRZfnLprvbiX8x9/
5LrGsL4GKfxvysllKr/987fPX7OIyHdCNqMv7Y+BJQjKDOeHzIklceXPfJQlqOWfv91+G/5x/FY3
337KOfnzn/2Rc6I55u+uLqTjWhZgYtd0iCv5I/lEc+zfbZs/V8LCKLr8xZ9JKJbxuykNx1ECyCKT
I8v67R9/RqOY6neX36br/A1SbN2Q/1VWCgOd3/5R/hGqcvj6z99sy9Vt3bGV4SolHMtYYl3KL58f
ozxo/vmb8X8E7eXM7GxEXSMPJby2mxnK7CpwxwVdVA/rJmDeltcm8e5ZeCHx2CdQknW/ydoNkrfq
ErjtYxdU+obCJznnzVCi0W+hFiOqW42KEVecEmHYjKWxUp38ZGWjf8JScEu6l+0Z08wmY0sS4htw
EcwwduZHVqoa4TBqJIJjfVQM+n0QUiRAdyeos4OwbwrqRDcyp6fqM6Pst1oV8UNjiWRrNc5tns3D
uaiTFxiOEFs0tzqlTe9vmoblMY01jZdOA/eclvcqb9tb1acXVqebCZvYrh4DVkx6udDdXlxbaHiR
3Yg4xel7lNebPlhDTViCvxZEk2YdWwvtYNX5DR7W7K6PXP/S5dYXbYg/VaZb7Apd9fc4AjclBH2o
Kuy69HvnbkpoYgAZ0xfT8k1N9425UHwT11qEKRD6umqKeZWMReZNBYeB2sovMGIcr7KSbGsj5fGt
at6gGst2dTA8T12d7fNhpyBz78TAby5lyrR3efonThrrotCPvRZ8hJ6SrZravdRSAAB1LkUV02UY
ojPdDWLbqxXQjWhHxq2XdZYDsMlw12Uxt1tQSxfacUQyc7c8ZhBEetR6S41mrHvXLbc5N3BT97ja
Ujzom6phWhdhV9XNHHtYvG9JCub2LQwUA1RgEaM/wI5LacsvTf3klJrytXW7fAcFpxja4hE1Nvcr
67He1n1LNi5D3kzH57L8i0E6AG594l5VbJRg1/gz/BPNprWb+7admL1xG2oXz0kzclbsyYuf6xdd
w+ZYhYep5RpNk2jS0bX2czdDGIHojUxuq2Jq23ly6qd2sbpH/o0xO/KskvY8DAZr+CSGDSnpHJgM
5oAJPTmRjFttdHJCFrmt0r44PkNCACpePJUYs5IjjBcQ+73RbueB16LkYYsM89wD4tma/j6ZK7Xp
7GMRzi/0Z8GnQ/ji2R09xDg+uXA6VfyxzVABBnN1MMNhHTOz3AH3AB9F9nTONMdyDDS6RaM2Dk0D
OhTa3RQlH/P5rrCUQxB2RN3TprcmmzRjVbjGIyqwZAk/qIaIZ70f3qT8CB2/p1mCdXqOly90Plqd
xhcqtV1cx+o8ttykZA4/dk2sHc2B+Oka8TMshSLeAh3YhbEoXion8dCYyt0YDTl6M74Caif7UBgk
OfIYnJWvl8QsKc8g9vlB+JD8a6Pfyax9KOpO7HyBn2a0gAk5WTvfpCn60qW1VNdaufOBabvM+40o
SQjZLsydW8k1RNWdmSESIv9bE4x06oyIxkVvA7lknZpM7qaMc2zbkVReuHswvhupxCejtR9qkwUE
V8bThH73zKU46+B+yrSOvmPe4LhZchTIv2PsJZ8U3+ZGb7pvssCwjcme58Tmf9GKwfaYTLk73ymZ
2g0XskyoLEfEJ34aAj6IXFbDxiTtg4NFaZUk8BL1Qf3grvssfbOS1kWNSACeFVQXrPM09MkxJNKW
bzWuAf1x87uN09BNrPNR82xz3WsGY8PvgaL36g98vcqd99NoHGfO4BBmXOLi0RSvSycketXpn9C2
AaIxyxkdpWVu0kK9aHLgyVTG/JDkaIq0b4mePAfzRBtV6w9m1rersMG0jwgsqIpvqsj3pQ+YSuja
VoXRmzbiRJBhum8Z5h9IAGCeUCRvdaPBtw+8oY9I0HY0QAut0UOk5L2pRXJXtBVhiaHP6zlyhLY7
5SXReEoJ4yJnm/8RmauL4TbfBzPedVWl7i6xCV7P5bSxh9jaxnsKvvyTMIH2BIDQqJggpaZBdlFd
PntEzpxdkycgX+ayc8+CZjFLZv5OxoN7qzLUM8Pgx7D5St/rcuI7iojpOQpyaKZR8C3Wyn0HKmld
RF+DsL8JSpRNmqb3HP4RkKipJYowmzaDJF+voXfS9hZScE5TQIZzH5p+cJvA9APQaNuejBR4VE2c
ZSH63ZyTklPq8swpRnhphsgbx5B+CwVuZ1oEcdCpRS8mU+NMcCfdL7NPvUy01b2YoIDkHLWCunxI
yCK4c3otOudpsAubzNRXommZaTkPIyeTw8BfnlWA08aok4e6IXwpZgvRCq3aWYHmP/TtdOuacXWy
HYY9eaS+jprJoEH4N1MbAk7pxPdZxDbUVT4EllFOllHV3FRNTmmesB61vJM5A3YeN9KFyLE6NcX4
qgfu5CWzvTwE+ywkgnKM6Z/1eQKkk9W5U7nnEupoTSOgULqp26ligcOTsQ4LeRtKtIrmqOukHr1d
v714+V1j1j+N9WfiNFCqJ4heVI+eYNarxOvq0eANjR7dmUD6oLvppqDeUYjxaaPweTnFedeN7vr6
zV3IcLYVG8LVtqSfjhtbBdtQ0zMvCKFN98xPYzQLcjReUxG4O5m6t44/Tp5bv4hGQ4Th6kSpB9m6
qFlb9EDXeH4TFLfjbZfrM6A+/4uyLI58E9wWWI/+Kh+wzhuWsyeUlGaTE+t7s48eOVFspNk9OaSe
kogq1u0QoSF27c+zUBf2nX5DZBMWQDWgOevGcausfFy1Sd9vkkoDvAgjbasa4zu7MOa46TYm1cQj
weo249A8NWC40WCKlZHVr6AweChYXhO/xKWQTJ6l6n49T3Rx/eRDYbniTNDHde8yw7w90sNDXUsl
ZA+VQ1x0s3aMlARvXezIifaPurNkurX50qVg9BcxZYtfm4gDdx6TR9Z24cW1mltzgkZMWeYfE5Qz
tAA1CPOl9aHU0CUPGjOPSNn2YVR0pNr6pjBsbwrFUYf02LCyUX9oy1qZk5S8cC1LeOkbadXaJpz0
E/tetI5l4KzKUhZnbQJoYHcLbQSix9ZS7nBgAwQYUkTFXd0If5WSffs4qfaLmi3E6H5/b5DrzdRU
PWb5U9FO2kqKCO+LEQ1gKNE1dfa5YB/O2Acf89k0Ubm27r7WU3MXtF6k00HLIie6x+vcHYNkZhll
XLjAeJbA4EutIFUmlfk19vP5iUHDNDb6UzceaWD2l+uPoYyfp3GKbwen6S/wvyXGh6Df+wGaRqmL
2Qtmn1ZVHRfoRyBDSn5Ta5X5g4b80S7orhTSNlj4yL8pSaE4+CVNzanQ2aBt/8L2V9xavq97QR9W
29AenYseCOeQWE5KQz3JGBswWzDp7d+01fwqRxtCYj5p2wbh+iP18MqFpHjRCdi7+Eni6bnRPPzx
R+4CeIVRcpqA7tlhi5Yy4L1oqqLfF2Gub5qhErtJ06YtRBXhdWE7PhsaL67BBNWzMz4C+c9fbPq8
m3DgyxUQoMvqC61Hm860yG9ynRi8ACHArYs9obbpQjvzOWmO0TwkvKlIggY92XQBwar9En2tH5RT
zMTVoORAwQ/BDJc8g27ZP6dp6ixy3wmfhOGNwnqYnOTO6fDZQ6s+lsy513lgBPvGltN6HtoLlK61
WzXNixwjZ13TcM5dhsKd71LUlz4pb9FLGtC9sMSQrDJtySiHSOENQ2qs4Eh+GHSMRyHR8qmgyve7
4qNM/HSrmewgYS/2rdjVM4RklDrMDeHbuick/LuRzepguPkzHclqF7JpBWW4tzu5yyR3yKBG2Oe1
6G45VDzkQedlhtOuK7fXNx17HIK7lY6waBuXneOFkbK82Bpxr/XOJRvz1Bsi/INzW1Q7Owu8OnKn
YyWMN+ao/SazWmOVmUw3U4nFgPemhUSFhnwuvXytWYo7Ythr7Ibxx6gjmKYuGEiwrlbbINI1ep9q
PY0dI7phAm879l/jT8B2mS2UjA56HmaV1GfbvEjbbU6OY6P4XcqSXivPTIYueeZWaO/ynR3abxTi
7daaYQfLsTsm7vDG9N58YKU51RUyxEQM5lqqNgexGdRnTkyjIdFkm8Lc9xq6qUxydnSS79guQK5K
XgGinJ70WOyEPR0UBclKuTiOA1N9syXvhs6JEXo4Lfuq3CtNeVo2YCrVM9LneXUxP0fAYlbWx8C2
bswgana9JOmsbcgT0ZuZ4Aq72dh5/GSHxkdV8o1kCYTRPnNWKN4Ym/cBQD58l36fPvlFf9ZqH9si
B5NobJ763MdeMrVfA7bbeWAK3WZXFZL4qKpFBVXKYDuPoE2AJRNj3jufprLnpDqK7tD2CE5tK7iX
ADE3mB7gP7SJXEeSE4OeKp0cv7rk0wVQjgUDuwjpVEDs+KEBgxgE5mNFScIOCK1qUBSvQfS9DApP
NHO/qyLQTyjC0Z1+dZzB3rVpQdQFgt19LK1+73DFG0NScvmElK2ylsYnimmOZDiMt+SBOVtyZJij
dP5zEiiH7JH6gOTX4bQ0IAkE3OESdUEZqU2XflY7X4dUBSnT2PuEew+lW57coDxLI2vvhsJ6xZ+3
Qo0gbq2icPYJmnKCL7VD07QLfRlBl5wcxoOiXLeuk90Ns7xDJxrxoBSfKQy+JKRfIYhbEVS3d8Zi
RiVXnnSnuQRJNKBzgJw/WIS4pQiSUDwYvPKW9mLntrZDtqnQZ7JcRIKBb55leLckIjJszQygDBZJ
rD4bLcBqk5dRsjPQkW+lEZLg57TOzSzQtc9RcrbrN+l07ckKuxuzUoDNCCrPhQxvcwEZkqIQM1vE
+tAhRj10A1FdtJCGNawTpqGVhk+G4i5pb6RW3YTsR2iuI4aKIZB12lUbx5CHDmjuKjcQUE5ayTva
uc9wniswytq3PC7fZm1MDizAknCpYdpgagcZ3UaEd8c9RhtXv9jVF7WI/f25I9aiqjZyxiytlVyc
nue7okHh3XdEwnF6sWbsvcGsv4rccI+jC/7cHuBFJSFbedBRLFokJ51oid8HojPWAB9eC2ByE4Rv
bUkXwHsu1OPUYSeydNSVaa26VRmOzEgQSXbYuZFLkSfRWpTXePIQ5mzLipEOyr80YSmnADN02oEB
KoN6E/VDu6nQSTpp4zKDYKiImZ0sgMa4SarUeLhtphECe/3CzvW9n/gIJCw9VCYM3VjvwJ/zcvtB
RxtqoBc1Kvx9hWtu24H8XXDWT1ntowe0qMSxNhvwLj6koa7vunbcGQadsrrFDajP3yyxKEBl9Mmn
7s613N1RjnzuW6yrRNOVm4eYzApMvi1zYby9S6Deym6gvJmz9aXnzN3FXb01ZQm0IHyjpWKg4Bq1
DTkKDarYMd2aTeQRTyq2nPe2BblyXt/d2U731NbFSaIs2kMDLTax1QBcNez7eURIFydWQK5V/BI1
HGHQ0Rh8/tY/2kmGG835xDS2fk3ucku3135Rh5tU0oOetS9hS+upCT4ZJr/Apbzf5VqxMYaSVDdz
vl9MUBtyQFYzQzcUaZIzQRDPnqoId41pWW1rSMz5aIPnCvkExkzRZDb6ehg1bRuk8dscckYmnDag
mIlPuWzdddb5GKdFRKus9C+TPVtrhFFY9Di8xRXEdc289dnMdnMwEbNJ9rDFfb4eIlTj81upGMPq
ua310RsLx90OwYif8GEQtGi0otOwyivWvmiFaS1dBXGVr6kmapLX5apcSn5m+jxFlX/iVGZ7tmLc
zxnUXPpk+lybSzwpNT4owkJHsx6w9W+bCv+fhJ6ABNF6ixFvrlqYB0zv+nUuimylsoOTPmmG/bGe
gFyR5uqu8wr2PQlqwdKOJA0WA5QeYI7O5JPbQo9Nhp4UV1w8+8CqLpPCjdrF2b0/4YRIw4qouiZD
2lViPOXIdNMXU74L/ODLkHYhUe/pEzhgslzi+KGVwxnYvTjXTdCtW07bWzoiy9CbBoubhNNjZkYf
uqrnU3LKSJvy1ESjOhUSOxgw7MHrjO5Iwm8KRBcEslWOT9GstgPPSBO7+TmY4IUowz7976Ti/yuP
3RXK/LtJxbnooib6nBOh/e36C5fmP8T/5V/9OahQ6ndlSOEy1FOWI21JmvafgwrX+p3NS/Afl4kD
f/PvUYVp/q4LJXQXdr1wXOEyMPlzVCH4hS7metcRwtWBihr/1ahCf5fmjTXetIRpGbZjczRGTfjz
pCKa6qErmModrk3mKGTpVvV0qWakqcvJ+rqe5JxNdhNJyPaYDfRN8ZpW/UYPEXaGifAmIqbwSSRn
nr1pR/LX2Ha0/fzsmZEi8pLB2NAm1UCztjSRW0XFUVYmz314yAxcJxYaFwT6Rynq19SqsiUgbAmY
1ghXgY+3rj+ouyaskp1TN/2KEQminI+pjGaPcCRe7c44xD1W7JFDKYEPznkmAMQbWbNUST88WdYr
1VEN52Bb3ZqLqLLPVWp1e464l7pij6vR9K8LnZWvt5DYWobYBWhmETLSp8u17lvr9Pqhwx2eIiXY
OixFjPAnD5kU/bs8/Vxm/IK6nI5jNTFaqNyC0rwaT4aCylAcS1cNhG43e7K+6NWg19yyX1LPjTh3
X0ODJdl1NPCRsdTYY4TpJQVc1QyN+nowzADgOIdki5DezEC1mZNDtEKoMe87mDMqYFGMlfVpSmxz
/8MT/R/y3g2e3R9HWTwgS2qbZfOU8Mwhtf35AYkn+hdFX5aH0nQvLvtHvLDkrs3GVDVLHmdTrtgE
wBan3Z3ecWFWStOIw/ofN/Tvr8f9D5fjmjrTO10qx9Dfpc8LzcCikCTlYdDYBKIyfzUJkar3hdZR
5mTPmpt/i6z0V3dheQ1+GOgtdwHWpuEoQ9muIcx3d2HupDE3oUwPDc1A+mFMdp6vyqswrrc0f2rO
3jEmeTrcbF+0/bWGfdof2iMfQx5Qk7/8/X0Qywjx/RVZrsOskpdWMbp8973oohmIPSB0L+RGQDux
1sCVlvMEKWhFYa60DrCPRHC/lXFyGvJ0JvgSU388d+vRlGINI+RbPzLFkXIG+laku+uvagD5bhs/
fvr7CzaXC3p/wbZlSIpCZUlHvfvmAt6ACJ0HF+zWsxc1076N1bRNRmlzGLAjyr7qVRqE+lQBr2Dk
4wpi0AplTHytJLuqCdNo1WnFg0TNBw3lGb7wthrBsxF+66NAX6dV/NYWJR87N2hSWilpbtr0BlPz
Fp0nn19E9F/H1vNtcGBhlN4zukJh025BfV9+8XlZo99/XtdBvQxmRHctgoV+/oLGhPlElujRIW9J
A9XQqdRVhMZqeA7VLM6mq7ZuTq2vCys+4remyNWMpXVGYkq5JOOUJkK7ntksWgkCD2ob4ZXJ2VUM
KzG6lx4PEWlOt52Pel4ugzu3BL+RL7S40kA421XJsV3cJE0QOqvc7j5XBHjtaw0vAyFH28p31lEA
06z3f/W6/M/Pbuu6chzODS4/nXevS2o0DkAQeNstA1FyxgZu/XxX++mb1vndrvqeT8UmFwYtZ0RA
GzTZECq2ThOg2Gngn+DWbHEzrSmerdv/+nuxdcOwhVC2okN8fbF+mM3XlZuabU0UR8Uks06cI8kS
HwssHQxW5aXkMLeaNXt73RFEj8tcwi/KA+RZdNb69dBvNSRMq7ITnxqH88E8Jds2kA88ns2m6yu1
Llo7Xsrs77alcyAUl5muj52flLLvq8Co95oY9G2BA35Dks99g++VE2y0LqFOLcTtT5Hly5u//9jG
/1zBkCTAlnYNSXSq1N9t9AjSGbrIMj7M0mcelMb3VjPTWcfaQeBT9JBX5sbK293QIofy+T/mCe65
UYWPcWYxAqcBtfrFJb2rPWixcxlIZ3SqGdvQF0HGjyoJK9JovodudCA4YAk2me/0UFq7OssPxEJa
h7BVyT7o9ZNwlb1pnfo2cuAUNhzIfnEly7v4w9p0vRLbwPjAtFa3bPQfP11JjEdMA2ZIWknkr23r
axOO2mGBcNFtH4Z1CNEGd5J2mFFKo3bbFAVTjDYrx+M0pHJtts4z/RlklcB+PVvY20KKX1yj+W7B
/+MaTalcycbHkrLczR+e206mMIWKkfWksW/dljN/rSUIXIsXTSjIifQZAj07OVHl78twyaOkUzwI
/daOyMN2ra9J3EQrVX5NbDd+onm31uth1ccquxdaGsC/xW5XuFa+VXPWn2KhPXddWK2LSTQ36UjB
p+p4ozkITn5x99/tDMsnQynDlm5IR9Bpf6eWIQAuiSo4cgfdYjBQtSAhyCU8RUoFdPtypvstOG2d
s5aFPx57fBdjrJpQmzcFKmhnODIHd5JY+8U7Y/+HxwL5DjfcVIgKdfXuAe1R+JGV5EQH8tp3Tos4
pomLmK1+utg6s8wxBlIVJfOj8k1juYEhLppIeBb0AwFQcgYkyEg0tzeELWkHm0SpojSdgyUmYz+n
jTcTCSedIb3T8X0Ay6Ql00c0BhQooggr94UZnbECba99LrISjWLf4LZrv46JBRWuqMR2sASGbTt7
6KoiRNKCshbHOzBPEU5rtxjqc6jgh0OFOyVdR7MrwRnQ8x0SnlrZZftZzfHNKI7c5m3RMmZ2U0yK
LiM5LUGk0BYEXPqRnx19LuLh7794Z3lk3712WMQ5HTkckFxdvvviqVb9YXY0bW9ReewZZbODZyF0
fj502tnynvH4g+9KEvP8PocPo1IPDmLpSQOaiBGIHb48kzbKaB8cGtt2SLjCpPTN1BfloS7ybwXx
VB7m3Q9+6jZ73mW1DtyaiQcV5oouaXRQLV0VP/Fd9LTlHR1e65WOB6lT8IXEubDT1CM89GMchBKZ
gIjIMfb9w9SbxXFuLEoPQRNcm2jJ4agMyvE0INstu+H70Dgtk3S7pTkBlk3qGL0HTKKC9/hz2CAP
TYdpXSuOC6ZDx448cGb8KBMjDQVq4Nf4nap2byj0SqVEJjKQbGEzOn4ADX/HFcMYrgsaREV8tOYR
k6Dtrv/+C1qEee++IKXz7Osc3ChT5fsvSHdzumYpd4kEX1oWeXOX+LmOCrxD0G5Mu9hutySRJdhO
UR/pY36RKWYAwqQfQttA4u8IoMBFujYTCzEBHePtL65wWZl/foSUzh5OrSEUP9+fByJN8BBpDWLz
pQyuhv4p84NgW+js6zijVwOv2MpFr1AWnBfTmtoHmcWnKaJCdiazWRXAcqzZmYAhcf76xdW9Ozyx
sil9URxyarBd5b7XAU6qsRtrJEND1cLaRWDH10EH9SJGwuOLMliDH5hOmtVODKMiE2/PPptjQdDG
suExjdr8/QWZfxzo390wE0uvDgJSN7m0d2VpWpcQ6Srh70eTxrltNsljNlJyGeqQ97n2kb/yoNfQ
TYrAymTlNzcV5WezeEXprDPTIy2zQwCtaWG2H2YVngIpprPvDKhBQS0wAzPv/Wwet0NYKQ/8Hi91
zyvRI4WHtP4SdNDb+hDRWTIG97UTcZTilT7wPd7EY/O1KAtC/WIyqZt2vvcFzjtGuP7R4TZ6k52o
tTUhSpJ19FbHYXge7UpAdqj77VWoZrvyaMbOPRNVKH8uF8nMZmos9QV5m+jJQ6zLo4VeaV/ldPLS
3tzBK2k821oSOPXg0ZX0/zHnDeuMA8RK+Fl0LEkvXpvFPO7CvvnOd92sKzw6npjUV7MuYbOlNR8q
i9ftIljKAaftdZMQV4zKpyKIjI0TWvFFqFfudHhj5sOjr1u+5wxwIYI2YbzKwXnVkuQMmggwqZ8G
w4uPxL1rcPW4CCRRDgZio0RZn9hJP2nOMD+YI4Zph3aEPU8EIg+hfUyXrkUwofY2ivTVMbTxFNGI
RGuXUchmfn6ce+s1Q5lPkRdtEtfZlKiqbohhGk8ZLI5Vxba7dzvJVtWl48oN/ZAgSV9+nAXuJYao
YT8d2kx8h08rHrs0/uzM00APaNJ2qmE6MNLP7+hs7eRgWpuPrIC3ZCy4N+BPDs3Q+rfp4iVEJDgj
tBv4JlXvESwjcHfSSK2JSsfU4A7bsSVVmiFHeF+KjJR0K9/7wjJ2nG3ErhXRxO7ZUZJZMe1szQc1
UTgvgYF5bCrz24buthdJE4iIjmkM6+OrQuC1jgnWOE6RC21hUF9CC/s+zMbkTP9nwWCmgDGgIF84
LmeexLjBv6SrijpCeX7PsxzmRXuQ9fAV6U+3CzRpYGEtIaZCKd00cBpoWtxYdhNsIgdAwghd2J2G
Z2tGAEo1FTDR6TZ9ZbSrhqbDtgfriFBDniz3KuhqwCo2zk5Y9Y0ep5DupZuArkR/I3NtYxhtwoDs
/3J1XsuR41oW/SJGECToXtNbeVsvDKlURdB70Hz9LGbfmLnTD53RkrJSUooEDs7Ze22sQ7LKx4Mb
y0fL1t3OK8YKhyyOFWJugNmOOOmzMI9OY14/zP3yLVzv4mWl+WjW4qw0h8YOW8+t2m6KEAZeTyaT
yEEtEIgIqUjgoVfWscyqfBM25EQaWKahHVMcenCVG88e9wSJgeOV2XsoCjxMLdqiVAfxQ5Yhi5hb
9i7bfysx6Tw2wghXfZqJHSEn+hqISbwhx8LqYb1aRjQi+cGaI1uc1xaV0sZQagksiqxd6bb7NIzC
CwZVDmI+ZAq7ZmQyMr+d3KvsL1WSh4fAcGawRvI+oHlxNfPf2iRCawYZvRnTALvb8kPHbXAvMga9
qmR20HqC2osz8i61UYBpIiE3gVqilVFl2Sq6s6bfLnZFMnSZX+nZWMmkzNeNxHRkJIVzMaELcwoU
0Z7h7osku03B1Lro0ZZb02AfD0xc/S3qSEiaFy3Ga7hIAa1CmY/GSOzM8ouTujbshfYbyOL9+OaT
aQ+UYH5NBWMCrzAOKi+IrLP44VLmje+qm98wSAYrj/BactkJYiCZ6QjHydnnw2y/VV6iGLAoEght
jrdshbFKMzTo4a5qneLi2g1DtDiV74UVueh0EzQlVoQu2GjNzzokuSCBgNaCbdhzZud98ulOCHw1
cYrdSAhrMYD4v8vBRjcVkWgAPxOWges9NdCyn9Fu0+iYEuuM4udXlXX4rrhdqSPvJi/eUmVw5q+h
7jcsPXUPSyRb1KThH8TICQeA4Ieytt3Vjt0f7dbQ9/EMwA8n06NOW5erbwl86RyONgWhRsEoNsUk
IV8WB8dTL/kwNvdmWXYbSXAbB3HIbulw9cJ7/pTZUQzgPwMAtKUpqiPsKRAihrbvUmF+CKqY3Ona
06Bidc2L7AyyeD9n9aOjuAfLxjY2iFRG1vpWr5ukbU/ZAO8h7vd2M3wVpXxj2FRc06SyNhod5A6p
0ilOk1VFV/zu9qpj6yXEjvpES4xDs4VPpXZS/JJjw1o1OGRCZCZMy6ZdadQ417kF0kJG/aaz0c1b
2GsrKzjBP+ISh6K18sVQQGY6zwkyX2hr5cpvAZOLUECx1c8NigzEBnBB8wC99CQSPPel+1RNjbhX
tMK93u/XTCiy0zB38yq2GxMpTGkeIhBHCPWHrTFk1N5uEK4zNztPcQU5lmZriI5t3Rf1dB3K5pUg
WApoW39k/VeX07XhqIIYwU/vRoX/O2n4A8fMcIfccZk8Z82O9WLAUJ1AuSqS+7JxLoXrJpdB5Q0g
lQG8vY3hkOAvdjU2wTov7WeF8U2KsxFAsDTr5pgY5XYocv9ChGIhbO8gUb+tuGKPmbI+ZtQMF4V2
bp0qNHQoZkRezlCk2aOroOw4P/bdISjSc+W/BIqjQzB1p9xoxQppfbMxTRcBVMJAnLOnt9WVxj+f
983ZdBcyQ2NsQ2UJxIeVfSBBDalr6gn4L/4rpEqybVRxDaQ6zTndrR5t0LrHfx6hzTsjUm/2qPK2
Zoq7XSeOyyGmX5duNN7fhqgB8plcQxoyk4d0Np4Ip1HbNmd+MgG9XdLB0Bvr9NS0Dqy+cQY4mMxH
mWGK8JjfMLjv1c7PSyQX5lAdCVh48+Ph12C8j7k7EhPk0hom4dwPned0GXawjh+5C/xVHFAWOk34
Wg3rBsdc4XkH8iSntRVJcbHyre/Hz3FPk5FbrmXTRdKLRHMZ6ZA3NlR7N+2+zLg8MfF9G6f83qDv
veLYR7+pgdOQ1bsJfTHdZ4YjrfsWDXO5gA1IdZ/DR68OTmlOhhW6KwOQFfjwaYx2fVfd2Sg3Vg21
064Rcp1I55l6emPFy0AVrmQE4HU36bmn/5J9T9uw6L+rCN2VpguDPvMz8qCdEbd18GX60tATWREP
9dEPkMQ028BxwAe60h02elyAUNwnt10T6ic2VnpuzCre5LO3T2MA2CYpcyxvRbAa0z7cMg1wDrZl
xqg2SdoFraXRL1fvA2Qi9tMUul7G1hxH1sswf1ggLhcBc7xB0K/Bnkp7PXp5tx3q6acabJjLmfsj
ZPWWDMyhMbuDxzGSneFTTkA+2kHv3yIu+kQXtatTWHdZ0+6T2GF9x1G6GphpK2u8gNU1ENUZH7Jb
wOfTFwd7nKm1j4SZs3Y2Hv3CgoiRYpAmehPLi92+Kk5vlBXelufttEZhgFL3W7j22XNJEp3Y5Oi8
qKsu6NUl7j6xgbe1NYqjJglOReCCh2doN0czuibjHrF7AKJkDW5h5Xl5vE7xrK6w5jnrMYdSjK6v
012yTrps2KQz4+yE1v+K3evejvYjWOipSVcoB/e9gmGwdIGCyvqK++paT0bG+Ly8NEb22wL8E0SX
yUUhXSAy5KIvqBT69A5KSsd23ZANE36nfvbkevlz5TYHV1evHc0GIkXocNQBJ3SJ9TTFpFLk5iGI
WPgC+jH4CrhdQNz8TlEy50NBYwKGTIfzmSai2NgEqbbwro5uGonNr7bMi8fcDw6KpWDjpoRhJksb
0NQI0ptKPVeIDmCUOs2V8R+3RI2mZJqbXxRHbNnaSTeuCl7d2GTrFMUePD24tuUBK0uBDzEke4oI
g/Xtw9sXbk+5ffjPw8LUjz26pit9+98h1FuIxV+357n5wD52e2LA6PA/z7l9PNVmvKxC59tH/zwR
Ll2wC0bz8s+H//WtlpceUj+acW6H4UHgPejLIdlXdc6f4v+/stVVFmaI5Rf4z8tOrYVgDgvs7ZO3
n/P2f//8y3+e9F+vEgXWM5EB2Q5Zf4yJeHk/TLJpKeSX5K7lZ7n983/9fP/1kv96zr/euH+/Nf+8
zvKyUV+8Bi2dqCm6gudiNtuZ+dFpW33PRJgYTJQBgzd+BRm4fh31+xFYKJYWNZ+MxoMNomnpQ/jA
qM+KtkvAVkId1cOD7VPgJ/nwkat+p9L4S6fFNWvof7aVg1en2zUytZEzqbehG10u9Z7Y3w69Ukxa
xFaM+j1SRXD1COqtzSFE7aIKtjYJxjpfYoLSql0JWz+Yc9pQWhn5sQnVCUJ0cSmZu7se2j4/zx/s
4IiENIVFwhGMAwjxQQqUgmuZf1sVRE+J+d0MGPetNPYRwUpQs4Ecd/5xLqjPjXH+auLsMR3VFtf7
WpjViEwQPz+tvo2N/IhUjfEKYGg4ZmJJMxxMYlLsx2ZaBhAhcix/vHRKrao4Mw+lnjHFTRlHKb/r
92Sv75V0wU1k0F0n7FUORvRWEubjGw/wUmr6I8WmwLixGvDf4Fk6RI5hPEXbhhPbOipluK4NtJA1
tFzmmUa6HfuJShUSmPkc0+PeNLP329c9jgCbmOVWdbBnji6XzsqzfjJqNsvm3ejg5wkHPV/iZRED
t+6KaMJee5YR7wmlbK40Jqh7MEKWuXGXj3Vwb/jHOh+u9DW+TIxXpdkjL0LZm7ecg9TgTCuve03s
0L+oIN/FDe8eyeSflQgeHMZI+yYRtHFzY6cH5KWUig1s8ySmQZs+VkCQVl4UeIcxnB5kxoKKJO5M
uvlOu83dUDgZeRYDAyz73dIQ51xNIYJnrOSnpY9uJ+2l4UR97wNXjOo7zwwBP0+2A8sObN5Y+vU+
zOV4QlK5Gecp4d8GsIxpvcbVGK7tyXxNCRha+7MRI5Mqd6qoGeG4EtUwUipB7yEUg78vGnxa7tQc
/Z6Wh2KOOYFb9Qqoe3nPHjgZPZEoJhDlW73oGq4G6CPaTQYKZuPMUXyoRPwD+r7Y5ab9Q/aX2o/T
AkjvXP9OLdG/mp8YjQmwJw8x5tRXD/xq7TVnjFA0gPaNBBxm7P0hXQimCEYH3DVIIRPH6Q+9SrYA
fooK+kNoIKy26/oo8EgVAReWX0cJlpEfabbmkX+kVt0I0D9fCGGl+0uTtXhu4KPMz7ANiAeHBIIT
q71OPg7EuNnOIENW0pq/HEklWRDwmRUhon35w/hINh54bW8J1TBOIe4d4MxZeNCeb6yVjLNVFYG/
CUL0fMWMAZTN7mPsSa/xl3xdqDIhXaP63k6gttE5gnmfppcQ15RqGAeYjsdG3ASsXHVztmQJqmX+
9s3IXxdia+eIF3CIFTsz896ttgVfQHQo+6Z8adv0cZkNTJg72LXdeGfHLV656OI436TqhrRMjQfI
jWh5c1Dh3hKOnU1wEE0TnxFw63vsydM6I3GEP20lDnXt/CLChEVDApIWDnpLj/i6tTUg07Wr7gP2
+7nzBCAHe/4xkyUsanq2qmEf/+3DSKwBJ550H7Rb1xN/uQAHZIsZNUQi34QHGoA6H86OBDtkeLiH
bAsG7jwdQtviAkSCorJsDWsp2HFMBp04CdpzVpZvs29qjLGL4jOcNqJbMiSjHbiAZeocWc1TUCQY
YvrpLXPsHOvRW2Bi/bWK6gQyMtnHibhCa9rrmSQHGdBClfroTPGLQZTHmmFitPFqED2+IfERE6Y+
bBGeU4Q6NFpAvCHBzW1v2+eYU2hb2HXyNzf8Rx/k1aoL5QiJW27jpxYN8C6rcWqWU/aYpzlmasvc
MimwPfHT2bZFEG13yaP6PZjwOicLSa8f8pdqBmyZ5AlCTVhQXEqdux2xFQAtJ5StnKlnsC01kmYC
xllX8G3SqS0fUKtFV8O8Q+D8VlUtowl7+ArRTYAUFSks4omZ9Ry9IWb9Y9VTuGuX1tM8uyAkKCnQ
YntPdqd2nr02R5hfTu3Zl5Y7QDXGd0vK0mrwPoym4MBCcu1Vd7gCHOfNQ9ho1uQdmPUauLBm8ZuO
UWs8mDWOPV/A/EmxGlKG1+vQY2imwqbfG4X/pqIxPhMZ9ulS6NUd2UlWj92mhZu4GUb3BaL5QYSE
zrXcoXiBUbsYCZbDUsK3x1Tf5wxIy2Q8mIneuBlYk7gPv5RU5iq1O30g0fEa986vngbuDkEocw9v
T1P0A8NxfE4D64878tyeyOm55JAYh7hyqqSm/qYv7MdcmSpwyBOxCmbIwq4OubVzC84bPvGcu6Fv
i50m5TpEADuT6rahzK990M+43abLsARxi6Ek26LuniyXnkYts5cl1do1UMOyenJUhceT6eaYJZY4
N2o54rWtRXB291IFnOv9Ph3XfeVAAnK1uY8lFT9b1clsid9I4onzYBND7Su8De7L7ACF8G8IbQeZ
irenFGFZHhhpzy2e16hbAJN0E1dLh2qQYb4LSjZOU03nMckPZaSPVaFXEuArC6dLdOOmSBHhwQx/
hSWDSt8a/TWutwdLToChibZt7XjY4aK6SpbvAYQtuVrp2otsGCQK2N1YHho36LZODk8mBQejl5vU
DHD38B3hZZFLgoGCflu+kn50SBOV88YmeOLFEok4wXwi4sDZEmWBqh8UPTMYiPX9cKmjP0WcSezr
nr9NrAo4lJ8+JdCI9r2opo03Ps+lXfzQF89qInXQV1Tgp7L4ncyV934RK0OCoTgS9dlYcLVFdQxn
hxqIjBQHVNY9jLYV/m7vzE3045RkwQ4qtU9TYY5AC607Y8gVDNSapUFbH5GId/4JR648cNqhUddW
v7DIjMx6q7s4cJK72nOPTRJpyALBsGs94n8w4e18KACVTk54e0pQrbkJIxn266Ty4DCZ09MY7lHN
4TRrmj2JhHiPMEWt418A+LCNbuNq4u0RfbWCpviUd4HeNHYP1aGSb3UwQAVt32rFHLtW7jtsV2tn
zPe9xCFgWt3VVJQkMu+uUgZnM7IfiAHlHRiwwXfqHi451i7HvUscnXOz1yHRTPQ72/Y97N2RlQ3z
yCjFmpXE3NScx7hGYCp1pGw7LWI1TxT6JKILAaovzAmStW/gD6Dv/zSLhw4jOnJN9E41sX0rOYUb
+JHlqgfFORvNBV2g3OpRU3IF81KK13e449XVyYenXmh6nyX9SEbuwrgfu+A5b93udAOG0bqlKV3E
qOGSim7KP5/sNbP1BlWQhVp9MxEwtsoNo2KLrezXyGJG1UeGsWrbxGIiA9yum8ti0+Oc4QDLYf7g
Km9bYrM63R4I5x2R3VE6JR3Iq+XBDedyo7zFlNCb/clbHsBtnbzZtA/EaJBL1/cfKPxC8tQ86zRk
BsViV4lNN7TxeXBfu1gxJzCy+RNl7ja1e+8g0mA8VWOD/swuL+GSbXh7MJbQw9v/sV25HB0wnd0+
R6KBM9bJKbWS5tTB5z3Fy/9B4mKCKoao2+MhPcp2qnFjqvo03H7D//vY7nMP2h5JeBAn7f7s9PiT
sa7ZdH668uQuGU5FzPkBFBKYrlXnR+9WmoVAe0gCrQAvLd+zsFXL1/7328d031qS3A9J7g4nWtZJ
vgx3m10/GwjtoYa1n0yZ4fwsX789aRyRuo0WmTSzHbJAd63hQwRd0P2Fs3Yrzh+RZ1bbTDTM0AuF
hF7SjWj0RECUckCQxQUmgUQuySVkepq6gwlBWcEVAL4ID0F1Sts8O813/vJLgVbh15kB4+MJiI9B
6E172kGHf764nN/5QzIoHL9nH58etWgKq7uzo1vkXQNGAG/5cv68PSRsFVhhJEOgJYxuIqcIj2yy
Qel7l7g52tOqSzZUcUQoRETWjcsDMbzYEpmVd4cmgczaTdYJLrLGCOxbnwS5dUc/Tg/ouB1gKdFX
7dbG1i64frsu34FQ6U63B/rZG9F7lMp4k9fE0Pp0NEgeuX3x9n/Z8mHjV0xSugCQeM/QUxkTm/jS
W/P0+NZmFaOcehWJpYNjqYri8rV07YlWGnkM6fTJCggwc4XyCfWMzqCzehZaAeKkMHD8jUo+Pevh
MfPPaWi+yQyeGH0Nurzm28y5dmVb1gM5R+8YSd4cHbfrDntYkLtPYax30zwqWuf9kZr4TxlRN/+K
nP6DLBQHOR8v7RTFvWcMj+gv31pNFkBovI4YzPjhv0wd8L1F3W2M+tuT8gvp5ePYuBw2K3NkDo1G
zC/OBk3+tT/QMrcs0KWwlzUnSu5fCdNdYyo8sSqVp9KbLiBaOdQtn/q/h5Z+FEOHXh2LqVvdPp95
db03Es7sy9f+9dQ4Wy6+20vevmz2nbdtRvn+r+fpQKOtv33y9ry5dXwyTeS1THOmQkUO+mGyszWj
hr8Qxq4S0+6uDuIP0gfiTUO3Ka+W+DIqADghQXfSjbnxjXOehP65gVuydTNI8tC618wFH43Wvw8b
FwAmkJ+2tjv4peKNZRZWvg6fpL1MwhzyQfF8VTaBhY7Nl1qf0YaOiYXBIuU9c8sJ829PIvF9Na7j
YhzwMzZXweJxcb2THGKMiqnaTIFOnuy8BK8yUdwUZZqcSF88j20+3jlEWJK6TB0UZQVzjKr7rtF3
7ku0nkTjHmgkWFDi6heO/R41HdZchxQQpzN3FvrkDWifeev24lkk9QhUOKLoXpxnPjXGxHa9t907
uyHpS9Xtw0j6W92ahHiG1rFxFBkgPvFPiT8eFEcWSkWU1gpx+Z5OJGf9Tvz1SHE9pSRQtCmTpMRO
PqqxpEUj563Hnj8N76bw9QkcypeIs25nue5v3FJXz20fQac9uF30I53CPBPwuYkigiaUfh1SgAFp
6xxhpK0Hk+J3aved4+sjx9nXvPEtZsMM6kQ+/eDnf6stO9pBN5jWbendcXe8xoHKQKMPxNJ1CvDn
8MFKz69XHqVtcY5Q6oXIygfPQd3ErH/O4DfkKfdYN1Q7jT2Jecvc79F6/TF+OGMNl8R3X4QbEaUU
E6iLZ+IFp0l3cuQ0r0nhVIR9eX+rcgAUPoMWxAbLlO3EDDMPDMTADbDtdH6WHFRyxxJ7kb/brvzt
FZgKlxjRNTO1abuooDsmsaPHz2OH8SKiIoevZ4DUAxfdx03+sNB2YvS12lbbwbAOfdtfinEudw5M
JhKP9Vqa8YNhi1+erR6GSD8kCAGcjMPkIFWwIaCPiLegpm2dbhzD3MKz5ZS5rVP3PFUwgW0GVykq
EsvBVepZ40skGAAXjfoxbDy+dm2cixoOnd9fx3z8lPA1V8QMPpDG+9i49Ck658kc9LvK9EehFHhW
vL70652kgiA45b98D+EZ7PqVbXBLyKG8lEXxxV8+xRUSPRJx8ps6ayZeVR2tKb2wyJvMlH7ctrz0
7vBnFPJPzziexflrzFCytQ4Qq7h/mIu8gebYLrZa6+Ll03fe+n9JxKYYdjDLNCZ3pniw2x/0L99a
uL+slw48Ea0dFsm5Ln9Ppsu7r/6MfkrjjOihNazrO5Xbn+m8tAEs5hWtfpsCC7JGnCAU8JdQ9I7u
BIEtSNs/uSbjbWJ6NNhL+26KzLfOd9UmQRxMD97c1cvroBUh+lCA3pzG9Gz7zbPwcTq0TBJpm+Rr
J2xNyOPDov/zqPPICzILi7ktZoHMmi+2ZzOg5wdPW1Ds4JJfkroDrTIXjPnrs+q7zy4zC8b+77Gf
plBi8eaLnEafDhfTtLVOm2rVGc69Gu16LwpwVEZNfwLhuAAytBnEeGdr+JWIC5KpT/e6qS/uyFCD
g/W9iix2dMIssQvJ+rWhwetGzqWb6Ft5y3plOaTyhupoKkmokB/RVpO/BxMJjpXUm8kXamMt5tjZ
7F/8Nnka2mEFMEeM0DOSvmT6YdD2xcHDSsUFCEaM1l9eH4zGP3CXLuLgYzK0j71tfIWB/8Q7TDr0
yL6uHyZi6qe82kL22PQEphp9dw+F7lRGzqG06HphdS3z4Y3mku2Zf1E8F33AdMBLn8pyetbd/F4N
JJsEIiMeOr8QQtWvDP482kH4KGheCSiBHN4y+9FOsaV4XfAtHLOFJIG3UQ32DqQJahpHr6sCo39h
lz1RPchIviJEdKtAh7/mwdTbxW6bcVcq48EB25+aM2IaZpW9/U1b4jw7WD1lWP0m8Old0tNJqtbl
hPGn6pGgQdljbuU5RAC3byp2X5lY0EDr6R4TDPUHSAP7pfAfITbv+/ozNMNxzQnrzsyNayLgt8bB
2xgxBmVKiBKOYB9npmAo3oyGnbYMqt+RSmgDwtEwMAHttB+KXUtTfz0FHE1l+8EgSa6HxK8O+BOw
d2kd7xCQUjmM09Gy9E/YcXZJ+/mhccmOCVVubpDM0Cgv/pq0RNlY9SP0f25KlARTUgPsVC9z+9sA
DkhWLmwLq+vOQodcRKj4QR9hmwa4VdQI2kqV9fgXKH/hz0+RF1/joHmPoIysgDQTsEgndcUc+Vsw
EDjgeCJcMCd6UrGWSIMhBKKEfGPgcNvMBu9nQrYLMlDan7Nlg2+hx2p6RIdqZd4Fi3Yeosgp8p07
f3Tlcz3BNk9R6ZVIK2B0rQjNTphRuFt+SzQ/S2uJnJHfIAW6cz2DSywHDCJ9OOxnSIgHm0PY1ktj
wiXtSJBxiWa9dDlbmqYpGD23f1MxHLIAyROZ7qyvllVtPESMq7lBVlX0eXeKySTajX5VE0EcvIR+
Vj2DV6R9Ilu9p9SMt0FPTInTpfG5cKbHmlneJZCdd3Hj2sKFTMUoaqe8iDyoNpGwroGVfWsC1S4z
qO7jyDxsCLz60i8PYMO67QiCcYVnzz1Zi9lkGrNzOdIeN6u5IK+Iw2GaLl2lJai4yfpgt9gvpywX
B3pn9yYq2qWDQ76zS4ivjMJ96njTKW5ttEC08yN3gEHTs4EK2efIEFr6Ymwjd7cHMaHYA3a38yRa
Snsc7oMBI+LtoUHtCfsxuCwZG7vMHXEUJgSRaOS+Vl3Ky8hmCPG2h6tSjqTx9BB1qFP1swfK1Zyf
fSclX9x0rLPblxaZ5ky+dD40L50APogVggoxSay9n3DJRZ1jPNrla9SX3sPtAzcS004s8/sSYIGW
ziC5DZATSAspd9q2852aFfuqSyVTmfC6go63x7UKeVG6+NPKLt7bVuNeshlPlWjiA0CQFhZeO2Pc
R/jjhfZd4I1I5npCpN0UL0RGF3gtvUECC7S6vUVG8KpLZnc16EZSVhoM1vOOVwPLJueSCf9k0m/p
grvR3w92NT3zKhsr6cg/rJlyJ7XYSA26EBf+CBjQ5TX35HUIzNhscQTsImS0DFKR0xHmkew5LihA
1lNvAtuwj0aAr0hRTmSJSM49sJKyId01qJ+62VY0AcVOLd5KzHMMMGbjOjZOv/EVdbsLU22LNKbb
cJtJltTwYIz4/h2/nhCLbruanSlu+ce2GWH9X6h4Lk14o6Kn2Ladvxk0yguEAxgn5SmMEVO2dkud
6J2iTD6Qw3EUNP2ooAyoytabb3LuuBl5+woWpRm1ZChw6hvshSzJBrqVfrIVMpqIlW+YmRp/o8EX
QAvHbD93zX01y8vc5qQuepAOtPEDzECiJSUSK1rkLSVG/jbnzUCvw9F1AVcWGI8pBLHuj6wyc/8t
p+lu1jCkCk1gRkAoQNlG/kZRx9klW2eBmwUO3NZponjr5xM4Pi3/puHQHDq6eUicxjsvCc/Lf7PD
Dpx4hB7VQf2uEIkx1lTNQMxBaL1U4D3v/cHg9MkeYFdwSCb1CcH5qWxh74goRMiSovCayE+OKVUk
s7NNHLNcywUWhQBqDXSaxLqulxvtR99Z0iKoteFzxVM5X5P4d1Y4wZHDPg1UtyVlspmqvSyQYcYh
dmLDda5pUS95Jdixo4AmWJOeaLwSc2Qn3dJrhkIYmszI3Herw9LVRcNHHVKCqL4/FBEHtnlILkHS
5ludyzOwoMUuTYJSQNnkCoDuUWpHVDSdOtgjJ+skBzxKhsfOqofwBJqDO9PMuidCNw+J/AnTQFGH
o7geGa2ew0Q99I42jiEz6S4SJIDHBQYlJc5tMvqb0o8QYGU63+b0CJfr3Nz2Nq3hOUjr89SJXV2w
aUyjf1R91RxNXFeJIxn26PkxE9mDqnP3UARkpTPvgMLnVAbsVu+ePfEV2PQntxGpRAZaT39ugqMH
fRFxp3Fvgcm0mELt3b77LpJkOPVO/ISqeLGajJcpIYGpj31OwdQYbTG8NcTWz+6A6oSZx+jSnHUB
9Cjy+tZuwoRknn/VuulpKzqX1sQ7ICtOVASwo0siSgAPZXLi+orp5VUPDtF0Iynsm9arcJ4X8tjP
SGmix6LSEu+4c/bBvzuIlplKOO8ZigjbAeJBXxYzdyG/xSyMXZECaGyZSGzjsdqEQfd9s8Xf3rG8
6PQ2je+hgrVhiyl0fq2cg0mI0aqCRwrWCF1kA7K1lJSJmSArLKW6QmGO7ROFCH1gmhS+TC5t4Dzq
hcJ480/cXH7m0DlnyHzYYpyxX3mOMx8cFP13lXy6PavpGhSaAY5WEAWIvQvqEK1aFFCqDvijhzGH
aYQIlr/3BoideDCoDBL/TsC62gS1XNWySK7wmFd97SIcSX0BACOcrmUAwDM3cWrcDJlmZHxHU/7C
QZ+B2awODF5gxqVUm/hooGCqITIPwqUT3M5imzrxdyFRsKJnAeOxmOyFliDCmN7eIIchlz8hbxw8
567Yq+0Cp1/nC0MA1zfWTDR6hnQwLPyqK9JwY4O0+XJBa4VMN/0Cy1zkwStsDOhQ8UsikUQB+ySl
qQ6Pmc3bjSjqlGOxuoGAexfBbJy9yHpcUE24jGmYHGSlH3qbkosoU80cC6lk2FTbNgj71e2ZXsqJ
9rampk6dryMZfi6E4KgDGaoYIKFd47gLVGQzBMZfW8MwyWvA/XpmPJNin24whSCyApJq0LgCaF/j
zWmT9EFUNOJuDGPhL6fmBvTvYJUEGelL7NhfnmAhIhD3rlSU0yYZIJHFIq8YHKNj5CZw7o1BwnpB
7Nv53Cv8RH5rvJBctvBaps+u5yDmVox7jJi/siRgRk0JVZGBvAxyzIJHZgpJNJJPZXeDB49IO+hs
7j1UhXaegeoV6vu2mcy1d4R3fJySB205vxVgvlUVALu99e0aGzEQTx0pJMdCf6iZv5soDZIPygIX
NOoTmPNLqOy9FHaxd6sxPydBIg4NzoG278Zdrjjh+ha1vJ8NxquruvE0CHmoTfPOwEjAaIJBe86g
9AhSejwuxS/s5/qB5ExODJP87KNBPmjqR3O0Gux9C27O0g9pt4x15g0DtmIzDOCAit79bCMCcG4P
hu5/KWVEJzBRzhZq4qUY2DmNqHbvCtfBLD0Y5prmnN4IziJn0obe1fIplCPWdRrN+AAgyubQMz4x
bwd3aplPldO5O5YT52z34Rk9CmURoP6Kk/6h9utfQSasdd2KR9UvKGeog/9wnrm0zIUcq3r5YRBp
DXB8eSfpsJ2cCWeaDE+zpA/K73wZgyPzHmidHP0Bi3orNE7msfMP3oKPpc/vrpAjMLuDxpQNZnMk
3Igs3kV5K3pg08ICjNDzd6Q+0CtiUbbDcmCzGgviADOYrmT6x+0YHQFUfyQaMWjqYWigjHx00urO
GyMsZfOmweDT5h6C0ybmqhqMO7hEgLRnaqfMTZ9l5xQocf7gsFvYn2iwBYf2FQk55GPW1QRUlESt
wX3rKr/hNETVBH12W7T1W4OqdV2PLEO3tYguCzkVgR2QVcmOHGaGwy3/PRfLobT3aAHE8X1XswZ4
jCYY31Pjwi0fY864NlHDHoN/mmuaPLr727o2AA46mAAi/sE2WRJRBxhxvhsLct/qd2Fgtg6pziRY
GFrXTI07wGpZc8L4guBWs6/e3ifX/TAG5GlS4Je3MA3dfuBqHmdyb7O9OUSvM/XghgqW7R4EiiCS
IWaOvlNcAmhTxJ9pgszK3bkxSokhq0cv4Q8htetILxNXHY0F7tqYIAqghAmtA5YtS7DgpCh+uk73
/8PeeSxJjmzb9Vf4A3iEcjhAo3EQgZCZkVpU5QRWWZkFrRzS8fVciG4a722a8Q045aDbukRnCLg8
Z++1OfjQd0ga2qbyVOd08tImOSuZfK7G/74rPsuK0YSWFr23ZYS2Xi3n/vgcW/2bZlhhUwKk8vcQ
NBV97wy/d+wOL1Y45qxbuWaVrEgnbe/yQLNF+qfUSn7goO9CZg0tWV1xMuEv1b086FJwA46ASVNi
+zYxr1M080NTsfBHdyUYVu5R04Xqtd5KaDBEf/cbEaMzQSLQAQqEAeXjdrHKJ67zrAIYBKWFZm5d
ucZuP6KLQLbPet7p4vOKjHIVpz48IlQs7ewz6PTlWlXHScJOxmUepURNJS7ToeF6t3ItV7LAL/uo
WUkXefnQyOGSdry6UX721tBiIebTNGa5W8jWbN3lWEZdEgoq6BtjfY5/rY7DdDasfNoHU/ZZ0Lfa
tg5+mYI4cHt0booMDYWYgm2xgtt9fc/VJLlraURtSsq37yOIUgwjdbwvJKmCJZ5Dc/LXqsbwnVLX
OQLwMx/82vye5+c4qO0P6hWInqtluU1dLzsKZ1Fb4IJOaFCnqk2zOIOfPaXCHi7OPJ7KkTtgYLn2
hdBEwoYXpNa1jg4Bmdu4eYGjVCg4kfcznBtwB5tWkvQeT0WYKsIGfaP6FCvEYyyYj+sIUdbwuw/0
q21XF3gCd9MK2ooUeFsM7ydTuSfK39x1BovOHuXmaR09wmxZpDgomutKMAc5my2LilMYpC0VzDg3
9j8WMk5kgc/Zc/P3datlniA8kLsmST8TGb3UeftYLe6PXidfReEdk6liVcvEsKG4QZYzVXwiDp9b
TtjORKHQSdfifsGJ110nUTvzQl1NfW8RqxuybO5hjG6x+jK8Gw4f+G77zaKpwZncXIKC7NdCHq/b
dsQV17Rv8M1lmzgWRZjR8xiym/HGVv5nY/rQZQMMgvaJbEscWn3zO+p8xiyDyxzEy+zTKndLMIZh
FZR6U7Us0YSkbZaKbdgfGdouvRS2wezTw0wNUDA4rnPXzrplX/J2ZsN/mXuWO2Vm+cYwemKaOC4O
66ECpvbebXEr+/V9tEKMTYinqqPiLWL3rkaKt7m+czXi0s48Taan8TysGO9xxgHHeaJZgjt79Qbr
hY2AAMRu0wcscgl2q1kiQypjBHzgR4eWDOgVSHWdNzE4YMwSFwMdNbVGHvTKxByGjFDzhvWJqMEd
5o03b/1tJgbUVOUQ1cX2UmO0DUvoHzX5C1q7d0ZLjOPiSsVKRiZk6gJEXX/f1MiuOMb6YTEiG0I+
pKKWR+rSPdUXd4rg3q2vtf7djpUOTNKmjgkHvF59GgjOW9thSg3pBXfUWrVn90mqbo2h7NFTUR6p
DLonHqtuMzA6fPxNhad4iiWb2VAWn3bpnFXuYyVbeVlZWh0LSYUxilex3YrwXoJM73R5I3w4Vcl6
1y+N5ZLX4rdouLVEJRt1QklaJg0URMP0dhyG3kZidw3FRY9psCkK7ANXm65Pmiwjaa0czhVpjXzz
HdfysuCsIIkUlwCQaPZgzjAm57m1IXwidfPYzkE/ZxRS1ojWdt0/GSU15vTlgF3D2C0tTjTQngy+
j5onB7czeO0w2Vip8UhGHQftMqCD6hIrhgZvGynXPFjE64ZR1z270/DWrzcu0PU3/QgQ9i+6oUnr
PJkeMkzeYbGkn1eyoHK9wxAQlOStGSAtjg7MSOoYI/dHb7kgL1kCSsjrwJyujKR6dHm3f66LOL46
ig4Wava5Po4kCnOU5JHNjvPst012J7X7XZSf4MzmH7RETU2elqgQ5Rfoe0dSliAJQfeFBI8T2g1C
ITNCWwj5vc+oQ5CQArCRpw3HqAzoh9f+M+2dbTUldsiP2GMaRiqEE89iKp3crNhNwfyaDzoJA5Uj
yNEd7X6zh+gvvSlE3rMzJyu6GAtLly31i++gj2IVgKwz610yY7sauw7yNhaJTCJq0wJybjq1e6Xv
OypgCxomP4vegspSxImqPZoc7zDGOAiXBqgG8AgrTfMQMdj84MUcgvA41IT0Yqef2/4B9hHeFp0X
T5aDAKdmCcdPM6Lts4fs0nGR3zrU8yrDrB5mLo1PCzrOAVnJX0if/x+l9J9EKQFNcUFm/Nf/8d9/
z/8t/q7/jyily6+0+v53OOH1//gbTuh5/xE4nnA9xwbvQI4SfJO/4YTS+g8TngKGc+nZHqwA63/n
KMn/cIUPbkESwUR73gR68Dec0IVbKKQENGRaAVgGuIX/6709/MUg6P7x6/9C2f2hTqt+zUX6J9sB
qQuoN34QcJjAs7x/4Fd6mZlGPxtA7vRGbNazISRWyp3Dxv5tndXH8ELefLiw+p9wGf3LF/X3m/m3
F+cD/htYwpeAG8Wa4bRC1oAj8uf/gtupK1G3nknehzPPGwxeS39D0jFyd0q8ePzxpvveNzL9/8eX
XVk5//KyaOrECCUcS+yPAVtreT8YB+hkW5h7UXcjQJ+U/8lL/hNy888P+g/2EQ5zFfkjr4g2a1ge
LTDR3S5GTZ+Gffb2f/94gE3+CfvxfQv+Gxoe25To8v4JnOwKo0G+2F4X5eiMRuIAuWWV3nEsq/yW
ozAR1M4a/+oFcR9qbm+XoIT5nkhREuaU43tBn5EZEXGCXgDAVdOknVriihdVCjgWDqbNzhyIlzPf
Izlamxpr2V6XWCMpYbKXb2YePLozWVEjXZ02TonngruBAlC/S7LpPqJuwiEBUYxnccBcuizEjVeF
3tUbRzAE2laMYObJre2nAa8JRp95Q2Qk7pOFKwhRuHcRMrwzIN+QlL33PGDfN9L51QFUTllYPs+y
iJ4vQ2pzYWnS4zQt5i6SJqRHqlAW1bSjp35BTGbkOSzdOLHrSr8KEx5kBSbbLcSqDpJbamoXgm62
thDnKhlOtDV+OzWnqmihY1I53+QUX9Km/aAy8TrpJuy67mKI6Z2sJbmVPd/sktEh7Kh15BYt9okC
vNdBQF9QDBfeJwzUhlsWMLpldGG4D9Pr3LFxNY36MGOCALCeAKQ09lobVNNqOBoeNInQqY9t/ps+
+Tfx2O0GvzizF0ekZ/Oj7Dhvtr5fbq1qeayt+tBMhd5dv3++tqPR6h+VcfaQKkFXXOhKN5QRIP1X
qbVG8qY7160/JNXlLKUpOOjvfJlfEw8fb4xuSM2voIWTbYH+Y6zQmOZy+cZJ/Ro3X1XZ/Rq6tqCl
vh6sss7AVLbVeVbu5NR8RLggDent7YpOoeONr6Ipv82p3hHxUYTrzymd+dXU4l7XD17L6TrvXG6V
C7xSQTmMgw+d9ScMYw28BAzXZNiEeV3vXLsjszaqtti2JljSDe3ftedWOJR5yo5vzcc4Pnl4r1C/
bk6kR2NIr5FtzJZNe5PcotLMN7kBEwXMsczSP916NCw7mj+J0d/mjoV5zIHTYBfqB5VIxN119xXU
aDCNRM67Ic/PZc7fNhbnG2gy1o2YMWcv0Idh91tWDdbV5420LsSlpVrKrTkifgXhfynwGyETJD2m
5T3LrnoMLPUEdohzjWXd1lmAGc+gAOaYCF0LIyGSjUwj26L82jJ+2pwI16Tggkk14op2TPJWMWT4
H8b2cH3Qgc+i00a/4Og88LOAkfWs8RFfxgRfs6F5wKv3oZVMZAXZJErgul2Hb0VaJ6TW+jeB74Rq
+sUjAJSM03y3bHrXf8oxx+Jx4dNFBnlmxNiD8hOktUkvP63jZtbVS15Od9oWMdXF/sNqvXgLfGBX
1zTvXRlAOQjIjB9t3L0zCnJgit+FgbldJ+ZxHJCbT8uNtGV2Gky6a41DDEGuHhCwAdIYugtch1ej
UljKB76+68gziQhn3SXbKW64XPM5irQtD1kWkZUVxTuxzrgaffdWHihk7EmcIGVcM2db186OIzWZ
wW6wE6MFh2zC7MxjkqsM87u0+mfibO9y29qudJSttf7Lwcey7QbWeFepfeBNr6PkO5Z182HWnQpl
MODM80hJD/TBGjPqTjSKtuNbNCqbUxtq7hLiHbXu2d2yfq5B4wuu5PK0Die/BlClbRazuE/R2Kev
hfOmWtvdm36Tb0TpPYoaEyRBhGNCwpauNcU3ZEaRyRSn4gHMhSX/+jxRFmiic1Ck9JdBwEofCpzy
ZcSHCloaZbxIFrvfCHmJqtc8EXjE9XaeAEpGT0To8cc8VHexvxWEho0TBMdS+k/pMFMFTl/7md+s
gvoxddNHsxwP/dK8Gnau9lSGcRGkhE2vg2Lp90LW74E9vbajflXBWtaO7mnUYQNPEc7E2fy6tsoQ
UjwDAtjZHituNWGMqXmfaGZZY1T5oVLx2lZk7JEfECjnu84oYghGI2sZHS/ncXKLR8ssH8ug/UOy
VDji64/tdR67PNFl5uvqjHzvjohqTFqaW9oC9GbQFbvGymXrLoPJV1HOPB1P+e4GmarczgQqNIC4
+E4T9HJgKcgm9la6mCZfRc8XVRhsmQHKNuqv3/RMWTiz9KXo7wHbtAv1OSTC0bo9rTtJ7GfkThr6
1AWKVph+1SCieYfUDrArbEqsf9BfluunswxUvC348+toBzL3gYMJizgF22DZQZ2k0mGxiaa1OMiu
/8l2TNi6nexUxtMOiEDfmV35KN3uwr7+kTjxD5UnxLxIF1/okt+CV94MEhoJac0HMjWLsLed3aCK
z8Xymm22Lmn0RQlOsnI0Dmppwar2sCWmdBetQphpyh/9Selj3aAY6JsIMaHsHjNdUSAI4N34yjtY
icApSSaIlSi9tabysXX5lM6E7bJOQOgQ00VGxWZVxBfrtpf0xYW+7KML4B7davLMBn3D84vCbKy5
yCPu9KfXBsv/3hU2aP2sJnKeMIQ+rg4lzsUQJUwTWuR5dD4fAQwXTgCBLmuhzmQwXc8+ul201vo1
kKRI4RXfscQah6YpgUOlCdQhPFnkM1DJP5pE7kAmjunXkGjpz/4P1QI3HezA2SQYGFo54vnAP0v6
Ht2guCt2puDnsJ1+dWLZNYRGo9+w2Prm25x/jAGBlAHEurFH+x0NVuiL8lCM19g2l+O5h64GWP9I
Bxs9DBwod4CqQgRzS+vipycZwG098TKz/TFZiPVr/EAJOQu1WobT6LXA5OLgflHzI9IPPNYDmuuo
J02LRtB2nDo4JEVFv8bhAyWVz/dYeCX0opwcE+ruzMCIfnPx6Vqszcod2SGQxZMobZgs1TAjWhcS
RE3g3bzE7mqrAMEx9SfiB5xtQB+ZBt8jSO1PVxfQjHrjw+gBWqOa5JvQ45FoopqSEt21ifQC234y
Rv+kAqr1mU0vCakXMrx5LyEwMcjiJiwVFhBzWPyj4apbe2nvncmrbrolf4sNlpwRccjOWbJdQ8tO
jObRDyzAU1YTooNDXQgIlMNYhFfIKqGx0uQ6jv70e5ENacgkzfkjKQKjIAeoH1/wTbtU8lZRMOna
fWL6RHn4Z+2wkyt3ohLTfbHGTTfeON/GDh3TfsbZ5E8DcsGB1CsR/cIgPpPTs76JtIU1oMXR1fe2
sdwGc/qB7CldPeeY4Z0CEBDJONCUcHI7sENw1cX7zDDfjThCnNA3Rw985XFpMNUFZrP26RLEjD1K
bK6emzxxX7STPjmJLEPZj/E5c++ENgnIbukW9NCxnCCqQqum5IF0Vx3m2b9zqSRWKWUxNt6sjag4
Z7QfhDzBHPmMfBfUlVHapHiF1jJ/jZJJFSVWc0kBT7P6ciLoo37v9xjekrgxiYWqn6oC+Z7Rdr87
pibVoS9Ub5hqx+S3i0+W0iR0wKwwV1IKybAcd8NM9+TaoeoR89dijqwXC/Ea9kLO5bratkaQcrDj
fV/HFGtEKv2U2RJdUloBYTDvI6nwX7FwxPqWKA8PLUFFYZzskiPfBdY+gEWbxILrlsUYtGcjeijE
V1zwuMlJyXb4Fi6oo4sdrhcSC/FKzbVId9qP2p2Tpp95Pxbk+aXcPDK0hwHYpUAs9JlaFHOun0eb
iNS7zdKClCdMlB3eQkdg2OZr6kDZjonsJNUo3wZFC/pkEr/Kcgw5ZJ0w/44PZapZBASqWwRpEVv3
Pls7GM7U/5kVG/A055/chpCn2mtibutyBi7B3jhUKJsmZidHAs5ABjDqNNXKf95Xpv22iiK3vUUX
+Epftuo7SFXG1kmoDZPmTlckyZ8aE2f1WqaHsJEcAqtlpqMPhBzWYoHPWI16exuQS4ANbszCWji3
bpp/UmlHpSRPNO3K7bDW/mfXvfNq8TVwUaUtSAeTzvna52ezd+VXGdt/KncBtCM40kIlTDetzXP1
XDISZq89oTbLt51JzZnq5nvhjU+yoX5t1XJVIyen2AegTMZs/0gCdDhKa9olMqOpNPwRao52oiGv
sNbZq2MWCYDsaTpxNr0T1NDtAgJN6jv13rLH9qbjSIFYxjDbnktmTqu4wmkRNR1W9m7gkkH6S+IN
WBfMfO9pBLSxjPaOmtEndP6PPrdEqFzjOW3kk92MHreIsjuQe4PuDdA4mhVOy/T2UIxxeNVNd4iy
YzCK9OKI6Dm6IFMSTx2QRfQKuC+w42WZi2a+JqkGeygVQ6AvNZg5rEXViV99yqVPQsvw9lOA5IUw
65YkwYz1Zjw47jtqth4ZevCMD6g/caKiCYjpBi3TClkNJIv4JG45AJeHcWZKB1NAqhTS75RSQTJM
0FY7VdFB8f09lt8XBA8wF+ZPVxV4NulzD0V8l2GQPFUUY6PCmwBZzp8rpJNlkXlmoeHZTRExj0Rp
J6FPlWwPvM0LpRsHp37CSu27il6EN3Nz6/q/knndTE1HD0crfGR/c+1lcsNkaAbczuZY4a4msmqc
2uU0FC7eKWEeHBi9vO5+SrglKiug8MxaSX0V3WpKFCiSv9NCmt0eWqbe85iSOg6pOhwr38SeJmHx
dNQYqnxnEMMAbE3i/yf/MvDzm3pqLn2Bpzrw9MGm1yhTsEOJu8CvSvYNzrfQq5yfldXslDXSS6Ol
II3kQwZhMf9WJvHDNv7FRrS/ahf4aUeybW6559aEtwfuafFnSFV00KK8fDSX9jvXGtAU31+gMP4n
malZ/Rm71AiPXlf9NDVQgLqyTrpuHuvU+NVg/qOHzYWrNFs2E3dbjRY7GqcbGrHBUw9PM7y3ag+l
gVJf5pSDLwGZtCHTqjqAst4vcIMgURIIVNdPg+D2GvV1sl3FP5kTkwVUEdKlXRT0vMxz5VItzFf/
f7Qbob+HHj1r4KQYlioTNfrbNUp68USyj6zyzl7zfFMUy0Ani11ZpWKHpJ/Ul2XvNsN32TVPY5k8
yyp6u3YrvaLlmp5UHs4iFlRp3DimMMIycRWdz/oddKcdgvur95G/s6lBbdqJdiP9VBIN/eWmAYFa
xBK2j13ezsp57FKS7TwFv8mEK52RlTiQpXxyXd5N4flHV7i3wYL+ir7JhfBWEiZ4bBxmnYcGf+ce
reXaKCtBUpG87nIrCWVe7suifTUraiYzArFoFYXiNHLDuCkfvFUDwemo3+mGK10PzikcOM+DPmEB
jBp0su340DuzoiK09vlM783jiASzzdiWivRr6Q4e/gvcBE9Elo1HjW4GaObwx0u8NswO17561dDc
tbuYE9Lasgb5iYSvAJ2tShqTrRWdCzRVG7TWRZlXR49guS0V51dEl8F+vdOhfVJk1r7bVC2Q4GES
qFjaILKRVqdp769y07a5GyTTMdFFcltkHH60a5xr034qpu6HrHpIGxqfkOqOftbc5FIFrCfwXpzU
O2iZL/sEf8JgWdV26jod6pQVbAXW5oSm0WbPaSPNI2k2MxazNMFuQCXwqMsVd2rV89Fw1BY5J+b1
onHeh0zeDsjs99iOq4OLevimJrzcI8cKo35jnEaRPeH3LU+1LR6d1iGbjVNQtK70ObhiM6r3CHg7
ph3oCfrOFiIDCr5OHJfb1sCK4ZgIevTifCYdhNKuubclfjMymNEHa42oflJ7W0qXGR1cECCp0zAV
J3LTWTxnJH0mWuW4nQ7XrJoSFo4aE+pMmF8wevy1VXtDUGwnLmhZwn0pCNivRZdw1o1kQBXNTMJp
ad/rpTwQYs9hM2Fhnxdu7tYqsbA9n6OcjB4Cp8Y0QjL2VfPS2AWWEAqY4GTu52l6jzK4cJ5t4gjU
yfkq6qqlo05kpa9LY/YKrlydAgsJqtdRbFV1fMDz2W9Huyx2yqXC2or3qF6cnQ2SRnnqqymNn+QH
+pjqZry4OZtCQbzqtH6BNn0vCwcdR0l/39BqjHPtop5Lg0MlM7UdWX6tJBLALII3X6DuBXJIYRkN
+k74+b4koBBKx7nQ6sYDtZ4YFAu7gA1zmmsOLHmYUWDjm6n2V00Vo2Zj6Zze4ypndE3D2yaZ3utx
IEB4HV/94KQH0/UR6paEz06MnMKgeaq7317kUqUT9hsGiktaVLsuTpMwVzF3o5+esqbbOOSuPR9m
pU51CRmjn6g5YodjuljFn2uPO0+yYS8E53KocYg9IeZuGdzzDYXeL3JBqAUWvDNluJeCKPsxU3tv
nm+rylpVg3b+4DbGZ0UbM85laJvNr0BhY5oQsNFRrK1z/OEZf+yFnjJIJGxL6E3RyiYBfjUAL85I
L4HouRl+ZoHE6GIpwBCrfIqPwiFrmB6Bc94aLjeIYCHgtA3yr2pmiddBmx2qV0DLO9Rd0XYUhLq2
soWnsGoocgzIM/3DrbNqkDpZ3oogoSonGH8Q83Exrl1y0v9eruKq1JnEFqBKslsi2FWSXImN8igA
BYDqzDaeKM4iRV1/stn7L9fE8RlCb27nv6dpBo6sy8dU/1q6IDtQP7l4BmaFBNnAupGmQAi2ZFtt
DKSnEI1EQBN2rf0tlMTrqb2fbLqj3PZIRp3q16kHlRorugBwet6Rcq1Ha9sDaOjdTwZ15948Yb3Z
lmP5YnyJCHX60sstwhm51YkA75nu+8bhYmS4ezEm+7ZpToPb/mrFSat8TRbkPt6J6NOLCKtHbMvZ
ak88924JEKrI1KLn7PnvzuyQUAhgVGqS53rrFoLxpoO4WnbM94lP4dfqV66IMgAKjMJXxKSv7+Br
fwU2leTUKu48SPcijzm3Z53e1U+zd+t4GpmePRu7XpScECXbXo+Bs/G627iJaBoP1ovRgMT2YRlC
SuKLNKzQFMljjGVRqNqiNLBm8uXOe4Rgz23bX76t6dUMxiMH1F8N2kHwM+9Z7N/SHnjsLBa7yTg3
KV3nxVa/5lw326mpj17KR1Nz/Yt64Hs6Oy+L4b5MOfyqfroYtBo3uROgdGkARzPif+GbfHaN6qer
+I3cUDdBNxAhIODaGcCXPKN5KhpQpB375TVyXSNeoYL146rQadLgtmQsIJ2qfzsGgrxeIYG46gj1
W2lZH5BZ+Vpcm9wYtryr2kXWrORDCUGvLdAgUa6LInRyKo3xAMltwfXKjFx2kTZDvVUCK4jn5LLq
NiwutCCW5rBEuLUV7lPtucGzE5EykHIHRGm3rSJIi3Pn5wfVcOQWdFe8THnbsbfxdZ80U3IbRNF4
ME3lbya/lIh3s+kRVPMRb/KHnSEWSp37bhVvZK4P1M6bH7hHkpAp0CaWVJls75J3eBh0J98X4f0w
vTENbWKZt0lSTzt4iqRW/i0qHzPu7GY8fEwZiMXrJP1LNRKzJBQxZQSXjF5wp/vEAOqe6/muEyz7
Kcb6TRlnvAeufotGytNL2QChq5+t0fGRhFLL01FzVw0JS6CnocjbDXkPUR88TuXBLL+nMfisfIgk
uIY2Imh/ziMrRo+Tc/RfDKJw9wmJ45jeyPYQMYIfzkcEXhDhu8W0TCMx05ST17tt7xxFpGCEM7UK
x0JNWj76a6DdkLFIzkl99lfhdjBwOpGWfBmt+Em1A+nu44RhvTlfzy0tshnwGWNxgx2qqzKFQls+
zFlV3yJIaR498zQ65ls5AYLplOmdxZy+Z0MbI/YjLyTXzt6ozeSmpk1HJJT3KtrJPeLWoTKQHsC0
Rzcl5xeX7lLbNvZRlfkTkoz2zvOHU42K9LB0cXYAo57Bb0Mp5Lwkev7qDOTaIP31DWc+dUNM6taY
ywDpBt2XiAv9MC/sKF3NxhvzMOzIY7XiOyOzE2HRSIqeeC2NND6hQYmPxjtqLY295LQo/yythfFo
oSe77oegxBH52k80/9kRZu8uFmzbQIruHIPyL4JRY1eIS+v4mAIF+AujkS9X9aOaE4ANGE/TqKMt
OtNBNHl418UesUK16abosRcI21qUe9fhC+uJW75ZCHBOawwgkVwOGIw/BcpEKKzBrVn6Dya6d7Kj
xzvopdi/EF9J1F3gxsePVYTmj4jprnOda8sfR/HcUcup1KKq3DZ/hhjGUMSPBaAIz7SpnTDSqHrX
0TASKxas77Fe4wHbfAn7NUG7XbMoWLi2bVbXYV3V3ibRVEMRP3kNnV40G8c5RfN01X0lmFhxFiz7
Adn+NiXa6mxnwa9gokOK0GjXFL4+ZjmngEySnmJa+ABruN5h5CKzLMbocXCfHaqLIAUWqnTFDsEd
ArICVyHl4QRB7i5Y2JmXbqDrDYJpzzeUjZM+WwBHwqpaQqjwzEOnXDij8CZtrh02hNljD44maLlF
cQWDLGkaO382/6QWQJwgCeR5lGer977IzgvOThebGwQBTpjIfr67/heKZytkoFr08ud0TyYBSFpy
GtGtIs412Sb6mJxE11ljbjghbxskdaGhm1c8mvnJyo9yfrQN5mzWlyQfJF1DrqQG8e+zYsfWu51G
N7Qqi7M1Gsxk0u9W04p1j6EQlfk0kqiLNjLJCLwB+BsclTE/rKEe1CxKlN1m8V247DSzp2A4c4T0
Irv40WbOQZnBwSncn1Cq58dFaG6U6UNCcWYfL9lXZUo6pLaPeHtCYBDID2xSkk6/Ax+w/NATCbDj
VHBylJcqCXG2BRvD67O7YHXUtMuI8SNt3ytSXnY+dypoXUC98H9kPzTvfA2Izm6E4orXxEGI3xXo
rQ8UQFBgsFsH+WDbpAdZe78neu/CLpizDWxOgbG8mjKiIer2YVo3NUSYTqNMNr0M85STkaORKqiK
qf4z9MRA9dgQkUQ8jNwlNiKFr1O1B2r/X1GTXoy+ssLCMam+JcgBy4CuRhqjDJZx9B7Dcf6Q4146
PQr+5aVuEYzPsvsOaMmHBvhPl6Jv06O8pDePIj0bOSTTVQ3dLEVpKAV4Kns5m3m98Ka49VfUz620
vW2qhBZSOXantsnvyqYF9meDwhd5t68d2ldWNP4CfFe9zAPV2CCH0aG6V5p09Wkib9vm1Lqa94DU
BWu2hmOS1AvXn9rYncz1qm6O9YETzloKn8dbt3ETsHqwIt3oFWXsDh+XIGk0ebFcFYVsfj5HQe2e
Iv6pVXVHY/wceSb0YAkcOa78Czbp/qYprV9FjxJyhnp/mBiNwC45z6G1XHa1HNWhNOh7ulV+6+T6
j01XJBzg155tSkwHN69+VAl9TkgK1Iho8O+TeT+SKnCDNvvUxXV08ETPCcm2D3Nm+BtzWcjr9Mjf
seKRzq6B63SaUhDo8SqbsNCkSmqlupqeG5NEPk+whXK4CbaKTp8vl/ZJukC1W1SVdfAwkWKMdWrm
Lu5jyzOcfN9n433uTta5WUqCFXJ7V0FVPqbcieIW3gx5CzAPYmu+oQXIAKrZxREhVFOLyTXpzl3b
pvbu+p8Whl6T6rDr7duqY3kw+fvXPxFwNNX9v/z9dv0paQ/xgTXiJYvsTYFagTsGmOGers9G8TR3
iNU7GFB9uney6NWMGwG49vJSkTd/X0xkqlpV7By445RbwFABEpQleAyYB1unsTRIiyY4WsE+N6oY
3mR8n7rC+HXyllphnw0i8gwYMpX9WfXyO3/UsWGd0p7YkEZH90033eRJsDzwcdKz2eDtygQq2pSE
dXMM7k27aTD1xjsd22TvpUu7I6YlRwHzLQSrWWm6EmVbToOf13u22NYXtNMRnKS8CG6xYZ0q0df7
rGl+5kneU1OYfmaltS3naLyYuH0Pkw97kNAI/PKBc4mVCz+84Ek6mAXnZhr2NPYr9PJpflOW8yFI
+UZK0CsbuxTjpa3h58HbPDY1tz6bg1OZVfs0cG5UGuWcscHElbXaG3n9OtsoMzIywhaEX6zQM4Sw
cnjva6A9efOs4VHtLLt/8BQM48kj+zDq1A0FKgh9C96YvhjF2VgRXQlM9BNpesi48YLyy5ploYcd
Xv+hzshxXRTvQV2C6JH7SUQNj/cMzY+yaUseWHZjlut8B+aCzXZOn8BI3I2TlJuEMuLOImLrTBv/
JAM32sm52iN05xI0xWFW4rmNTQ9NHzjEBBU0iTmTv5fS6e6GhXNU3PV3jmmDGlwCgOkzgXAdHTbq
EGJ4RaaTcQXXhB/ZzYlqIM5MMzhOYMq5m8Ip098aPOY7Aiky560zYSPzqeoQf6QJHee2wgSnBYW9
asTX6QX2sGeKADbWzaYtoJMMXUL7q8njHQgLezMYrAJ503wtiSP3TeI/Nc1EjaKhmdvq6cFMJr6L
9V9jIrIbdxaAIJR31mRIYAmf/tjZRCIBPoeAVp5c6j+ZI97EpH8TUYO2KHVvhRQ39OBCykRUJ6HZ
rHWmd7R5wJ6H6oWBLO5cTV5prwqs1cniPnsPvpEOj0MKh8WOqWCaVhZCeqrIxYk8OCCTPFXQogxZ
wl+l1QU5zBFMl1FeAEtPByELSmhcz4+qL/0bvMhwhTsjOI8gWE4thObzJPgYTIHyFAeg6WukK9xI
AvvWG6LlMOe2c8mixifTZRR3dUSnPUsuXetGd4iiyK2xM/NBWlG1I+6yOi60fjYaQgqOqi5+sihM
hsIS4xMl2SGcDGE8OfhGRoOjnB+X83Pv0mJXRp++tC6Bu4ZqzZchaDUuTVm+otuBeyhrjsJEBeNo
7eeTFXG9ctfYQq+K1NvEpQbHaa7eQOswykXavMVgAbezOVRvfUtH6X9ydh67kWvZtv2X6hOgN43X
CYZhWIWV6xCy9N7z6++g6gLvHKWQwnuNEvKkqQiSm9usNeeYOQFK95KJe5xAl+heLMl7p54Z3iO/
j23SQfz7L2OoJEXevTvQbKrZrt76FDFBHFrmjcmJCn2VGzc0VpmNBbY8YtxeYDqXKXmjkTJLZIlf
/xn6o3yAxS0u+uCxiUkWyjta7a4l0GcshKMfato60Kvu4Hpqe6jroAMxnSu7xqepOf1+XXQENllJ
S9PK0PaVVG+x5zlSo5v3dWTe6g5xZDq+QkoM5pBIqZDgW1okpvcUjjVuOr+km+xVxlzvgUDqadgv
sw6CctWA4DdbHoTQZyRoYZeneTksg7LEyNzq6qLIaJSWojTsZXYolEkiZRHVyYswjDuYINkx1EPg
Ifmh65RsFReRcRz5xkKo71Iv3FhhEZ8TjSmZTnBCJdZiTmtTxFF8fzfCbhB1sjsjy5ZeV45oQsV/
Pikda0gqJRVxYVEGvo5MwGj3mtrSTulcc4NyB6tJ2ZxrL9zWZTauiqqjfaNFRyBUTlN24aafhF/u
yETftvSViWLbuZnZ2fW4cQtDx3wRsMdjY8VCUD+nYjY6dNyqRTKU76YbUn7D2TrN3B4p5GB+mpIg
B9AseanRKJ1OuLRNbKitGhM8Ewku+11RsjzofkELUF+NHmos1GA5egGZmo+vYMsg4QeIAj5uK25F
RpUJNUnT9X3ItpPjE2gSZWi2EtCGWUpB+M7Iwh2tsC1QUWB3rpktczPAORiX0KtCAS2EeRDavkDJ
Oi4JXKCUbgBkSAeYjiqsMFuLfc1pdJ0Tfp/OMVRIC1wQnCFCuoxqeKt0qTh6Qw92iBIZUzcxI9nk
sVAQkAb349iOZ4+iArY6ZC6pIrr7yu98W8Hi3ZBfsEEXBxyOGDLXj5lKvNKOmgIuZU91gIscoQgS
MmeMkkzdbm+KUnSoyJgaukbdxQS0L4hAMTdqSyRzE/gJtJMBf4QwndDkO9qE7gLQ34MQ5h9DXN58
1MyMLMx2OZ3zHnTLZM5IMOa0xNYzazmxp1HCzKjc4oLdiW5FeSAcAFFb3R26i95gOrbgaW1Y/93F
oPupjdnqIetpmAyihdekScGx9Gq3BTOprGTjDiBvNq98OjhNLicbwW/FWes3ux6NGUYlkIahmRU7
9mgHb3TbZcN4o88eQQXxsysHPAnVEeEdvdVv6l4tqeS38FZU8NxD3Sw5o8QbzRDKRTcgx8u8J0G0
0L5TQF4NTXEc+imbDZ+Pwzr6KMsciHzFnEpBTmmUB0vGtqxWcbhMCzNeERNULCx3Mmvq3qYxExbQ
vDxVCmfhlk0BfPWOimpKIM/Y9xCvXHHH7mZgMLY7w6iXwL9LKH/63dcRkjs5KxNdWPnF6BgxWMNY
Q07QaiuEqfpJ0Essz40WLxquZwmbeq8ZaHLjtNUXkciJuhBl5OGCdxgTOd9VIwcNQRnAVegqBR6y
B9jxUIDtEsTjbRjeK54bb6IR5q4o61tLr0FJaLWjhuFRywbqJbFHGnChNuvai6Ut7l+ORl7WSNux
pWEIT5Gy6PQnXz/a6VfuaCFP08qB0nVSafNEB1RW6hVpBgZO2K8f2BAQVZfhUnWLZK30g7gNpj/4
+pWc0vhPrQk63NewdfcmRp5TW6802R5BJDFYN8E4Qy9qntrHDuH71ZsX62AuHdNH87l9s3akqao+
zuOlQC0YwtZcvef0oJ4KRoO66E743dwXBTdcd6qKlYWwUJhNVRbggerSt2bSk9cu81XoiE68Shf6
G79xl110/mlByZLjRzZL7mXMXofxyQihFNko7rQjMTpEEJc3Yxcsx70gLgXnvsRFhy+Umu4dWU3W
lcah+Gqs5UOo2MoletWNpZrNRzAIq35eRPP0Pb9G1N2KvZHfAYfWT949edVV8drme2aFiR3CYkKD
M91K1QJYiyLPG3yv+Cj3aKQxGFLJZqxZ5irIOTrEyxAk0gpxjHwuXjMYFU4S703jKghvXDpKvaVy
i2obsQ8lp+69WCM1qWlQvgBd7Q8q0q3Szjf5qoiuyYXttwrDADYG2kUmkBNukmad3of3wjMCAypL
GCAW2arRFsq9+hrLW1mcKfDf/Y96r9ysDcjq2GkSVMiOR39x1m6hyiVA4Wfhc/uStDPlhIDhyMUN
tvrWr7oHUqnhIVybe2lJTgWi2z0ZCzmkrgtLG6KiFQdQaYGApD2oxgwcdowuY5beiGlCXyJcQ+g2
eDvbRVvP3fow3lXdHIhMSouHHhDVyxkA/i604RleOgcjTLak/yOECxpeW1hqPJthk+6Se+lOu+ql
XSfnRnZitL57dQOVrm0g4S2ti3gyrvIwlxk4wppoFfaYj80Gl8BIuTi0hV2yNffUkjlXXsN13E8j
wOPoMTjeAz28dpl+lPviSTj1ZKItlVWyHhfq9oaKckGAGxfzAAwWiQ0F5reKfe8L0SIH8SC993QA
ZrCsMTzcQY2vnzFGPDALJ8o6yxdSsOrUFfqMmpX1YK19ZNiVbayHZCYq6/BminbDwbbfGCHnkTnQ
smuxTA8cy1EYDNCTN/49GWeWPueJVHRdynm1k2fhxrv0N2EVHrRVsDZuZXrUgjWBz643f5BO8tFd
s0GNoEY+1FA4PsptYjMXVtROKLUuPRBRyEKfQLo8llsXBedDsyQ2/jyB2xG1zWrHn8LkZv6hf4k3
5d445quX3rernbLKF0h0izkO6IfoGWvIxTiheskep/hiIM0LNVqSIuoTLfEZfoK0QVJRFTOEiQdR
OdaOtKUG1D0zlSmvtP4maT1a8BXF8BiN3kHhxqDedNKL9apFNibPm2DTRQFldK23ZocIwpFeq2dx
gr/Z1kLYF2uxsVGGWnZvm4/F2rxIYKTeIPXNy1Vzl1wmbw+6XMLDnOgSd45wpXQU1jxSqkPiFand
W/UYvsDPKRbGSjuNxqx8yGHDXjgwjp8QGOvYSXbiRTlZJz9cUxVz1yP15AN3iFM7XGtzVr0KROut
2HOkCzpH+sbfZHf6Y7c0nt1dufVWqZN/VkvftcNXrNpDM7OIV6ehwv/5LFdnjThzM4fW3bYxzvEJ
dl6wbIVZfKOM/ygqNr5Pda5NHu955eC9RpmM2K779MQ92JmwYV2cGe9oOwfCVMxDh+AGVzoz0BX3
QsGCw6ABYDlAPUGsRzQZjHWiutbc+Vl+778IBq4ju3rj6Nov6oHUzhn92XhGWpwjHclcQVFCptS2
2QUlD5vBRHDCtD6FNDBn5l1+wnZuZqCFaPdshW4F2hU1NII7fVFt3BtZmCqY5vKMOrIfj8JFphV5
Dm+IuwUqw7M4WeEilfaDgwVPdWij1jaz7pt3MPc5HMS5uKh3wqU/WrvxTqCvyrZhb+08be9+dEAI
d4QeUhCmSXplWYRikT5qV+NoPHkXloQnY628C7vK4f0LOd1TOUhwptm+U96XGyRCAepRW7yzFtga
bP9J//S2aMY9+rEzmbBiG6QvDQoAiwxgcISzYEVv19pUHtIF4oF4meeWtTAvJUFAn6K3EDbhM0Qi
9yytpbuieQl3yQPgMYp4JNFNseo2RzfEM/ByOr7OXcxUNrhOwXwodit1XRVzb50My/DTqonVmJlz
rWPJVMkHsun9Ctbc0+a8WYQKQ7l5StZV7tBhQmZhMM7Xwp6uLKrrYa4goaEf4ownP12J8ixdeKDd
bX9hINU+KcNMXtb31l4SV/kWO6RmzIpVv9NXFq+JdCc8RovaYf8uH4MPbx9mc/NdbNc6c+oRixty
hmZuJCu0w+yE1LfUqbe0PRMusbgBvRs6W07tfjsloi6yQ/pkPbJRl3aFAJcb4uNceKHsjzbXfdcO
EZjYY0TepzsicZnVr5aIcg/R8b50mRbmwkm/eO1J7zfjNp5Xq8r2sAKtij1pe6/pg3wdHhN6SK/U
gPyNuYXZoi6qJ/8+HxbVG68cOK96q7wKZ+7uUiIpZ84NM7o7bsRY2KBfgmvkO5Z1CrtZI61lumrE
lwo8Jd7pmfIgBhvdXPRrLdrBR3ek1Yhu47F2amS85gxwqv7uAm/r51ADxS0Rwsa+/awh81EEkykK
rdL7Cgmh3d6Ep5E73S6IwCY5CW4j7adFOpxBWaZb8mcpAMyKne+or6p1aiBpInYZbEBDb+5aEWyL
WIBzqDkCkQ030iJxMtYuVppZws3bYlUcFkSseLnT3WnNTvdXWDOg8X4SOEsalQYBbk+bXjvBcFeE
y8B+I7C1+/LUIZ1/BWOPn59ReC6XHiVWtLYGMmWojQteTKh/K9NJ4OkRRgGP4Zjkaymd+6JN/wpF
RLONa5jasyHdyGf+vkF0EtaDdkFoRLslp3xSW0awzGe0lXR/qaRLsPEc3AP9xE4hzG66uq/reWVe
OU0KzZ4NW/5RnmsLtKbjsg19DpO1dGKCQhElBzeqg+m5ugvuUtyVm65YeJfmISpW4Bp5Y+jezMjO
WRNDsMzfIPn6LPr32l2vYFpZcjRGLKA7XnYoog1VOrZzCJOCg/diPst7Jon4Izy1zwZFPIe8k+ds
V6z9TbOtn9RzHq8GGsSoTC+gAsmsI7XF9kciduf5ojAc67lOViYio2SbEVOQ3hGIghnQB1dy542X
7D1/nuA2+DiRQZjszz/IFMH7kX7i8krUD1xmwyMuRgxZsQ4aCT39YpKAQw1eGnclhJUN9dJrugqa
bXWh+ek+CNAF9+NnttMv2WNo2q5jXj22X5v0Hr+vrdR2j0tvn2vznIeFj0S3C15WnhKD7VRIdoko
xY5v7OPq9MXzZxk10n1Pce+B74lNFEMBy9cG7gluHfNMA87NH7T2JByTC7aZHtYirxlHDwSkr0hA
xw8WtgKzxBbEKsVKdys+IGW5VJw6NtAiNNrvB9MhNIrbR4K3dtL2iOrD+2Hpskd9ZeALMFs27Ftx
/xAQbKfPQTEvP5odmGReGZYnhHao8++heBN+5bBvmScniM7lHA3uJl4C+NmbuxxXmMku2Db2/h07
B++Zdybettkmxw+jrsjMyi/6uMnD5eS8jdC0L8CWkCWKwE7SNtrBgEq9pcBOsUKFtYmufwkVhAZo
fqEb7D1LTFjsqMI5ZpN0G5mr+N6VCMh9fxKe8x5T3KklX++R8rMH4HDJDipYgdxAWs32jIjwXiWZ
6NzkpLewra/hjbH3EWfWOw+DVTViG8+BZg0iap9c+5sZzNpnMo/LDfAwyu3vgzbTrphcaFZKJNAc
SzqAy+KB9F2o12dihDi6B9XWZ+MnE2q0NAmYvvGCZmjJl2DmTt4K6a3J/Lkh83aXvbTmzNvGV++Q
c4Sy2Cs1aHg+qAac1VfaNQWg03lqLrDOWDt0zCABkY9vgmN65mtLR/EZeNWVigYfi1WKM8IT3h8Q
oezFxW025+EK2/iZAh4HhfijcrdoSqam+9V7ZzYmUAiRVX0wH7DuvoafpRPS4VvnC/XN3ZnYNl3O
fOyRZ9neOuNqpLiX77pNUtlwEhf+exLS0uI85BBzyHtUbsIFaxTjpSGQYFqvm0fqH3VhEwfNoWHu
3aln4SlZim/isIRvCC9YOEbMh8hBueX1Cykc6lv5yarVkRU42nCQurXfzuE2v7nb6sErtyES37W8
E+bGJsHz5s8L4B/mGuL4k0UYSs8bys3+RFRPMcvaZCw+SCfmbr/UVtapPNU39J0PJqAQnJBoQXlX
EYkuh50PXnkRfjL7SfFcB+fzOlDl82YfbW6zRWDbhGqbVb5+aE6+sovftUdG5zl4cVfkxbvzPphb
W+Mg4TR8p8mABsMa78FkZwtDQRw/U5+FnegUWOYXFkCUObO/vqWHMvfJKkD7swjX1cbHDH+ULtNk
M+nGOMMZa+mYT4dYk1bDiqKedxhu0uNjIdGln1P7oYeL+5yFsXiOUbjb/VI9MHB4SP5J3vofGGHN
M0zQ4DO8tm8sAsJFWqZP6XVIVgRd6id31a8hIcGrJPb1nfbbTtkNmxDL8BOxc5BmRhJ27P6p9uYN
nBBCSBV2aba/ZkfsfqAn57iOHDf8UDlisDNSwfbO/D2WK/HMLO/NegwY+xBXzDU7ZC+I1C2y6Wx0
AqTcuWfv4vM+zdyH+IMx3D6yhR7gUtniKbhjOpKZcrChzeh7ET3JzOifiaScBcdi2T1wbFX36U5a
Gtt1dBIXxmPJi1YgL82WzJvMk9oT2+pb+9w5dGQe8htyNRJcUZVuWnbRy+GRszrsy2qXo5os5tVS
pO1Hw+/e2jCQXstTQSyvZ4OHZLborubj0G+teXtw37r+IayWQrLSxFVG0gwLvl07xoHkdk59k92H
81uHnXEmPk3vTg/Ka5t/EpAgO6O6TMgtacj2cLwVfzFbadvhkN8xAaJAtDYDX7ZclWdtgwHWmIk7
ZVHRFLxhNPZnxBRTjSD/L6MkxBpJg+sw7ZzxFL6m7Mj8Rb8Q34kiiKoFc/eDwBw+SRhmuWPs85fq
EW+FzJlTOgm3QLM9rW55ixp1ZSCJ7qwYmDytmc3Xr8DUtjhRc2teEYEzN0reZtT8uJueSVmIaFaJ
0fbrV/r0n2lInBGWnul3v358/W6ENCuJ6oIRw9+ppJbgrpLlHDOUC8kSJ5Uyxo9CrFRLaInyxqf+
i4pYkDdf//n1K8+E26tSSitC7Cc0km10zGhIu+YYiWGxigmFnPt5W3A0493oph8hohy7oduB+XtU
EMpVO1Xq2T312f/+6M1y36i5vop0P9705AWLnYHoRhvaTVzGxcb6sD6yymp3phQp//2B6IsCLSqG
RZILHGC+fugjmeoC07tRcnrrA32LHJkUyDJgZ+GbD0gyS8fP2bOjksSxSGFaxaOK5oMS7kCMohZe
hejoUczocs9EXiDhjy4PnSq/yxE4cu4sO17z5HLtmwDUG6qnZp4VHMfIgmpsCwt44Q0fSu7uIdLL
7G69BqfZY6jLFW+RiEl5ZEZWZQd1c0I+3MjK2Z+MitiDEW8GRRsaa25+r1YPg4rWdfp1YPaYyoPq
XQjDqwV6veyrcy2MEdOnamd9/KJ0Kf9CfBhyQVnVKrDUVl9Kg3GMBs/JBfmgcCYlC+CcSurFAEs0
M2RSBQgZJXZGIdDIPbk0fxZdbd7nzagtIw/dkNuPt26U73g07G3IhaWElL+bArglo23mEKHfTJkg
Tsv1cf75ZEeWuyrtq3WDJYspKI7XxMMxn/VOJw7+oRRwqeDeGFZu0axa0QvsCRoGWMPYm7HVb9uU
/ScJ0ksFehhtolFdWZb8Rka1Qg6g4c4CZBzQ413spg9jo32qXakgJ+GtjJp4qcXsJKbUr8bQKMAU
HJQl0/7P/+UA/YS3gRP0b7yNiczJ0HRLxczJh36jvuh9LKetYJZOpwKRyCz8si1LiUxkVZXUM6Jr
V6UabnIFACXB1be/f/wfzJmvT7ckRTR1OkjqN7iO0Wt9rWVGCRes+3R7dS5WWN2FkAKHMEmZCBKi
ECbiqf7750qwif64bElWDMvUaH6p8vTF/oHXESs97+VeKunEkAtSYisr9VVgdMdBR4Q7imjvk3KP
Z2+vWyg/aTdz6M2UtWp1m1++ynSN/4Ugrd//z3801eQeSDKBHKTiWXyjb09AijRxQEhaOq4IOyEs
BNgRwocPM9sR7nwQgfQvJ2oMw7enu9beCLwYCdJbZq03/DIcps/6/l1kCdWqYqqabH3/LlrgSrKQ
BZUzTBCJL+5APOQvPsY1V4Ao8PdLV34afDJmEAMziqir+renENHNG/NcIIo9pQpodMnNUDTUlGzA
mhEg53TrDal+znOS0ZN0VWFZLXp2/EgF8KPEG4XIAsTIIfGDnGtA8nOHNP6RGy2x5mLPKst7E41I
PqBfrRMebU5ECgJMqr0pqUrFIjDr09+v6qfnKSuKgZfWnLBY38b04KmkIkQeXqOERZLcNjA6RffL
i/M1QL8/KUXmvdFEAF1glP49gHvc0ENtyaXTltoVeM2pTYxtZ1ATr3lbciqzRpeexrwF2WDxi85c
96G2xykCA7GLT7rPaIqr/NjtXNUkNBivtKl+WPUENcmf46LcjwPQh1wvVmLlHsXG/yRDp1z+/WbJ
f+C1GP2KrGuyaJkSHNBpiPzjRbQ0FcC4rHBKsNixekYG0QD8YUMHZkh4pmMZJA5E4XUPDkqcqs3m
Mi3je08C/OpHIEj0/sMjftWMSmCCZNkoHlCDsfOObgLU9+9f98d5Q1Fp6rFwGbL+9ef/+LpKZemZ
EfB1GVl2I4G9wZpljxOXSkraW0S7fbL/P2OzChVKmh4yOUo1s9gU69++y09vj8KkLapo701J+TYE
PEQnkmAOpRNpNFWMIhrmE45k8CkVFXKx8jTep7rVIMvQ3ej85P3vN+PH11exNFkVAcHpDMRvzw5n
yn/HYI/gaF5KMrXnNkBKOtxMEJwzWclm1fTm4eCKgIZMD6eVL6FJuanSyuceQx1+9/6DsCieNLYA
uw6lj9qIqMN6+zzOgfvEHL4JfSUX/dr67itIiS2eS+qoYbuZMEz1xKn6+4VJP99ZUzdYiWXV/GNe
QqnKABJLp8q2WkPlXVewEKJqW/awaEiKidajZK1j6ukhaJi/f7r1wxzMCJuQaCJEPuXbeqD2rtqo
CevB1xwsULEASrc0pH7fduFK8oxbqKWUTrr6l8v+aeJSRahKKgwgaHffkHMRyeLtEHdsBSZkjdxl
z7qZPf/94n77jG8XB2ZZxlfKmEUHuB/1cqWayS/z74/DkvdBUixeDdrf34elFYJ0kWvei0JaKh3N
gYGJxOoZY1qWnojepiSmBgutaPaYa044oOjVIzSO413sFtugbPetiJ/UlCXi82L6Vwa1BH/wn4Pc
W9YTspQEuQFe2HCDWkLNdIJKecY5D9zXCUpmErHzy8ORprf53xO+IoqaqUDvFC20/d+WFVXLG0UA
KOR4qNhnNav4TCW/XEYjBbmcN82o4htucJoRUHE8oaCfkrPzzWHP//0Z/jlA+SaAXtmrarJkfJ93
Ct0QzSFXCqdIPwWPNrwvU9k2aslW9YFczNrdKsAtfGX79881frgDsonuztCh8Ztfd+gfc68FK3ws
o7gg/8WfGzKvZcXNtrO8xbzGvDtFVf79E/9kFCpcn6kZGO01Rf2+ObaqIBgJN8BKpgLwDZFws5N9
zMvw/v/jc1RZlHjATOjqdOX/uDKSEnCilUbmmFR1RpeoJojd4Kx/2Wqaf85rXM8/PufbfktQYp2Y
Tj4HfEUtWOoccThFAIK/ewQDUqbScTzHQbYmH69n6s6f1HBtFOGVy6cU0TbtUrAmSZaSLBTkWpLi
i8uQzdBsJGCanE6CIFSKU+RzBk6hgsNpPKpJxEVi189F0hdk1C8QxRH9wgJqLBO5hetdPFDMsuxS
BQiVtVZU3nIMTYlYcRp3UmtktuWpyOQzrN6h3B87DpI4Kztkk7T38+atNUUUB5FP7nOR4uvpo5fO
mHMspfs2MZKt2HySDMQTUZBUD9kaZZJ0xei4MT3/qUt0ES0r/B2tV08QuT9FWHnzyKWfbRCiZCej
ZCxLTXskFzQcj5yTi5VLvTWzaIe3Ol6cMEJKYPb+fTCOVy+4+/vokMQfRj6UTI3Xbsr50r5vkuJ4
FBROZhlxx0ADZL+7tHF6Ujr5YpbWK8WIdiYO0Qmvz4OVhMfK8lUQTvRJyb0OtM2Qqhfc7Y+aVCwk
P7+NQvws6cRpykpNBHwsr8bBp9ZT6DD+vfuy1Ulg9N3GxrW46skVKisM2EZ0wvNGz0r177OWRqoA
KFSxXuOuu2gEY411c5GBRVctMPAwpT2SWIey8BcqPsNa5R+EMd0qwD5ThkAiq7tKiU/j0F8w03nl
ezika0WR3gdPWrmCcQAWQ+hyKb80qbTKe/TGHeALNQhiyk4LqNJoLHAy2NMXlNUumldGc/F16f3r
37T6rsqqE0rcedWCr5CR9tWxtQFV7mh0B5tSfKnC1nF7JjBJfVTkdI37YhMH6T5M6Qp6EdQIv7wJ
Y7bHAAOJx/dvfhc9lcTK7mofUo/rCec6rfZqY7wTbE5F3ywfMlyKx6gl/yaFdjw22ZnDJiNpQt3/
Mi6UPydE2YKdSsVJQ55pfJs23ASGqVwOyKThkmVeOWxqOKa2blGQTEptCU77PUDNjiyjVNbsk25q
Fy6iqqcX6iqd88vXmdbubyuUIhsqLAoL0If1/UhCRaVtuzzJHFghyNWJnxaCyb5GUCLauUaXWnK8
ScUS8u6lN+o3KRMvVYnAxvdNdZG1OU1FU/DWXd3/smJJf54yFE5koq7Lkmn8WeUovaEV/EYn6RgL
AbWt3EQ2S/8Fobm3dfvyyU1GcIWGHDuVAYLLF7p104juLyvYD1sTBeAti5dpavzv+9mwHiJyNYYG
3qx5gxWQrHAFJsLiCyqCyWPWh/2wTWOEigpJwBNqozYH8tRaC4lxDBtd1N+0ZBtjL6A63x8BAI77
zBVQQWE0kdXIli2d2lKCj3FKT/KDWoZAB3JLJXvFbfQZ9o34l1Xyh+0yV6WTCytq1DBk+duGq4rq
PI5wWYFrbQ61bNF9L18AU83auLwWXXqNmwH1jzJCkcle/j7qpiXr34NOnZZNyYAPbVia9m1DGbUE
NOH4wJpi0nHCwTTvh+FKVW4Z6MWuk5PzKKAf+vuH/jCe2KHDvjYMdkCKqH+74rzKssZrm9jJIqSf
yAnzqHoZ9QYUSHinueilU1xz/UsSGifU1O9///ivvd73i1a4bFlSJV3Xvu/AvCDOUzUuSMLTapX2
YsvI0GXUd2T9jupdGOunFpMAHW6NtrQA8KKjElG0ICFF86FslGsz/THh73dDhcM/702qI9nLMJyV
Zj+49SbMMO4b5W9P688pQhUVThfszjWNrz9tcv+x0Sk06tN6k/DFseL7Cv7g0XwPseaDpPzlGPDT
wFAo7uncJrY82reP8pEMu2ZtRU4UQTswcHp4xirRmr2B3pvYC06PtfXw9wfz586YywOfrkA8nyaa
7/srNQe0KZikpjDXRVb+kg3SFVDDXMyl29ctj9xkocrGL+Pxz32qKnL8Vr525Xzwt5dAqyhY1K4R
OULTbIa4Jdwuugt0cff3y5N+uqeaSGlLIdCF2/rtDMI2qw8C/r8dL9VOest5naDuqbjGSpk9FYKy
i1R5GYra0oQ4oFbMsKWC66oZ1gG6QOhVxFsopFgJ7m8j64dJiHsgiWzUTVnUOfr9e2j1gtwT8IcR
uMQPNAb+RdF65gB3Vwf1tmmfJEIKZ3oIPEr6bahpf+7P+GymPkODHMYq8+2zWTxIpPHryLE0kBMq
pj+qHRAYRKi6yPy7dQ3obYZlE4gDfJKUbGauAGFxQubilPzWte4Utx7sv+i3poQp0OSlViTcyH0S
wbFhFSB2ntee4pgkl3NccuhC8iZdulV6jlVs5f3ElfmikdVTLqeHqwTPWDy5265fdAOhMBdaB9Lo
669DybOAKkGDwlZOWRVGXNc915W2+YppGTNxssmTP20qhQ0IGVBH8EoND/FbD/FPyFoHQpdly1Lx
Au15mU/7/V8G3PSSfp/oOBJNZRjJtNTvA24MYbr6KhPd0AnPbohkztcW+rBJSgRpBZgUV2s2WQqf
BPPUOy6dhZJXx79/iR9fLvIHDEuyZMIAvk0kiVqwcfCy2MHfiaqKyxYj6Woa9S+nsx9qi4wiS+eA
y6SuU9f79wjG9aakeZHGTqfQXEKeaDaAPJinq6LdsH26QkFAEg5EA9H/qVDEXem2u84cf/sif+6W
pmq8RDvIpNDJ3f/3FxlDEWMxxFZHqiBhNPyY9+Wq8l6iZHjUJlvnV85NoR0ma3xivv6/33DugsqC
rpqi+L36xmugt5HPbDZE7vt0v0skZknp/jJZy39un6l2MTPSU6BUL39/a/sqSqUxY8bQI9oJFsmM
sziPEWgZp2ggx0RnzgqV2gla3Zp1NaMcDD0xqMNSJttoFuF54NTgjBbb3alNF6jWQwJJR3ZJHuhR
CFYSGqffp+GfZhsyKVSO8tYP9RdTL03Yfm2EuLPZCOR9C3n+wq20iaLfDeKvs/6P90lWgOABwjD/
6NLE3CRDp8zlDP2dIDUgkqP8paFECifSRFwTB69N/KqCg+kEIFYdu1G92AQpGpi/D4yvJ/99OuBB
0cxVJYWkkm/rnNXIYJ+8InIwHOPWgfpvgoJYeorOMRCjVFZXR5+dBNuBk2VWK9F8Mkz1miCtyT56
D+dKkLROxVYpZHEEO01848iP1iK1qE9JzBtq+Wr2lCtyRoGo5C9qHd1bSn1J8uzF6sVdDq6eVDDM
TOVTaWqLwiN6Ch/lC/VoiozWdZSKswK8iRisCUT8EWR0030zURaZrO8wGp9bBRpMbpRbv1EgXZD4
Q6CkaxjgT/WHNOBsy3gXUZv2IpBLeeczDmZkmoLeef76taEnJNZye/OCmomfvYbib8up+uNDN6ih
MvFh7vu+py/x1FNASFjSinKTwl4yo3bT0cWcT29C2XVog/zB0SRiwXsyw7jNoSVdwzJ9Cb3yrfGr
9SiqVyFge1l3zNRFWVzAchxHtezYj1p2VPpv4atkQR9pfFQH+nDE4uVkoMmiCTtlxDqqaEF/bxlV
Zq5VdqugeZwmYcXgj0Q4+NCmcpw6LS6CzDvXFU0rQ/hl/v9pZyGJKmdHXN7WdHb793QYG00fBrBE
HKGWZlKfnr3e3ZD/J3nFLSuHFzFHrOPGJysbfjncyD/sl6kGMRVrUzdW+b7RlyVeZ5UsCWd0pXfo
bY8g/+8NyV8UVnoJ8+dGUhzFGT70yVmmodzxH8XM2GUNChwv25ttfUkLGHtmTnsvn2pTq6pHJSG7
6ZIKjzcTrfril/H67y/qT1OrJImSzmafzdgfqoIW/mpfelnmdCGKNiNdFw1FnaS7lFG6HvNogyJm
qfg4tFBpDilfDrHIrBObS1wjgTB8rDP+HRGfb2GvPiam+D6ChwvNm5QML1El/nKg+vERSxL9R5ou
HOi+L72qYIVBaVaZw8p6KPSuhP/0P6Sd13LcyJauX2ViXw9i4E3E7H1Rvshi0ZVIiTcItkjCJbzH
058voW6xVWJLJ86JaCPDMgASibX+9ZuHoCkuVTW6Dai0MjGsxzjYjq7124ShD6pqPlviy7pmeWzU
P64v9ru+qc2S9UWMypKQeBaZeeDO2Vr5ylLie+T1F+GkvhRCfQGN3mDits16/2jp7T36/EXSuNCY
G4ofNbv69ZX8qNPly9HLGBRgtG1nW25KCBvu81zJqck/40C2GSfrc2yxXwahs6A5PagZIGJgWUc7
8C7MIXj4zTf4oKniyqie4dp0V+55DVg4ZtSkGbBSOXb38vr0trcLaozNm8+m192Tdv2Qp/ZhSNwj
kb4eZI48Nj6TW/jSOMEtsZSfMxz3FQJsERb/5g794FmsGVBnPMPkgfTTGL7D8pJEyDKDCd3SVOev
llWeRM0CioLy1m2z3019P/xAArd0S9PhjZxvRqwMP9frKdsBDWwqUuIqjE0W+LFCbdWgP2Eo8evz
/9EWZII7GwZzZlP3zqaCxdQPleoDWaFZfpxgMg6ow53mKsiz3+Hcc5969nyHAfD+WWeLzVPiJDZN
CY95eGXVkY+6VMO1i95Gi57LIceMzYXYaBrbUC2PU5E7KHDcS3f0uGPtFaL1kzT5TU1nEzCyq4px
r+bmo286a7/FglgX07aQ8blubmoLlLAhbvpGAz6Lg8Slc1m01Wm2QYaemTJbxKWveDUzbUcG8y62
OmxX4mlfh9q+zJx1lnfXY/QS6M7aqzNYcs6Fi/4amEUnObDJx61aepdF1R29FNMXZdxWU00kdHlK
sPFpFbEpeJe0G/dGizKtbN/iuDl1Nd8vyI5Dhn1J6k/3lmAMonsEGuWos5eRg3+NoFYp/nD3YUI/
lpsehi+++pkgmy9JbZNe2JLPYIxL7LS9YdWpROQY2NFsSjRos9Glx3FsTEiQKPDMCzsDoI6DcpMO
sKPV9LmAc7WO/ZoUrOZyCkaBJWrGs8MuyfHJWXX4CmxNg4BP1wuiC+5a1J8MVLZx0BNxgtfVRsEr
qh/jZle0yV2bUhUanokjiFAFbyFt9+EbYpJgHcPBCbeYC0ETB7FeEMbwmYDNgTgHY5sRCuQqxS1O
euhyWOmTm91ieL4yCuowRx32dcYj0MI4LkEj3JEc5CWvHpKgsmhPeNbLSMzXLspvgyq7VeoGooQP
oclEy55/xennscEWCovX/CEe9lgaEgaE6y1TgkcHfyS/QN2NXbEX7kLLvbQS/0ol0qrFMcAIrU2j
7OV6GOzy1hudS9ceEY7yJeW9j1X6FmLr1kiwP/TDQx+1n3MnGFZZO25/fYt+tEPSDTgaG4IBJ+Ws
Q7XLumxGm01Ir/1VZbMLE4g5Fi1E1uzWHO11O3mXHOJv9r4PGmPqEtmuwpSAiHT2sVY4Yp4SELvc
MOSZN2Y9AbzPfrMBffgIsqgs5SyWAaF39jkmzB8s7L1s14/eru3bhUXaSJei0AU+yeHJLYoovPUq
/SoiFKfUfl8dfLTp8iB1bM4xsOt5p+gVaZkWvcX4AN2GKKGStnDee8U+8MdHKAB0ee7CD6Y7Nvx1
SLj2ClfEg1rhk+yCNhJIe2ia6ibRCdRy7Us/1RlXWXgm+yTR9BhoLlIt4xas/V0gspc8aO7aMICz
zPIbO1wUyJrqLLLS2wz4PiAwJEA0nPbtasztk9HiBJewS7ajnAQKZalXmJaGo1Q3qeOzkU07Apth
eztLjcjkNFQh77/odQLrpkN0T6oXMeXRXVncVm4Oed1EKKA207O8mjnmYGi+hmTlxvYD/VOSktJc
jHhnxbcVZksY+FJ9PPmkwX4bz4XsGwZWeistiEBmuviKWIySxIIYHwVgpzp1mpUed+SVVzg5ajgJ
CwKOif4giwBmeiOKV8RT+JOqWHQPHeb8UB76wCTYoDFPxUB06QjP3ymaAF8HD1W2hgEFE0ansy9q
FeGkqIJFO6Cr7eKHKSmw3UglIxydZ+TzAdJZ8Nf34EePSdvgLvQgs7FU5T36N2Q7UmsrzZIuwwCR
gZL+KbXF5dir20Qjtub/66POW7OuwHY4x/VxFzqYKWbYDGeA6jglLvtG+c1hfVgZ2/RTME7gmtHG
/XhcaqkXeWlWHFeyq0Oy9IKMSNl8I2v1NkEalKrLCfU6rsO/OcyPymJgGTAoyiv6r7Oy2K4gDGSC
7WWguccIPU2RuTTN0Qm9S63g+vL7X5/Yjz/RArqXsaY/wQt4VMNbwcpwV8UVoq/qhJ3Ms+aPj7mo
XhueIdg5rX/9kdZHe7ckvwJuQkN2zmk9U13g70+Wwi4eRLg0iTjsIDAisPSIGVWrxdTY9zWmTCTB
9eLedU9lgpFjNVIjVL2c7eXoyptbhQdVjcA1tnZpQxUaTVtvhMBgKTlOE+SPOKl1mcBoA9nyEcJN
e7tw7OVENnPgF83ScbnfepRopA4AZl92I08q7pXLKMJYikltTRzxfSUQwzUYwqWesctT/ZPqIS7y
gV1hKa/CJsRQ2FOSlU6KAkBsj8pYqs3LGqckmH0khOVLus1siZv/l9jFZcLCFe/XZ/TDFct6NZj7
MIOGXPrjiu0Hn5S00Et3fVm8ipFUY9ATf9rjW3fUzXXTrmL0jdPvUMuPFg8mQKCWoLfmT51A3Slj
WOh2usOk+jWeuHTeVD+PonlOJctiqIpbzH5Ovz7YD1cPq5Vxh/yPc7brqF6VwDTG8jDh8ZHjUbP0
YF/Jx36VWxdwaK5FXp5kbfLrz/1ot2O89dfnnvfL8WSKLrfUFCHzsHUJqsdcqD72uvZY5d23VOdv
UcU338r///pb/K8nce/zrgC8E+oXbSg7whku3vQusR4kMu2Ix7kjCbFfRfDRA6BXvRINQS7Fm0WS
G6OmaTuqIdp1F48MQEKNC+37tbOw6p0RvIgcyyPbHq7jwLjFqnJIffxNDQF1T9FeAhsBVm3ikOdb
X2KYj2tdh2w3ELhXYy4YxhjlWNOnpsXCZEru2Rex7sVuahNme+pZZNBISGrU2cS2Pc6KEduNCeIM
umqR5GiwSoU2Q8P/ekGrBTacU+Ur2YmojRqVBxCzr22DziLerqkJ0iMQEnrUOrP6L91k9uS/0edo
jbWFwnX07QAb5x7PS3JNePg2OEoky0DHQDgxhltThBeyYi4r49GlFh5qVgaZCusgHB7NYCIBqznF
eXsk76FYO4lyOSTWusd7NlLCN2WqxrUVNhdkyzZHqwpJi0LqSjLvbx4uH90yngyeZsbAvXpO1BSi
qOFSFkDoBU1Vbjx2mE80qvloFdYls93HhpCy3+zxH0JqHtQLBA4OU+Hz1URDGRBZyPZgC+eo43gP
ldbXV1q9LLHBjTJoOpqcttWRt7P9mDTD1D8OURzvgji9r1ommIXOhDcltkOP3zK/+AyNnnCrbpJG
EsklRry4I7Q4quOUtRYdgl/Nwvvh13fgBwIAE+kEdA6dzQZ08uyuCJRRwJMUOBz56QaKFHp2FYB7
qLSjmXJU5G8Ryo6OzwxJzcKVFZsiz4NvPeYA4gHaQ8Vrtl3LHtxk9+Tqwc9CvbQltgDdLQbuZHqI
h87Y+LaBe3yB0WWjkEAhVBkJrZL3GnXh7tcH9XPSN26P8AM0WUa5gD1yxfytivLs0U0b3RC7gVT7
Ehgd9zT31OR2t6z0YaN5frHKU3zDU107hbgp0LpniHkDwkGaLNlGCQ0ARpVu6P5mF/qIcwEXmymR
rA+cn6DYYLCmwu/Yags3PLSReFZEeRvmyKAtE9lxQ8hJhYl3bQ0n/B6vw6G5sphyLTqfnrOpnYd+
k4bZa5NwobCoX+R++joSV+D0vEWbuZe5C2WX0K7f4ovqB/M8eBDQAiCyMcQ5n2CqsR/YoEQppOuK
NKUEDV87sm/46gWRz/BBOL3DlEf7PrzwepwG8jiZrjwVq4Y+fFHHUr9mWMYkW2AQZPgym7MtIbhp
43Mwcb+M4g/iIbN1nzXXuKJic0K4olfgaZXZ3C5W1CmrGD9VMju520Y8xy03umO3wpQyy52dSDyT
mN2MNso1LnKdjBwjBAaWUy5sUsKLhPt44VaY7HcddgOh/4r28O6xLo1wFfaeslbLAjqpYty5VvSY
QTlaGC0AT19IqEdxD4n31enZg+24fQksdeVbFDJZt4OwtirtJ1xKXwM/uBgCrJ6C2FoFRn4rHyed
84kUzCdZDzbCeKyr6qS17YvOXK/j912ka0z6eWNDbU4h5X7fd3uvaBiGh5d41nerIOrfrnzVOHo8
DAIzTraAgyjQq5LQFM+5JQeZzhEXQPbYDouvotlNQnqNjupTlo9ff3ODfbQUIJ4ZKgQV+tnzCdrI
/EDUjZHuhjgXWEEaC2x979KgHra0cpyfyLvtTOWyj+UGhn4mSbXfsEg+qFmQHLqQxy35QD/Hc8m5
LstU1mdezuXrRfFgO1gLd17JuYEvuvPGcj2hDV1EeCz/7jb+oHIBJWGMA2pLgXgOtmfM09s+jbJd
0hIgWWTxzsyxLHOwuV8ZJbKpHJHRwbXuLe6BTeqHGIbWO7/ICXwOG3erZ/HRb0t9b4wyA7DzMB4k
nEu19l07+Fc4ZK6ITDpFLtmhlBZbihpKwqr69hj7nx+qovo//8vvv+YFuatB2Jz99j+nPOWf/5Wv
+f4zP77iP1fR1yqv87fmlz+1fc2Pz+lrff5DP7wzn/7nt1s9N88//GadwaEZb9vXarx7rVvRzN8i
eM3lT/7f/uV/vc7vchqL13//6/mFS4ADMVLmr82//vwrKZdETueCzvzP3z/hz7+Wh/Dvf109V6N4
zhgAfXu/v73o9blu/v0vnpP965+/yPKqCec/qvP226/+euM/C9Nv55xD+aBQPV9anuQqSDUewwpQ
gPOFnaltXKVhggNlQKW48DszOwRDMH5Cc4dzBSOS5X//l/bf7z9XTG2/GnviU/IBQCih8lyWpcfs
Tr6Kyq5eeGF6+KdXujEv0otArM5e3g0EZonEcRff38OUIZ8G2Q0ffIP5fUYHy6ZRSdFf//BV3t/L
LbFhGu0X+ZW+v93fLtUHZ1CCCX+v9DmDjuEQaKg7ctJz3vLDzw7RgWPsB1RU3SKH7ZD39dFWfun3
vxSCe5XsK33NtB6jawWn03/6MaPDRcJq+uv3HzWJ+tZSB9ajbdSLH99aqdsLSXEmu+rvrzPT6mE0
Qbx/eOmvj/18W+TYXfpVVMAWz+mf6tIGEl9XWuGwG5sS50F9KG8J2sQ8yDGLtar0eKnXTM5JAlLu
SCAaPs3f/MdXqTw1Fi7R87tUwXWkgn3w/dVqwrnSfP/Vt5N+pQK1LwtVPMFIKjGLdcW8Ns++xfx+
ZcFnjwVr0/EZjohFGhjHD95bYErPIOL+x/cXzZNO2uX+/+0j/iAZm1TfjsJWeZyP4K9PyR3s3eLG
JLTkzyPhk0yFsDCv5rLOH/frC2Sr5/2KbO15ZqDAcnX6/HMgum1HN+pGB46CsMWwGfpw2giHAGJS
IFyMdsPqAgJ3hSEuhuPaovANv2YGJa2+ASWt+xxxEw8YHxvVug8j1KGaNIGbeqxi9ISfFfmYpktD
kIyzGIoYGYblk/0nSeDjGxh/cmfEboLDgotblWl1hL/DtEltq/zsRyU+BB3ZO4si0PCoJMC5xCxW
d6adWg7aCalhcax6qGv60A03jSHdOOy6eHbTNMI+MO/Gt7DmiLpMdA+izcYtIqAMZbCC8bsfudqy
z/XsEJKn/hRGaIO0QOWF/UDwVc1QaQ0u4t95nQP5vKsLNd9zqkgpDzSV1xLJzNROD3D3XagOOcPO
FOH7lqMYcoY8vLbKKTswyALoFQErtXCi6jYXgGFElPXNMsaGmqjQEJssHP3Ryqc8r/2oukhavbzF
qsC/mFoHY5NSE/uymfg6RtM9xGraPZTxZN9zdXSCr1WSKXT8Z1p7KL+OBL+g25Opwj1pv2Hj51+4
e7gyJROwnd0TaOP0lX9hNJl3sDX0DCWsl7e+LcZPasVLRrWqH+3cRUE9BOa+DBrt1IqpfoybPjsM
eU4oWEpPs8JknGwAkzkYVWhLEBLx5MW6LjAL67NOX+elTqQxsN+i1fBmjPW8+srYCCVfgtJxGcT6
hB8AKbWAd235dah5QrhKM27tqBX73OXijk4B+72Nkc/XRlZla9Wuxb6oXcjdk5WsHFNBCKP5yV3Q
a4RoumF5NJEdLYUXdK+Jyt6RNQ0xh0LaH3Za/hQNZfdAzBbNQNnxVoget0VK+p42cMQeeXVHcn/Z
pJXSwtmRgp+BvL62zdhbABekyy5JWIod4QavWhKN2zHSzWskYfra79DYmFkxrlLFIBZaFC3nNQlg
sgmegDzB4njVDAplQh76/p2t+uVXyLfTVdaH4yedGm6b5dwMoiqxZUqy5kWN4UhGZgRWEpCJqimc
2zrgOsatPNVyiYps6F7HiqOHUYsLUDlxJUybSa2psf4r5ARfCGbl6VknX3r5NAijKr3usbDKzQsV
L/EOiCS1wwVdt46TuPWk6mP5Wff99iHQWZ8LXUmira6iICO99cn0ne61MZ3iWMQWC3PAHXMIuVi2
ozQbvzSL6yI1zGuv6a3rdvQ1Yknq4ktr2fmT0pAVN8l40opQ3ycjtUZE5Yp1P7gjhj5K7HpLN+vz
58B1akI6DMKYYD8kABocoBtyIyCBUu6GsSDXCghjuurdsX4swEfvRoKkXQxcOUdaA79kEHG6JJIj
Ym6tOxqqqiHaWkNUfQWgpkVBjNVKbblbftaixDuQ+esYa1s3yqOmesybO28S071f5SqPCMtJ+icT
TCEaiURs8gtbmzxMC0e/VSOKbIHqBcDLzpNTpGVpEuw6gxBG8mImJYPGovbIEMrety76gE7ujhSc
kTyPAZcq9DDL3G7xdSQcoFkZTW5uWLBYuTUQJkBBh4Y9rM2Obe4h+WIpXpiY4DQqHgm5Ku4UqwUg
KVJOkINhbAWn1nIG41hZwb1v+Uey64yV6nC3wQYO900bfaqhI651g7DPIR/wUhvKEklO+5KEOh5z
TvkVyD3ch4xB5rv6wJmCrZ0zGRk0rXip2HMgApQ4rpVQNLB1uYha3V0GpO8c1SL3mk1GEMSoBS1J
8GXGZN/zyz3Bcf1BNxDSNb2qs2v67etYxBN3X587d4SRlxvs1b3LRCH3wolHdzNRFG0watfIePAJ
9yRYZj9BeoGj3al7NVM6rBTw5yoawwXScbF7y8odWVTco5kWQ6pgzqgrqXrZW8BfbaDdG6nvbcC7
64OWeYZAbzw0X+ui7+2lVXrYm6YT14kc5AZedAkuO4zpHz2xuIe21gWUVLUlN4J0KIe5DQJsn2zg
0a+/Gnnf4lDATG9BvUO6NYb/i1BHrGnBsLwap+4ILRE0tSHLCakN7q9hgn91UHdPjclW2hvJcJkN
zAldkSRfPCQFztIeSMD2oi7ql1BW3ZVnuTgHdqZB22HAxyGJa2O2FvHvTLV0wh3ZVeAnjvaDKgz8
gAtutCsTPO+yJ74Ixqaq7/WB+W6QcI4q82sQwBIuUkrgqOnrt6nHRFeUQ4ohv7jsxcroFGz8Knt6
hqxl7XU8LE7kS+bBUqu93TBZ3j5t/fEmSoxp1dFIXiQpejNbF1Te8JAXog+SdU2o061TY4uW+zMT
OemMx94yxpUJcQOaB1IAVyVw2PRHZsJeh2N7iw491iFe9Jogs8lWdKyEeG5/CYVibDrhuni/skzd
jsh5r/fNq9zLzWiR9Mpd2gzuUSunkbg0yP94qEgFaWlXKf5r5TH0J+fgDUj3MdPtmbwJdDer1AyT
q4LQ030RpqRMEIFRXYrJN76QgIzbomMRerXQe4F34cj5W8ZarL5ObjquW588JbtuKEgHRRwGjQub
eG60TUsZXxfoaBTUGLfaiXaIaHscg7VJUDrBA8N32cK+sxz6U0GK6+uURKRPsPq/hmX26JdR8dAi
CycSe7jNCw7T1sIjOARQlpeQ49VOtoqIlTvKOo46gQ6wEnFIUY+Ngayig7Vz0YcJFhpqnsF+Vwby
pp3Q6v7IY9yzGtHLaqMomao1WPqVXZav3S6NLpVBCEx6RidG8KKn4b4yuurglXVuLjG4Iuqizy30
kJnrk8UF9/h6xGRpN4VZ8YdeuAwBYCslm7mbmQuvODZ4usG+hnhUZwdPpwJ3s6J5YSzXM7PooUxu
1KTmMVawr78hG3RXJAv4dwW+GNxMCcWH46uFj+FwS5kVUiiXYWFdT1Gk3Cl5UXzxSGANN20SJe4q
gOKB4nckttW0h+KPAeesYh3Ctz5qE8/8saXW/FbSkdUF1Vcb65cidmJSHqyQ49NSX/gL5Hc6FIjC
vh+SkmJPlqHZWu9MMu5CXeyZNWcHUU0TlmEYyqdMMfA+jjEMTQsdK/bQqikZvDRX7rLAax8i3Qiu
g5T6JbPsguyK+Vt45WdDsSl2/bKUO/iUjm9NTKUTefgg7L2y1G7YRbMXo7CBbhSmO9QCHTLmgB0N
S0G+zlgX4zbUlPYhjFSunVYqLjkbaTVug9QeL5HVcfwtzSZc2nGbU8J9QW2IFe8oi2qcYL44zSD2
es0hGIGJKCQdxje8EaLtMPk5ss6ITISoJ3RgtHwcnPPCEKQEeOWtbN7e+wnfzqqLAscpil+fh3Oj
iBtg4W45d61TQoNbMuPH8gwSFsIPagjZbNSNLJcyvlHJWpBGa+9th29SA5haRZXkgjL4MYXH3IT0
gY5lpsw6mhuRTGThdVJR+wmf0zeI4snBN3RuSghewla3mMa3b40JV5yyN3LHTZA5LGVZxzBkGWCg
uVDBStlPTyQrYhJgdEsPfvJA6c3TmZN91rjgT0Mv66j4khsM0mqVA/M96eJbSffxqbjxOvvPitNU
xVtZ1iSuyBtIc5R8balWeTv370rMh9oaRxe41gm+mdjHefIGsiKgc3mnGQFJUirOkcEAxDx6n/lX
qcZ5cx0wltxBPNVOzAHrhL6BdGkXsXdPeTT5qnZyClrNf+yMTINstrZqAHzm9ijwOJVBxbNHcvn6
yHibOvOtQx1ALnhKsZVh4T3VmP+WBQ6You+STWZgIe8axc1co04my65UEO4iz+8eFITjBzPMOT8d
FVw90BN0AwxRjIsdjoVTkS2CtiIhLnBaRu5Ay5sKF4h1jX8WvD5gyLs06ccNlRnmzZHXvc4NWA0r
cAfkkKxai6ewWqZPGUaAOzfGGWBux4aa5hulZrQjK9D71pf5LrdHlbKVzAhMAl5zddagxXZYrKuB
6/LepYmAzmVsCZUfBJEiWAOcwpS18VPPVv750kkPvIXVGjrpTizisKQ8FRpYxVkfpwXCvhdq8Db3
cjK4lQgxPpmgUYzw8S2g1XmrZPet6QT8mUZTfPnH5q7N+dJkjBXbkApt9d7mNRAn111EJGsJH2up
tKW5M8Lk+r3pK8lLXycRJ4fcx37FhoZEjiKeSL9pp5VutEspkJlI2OMVsUQeV4v+UzbyujFVEm83
eDZxQ7UubsRnHWLc+acOAy24tzQ28wHiJOKCYP3VL87VfpeN0XZuGrui/IRVBlh01uBWq0fs/8TR
yFwLTitUJcYebdyvsoQv0Lnpk+fT5c/t5SiX3xDQjojC7dauN5KDVCdvacw9HWqcW7YBfNfj5O29
62wYLKzjjMRHOmNmRNmIjF2H6FgxBVi2vaad8jw09xPqQ5pRw1p+1JZWefEUhiyPoOVZJ/cPq+c0
zj0qVoEWch972hEyhVe77FZbeUHYRBgHypa1ilkeKBF5lAm2t0Iu93AinFK+L+4xXDy5dc6trDyj
dcv2M7ezPRYLy/kZ897TIjhPVg3V2fqjxpY9Aqw2EqSDTiXTGtnh5r14c1zufMvj/Oa9/CI/trp1
SK4bvlLjdnLlHSSTs42RL+bm8Vuts82Hoh1uMHCwrnUS99DA0AvrJWOw1mmdS3Qo2U0t76yxKswv
pWr5VxXBUEsrcMZLX4QUAcSWlEoq9m0lnuI4u+m7lgZS8CGTn940AXDVfAaFTLE966DBo4CcKfTW
WgLIIy/F3E9jBsqarDg8Ffe9eUvNh/Rmhobmx0tAy8a6cE/zDkZ9au4LCr3t3F/L8xJnqEn71gmu
/cbc1YZyUiQA4AXsrUTeuYRPyM3f5qPpjE9zI+5G4m0oWFjfm/GojcgUTp6YwWWbP5tybaxuHFGH
170ObkotTlHkGeMVRwFsqUUdsVvWU9EOxIMTnUYQhHjyRRpesxOehowaK/FZZPPuMEmYtaaP/wYq
l3bUrGLr5sdG3ksJf6h7TsRZN28XmOch/oMNGbH05gsod6b5+jkSx458CgJ0NwbDIvYzpMzc0iMg
jvwxbDVOlk751iY8Gwn/5IrJ5j9z6NG9OOAqVrztOwyg+WyMhTABcEB7HTkNYC5x7IzB+HaNJD8B
j5XkLgwcqq+ptO8T3neXWuLN+xEooCxWqZBJ3dRzM7lTCi79qHnjpS2T7bqKNRb2XKZ3AIEOmXLF
EVjRn6EIgKcoR1t93UtAymqwqFC9DOv+75AC1OH8DxqwcZu1HQ+2ivVeO9zz8dRS9HwHGZpSQ0Xt
K0NyJ1L/JOi5VqpNDMo3yAFHDALeRjKQtc3E+HTflFzBe41ZfL2aIYip66sxWgw2HKwfgIjAKUq3
WPr2/L8802uPx/+gy+n338CJ2MKnjfgT9gylWGLA1VwCzIWf8ZzAg/cbTpG2KWZitd0Q5fchWqH4
VnbhYY1yeY5YMOvyN30VYoOv42kzQxe1ATkgVFNCIGMxQxep0VoLeIK0e014LJBtLTOfWXFuM4Gs
s7rf9zYLe4YybEW91ersqLiiXjLLf/4B1hjU6q6bEm31T9BGCvthKSapKfoL2+gKb2O0wc2k0AYr
ectoQSQ37xBH2eniaOS2YLMD44CK/lXpDHM9lIIo+bImZS5uj3VBOZWnw6FTdBgnP0AgBmAzYycv
XfsMn8jQHPsLO3YvVFehU2Bc/zbjIZg8iFVToNcd1HgjmyCMlaMML+HRyqFh1fASDXqeRVsTV+OZ
2R3ZudCmFc1ZVlWTbd9xEjtku7I6OFZnYInWGBD89Zh4ne4pTxMS4CRRInayHpZCf/g9cIIYxCNZ
iCCUqQ+pI7/DJ8QeN91SbTAWnjEUo8NuemSyRJVet0y+E20f2ilASaMUB6jW4Sae0uyLYDS80CoV
g2fD+TLjLJmBIpIe91ZiLd0gL6eSbxqjf7Cb8EbVg0+27wKDqGS42d5Vqjmnv0EwwMQunIzGJ+MR
DMbCnBHfrcz8lHklZk7xDnEmkliJxxAyenQawpp+xGRqjB8BQTBY7+CFo0JiIOT601e39g/KSA7g
DNDUafKstTgZBIYF5VQiNY1NssygaDboVdyQB2JVnzr5lDHquGF5kKWCbNbdJ0Re0h6HZGBg4+d2
xnrGcIwoqZaZNzFVl0BO4nS4rKfUvh2O6EFzO8S+hesd05j7d2AHHN7bppVD6rYEdxwn/ZKA1m7y
iV0fT5p7lyJoUbcKyegfIz0BbQqlVjV8qjqP+KE4+RnyCcpcX2KAUF0lVUSik5EonD3An6x2SFeK
GrwxvyNArVmjx4Husw2TaJ2jWl62FtEBBYOcxRkeFE36Z78tIAx+x4RqfGcXlZYZL0nSYs2gdOla
8Yidqr34XgeVGnIdrDpIrhPcfnio/oUWabG1GcP0ky+sbTBF/qpQ0ovabj9Rbj5wzgHyfSMBvK63
aRZsjZJQWTIgiGMyMP8SonyasSQ8Ih9EBCRK83/oBjvmCoEp4eRorjTyVpe95u90RUPiaxsj4UA/
A0yqk2XJUnUEvuwFHDslN7bf4SZsLsH/Y0HaGK1mqSsyCrBXsAIuRLW240y5gOt/VUbBvUhbRiH9
W9hBdIMDtyzHmmCoigTERepa02oGpTytTD8lAC0rqwxL6er2HZmixdFWXdmgZZzhqaoCKjd8belB
qSOZ1X1Th6w/h6niRC0uAUXUjWp79zNcpamQ1Zy8DJczZhW4+bJNWy76L3Gr1tWGg1VL/mGz/Bm/
cptDHRfhdwjLVDsoYkFerfPKumyzcGF2uCDbAGl1NFg9MDOknyu9I4sozmIUsyZhdgRX5fmF/L/N
vzizrvGCJfKNzEDmMbD5eu2xDJ1NaemMOjQ55/syYeS1tYSerPPavcJfiTjurCDQ7yfEzLIJdEkS
bRcY0VsPGeYz4dUNey9N/wyeWR1Vy4iF2u1HCFoQhuIPdWrFZz1U9WXaDekWIfY1XgYTDsqUWq1P
cd7LrjGktToMxmTs3wG2NijHJyMuSRcDlK0BTnBlG25qKG9L2PxvqcM4Jjby4Uaf+vLzDLyRdUzB
GWRPaVK7q8mqKG51OgZRqPWj53vDNpDt5jseB+ubntWk/qnS9IBxIqPaH4E526CPBmwuj7oF1wQs
SdrZu3m/Au1hMNvikLVQ65pyrtAYotopva/G+Kr1wGn0RAPekvhd2ID65AHAYGlwxLXalreVHBLO
aF7oDEyY8DKrXyw9P8z14wzrzWiPSwfBnUSpp8rKUBN0271GC++hiURgxH6HYzjDsrGpH8vEwz4/
LUhzqDXn2CRE89qjZexnGJBZHdhaWNvDDepP3tCk05nfoSSjmMcuEyA7gWCFH8tf+GCvMEcdc/pI
Ww7UaGgZevWavm4F7uFGgJou58+jUY5b6zpCGUcvqlacVQSOTJK/oYhu7FePScFIKpHwk6oBroW9
OGQItJbjMJFb1mc3c4dnVBSzc9vEoJi2R1RArRZjqjao5CTuO+bYo0hcYeLCCZCLyU1l3/gdfewn
GxBIjkkdAfxAMizFAUsDY5m0eRiZhJDpDhDhKYwRE8lJRPFAV0vbrJr5zeBClsxInFjD1eUL0zlR
ctA5SeDSd7jYDg2FawdgKZMFTvUdwUTI09zqfYHru5xuTx0k3sAihivxUVtlgup5xuHUBMbGjG6C
ZtKUliOVtz6gzWzVVVr1zPlnwNOZLOvQePKEFpJOMJiRHMsCfY6tpBTKKh4zHe8whIZ2mjFQW96c
pBZg/uNxw9J5iH3GOPgB1NxDYRPrJxzqqLpjhlhRzk0VdenTR/Ao5lB4jcnzlPa0DChdZhJKD+17
EeNts/Q1wWBUTkffUdMZwmtKwNayBwzW0wLUjhvzHUMdx+hNtjff2txp7F4VwY/P/cXs0zljqqUX
9ivEtPrMb3oHVhUb2KlzuG66YeyEbPR09OJ3FApiH0kM4Z+gVtnEJBYt/IwZzHBr5NkTPb9VXM2Y
q49Z0MHtwKlNhJDXdtCUVzCwydxuXePlHX8dmfRiYCq+YbBUG1eKYgQYf3CnFHKHqEa/W82IrDLI
RSJvIZGyJivRsxwjffdbfDaWmGUkUZOggdegD06/1QhoXr2jtdEo4T6dPjNk1rcI+v9D23l1tZGE
W/sX9Vqdw60yEjk4cNPLYLtzzv3rv6cKgwwD9sw557sYxsYgCSFVV7372XubX/7t1HaOC+QGk2OJ
YE7+5eiWfRoDFxOwKGi7a5PmQznDtSZejnrOYV8OcjnsQyeg1C+qOOiXx5Fu45aXDGzvX011CZ+9
n8WC8TLZlWsjqT1PM11x4I0QTyhSjz+PVnL/Lya9RZuU93IQp4XM7NuKcbQc+RJow5w9Tu9ICF/Y
ikWzbydKlF2Pqy0DjF4H5U4HBZu5OLoWCgMqORGRI+GZtI41kh3Xr56RkFw7C4W12RwEDCimxHGN
aK320eXzpFgu5UaF1vJ6VNxElvuoh+I09KdxcVfwllV6J1h7M4XGx8GxYTPWniOuYXJ63HEd2lr+
oH2RE2Q0w4eB9IiDWzJZl5PkEsnwRNGy8Oo4TY48xpqFw/UjShk2y7Hy5FYseAI6k7NlDPIIWDlV
aOQtsaz0rAi+WE3lqNnIzU+m6j7KaTMJZKd1xVChpoq00xExtY7kfDF6LjWlQvcUcomX3ssZ9IR+
TXMDM6wPB9GVTo1dNfHhOI02xQVGTm05zTAfHPDQdRFFTnKCRl2ia7IisuOjBkorcVB+MKQuShZw
p8XiK+kibI8qpzvGUMafptUGTUG04/E7eTOylvGylcKM7NXc2tV6US57LUfXTpnfe2lN6yLja0mT
MAWHaREz7F5LL6i7iA9yxGXYjCgNp7qUJM6cs+4DpzrrVtMf5ViOLDyEDqO8NHyatMiNZGcq5tyE
+fFjtEgGctgtf/GDi84gwaY3E2/DY3nGOfRNTL3lDJxjJgdd8UJp6B/AuZidyl9TIZAaOU56PQh3
Moelrre/ijepFDPlQDwYBZFVWcwCxUW1zMr9O5NxudIrLV+Q9bgk8ujT/9mE3OkY7RsshbtULPdy
VC5XX66KjIe15EccNpv/q5H54AbTVhnFaFIMx+TcnJWVX4T4LcnhuT5nJzkNaGHIgF7MqY+D9MSz
kjNCtx5HsbDId/R7E3WXuogFTfBgkIL2Oo7Vh+omKKOHdybr0Pe7xBgyZows2/+/puuO5RW4hx12
UAIb+28jdrFzk2igrhHGE5jKp48G7nWuilChLyS0CdgwoOT6b3P3mqT3Db+NnSf2hu8N4MeqDLZA
XJ/fDOHxEVDyVNbh5vUkXm4ysz5h4Ctwx9TOLv8wknfIlzft5P7NVD4ueHeAH4kaTn6W/ziaj/Sv
KWdxBjC/T+flqlFidFv5BlKTXM1ez+lzDNILI3dvCQ/gV/U/G9h7bJJoSOXN9Ty1D30OWpOdXVW+
SW+8ROrE9N6d/U3RTdFSSgl/HONLIbcV0Npxli+0CVEWtf1vA/2oEaJnyTc7JRcWMV/GVMTSheog
n45eHDnfDPsnhUVPcSvoyYE2yK46xfJJmDZnlL8P/qUqkApm8Tj9d3Keap9+J6bOTxIAUDFbA4N9
fibkiicxYAQ/ae+TihOdFErm8CrpcFQdZYFAqKlVl99LGqHNrGr/H/WBzhztUy7c9/9FIzALd1PZ
s7J7TyeIzBRxezSGVSPkEtdAEVKEzkO8ERdUIR3orrIZZ+bYRwjxRT4oLJz/Jn3gkh2YhFQjzxdj
j/YmxQSX0fqSTI07YzLDE6PkEDhV6bz7UFpwzaDc6EXVIqbz0lYirmpuo6qXmLicaym6Px1IP1Qb
QlwLVy1qDM3PQnLI07BQ1xnXVnX9JDyUaAOroFecg+GAnCx9cqvU9dPHJyGigz75wQANTi/IOnP+
Dx87t4z6mxqr/rxua82Z17Y/2c8fLQvT2lpvS31eP/35Ny3Dxyw9r+NCUdqS+Hu6utfRzPDwxhwz
d16/FTc6p4m9tdVa5I32gd5/cxJwcBBsoXNoSmaeFp6mnLa20v6ItIj6Qvj05g4H1yNXsJUyV+HW
1jIaB9KsINot3kodJIc+3ZFrXRE6lCScpLVBX0gdJMBCvgzoeD1qIeGYA30MnwY1Y7TXkX0rUM53
9BBeQriyyDyRmoide9mqK3RjV/YkRL2rh6A00r3duMPB5GW2F5hnYg+njGy6JVvGCsA3uVR5fSze
aCKzH1yMpMK90kTGYTIeiU/TD9E421tDyCHGFH71GqDX/4EkAiQCQ1+wXTOGEd30e1QLMM6tbfPw
Io1EGfxrnRrFxSj4O4AfZ3EUSRjFhecJY4CtN3T+SEcNUVeB2XWMdZ6VEo88Vz1kcPmeUlI3esyK
EjP9/79WSso5KthulAQqBasc0Oc3xSTMPXzwYd0ePC9e+42dkIVc5xc9cNnqPeUkGdxbLJ/q+q16
klfjTc9x+yMFxbVACuvAvFAHf/N3CcX3CY1pgrCkaafRHo8yihZ2qJAab4t/r6UQ/oOqY1QPf9RS
UroTSld7fJFStNK9JgHq/I2aUlfO5zYv52vNsaNDy8AN/Yar1xtZZfbty9oo611F8KiQV9oyO8ud
riFOUrsY+h7Pr9ueHWWWdEbjmf1S503gAi0Uc3MCn7f9TXOp/XA8FBRlHK7eCC9DX0Me5tk5nYXV
UtBly9Kh422OGgo+/a8WKQNCjYmGYVkSZ7NOKuWMvP3PQpTRZ0YCmT4upTCTFAHTVaX6UarVgknU
zg6T75LCldqMqlY0APrsKOq4NFeG2a9xDH96EWqAMd0m31Vuug2FKBeHI4yJUGyevkkxiQ/L92Op
XXuVeSXFG8Mo433dgdRbw3SrgdD/bAtjrZCwldOIKLScCHMKhLHiL5QZP31YaBf2rIIMIurkqvYJ
0u6KCfa5RUgW+hHaDiYDnANhdC5538jRtuKHz2pyJ59lHg1C5nxGwMn1AXVXSD1BDHM8a7kgJL14
YzCeg3oxv0XhuNaJgF1kbHFz0/yk5/7J7xoQdAcRAHX/1Xftx7FybqUeNI7OHV4AjEnxt8lyNwPJ
UIXjM+S3NhbhcUDjK6EQxVnIZTl1ThhY7n9XiuzOOVNwtltJcuVl3cU4UXv8LBoRAPnNKr3rMRtH
Yl4G74TuCA6bczefCwXJchRlNdgEOD2rSG1x6XbjLm3qE2vyVJKjlG9Wh+FbCkqzhi15co2DEJXa
UT8d8HqQrsxMcrSmH8FQfRYCE+P1c7e0hz17V4JnHWurZ/kXZzDMB2ewQl48drTLk5g2n6hoN7o+
mJinKhrNTeswZEDgilmfM2N11hW2stVkN/NKJcgRF4fbLaUSNc91cZqODSULeYuaPfw7Saqx0Fh8
nC4LpsXq3g9Zq8vO79ZPAtXgVDuejxPFie8IGtbPpVCljDaNXvZAN29B1F/mVtbWssdhhSSDtGUT
ptPXBE7Efu4v2kA9KRjx7oyOt/8UUr41+YzMO4LmOdC9q2gxyrUIAPQfjvD1pHd3CXEdmzzipdem
rbV4kbemEExYTdHgXiSuPFLuGI/Rmaww28+68VSS2d5UMmYpNZuIsoR8Y4/NtaI69drQ0YLzxvge
e+UX26HdlQPstHGH5HFImp+/BDB7sFdQHAuiTJxLQnRi84ehCb8FODdy2Fx7zdrTckYxv7BuqYlV
iXY1lKqDm/1JF0PDXuQWKUVCGxuNnBCwbunXjWHA/AskjnSCnH742D41ipZf/9S4zHuxaJDuTEgC
iRMAdE/qWV8SNaZ/fRbQiiDjeSFzmbyxsY3Io/ilo6WBei7a4ISWhrqyqHFwnBkuGoyU1Hp3ytde
aUVbIakpLjHqfiBc5+/ran0fhuteZ1IghDXSXG47e+DQr9jIxoGqrIDPLuVYsWzjn7yRb99T25Di
EC7EBD/2/XEbixOEJNeJ94821oCWZtXIDoZXlGf/WYEzgvym6PPbJMkIXGQt25umqGUr+qvMq/Q1
HbswSb90OZ1E1o2k9V6Lc10L09j6db9sLbb4fWxUe2KokBtq9vkfaXXG5CwpHBKHJ0yAyIs1i79I
pf2rckeEsLroMwbTjGEuJ4G3ehSHL2GeEEiR8aZsumw7ivQSwRvZAjx0DAor3mh6tqqZJ0mUV/uj
rkcEhbmqDfPfaHs+tYS7POQXorNVW7S+sVUZMy9jwmbRZKetYRf5xnbc7izSAAWfaKr/pew3OZyR
8gZJT2p/ZhaL2GUN19drAXAQFOisBdbFhyKgnSjRetRz5uKx4Dsz8NIP1cAs4kmXoaP/UhJsyz4/
zXJm/eHg0J+aFd4GbI92bWxwa5t0m81gz/gnKob2f5ULjbB4RHAJF0fJUEMclpLgUTaMPNO/xTtH
tZeQDn01vyQsiDH+H+XDOHUA1qP79xTE0AuF05OxgmkP+RKn+uGoJ9Yp8KNQEf+pKUpJ0hUZre8I
i/gcGQNQgrcR6uJcdPmiLTaJf2m6pLFJjTE3WHXFTUu6NC2Lezk5k7qGfJyCBc0Ercyjz5YcXn8I
yPEoQ3IXB8tgEqGn+IGE4irlSC65iHxisig1ySpOcHdnl1KWzL3wqzLgy1MylKZ0QPJ71ih5wRX3
Uht5o1Pm6En1WI6YF3ld2gG4I3my35E/QBgjxP//rl4Se9IT7d+N4grB7D3xhzOjsO6PMqYxszjn
9PEKKXPwCNevgqXehtWKXJJ96Os1Ss+z6+OvsqYTAGDmsXsrnzzIZ0a7LMbS3itnMWlkn826tn9H
5hQgJjs8ViJhF3kldVYCnO4n5hs5AdhL/DRXR+GTpJFFaobKcsA+tSyEzeQjBRR0B7a2+/xaBI1H
KYNHByeMVZw/tbViZ93b89ePRFE1JjWei+nyRRhlWnzXa+rtURvt/a+IQcYuztqDlEjbMLpqIR85
h1tQmAS8BAANgJhQfrpg4iOCOBfw8U7NpXZEMZMC6kR+94Id3UyN0LVON8xSqqn2bK58huLrF0XV
UOdqOZvYopIzrKpr6TeQwqrWT5sGkG8pxdXAyk/MrrwJAuXyjcaq5xAQieUu39dZ29GqVk6fsRtG
zJI2aosKePyn1cqwkJOl8lqT7GbHGI6ImG7nDuBECUhMK2usLFj0lloSHErsslKSZUF110b6RXpo
0KHzZVK49UJIs15QxCdD1me8d61wq/vdPbrrbzqtr1O4QUUhE89ni80QFTx3yQG/4+PRaSMHlVC1
fPvvsq1DQO44R/lSum6i+JMJP7OKHGUnx4pmYWAk1ZOFMOBUwlygNGmILGdvpZyLMyJeNvca8cuh
e/Gi6bZsvahDoQpIvPqTlg1SU+o/jtoubb1gugxJn/TdXv1J0vfid4m3MhXGG87wubHjeysHc83d
lZB7a4h9ozIc1qhfZp4qRCZyGI3WZrGYAnUnRd6pDg5Db28+kH/7YdiMlnlDxyVjdJpAf/P7uJiX
Q1L6Alth4DI0dxINofUFDNz2UwIRyLw1c2o+knx51IerOfzplMHpBxIxet0mcb31LGedLWm5z0px
TcgefG11/sTPD8i9Gq7Y1iRXO0W6MOJ8xEykETP9rBwHkYP7MZ9u/qYeU65xasTDrRSQFa2CSEbP
KBKiPvEcaSUZHbXSJNcDvSH+uKKT2znJB3KEfbt+40NyHOGf9c+kgDq5Zr4yk2r9RmR2gqynyaNI
V+wlv8b9NABY6Dke9x6b4bPiHKy7aa7guqwSzzsB2p4yXfRz+okiATLAEaB1TY8W1YS6HGTFXV0L
r9vwQ2qSUoyOh+FTPtEBUnLyZFNoAV8XJRHltIEUBq86KU9TnnLXZgMxfkKizvJpVyu4NKvGI2fn
Ha169HFhtEMhxt6/9Gp+zU4YUIYqo2Wk2cfXLwLlfenaadONhUnxqF5LZb9keCrV62lWyQJ0t4UR
b6tGp7TxtYgd2kTHaaV2xl7y4eiqcpnddFNZL2PgolV88UdJex6VH9YYXr9WtaWfHzPXi66NOQc3
tuBvJUo3JNssw20pqk4LFNnfNO4WeaVkO4cXbzUWd3DM381J9LP/rnhbDmHu5bg/WrRSNfrUuNXF
u7r3DDnRN9ZC875J+fuXdomKKXSPpnCx8LBVEv6tv+jgZcMlo4tpjn8Rwy2LyVwfWeuGsAzOZJyZ
pCper8DBL6TUaJLIzxBrJXcBSjat/oM8Ppifm5QW+3b0T+Qr0p+4ZEdB8lPxQ3WlhPl6MrCdMB17
aCO/RMmuV1Xf3Uid/JVyXtfu2vG5NnyknndVmCzA595T0HUB9I0BfqZ/qOhFPa+yDLu8OuX7f6rp
eeh4wKApbcqRsMRVa1ds/Gciwz9Q1qeipCQ9uciM/L7kYoorblq82NCsjJISwKt+8caLRhXWhuPc
vAgCPCxCStPI+FiSnvn9xZfWIAX5rlEvpfJeWfy11YPTgosdxsEV2giN7WLKgpV39YESnxaE81uZ
gQHeuuv5yVevTWyjWt6Tq4UpItOx5eXnU8Bc33eg4IyRyH9cnzFyN6f+5GdSdl9L07nMLGVpFdR5
Fj1WdZYUYXHLx1tiCqvlWPn3R9m+60/7YizWUrn3bOahbMjeF+8NNfjWR/VO/iAK/GClTPh1BJCj
toZo0HoslkTodL/J+ZGub52aKPejSc4idGPRV9lKbr5L4UIGNl9Npe2RXXdRGv6WLI7Nk3sOmb9v
50+eTcStuUgC89xI8nVEDw/UIxSl9NIJxd+0iYppqO2Tqn/nK2uSrunUS85q43yqlO9Hc13nt8k2
dfVDaXq8/8zx89FkJ+W8tib3o37ltNPP7YZaHyMEpHhtuCtoY1wqzrCQpjvD4iHE4/5IBugiUiK2
KnomoFueDHjO9D1w6R85psswUiYbyVJ+gC5mi4Qh4pMZTzKeS3UOoCQ/YAUIcWF78ZOssQ3TynD1
jAxgN3CmmQHPMzVQqKO5NEflXjr2RrPZZG1KuRdd5EyQl/J8lRfBTnRcShRVgcBeJfQhvtAEScjq
2YtgzzlkvCB9YXmTPTZddy29YZUQ4xmTHgReIOrECEOhn/irdPrRaXmIXLItzBE/ZTd8ksBB1f/0
hbZO90ywMMbugJUMSFhvL1q2dwthBTwCCOhCtjoMrxiEUnlIx4i6Id+7eO0O/CeKoNTtPos5bkgc
AcXyMEUOk9NR3UgsoTEyGK+CjeGza9DrTaJQFdz9/VohAjufFWBw90z6B6tsQ1yPSGr5ZSH8A6cQ
N5wXyI24OrIKalIT2EnZG7bCrmvuvDojFOkZWSiz6HLMm/u45DijE+A5no/hnVFqq2BmiyENhxlu
cxzCyePRdOjDnLmGcsh6Nt+lKGNiWSglDCAZAYHMCBuipBq0Hq84gUTEuDz5Ef8d2RDHmKHGhMZe
gSZKg/Oc0KVa2UwGMiFHcwwYHe2rzEaq634nnIsSeTAnTM5ecvVCPRAOMuDIXBqck81GW6qIYC/8
Q9fah3ay7o+eRt3uzrMh2iP3Ylv8zdYoKYjCmb+zOVm9BiFMx71JIljKITxFcrg88hBBAzqHY1X6
Hz0uf5aZMEHlh9KEo9FLilNLrDO/4xFBZH3T8x+SgZgLm5Jr/TLZlkry44098omSiFYmVOVSghJ5
19xkZMJIVqJMZjYt0ZdnXCJlSgLj9zsy4Q7zWaTo48L6MzZhhZeB5u6orzgdxBvzhZ6o9XgbGaWz
JQOaXtPmkchjbYq01z5Lu7mRYxpphxVQW2WaO3WC4siYWuEdu+wH93TQriYSEjhDgeQzYf/xirBo
DRpr+n5ay8gmewiJwA3QiEhS2EfKeC0dmUN7WqpZdFaWyUEaM1+gC0WpvhqRddeq7rfQ886dtLhM
bS6ohYZwTUjdd6j5fis5jNtEZZWp+ttotkuOH0O/NU+ONEZE1g1xRWSIk+bRriWToTu5yQNfxQIN
lxvKD9gM7Hc2ka5LiWdoZfQpsfwvBA2d4gHoqbz9RWnYXCcXnqOg6iXs9Gfi14sM4BBj+lIiG2Wk
nXal12FgoDq40hRvFwbGRZ56P3vfmciqSVdxYiUb7+EIcXSBvxl7lY6ojrxNKz11OrjJZiaYQ5QR
efXMm508rQVeQWKXCS1+QTwcpz+pegJbpKmUmLYb3ozF3vKict/iNkI6SAt/VZAQu1DzLOfvs1Os
Yjed+DlSOp6NuN4PzMYEBMJMWdt4in1uRyWJVy8fSvaeezWnynYx6DO5gAIQAXrik0OwNDPH2hVR
Hm7Mqr8zxF3LB+Hr7Fl2pF4Xe/nJzqcTsXC0aK3TJbDH8HBBXK29Uaeu3/fsxfaO1baIBU63SubJ
Z/umVPleflBxYUSpG+6On3r6EjcbCGXSU9RP+U9KE/KNqh59UgIfLxpu6t9uRn7J8YuPN9ZPM/Kp
+CA/J/8q/3T8nCdv+fjJ49d8+Lk3txplOSMqUPhfP14mf8jeipUEE/XzfcuH1ziOv2rbhDj0l0fm
q+k+jKeC7E+lbii44DvItDez358U73vhReOJUVTTXlMpHTFsJWnIhDGpe6zp0VnWfcAvpB/85pC4
Rk5XMn8PHPuqK91q42sZVl+/0bdDOm6rNu/2anjftU674bkc9n4XlMux8cdlGqb2vnPMgpx/t7X3
PG5rLz8pP1QVKX54ZpCfA0PZw3YEi9xP6PBpRmcfpNhj5Z9YSp19VGKeGVttZ2nNZUvm0aaYAn2v
1CX2OiYxe1KirvTJ6zeKzThbIDoJO+DSh9g9CXoP43PHAczJ1u8AO7XKaSRThoy4tnxXeP3OD0nG
lvROZJa0FnnmXarY3vduWseTsa/rqVq9hnksOwPdiaMzAfPkJ541q0tX9ZNtBfk9+ZSY6r5SbtA9
hMMZPxyaQq4YXKN1NHgXmTOJvmVzw4mzt27jpL96DfbkNfiPWuCVuAvUYD+k9OCQU47jaHCzVYNT
b2cAmk1KeCYgn6iJSFZy7EfB+JSGaS80V+uWbT9zqkmZcyZBjiOTpLV3YZ+50286N0nI+4oCLnJu
vjEM94c+mY8uw9qlUinOsh+y7y/0T0VfFcEzvzzRVrktovbylS2atjr8OjYLb2XhZOlM90R3jbN/
cECpNvXXTdMYa8P0FXBp9OqQhyygIDd1dgUumxOcgDS0xTkGkldw0BQ4u6yOiP4XLupMJPrbDdSK
6yTMdZx8pdchwr1tg2Mm5kG1avctNjS4N5aIsH9NDrUk30VuUy5nJJ4lRU0Me7PpnDRSbUcwHXHn
lfaEEpktbRxu8LWqeo+C+B7Ipy2WRW9MJxTurAiWW7z4rzWz9pcK3pjBu9Ej5s/Uzx70odcY2L5r
xc5szpql337nEZAJovne9gPISCHwUSVXHt5l9cIaZVFyMgcRzRieXpwnZJ717Yp+BxQPutOYxanL
2HTXvdpaBEw5ZL3h4O6a8pET4i4o9Xtp5H7BkTofcslPmB/GNXdVRWtp6qZ64RCqrnv+Gk2qqmij
q/3OsueVM5BpaDUttdKWdv8KU8obpQVo02DX3ti9O4PFwg6ry2fLt+SVapeSVy26aBQoFqVRHyS2
5NjxoVOKz5Jc8pzusmxG5lgYwVOzxH8Y9S4usN/c4PNEpTWz0yc3eEKmyLKtB3LyR/LkjAcBMoVz
fNZrxgGVghdDfm6fm2HcPZnDtSHiYoxtWxjEBdRks6/MR4UktV8e8aYJeNliSX8FNwX2MKPUEGrE
vnwnKKdpdDA/QK2IyVxuwyNVRfUjIztAAk+zPp0mOcOEDCu5LxqY43msV++CT148Cr+FmDv+op+m
eOj2VCtujwRUQaKZFbvwQ8FaglDdMEfrrgyXTW9CgP4CovyE2u08jcMzfZhOYmJLT9osuRzwFrF2
ah0+/BdCSok4oMV2v/FD/1JtqUbugjRdt4QQWqZ1N2JG8Tm9FA1Hp65ctvrwaZq8S3ZyKzKxbMrf
rWmRu1vBUfnzmZXFt1VhblnqbgVNREXFMiqoLyQCaylwqhb6KqysXWsbpFBgBIaqIqaQdCU2JJKs
CozqpswGmIiKALsdTVcb4tmRNvJLCVmFkb7Uy/7WdO3VrINlCNQKj+LStcYrolceBXEV+cU52XEM
rgBdwJlFKCJZvKtEi5aCvBoq9ipm93iEr9rMO+0q68GUTgWmi8iTSCQKqTtrgpzP50Y/Q1+/7cr5
Ps/0C2x99qJpT0g5fqApZCfALEUL4s1p7yrh6TOeNQQ4fPrstC0LrpZfNT9dj45yGZX1hWsaZ0kS
3UpeyyuKM1K5zF5/CHXGPXpV756xLQdAKSAh4R10a2yqQxIHeMS6ndm3+98JLm0sL7U0ONWj4UK3
GSNYDkN2QXMVZguwkV05anpaB+zVoDmxuR/RriRkWmXG86pJnWuJePW8L9N5XAjMK67rT4pqHJ5J
L/GrETcVOcOuAp902aDr9VnsfjETdfkP7qshN5ImDEF+kQ+0JAvn6zP55Wp3lh8+/BH88rQOi3eq
M3oZJPll0j3r4tzqxvZEGe8lAGZgLkrdap2EweoZApuup4BUgUCNzRVDT9M3yY6k5S+cvWslQ51g
WWq3AguDnCX5dX4hw+zIuWrcjMFBsP8dEIureyWmMVxAYg05Fi1hb7+BYnQDnJGQu63PXlCxOqb1
SauS62dcjK0K5aDlYx0d3BgGMOdytRTYGJWCydrMDmNGPQZteqrXHGb4go2tEczpJe7VxIxD4mRd
O+yguI21RMpSzbnEA6ouO46RzEWz0xe0zGbKpnn1XuHNPJgHCZjl6Tn76mAlGTMr8u+rEbJxbJZ2
i4ZWE/+8UrV1lSnWYZxILy5zVgNBnNlKuWrd8YE8zAe74aqfm7wI1QRt1WKuXJ5m2rjWGHS79JOE
9IC/ikY4cmiJFRBuzGttmDUUVXi00RvWg0Iho2TSVEHTdE7YLJ7BNGMidKfK9G02mhwvRJSCJNRI
LPxkDoZzsDVsWSTTYw+7shXDWMIVUO72DKyZRLposXY9sUkSk5dkRX0xM2WOg3RSSnYtVtRDPCbm
ltXvUdP8T1ag0AlZ9l8lxsaIaVzUY3dfoJyGI7/S6LIo5q8ynqHNQ8LQpv7UHEgtULhim+ZWKYrP
vc5rZIizz53H/PQIt9lM3Li4nukTCCcoxdcP+LYgNXlO0upO6aczLA53mdquHN0Bp57rmmDe7hDr
1nawSS6Y9IvEh/Rw1KBEviPYg4KiBdbqn5KBW1noXIvCDW8ry7scMveOWk3bSB7Mmf01ez2JxE1Q
NHSuRFfxWG0Jad2Zevm17y6g4yxXexBknPhvoqKA/TrJajrq27CxLXqwkd0peh82lIQt5k3EVKzK
mwXtJOSemQt1SNbi21yu3fqvf4tGQkvY3tcp0/QYzckl3FKAityFzc2LW4soEa1KbduH32p6fJ6/
VQ9LViNCa8WXeGSZjTSccXeF5e3ETYhwCnJWlpPTrSdujp28+Ct5xisjupvnS3G7ZDcA+lFSyhf7
3EcXug41aAkrIY/qGduLklu3WNUFgzlmZx55rBoXpDK0cXyTNUd7i/yz+Df+K6mC9njlGPTfys+D
t2tVt65jzCTqw7CrC2VhGKSE8P8SaZdThQ1yXkNzekqw8Ph++U+aA7xYL8Tb0eO+kK3O6p4iuYJC
uAMx5qxDS00I9y0BRdxxjv8BeZIarWi4KmOd2Vy/afkOKlI9/tpnHiOcnDfOtjQtmq31pbi/Miz3
YZGvxGO1mipdz5l/b5C+LO68rLs1KQFLDcWavOMTp70Yq5wweX0pHpe4W0X8OPQ3y5+d2wAUxZ6/
Ft8duupFTZywljEx4UvrwYe0fvrxxFP4/KN6PCp9ZDfHzEwAkCImJMJoWozmmvV78wxCNohgk5Ot
3pCQKscWk4QRlS9tkqcvjwJ1q2K19bk5wUK6ekvOOPlJ7QseGfDPsEg78SWUJq/mjgRTiE98MY/i
plQFApy8bBuNdqrrh6HIMWTwiuJrvOI8nS/EV4jHlBc/wvPnBxXwSfGAg8I6ESQmd3E29DErNeaX
RpN3J27OHjoaiM6NOqF3d7om6Z9UFHYv8drOi9Os/qLiZF24eX456gI2COa9TAjOKSbKu7pavWIz
Dd5VMQkYi7/xmRizNnOY3Qax7h3UTN11qOU6HhioXbBEgWuS001OcdieSWRzik3yrxoqUVCyJbWZ
J/7CHqxqJ8nNKj6tgm8xA70D1clXnBYeXkJUJBlBYwiWluz8GKZiVrdm0VAFlzkNnYVTsYzMJj+h
JVjmqjxTnaTfgOm0GuYMyE4SjPcC7PwD3NlvNKfpli94p+r3xSZyHimaq5a1NX0+Up4kiCS7GaBe
kp5G7dwZc/zVyB13aVf1MuXAMIRcIbDmW+1NEoC8H3NaXthPRT1xxtw6eYN/2iV7TzdQb+W4+ym8
pYiclXKMbzlCoLWZk49p7P4EgsZpcRakbGwlDKq20BNNnjyadUTCVoBTRR94/PkP3EN4nI30K+zE
WiXCFd0FSHSotZ2MFdYjldQjf1215WeZAzOYSbzyS7pcn5nR1u2KpTfrNzITptQJKyw6tMgK5FmI
FMdsGKlRsnfe5Q6zg9cgaRZW5KAF5huYlPTbg0pi4ElZq4faI6BtIqF2+ZosTU+ygocpkavCxTSk
lgNtQv0mGqnSfBMtkxY3gc8mVYLIrhPSjZ7b61rzrLU5krKVcZJ5jzntxEu+VBwbrMCKN1Z1aovw
mUmB6O16mOmEfaPiurvcmoYzKutWGEatC9XZe4XyafbHx8idibnHDyHvWsbSHInUnu6BE5X9tZVX
eMzG6YROz9Eozr9zGBQhZA5FLMfAmjw/i2d6I5rAPUhSdVDtT+no1ssXWrX32LnM0cUxw8aJrSUx
4rwXu/BWZtkMrNIxnYQknEmcYZtb1e2RYdUnikRMPV3REZd2GDyjz5ZfuIuK+YYEWnMtzLfD+CiZ
1ime9C1gw6Ft6JIa9S8fJOG8oK1wN946NMt951eXXROeCsLVTc88j82RhFwnhbmziDLyO+QOJRvv
IF26ZUmC05F61dT21NNOJPg6hoBbWW4tPszOeYZf7cE407B9yASdlnoidubsB4nizhjcvIPBxkQA
di41gYhFUjb4Aw1rzdY1yfBbCcTWJDB1pX7edsYnK+YIlytbkbmT9MVpbxNAqI2bDwnZUe0Y4VLL
95qSHXz88r72WYCyTWrdJCEUUCkYHpEKNJACOrf5WvKymU1EReqmmz8ws0yLz4LJR6zllEZKPiDE
6ZGcHQMmcEbvHt6nZ3FdLnQS9DevCFqLAO9lS4fGadNG56M6fg6D5msoBkG483xyzqyaIgSED0iU
W21mSvTC1nahkSzjMCD/6xVgy4ac5GiGZEfI1q6H3dCl2ULGBGWKuykt/dRM+msKk4kwBs5YHSOD
TD9XSH0njawqmrVbGDdlQwQvzuTVEcAtRO+JZ5sXAsKNbf2x7JoHGSf0LoerOc6T6foNi5uwA6b3
njagl5yhrub8YHbu5jlrqA6aT8nobWXcUO14F4XT/nxBc82h+ZaXP5XhKipOKNE5/BPRVQXR2Yiu
nCR0Vm2kMTkpe6iapoYeEYFh7wK7tlt+avThJiHyrhUnjtfcLq+b67xWFqpCfaYMLhL8Lr0fX+ph
/vIG4bW0MqBbMt7+ubxKe1v8KLqrNJujicG1x8CJ+rpZtdZ5o4G/trtA0as92A4ubKdxcrCgqr6S
rvTZkEnGUXnfTKSh0YRLHH/XWk9VY+/eQuEXDwFxmwc9AUUXISNqS1TLGIY/TQJBqojXS1EXl4oG
pxyOeDzknywf80tOugvPWLUfYr+6ShXarTxhyjZDjAQiH/94jz5uHTKspPudB07fxbid4Vh3MtlG
RjbEHSFPuUIyy//mUch8NJycA6O2f/VQXDfOV2xBbuTDyRp325kYAuPZW/63h+UE7Ct9zyF2h6fq
9RMUBvZWD1v7bDIAF9RyH6ewCceHWXUViYjD9RwgtP7ldfNe55l41RiOpfHS8UTp4W+NvCTFFFkZ
V+3OjMjAX9pzZ13ImOagpWRwEtElIXDEGg/aeOlQesMm2zJ2c1vcBywP10qOnacxevLAh7L60nWm
eUFt6vj/eDuz5bitZWk/ESIwD7dkszlLlEQN5g1CtizM84yn/78qbpOSTMnb55z4Lxwha2CjgYW1
qjKzMt8vEg2gMQhPH2ENqB0do/ffNRgyHZ4/C2UGHnT49NP4Pn1gkX/dOy+++v5D55IyImpYB/rJ
MnwUx6yU1WH1aLjiluEVMbT4jyw9Z6GcHQ5KiUMyMI/zwlXR4F+UHDjrbt1GgeiNbZb4f3mFXpxR
7u3R73qVkwyLqkZC7s/zpUZiDhcb2dcXLncu+C51DTr4s2uGWb3rjdLVBL/nB/a36zYoRnEJvi3a
r3r1tuV5J11oYTyfcNaFFno7LkR0MC/ebcruz93AsJh8n7CbkQeLh5l+H/Dk0wL9jH4nO63eMfzL
rv/N10rFA64QW7PnR/H83bBHuGNi7LenR1L5OKaiIr4MzS67KNLr9s8u21/r9/yHJe6whL9PnbR8
vqXt+KEX+dGPS5xsGJxkDWe4MDKHFmyo/Xcad2haefrakFKpzQJCFqyZ1JMCz4CDSejRVVGvzee8
RTgcgNveylL+4UdlE3AQFrnRjf489chSNZErkzX6k9H/gST4OJfvOyZ8eGUQEPL0EeqQpC+P6Hv0
s6yWYD4xxPvZ5wUywqaSi59+KIjCTdBEPiWC8b7Owb5VuaZWQj9cxuzLbhTiXPzCtRBYfO/Ya3n4
yfUQmH2/o254vqS1fzfaEOrPtwK+9rJxAfL1Pn97YXNtvEo6+/jDtQX+1gAAldd6m/T6UjN9A8Hy
m15i4zrvZxs57g64IrctWZgSK/o3crVVTS5Pc0xS6Cy56F+vJFsy179fSY5HsRHKSiIl9Mf80mTq
CjvKkoGRhKx1sBcpk7PQMPsbpGfzed9P6QG2dkcu7DByGk+EqeUtzz5IKUA3d8aYcMEZwymJOcDM
r/nSZmXwRq0jaaH3ixgr3O6kQ/J4kMf//HmmOdjHBBbjcvVZn2p0qLmGTWaSYSTXkVXMpXhL/LDN
5PFQjGGTy/XYvnOpzcvabW9WNE+NFLiJWz1sobhCboxHMvG636ps0cuJ9uiYN9UrbqUcTPKV/Um8
KvXabbG386V2LitnfR8mM5SsfAuRj9v4Mcqwg3eqFfpQ2dlF6jnO63/1lXqOZ8NhI9GvlEt2jesz
LSXfSWx8NFTxF9+pjpgkweny4OPZB38vJq0yE/qzL9eV64W/bQ8i6PzhO4LIx1eNJCLqF3W8qb9Y
kzRWsfxL31YHTH1/bLiLLz/FrDwYcZic6h2ujAQ9xZxhn0Blato59gFhdq3Oaj/cgniLX3vtfuN0
gT7d3WfArZov/+lukNr3ZjDO6rLiMy0QfpIJKHiN67habpI02h+DDJ5uTtkSn1Utw9kSNASmh2h4
ZQXITQrM+iLfN1W+6o3yhvayjUYU7bIgrH2Mzr3MvXy+YU2Zn/URQpsM1Pc86hk2KB7MGMUr8ZYF
aji8s/wTXSwoJFowIKLA9B7aeYRnZgPnQuqm3Mpfv8qe/fc058CxQ9N0iOV1/EDDYL8pfDxGedty
W/qL3Cid6thVzKrrsanWWVHqBF+jGrVD7ezDGbn1ydGw7M/msn8JsuRhqRPnLEMJeGaQYXKY2qq5
nXvb/W0GAr7Ndqe4Ns3KebBRTq63bQIQfb3H2VtWZHqMIZyw3MWRLFuJqKoIx7pIIrxcTUuTdSoy
HUtOlawn2qNene3aTUEv+o6gp0Yys2x3Mt7OmOC+Q428fa3AwrwTG4sIoGIU2eT5ka00LA0pIROR
XPhekmtJFg3Fd1Lwl3ZXzrs+qcgWU8fWtd67N3XZSUpWhEueW2zdp6hiDtQ1M/8djhk4rK5x+6pw
rPAmnzoiGC2qfbSM8wdy4ZrXfVvJOBF4Vj462XWSzdZ+zqgAw5rEpLfVRwMcKkMjbazDCIu1xAa2
C0WQQ4DGSWSe92tWYPLie/m4fZ1CJhqxutxu7bCPwYjnommOa1iOy9GYrWH73GdpZ79pQLHw33Ha
4jLwceJmXnvODvEuvxGjuYwP5hBa/qnVupV1NoVkB9+kWTfDXSVo3SPTHb4EpbMSAYHvxNveTCn3
Y6Y+5pOkxsuOyh+j4XIlKzNYpebc8I3GFsS8wPONlJDQHT6aOa65dm0xC+gZTc9B2u63a4/dXwha
8/uWM8jbZyP+ZUhMDmaxsM8DN4zIXP3pw5iVD5qJta9W+1u4lE6GYWw2k9zKjY9Qm2RXembjnmy8
7XPbubTIUXtTyEBtTBuLnMAjFGv0wubzuhnNZ1cCZ5iRwWGDCgbAgEGCu3jmuSlcPIm1hl/Ww8e6
2oaP62o5l+ZKuToi9z1TmDGtxnnB8bFcUW+Vy3S08NK/7EEubvI6cIAZYG8rp58+mOKCatd289kb
0L9itrFdtxYRtQjudxw+R4SqH+2cXGsEb+2rMcjI5Y5dCqsxZgDQIQsJtMpFNXTaeJj/QtaIL/tq
8Ycjw59/NDVctirdNbaF3UVm6omI69qOSC48VKKTNZJEuVQM0rxNDya7+7RsuPfiLQ3g06bRTWK1
/RUWufWNn3DjevLkzmvTxtY1rOcPCpqNC+lKYYabdxSS51pJdFKQkUUbLvX+NeQ1x1Ar3NvfCqz+
5jVofx8nluoCqPDaqqEQ1BfZcvmhaNs6rGGYzFvdiKToMGtYGE0pz0AqQEve81UaJB2zxi6JKKRu
nY5rX+U+DjgLrtpzRvywBMRk2FHVh3R1uzdm3fNkGiRXXwKJpmvrBH8QZr+368IJWapJTzUUy+Hp
iUK7KckN2hN/u11nIqx1Gdo4guAUVXfmxToZ2y2WaUwnDFv3ppNYZR0tr2S6W+eruwrBWVnjIFC6
EDVl6Ic36tiuGbxGYnAb3A5PbnLPqQkC4od2SZBjZJ8GDJygD/ftdud1Y2hwS8jmU0AkTPBMNFuC
X7oWf7ITULToJJJ5D/Ws7aYZsqIeecTJYlL1iIU3ZiU2Sck7r2ATLeRcx8wTkZ9sMi+K2uksEgl2
3SbWclZX7HXJWnmv7cL33pH/B6k0+PPwccx7Yrd3Rh0/7Y7bk4QG2v9HkhNrPJjj9l4hBkbEy0tD
AowcotMIaG3s+Eqjo4yQQiIEVyGoYid0Aw8jEpUxg8djVML4dJRF+4W1IBCollAswzT+NM2dnxMH
Bo+PGobyAI+G4+PSzMgHb90ZY27GZt6aVlnftA0Na+dhohuOQ/epsaCvrCEhuJrJuPpmqZz09eyS
Z4H2Ag+L3rCHL00ZNQ9rArJDmEh0g+/MfmwQvu94uHf9H2bNMN5CooR1NsjQzeATtjfmvNOynrve
IIZkiJvhuhxKzNoj3ItQYvb8c0rT7TpzyD9ME8owWmg5Qkg9fbAk5crdp+HLhE3D59TCOy1AznO0
elk/BbWlTuuVPl8nlohpNU0PI2LIk6Iu3lbid7y7FHw+tcm9HizWSPThFCbp66BgNeWSVD4bnvs6
SDg8T6IlCm+6iI6s2wr7nvwfIr8kR8BvQKNdYk1Oodqsex1FzrDkvIxIYb/cShMvBQcJuUdHc8ls
JE6lxFj+NgxL3x77nSqxWtBR2y7u6NtCamRbEIJtNqV9r/aTMfvYJwDj9rfUL+MrZcF0YHwesfoN
bSrFpMamXGc6B3YTfM0YxT0mIc1Kh8vPBRkJJsPx7D+j45AA0KDLhu6ccW+wqVTHpZw/OETLXLij
U146PiWs7Q/tGZUCi0e32TXgbhDNvF33jZt8DL2ZqmmzK4nXHFZinntnvesJPH7fBoRYGvtCHPA8
zNxMk+0tlaHnInI4tfy5JfLUYa0ZZvx2Xciys8u1yoBOPTC7tiR6UrZKR8TlfeEUr/eQyfHSz5jy
nPL5bBipRSOOiFQsWZK9h0uoR47sIMIuhDJ1+jOo8aQZJcWtpnNymPijoWjLpv19qHpKlk5U/Dov
mrVZ+pp5hId59rhxe4DvsB2mvC2zVPJjKY4mMwEPVDWQv9O6xZzLZhNR90xe9moxTPbZpaMcaZrY
OUU+uGHDyTPfxL6/wETyrf6vvptblXPKoNvr//AWjlVMe1zo0ZE0BNvYjtjiY+KzMH/sZLRrSeCx
z8wei9tt8eCnSs3229bfu0/OEmzHlSFDXB4b/ywdMLjRob5gaB9cCfsi/Ql6e+0IKcW1cTp355lv
vFzijonEKHR/2/skhX6gS1RL5skL+LCimcKrMUZEJn3gc61qYgrB88N0/6QfuPBSXAvaiXhJe0ze
b5K+p+WrOuOGHoVJWWPv+otCNo3xJrWj8usPxazbQILuVcuYtYxeaVlrzGl2Ngd+f6K1LX2eRKds
pHQdf6hwi6p6EHf3UQwuxBpX5+i0oxH4Vq/MJ29OAyl1ZktLX3NOcA4QVw/xZ0mq9u65DhbTDb/h
gAJ9eniuh3WcqPDwJJ9q9nB1dh3Gyr30CnI4GHX86vr8X5/Ttiq4qKDNmEUYoNuYgBQFAEhQs7K9
qlqxHDLO5gIbd7/p6puM/7SgloEuT7p2ZkDKU1OmoBIH8GcyOOXqmf4Q8pSaeKDWkyG5x1qbMPpT
eyAJxC/67k3uUm5By/N7aLDfaZP0XHxjxt5/2kpk+1qA2/CRJxlR5bdahYdiRRpMBuMkUorv2bqh
9WeK3pBWIq0IXHwuyncXx7VlYTG71BHBtnm3PxbmeHpkX0DK9uu8r5jHmXAmsg9l3aIaSeyIiZpg
RFbxXK/jK1mee8XO9Y1hx8sz5SMisawp009dlVvv0tlAsZQ5kIG1W5ytTcA4yx4Fyy3mS038FbnG
bpw/VvcALB6TG503Xroo4K6/rfHxw7EzfLPH7NSLxvngVb75wJaUXa+94UFoGuN0dCwmIqdw9pFx
A09icI6P4Te9wFKtXUToXr6cakNgeIxO73PlM1Qb1wczNck8a5y3bl/36eHbRiEeIDVPHMxG/vy2
W8D+c8XGA2BDt7BRAgGWinIeHpp9S1ZrLuNXagahrQQJbOFNNKfYtf/3/cQmjgot0WY3O28PMv7m
RhsLSK/tuvHi4YvCizpMJkv7sTCW7EeNDkxHavlqKB40TccKQXB3Ul+17/CdFDukFf8t3unPW8Jp
pUnOhYG5O9Pv8dVTJ6KDgOrwvictsEk4fn3sS8iSvp1j1rP6+Ed54Fz24iBtmf38J/4TTPJuASdV
jqPNRW9G99q4wGWA50hiSlVmX+sJO51ixStE2xh76+78VvYvwB2CshjqKpyVapuWRsC9xRBoKuXU
mg3CajRqRRuc2SSiJt689U6bHEu66Sql5J3JMTxhnh9NRcpr8dzzNIZN+S0uJWXBxSTIgchfJnll
xoMLBpwX84c+qMhSKrzEhl4Yck4qta4eGT88PHdFRoW+LGmpAIY+ujeTjFktZIF+JKiZzXYFMkEI
ZMelaOLzY8cUcHlm2XVvtG3CoojALwlIgcsnLNnIxOk13Lx3irIIkDkuWYuqnmpJu6mlFkiGPgAr
WuIcLfFlEbOoruRW7kv30GzZg1lVXy3y2bEeo50qlKzH+gQhJQYQMk9PwjZJcTkoeB6usL97A+OD
3cUne668hSzbqH312JDJvLFak2hT5vaUBE4rD1Jgq8dVKKmanM0PqcPj1hYNL2Nca6YaJZXbfdJW
zQ6j8WhOg3sMmgWzQ0mORm16o32bmnQMrrdfqElRJMb9WoRndmPdBzPryWLxWXLzhrwCLxMuUvsV
WyJU5cz9993d1BjZBcCuC1aCLYf2bxapxwjVbLJsFrJ4LjdZ21ImIwjHxsqmsvLWlVzq1uk+mdkG
II9+9/BDF5i45nYtq0JvkBYCXLXLeH5YnJvU36ff9IUa2VCUclyazZ0KqTQVZhS/fu0SHUkMHcRo
W7084oCqS5vGHGTmtw0y/1wbRw+jruuWSgxhDt1ju5lsClJn67LfpOXTXlIxO0/crdaCzHZCfEih
p/LhJJUo4kY8CBTqmFKAARXgbJu0ijtFf2xS6WhbONswJIqvKumsWqOlCe61CQ0K/16nz8Odc3Py
t/9wSmR4EZ8egbAQ0ssGIvBsHfIxKdneGd6sr1rxjcjb/i5a6aOQ9ISn87yMbLhcAsojHPcFJ36p
ZRWVR2oLTP7Uto48BX8h/Frf9agid0ZITeVp9JMeGTJMkC64lOYzGAlvmkDdXU9rkZF8Gw/BvXap
oyyThn7uZAK+wAXqP42utHn6ilOKEaYtIEXL7so4IEYiPbdVV0AgN6JjROADoxHFQZthsViLHHYI
HddNOWCvVsmRiCbyop87Y20kNJrqEZHFupvma4yvvCbq3hh9fReF4obB+yQ9ZFjboE+y0cu+S0La
YUwwmu16Sp/JwmJOF0AtXYOOOKcFpL1206JrkWHzzU2+yq+1yNB/4okvXxWZIA3ZBrOgfba8mS1T
VlcKaStD+Nhwl13tvsWT41NCkuCHglJBa8nOspZjWq7FOSOLxJUxn51Ohfc6JBPFC0v8l8uyf6st
ucbBhICFVz/05ZSiRD1Jc7TW4FldXX516B5imTtuXR6ejt9rt678WmFaRG/LHR/9ajzdlo71xBaI
9QAlkpj0l1KySh8/ZgAZqiz8WTO/SyKOnSBIaKOAzUPM+B/ZmD2yWVSsY/HfyyTstpTicLWbB9T1
ROtIyoM7VBxkrBqROolDSe/xFVDZFscAq/ZHs46yJ4RAYQAtACu/XA7yTPbYu3QtUnAVE/Acmm21
JOo7kwZTwIGIMxigkgYzxt780InRXMr05MMzVJBlbLK2BwKheIHC3uh/KkykbA582WgU7ZnnmqbW
xEYQngBwI+xBL4hyY1gaMAGu6MO8L9EbJ1jbV3SzbOjS6Cu8kOdsEEUjP04OwCzGn1d20IgcylPP
jqp3Rbxj+m6xb0YzDO0JknlcdyRTKGew+UYdH/CB3m/1DJCH5Q3601n22vLQ7lD4KMckuIRtcRz6
xTJ8sXycNNTWSm2IFKWAiwNrEnsEhSpkWwYEdyiqfwJXaOpNX25MARQDKnTmFLUVVfCid4IrD0tB
xgR4T79BMYDWLpKElCItx03ZL9eRDbKuAUTUI+AxHikD6dI9RD3CyjoCoaPHGA3KeTtsuzdiFthK
ulY5c7Q1cfGIeYhnZS+55pl08n4hh+4TAsLwwVetaBQFiRrWUlEQyvYMhTxmD/nFn0XbPEIiSrCa
sawueTuwiEWVLeCIQyrqoWUE8irYes89uCF2oM8wSbxT/eISl10oVqKiKmXpEkqdq8AC/FXU5JHY
2qtPs1NsV4v0g2qbpPvYM5DSyn4qraHCiFpkK6IiW5A0kgqqtFEEcoAL8almCf2AruQsmsBiDxuS
8g8WfHdKoAEKz5neoIrcj2OPX3cAAYXmjbPFj/OHwaJfC3NZuALAAG6D1DgxDJdoxKqKmaZk44mE
ooPQKDIIBE472XcCxgGOuRiYqsdNX6bp6170UEkc3psuvzBCgeYogwO8NP4G10gbm5D+BOYLZGPO
dc2YG8/Uq/in4tjV7sbyym6m7IsX23ilUgX+gOFou5CaEEeVR0XG+BcHEyATg35ufhV3Sf9mr40/
0yBMXueNBdg5yMme5373SVGeHCeis3UJHWYzeaHF4UPhHj3nWx7Y4e+YDyKv4G7MfcTeFEWK/eBX
CIzT96gpZNtREEiSOldxzXIX6gixOJ6r0j4j+474tSdYSLsPOKovnlsL8UKiolZhugB0R5lxa76R
ClilJcMOZr70Mfj/E3QUh+xPCngIfpT3fKUqYXedjeYBV/L1TsGkvmB5zNh3fn0GlGyPop7TCzS2
7O7E7MXfrLY7aRa/Zd6cTTn2B0Tqy1p+xrOF4FKBmqyVpVIOVNxWDLvxjDmVSPuUWVegSQUPRLKD
t3EgD6YDDy9NQc7HKFCz0c/BGTBXlcSNf5QzYjQZu4Fst7ASMVEELXPmkxbKl1EJZ+eLrI6lsUz0
4dIxqTZ6lQhGdWvaInYZhbDg5KjUpL5/xrGInOaBJQnyF+kuWXxiryu/EtLAkejJbmRlKwKjoUZO
Tr2tspQdKuVE1rJ8vMA0UtWMAphb3M9PMQYd0kKBRXwHganYzWGk5Wbdqwcx3LI7YDwmYLG61tfQ
CJ2NlNuXQDEvoDSUdlaBMT1auoByRusolWBmduKcf4+QxYJmjmG+HmzXuO434HBfjg2sIbLzf4bL
NF7VNhmQecbMSsn4mLv87FsC+Ak3CwukbJUBEwsP7EUsmqL3Tcau/sLPti6GOfd/63JeBDdmcOwZ
R4vHFPP3dlpeP4Jpple3TLA61UWNo/7bOJr7i96rrcvEX7GXmvLIgjSNQ4YGWvtodfH9PyBtWnyL
BlvQtjJKjmPIutITXmE3/fOS+vCfoDezwfs0auL3P4PfNGRUlvojBBea/VmyN795bnSvFcTPoDh1
kosSejrF4/YUw+mIJunvkJzibEbBExVcrveDe90+5NzMtpapKK8//hSfMyuitCfb+RjitK5BjILT
uSnz34XJGN8TVlcuBW2INLHPgJ32MrXLWaioXdq3JA7U6xulzducCtpksPL01/AdGPDbNmvuFMHT
Q2zgddajN8OX+hnJ025oNHA5VI5d4DwbOuHamgmjfQHS66HS6mGY/pzapn9f0DC8fcb3Gkqtk32v
uaWlGXnnRRg3f7SxGbLlr8zGA+zPN7G/MPCbdrw0fWWePmF/s8OwSp939kdvIVoSMTYooD8aoHf+
VJEi0e+3u8v8+QbFT0vgev5NEhv+1bY1YkrXdkejtqvzJWw9NDjmCgHxHUxoZ355t7u7eVCoEO/H
8XJ1iuXdGq2Ni69uXF0ZtvmGOeroY7guBpZ+AM7B2QSucB5ZZtKfdB5K+KNjG3iRKbKYO+Gtkzdt
clzj2btWiLHYbO8+cxL3bON1vl3iYv3QLHby6R/wxmZwOhSwmU9KhaKOlu2XySEo3BKMtDTcm95b
qTQEhXS39UOUm0cFIqd82H7v/WUlsH6DQnIZHDufw5Gn0bVL8FueMLD9IkIpwMCyvXkCKZ0+vSiK
wLjF2QNkCRJhvuo6p/9K0kV/8ahv2MI++iNIDWRv0balRFU1436VQHi/IdOV0n+eq4sXQUxeBVIS
6j9eAjJbYOZb7HtucMYHaJF+G42GUWHl7J7TBEJMhjRMqpSYjHS/9gV+Ug84lUykWMZuXkMg9Xeq
iZURxYbUd6aPjVdZsWJZjFxBQ6ClbXpCPZkTJVzVmk7GEUBet3K2x+jmX2CgJo55iAT7e8FB5egS
IOsJCh1wM0xWOmEpT7Rh0UMmBboFnsZJR/eXoiuvciafTrQy+RVKWojhOnIS0JLAKUjfLoqT7zFT
TXhTbYgCpyAM8ZUiqoqeLn0YHOsui27zZu9Om6Vt9cx9hlGJiLj38AuTjn7vyjduwuDrZBD8wvHs
+9RWCnoKqtoF7kW9+dhbehcqNw8wfkaoZCevcaul4hXX+jxD+Sk4q1linQm3DTkhYGspdv6P57PQ
MQq79r4Dd0qM5NIiiYVEPf4Av5oGmusk/vN/g8C6K91dOvbOwZn2Haq8emgavttjxeLFqJCi8pj6
Zn7QUl6OLZXF9yOctvBYzyCtdDF5npMwYDQ3+U4tqmBtJnk1cR/RqNIE/hvEtvRmcO2NoorghPoU
GvbLD9BtKMXk7GfRzViA/WZiRApUdnBHRt20HCuk8/slojvGxVcfW7Krf0B1ZRmrW+g8tn+ms7ke
KkF3R4Ymi63/8kuA17Pd4KpNN/e1grzO+p/6WsnDoeOl1nL7CfbNSuxk7TEq3v1b7NelDz9uKdpU
ZA+A/gMehRuBX1l19owD5+Brojr9ZyhYqZasp1kZGpJfBHrS2kGjHRUZbjmFGfbiZP0JOqwzX5V4
kqgAaEMDeFmtRfo4OqcOqyYpuid9DZsgRUKHYOzQ+16JTry5my3DxSn8jR+9mvbxvGpslOO4NVy+
BCTbBlMTLpZ4B9J0Xs27/3Zs6/hUK1udd/0eWY6sqrxAZOmuxxYlGtlOiHY05finILOb83Y0BWjn
L5HmSaaqRkt6qRWRSbPhlwmNdPW/gJ2d34dgmj9ka+1eKvA8eMV2PlbBza/B5z1mH1LI5BmBDoYQ
0JJAzEtFob2gaA945Z+W5V2e4QsYjtkjIK2AoJokpnt32SJFOf0/QabJUcTBBP9Q6fSf0Wm/e0To
tCQzzBZTF8KQiALDVhi70COud9HjPilQdUNldCpGuLoaC2c7mhGDQnnxXlHrJu8uCyelEPsVcj3N
vwe+1fwIXuOmfqJo608R7CL53SDIXVtCvd7UZBP3feDzNWHP0nliveXPwHbf9pdTwOzbvwO3uyJR
10i8DjkiX0K4DRdgxH+66O+xbmf0Psfh+E7h7iWb5xNvz4fDI+bd7x9cZzYu/gvce6rc6TYIhsu/
Yd/w8tPHqVkvNK8j3EDs97G8+w4IJy6Ag04Ay2c0XDM+wpVy4x8gcdvOsXiY8/NnWHxHgHNXGyLa
wTPuoO7SIkOTPUqae206VvwGFCafIm6QzNFpsKqOHFm2heQgBX7KnQkbEoBznVjB3o7pAQ+lY7Yz
5PSMoQdrjyNhQKh7s52FIxaCLVCZ4OkK9apZsoDqukMGBkpXcPVwZixPNPX6KjFIVRylh1R8XSd3
WjngFHNVkB1LxYeapNOTSJPegaz/AtuzakFnkNLIvwC4l0HnHqvGpWz6J9Q9E496p4L1+hfIu2ls
y1ESvP8P0XdpKRVaUbvsHxB4rUBacmD+QuEXP8zE45qBHmFBdU5B39A1jO+fMfkGh/WiNafTwrMf
FJuXdjsjn+30GZ8vPETXiRA/+uRacT9LrO7tVvodmYblzTBlhy1qcfvGc+Ek5ZnoQZWtWJiD+jpJ
81V+7E9BfG8t/dOe7A3mjB+Z0r0Ali5iaMHvAH14kjMnTuD45aXR/GFfjpjuZ/A+3n7XaTe+r+sQ
fXSInvcJ5k8FV0L4tsET/4X1h5OTAkCES/4N4K9FqyuCVQ/JB44ZOU53/4T8J6i0T/XIV1miwv9d
Xxg3S2f4BxHylGLD/gMPkAqei23XdlQyoO0pT1Qq9wIjoH9DtRTaoBjDlmBeYL/7/0kNxF1x5nhz
ef1ED1g7BpMRZe7p3zmCNQW3tgR8foEoECito4JRteQvuYJoStPTdVmJPe2w9lkAJYOXSQN8K37b
surzS7yBK3nNhoFgcfJnvPh+yiDYIt7YJwr0/ymNwFzpJmecijJf4BIcW1gnUSx8RyhkvrELfjCy
3xXmxUvUAkE0AJ8t//w7fqGZPgLDsdb/JxQD/f+jKu6ZZjCGXN3V6yS6MPPgT6f24xMzOe/2G3tO
Ma97gXKoDFoe1Sv8gnd4nCKWMoW4OZz6gqrF6oizJ5qhLpc8ii+xwl4vv6cjNOPDk6Gr7zmJsoXm
DZvhNsit6QJW/nwb2o97yAH1AkkxikrF9pAYK1MR46ZxhusZgxKSjCYI8jNlQUY4wVEJcpwn3kKb
EacCdfiGvDB3psc70croM1U9ndIYqlIQhPqJynj0gmeiX+kMLRq7vr18pjQwRkVpCVCOlLV1SDDB
w4ZiyS3Of8lvdIDy3Yy4qnaAO35FdCi4oHWXimB/xnZIm5711VfdY3fhDPVvfs96zI7ZnYs0l+F/
opNYL3kVgaNgHvczBiRdFpq26bW3slA68a7RlLgRdcNB+RBE3xDoY5mc1xsGwASjulCrGJDavgL9
exN8MVJvIyHrG5JESTYNqwxql1yKtMc7lP3hoH9AIvf9M3eymoZ5ZscoxZRAKbZ5ONWe55lFiYsp
uDCSzNExU12voQyLqo7XDhiXQ9kgA4uCIKuvh1Sr39MrVQ6sXrrVH08US8gQDgI99Ex/sSxRWGQn
uhClGtt9p79eObfHvfVx3YFjUd5lnbjLbvf2mXqhKjtZESmf/Hf0SyI9v9aWzxyMB/iuy2DtUvdA
6LAYhELGaMdkST/0WF0I36tYs9IyoQA2XZi99kmI/T+iZxyT18Hx7p9Eyr6zP0A/X2PZSGkp799f
TI3qcZQ/VoY0zwfGY17mbXDQe13KboTp8n29vE2rjkRjw7//H1E4eVNhkeHZzfkTj8Mm8GrsY0aP
hMupu+nK9zv70M/Uz+X1CwLouquv06i6VaWxkjpGVn/smXdTXkfdH9pox6fnBW6HFJLjMmT3Aif9
Re/gfeecWL19fKZ4hia4zd3pQVXSP2F50q08qwLj/TPREwXr2biP10Y3msditg+En3vXtbV412jK
TpT86XHKTfnRN3O14uXxFwkUL/Yhq7rXg7O1F85aFohtByumMzYJE4NLpqffDpPhVWffUkNB51+s
Jbz1kxDbGQkg85wvIYT7f8UQ2Tj5OL3xRuC2uoKqyR2IyOHLk07bZ/INxGRKTrS3kOyOPvBQq/Q3
ItxO2uxTkPcYNzwSSGzbJwTdOqeb2AOm5fhpibxPsdkeVMrdzzGxgVF//sQnRQzO4I7GWN5/OCXy
q05dIwWEFIn3vL7pquraNlOqXJF6Zw42THv0ZauTD0lfosmQKYL0c5NMv/8Tz7SnjMKYU3P2Mtck
OsuhhHNRrgm9yk1YEkCeeCB9IMnfqcKVdcKP/SIjTeifmCdy2Ankc9t7esrTvRvm09CG7GLLOxuQ
Ih2HyXkDe/PpUVknOjJz7D5knf3pe1Yq1WGmNoEi7uw7paeaHpu3Ae+5BFPnLOw/hsly5zlUPyo0
95b8nBkh5lVkXEbGPq0IQYEVmG//Yq02kyN3xE38J8xVTAhyzzwIfkH0lt+zV0ofMPkKOLJeMsl6
MyWfSQM3DF22aXptWf1xsNHklk543foLxZYMkQqx5e4tPvl1/Wmpds6wfSEkAu9yzNHfT0VjXU+k
kzB2ebosRXaX28vltoXLhbJeYVD5J8s+x0fTDJhlmIq3TT1jDCA8mLund25RFriIYWKshFgYLjfL
tv8OjGW/K/ZHasxI4/t294Ang/cvMGRmWh36oB1xOKyZ1Bsz91ing3262M58Fo8RChxy9b6nzZpo
FaPMEasy4c7GlmwHonpqZko9QocIqBhPUnfLTnKexNnqpcye+eGV0mmFUTMOmvkHmnHnZDUQR/9F
q6VOXV9W42Zf7dF+m4oKHwz6zpislh/X7qfVXpwr1+bkn9qNHRr7suS4eMPX1YaB8wxs5hrbcq5I
JXGuwFX+8yuco5+IuN3yMSKY04vWdOxD6jv3ftTsV9H4YaEsYoaGNIIFZX91or8c8QOekMw2iAuv
R5qJazvor3G9Xy+6eDeusyAPrvr9q/7PIL+jv6IOwQe7dwlaqrf8mdXb5669cN0guo6nPT8Pa+dj
1kXFzZpATjp7dQBA9XAnZqYgGZrbKbdINFj2V0kQ5BdlXloEB04Ej5VddV0atYExfcYIXeN51+ls
3+Xl4J3rVepVAHrwNZzhaxMTYxA3zPxRpeKqG24WiJnFtMjieOdVOJ/byZZe+iWaSrQKN2WcR6de
xseZTXZdm+Z40TJwe2JZq4wJMrsw+P50HVYfuimhjvWYWw56/7oVX4DYYlQoXAcckKYMgmccLxYv
PA8sEPjvaMY92w6rbX9xlrw4yye7v3a7kZomtf7o7L06VmszXaftOp0QkpAcG387K9bZugzcGj9f
ZjivF1iAUyUi2YvfxUn4Qaclotj8o8NzTAcmGMetsVPNr6EkvXF7VQ9+eUgj6842TsIQyzwiZChG
L9Z3Sb1bVzKtzAVMe1LjDRhb5+RczOeDVV4l0zaem5WPbqbr9uHKM4IBKzvnZN7x0T3NN+uuttfx
iqi1/DJvYhKoyK/LLjnWxit8wZC6ZVehV/FI7Dxgnpif8Uxr2gHgbZmlr76ZzxBqs8YtoR6sK7U0
KpCCnjbNSDiHUZ/2Q8K4fJBe6NBGM46YgBbz18S3sCj8jvSs5uILet73brW/16akQlN2EBJ0sXF0
TsbhkxpLhTg+o64qH8KNbWpfx4PqwLwGr9XcHbH5O/s7Obr0BSrd5Boxv4h7gGl0tPw7kpSIDASt
0FbfEaVrimi0vbJS65Xl4jcifOk+RURKD/fPlCnyq/M0J3GjjKP+1Jjwl+KIsvA8PfXq/Y0cnz+M
kfAtcgT2bx+BekADhUB+SqWGfYXleLAehE7NzOgQN3ujofZLQufAUC4TYFRt7RLvxG/cDDGMK1X3
nVN06WkLef43grXoyB0xpg67IUCo51GUB6krgjnFui3Ijsq0VsVybk3L/T5mM3Lk/zCufbk0R3N4
HFT5gXSdSVs7CzpEsmTpfHXaBGxY9P2Vg0NXt+6IVf3qSqdQlYZF03uxGt0r6S0Tb8eu2r7TmZZ/
JmP77WFmovxkNLuzX3CyQ/CarLnXSzU4jJAhhR2D/vKZn12aKzwQ7pSirZKN6TiUfOV6NUTtYS+d
dz+QtQz/Xi/phEDmG762hYfIFtp+RuABFnA/b1LwFp2dsdcrJ3YKDHl/zt/mKNGpoJcTRcjXmOYl
mMuPQTSe5xmDa5i0Pg/UMHdFmCRXPFxW047oSUjdWlosn8y4J2J3MIzjUBofn7hdjWtz6nWUWYR7
UUa7bA5std3/4+y8muO20jT8V6Z8j1nEA2BrPBfoyCbZzFS4QbUkEjln/Pp9DmiLoixLrq2yu0h1
s5FO+MIb3n3t8/omYUhlBWsZnDdVfZcgXQ6tC1LOm35vVCvwbwf7Np2MY6W0lz9r+7pqiX9ifFyg
yrLnrHbW/WClIRzyd6+MnXbg2QRWpHt/1wQ2sbH3WiGe/q4RHComOs2ynLR0g107vHT64IsSXBbY
K4KOfFAN/7lU5gTfnGRX9G61Hu2CiukwXy+sH3+KA9SD7XZl9sVVit52MJG1FWO6iZTg09emMbCZ
jZjsj5INtC8m98NXOpBsHLdaeCOcbC97xxSBzzQpvvbj/vFIVby0O9nwmVtO0cU5Iif1WOhCMwWV
zNCxCxEmegLpflCoELm+aa0VZViHvdFKZqK5s0Lcmr72mR2U7gPFb1Y2MpBrE9H1pd+shJOHUsWd
kzgnZ3SP6AtuZLAU9t1G7R1fem1gLpowTovgY26Z4WbuEnrB8/kPmEjumJygkT+9JSP5tp9vR+2v
PekCcS4iamNXFh3ZjUvDrVHieNVX9vbHDeohCVeVkh2mAl7LwlmKjVOUTHjGSu2AJTkqQ5BBAQXU
v+tXVxMaXTrWFD9uWaN4gjKcLWvrVoDdM1Hf0rs2hzxZGVDdEkm260YNUM5fe9h+QDnYRu5kAbuZ
urOKmu2gnv26mx01GmYcwkHFN0oP0RTm7CsPnSl4GNZ5bAZnS+XRaOx0GwtBMvbjLrfS9rnXGJ+/
NroH8nhPqTEeI1mjAyFKkBSvLW9UT2woFGu9Zbt7bX1nubsBXTtCkF19R7NaOuCDX30wQxVjcjAd
ymheNWMOUBiSyEK5qkzs2m2TNU6iq5LB3FT+dK1Nmrk3cd3rZjc/M0rV9t42xodgbyL5tHLaNW6/
Sn71ysvS6VqWhn3RKQk662iv1lnxwaFiG7fj8UcsLeNT5473rtLAwzHBzr/2zRPxpcAGb/uD1nnh
fzKLkMKDqq/SwN+/Urh087F1SIdr4rAfNdMxqjrYLv5zssxaT8NzkSh4AP3DxjrQlnvXrD689tad
dvowu9pFrM43fTbHHnZoCEa4iVSqz9cIMnx4JYEFYffJ9uerMW1WA/VApGUezTTfSDrY4PeXdWHt
Xhhhf+27L+1NWVT9Se9dpFGxsUTlve2/N12NOEcWbd/04M2qOZdcKByBX/vwkAvVld96/6gVXyCo
sUunx4UTI6lkRnwdWeqXvGNuKkq4fduTRz1mBdCebqzkGTh/6cuD6hyAVK2W1nw3Kxe+AtNTOhIv
3XmIQOi1x8gwSurZrzr0eHCdjWNGN41esqSg9Wb/vvWHm4WFtjTqw30E9+0ftOopsoI7t29l0PyT
jr2Lw7WnQCV727UPRwVZez/c5gTEL4IuJipeXppaq2AC4Bck1KCqtMCrIvRfdOVQ9kpXiyzAOF8A
V4RN15E8s6NtO0OZvB829xcaUBQoqN5XEb7Mf9vmz+x4Y+TOvTvHnyAlvYShS8N+udFxaL4biD1f
+/3agz2L+A8SXKOwmSUI5ZD++t25bBxJMlwUYlMwV8fvmv8lcMG4ru5J/p8XEMCo2AeHh796AwSg
dLdLKaS+BQOMgXYcG4Q6vwICVKl65XflVtIFqqGdtx0EKBxH4KE4kptSX0t8QEOCO1fuw/8DIiDG
guHvBNd/gQmkgHu9QXd3+AsSakhEjAQNUDlSZxLhBTfQIWmuTSMwsezjGOsSBvG4oAfmDFP6EopB
+NA9WVMhkEBi//Ht48+BBJE7YbkbaAsM1LQlDWdcvZL49BK0VwZBdRrI4TI7ybfluDOBon6FGEwR
TfNWlqck9A2VZDrmTQvZ5A9y3w9gBhbCb6kZQ4muqnKDhYZL1Xpv2MVK4Ay5+areg6zrwRrNm4Xz
9xV5MJTmXjbel4JjYBPemqh6DUbQrj/WtaK9kgCbQHwcq24vGw+Ai96rUmuOVObHdMC47DaYveUk
RoHhQT758haYwPbxGEygoxZ6oJNgDq1i9SiZHH/FJ8TMuZDu68rNaXUWocAW7O4HWIWXbiYiwV4b
7H+CWXCC+XakbeQtvMIFt0AKUurYFQeNIl70iMwGN6MmrbwfYxjGzoLOD4ThTxgDRpjX4AdW30IZ
QqQkqpGU8ZWTmJn6GqXc0rOs5CKnejxbebr9Cm3Q1sBCv8RufCmZ4L/CN2Sa7I7N76quhgFKkWOB
OQCM1NDTms+XlPU7JqOEOvj1uKVkvlngDgIlde0lismux84mbXZmIDmQW2rJ1VmwDwQbCY56ZLpB
ttb62Huhs8hahDJVTyrNDqWijKD3LCDZ80KDVH0bjq5LLQVW8A+AEVrZfxZxDKD8D1ZkEkccrou3
Sy9EqHi/pzbyjn9CJNTQwcnN+uwUOOB12UVs0uF3HOidaBYj6fQtYsKJrC2w2eMreXIBTRTonI0Z
IeQCi0AfEXIcWxmqDpkBMTC4+IqgKIP5OA6Jv2qiGhMX+2GqmpL2/8P/B0sRpsWNETKXJdNS6E6w
be4XxagkwZgzczrc+p4nMwNkouA8XFnWXYiUuJcrM1jd6EFPfR4WvCjV7bVtkewXAmZmF5dKZ8bg
GqaTMzwtNEyJtWg0l9ve0cFLPoa4NDtOz/r/BnLRkg159ly+UjMX2IXhVwDpohYG3yHUulUQ5msp
HK7alB0lW3McyscWtJbEYWQFhRit3FdkRTacWGkc9cLdbOfmzjC6R1hn5krn4bxSOH36JIoBcqsz
1j9BZ2Cb6Jm2tHmStM43CA1dtREBm1XWONiduv1xcJWT1kXVZgFrDKk4j3x1wnTIvMmk1n869Meq
1mcaNdHxOwBHGRC4W0xJqrKbXqLOJmF66UybtaI8ulZdf70AOlrhENtYwYUgOIH+SW7kz08LRzT3
cTzM7Tz3vhJFswqDbKtGfam2+b4xtmgsA9EgeNz8wRp9A/cw0/Q9Pf+FPdpo/SluoQ1EnLJdf/w1
7sNUnhVTfeG88agropF3C7s0SqpLKCV3ElJX4T9Gxb47/wUaZMFk5fHHSJAQGOWNpJ2mLjqNkogN
Bqbyxrq+fOGgKvNHWusbLStvwuqpd7pTWSHZ/MpGjVCIW422+ZAayUVjSlsK+NMLZIQgvIReu/oW
NeJEg9dj0fD3yBGzdM8Vxd9lWvJp4awuAJJM1qRzVL+/gkjclsjLN4BVfktgXRrzwxweUKR8v2BJ
0tFb6pslDKWVVTu7BVICT8j1EmzRWFU8I2ATWFr1El+SCAUtxCB5egGh+Z3vmVXy9Ao2cQtjzc77
rovNp7hJHyQNVkYYahFj0FfUXyT0BAOdLy8STd/CT/ygLVcWqPlF30mSZfsW8lKDXmsoJ1/dFvdj
RXdL6v5rNq06UPqe6brXVjhevUJTrAC/s9a/+wE6pbeLB/b1xMukuUtnZpcicfWVpNguVWFdUIBV
x57SVIcGnSE1LXnuWoMLWl47wQv7tg+Q+Kcxt0ceALpaRRYvwUkLkMXqBYRHrZCKuLd/BbRkbXlB
ffBCulTgXLdfMKELrqWASJP5m38KbdF01mOchj4t9N1Qqzduo9MbJYQxaufWIZ89RH35rtWcai3h
Lq5oj7iMYIL2BvKC16vpmdGHt/ReWVcvmvvGxG/r78AvnfUltUbjXAEJtfBq/sTA5E0ExXG0vQUH
k/K2La2TJRbGRNw77p2rqVMvw2IGI/AnJEYVRO12bp/ewGJk6LzwZhdysD1HH6qrV3rwn+AYZS/q
LN/4o1Mhkd/cLBCZBMFT+qRbPNMcMj8981gj9Y3AFqyspnD9C8xMrtQn+hbPMlek4/GAn+H+T4px
EVkXMwWPBUBjjiZtU/fOdOz33+ForrNZfQHSpA1AZVe5WLA0VYJ/dNMBVloANb6xSdFspIB5eoXV
hM1MAlo/FBT4MR2WqpR/oGumOSmB+fS3f0XYGGn+mKpLO/3vQDYLZ6K1DwZT6IdgG7u0sMYQnxdW
s7Q/VbPnBXFjm1/0aLyRj8ewRLIN6Wu+wd4oFJho1lS29ycAB/tWdnP6d3JU/nMMjvz0VGOP84rD
aTtfx3U6OV9KrhKLg5hz0tqAOcf4o12VsfcKyTGUDQz8bEe28DGe2g9LWI1lBdH2zc+gOXOH21Zd
ObcLe7pHbhshSJU4/k8GNUP0Q1n3WzsuDqYfrCQbre8uk7z7INeaRbfB8uejgQj4BlFDc9raJmoV
6GKjNRI9LxRrS43OtdLpMGAu37fF3d9DefLBiLw5CN61R7UJP5SK8aW8MbeJWVjrGgLXK7BHcXAC
nibYxN/QsvVj4+Lh/CcxWwJ8rFp9bAZ3ROT1Lcin0nUDNEf8ytVWclNZIfUaNdZDUVfDSyVO0ygC
WFZ6sdC2Fz3v//k8/m/wVFy/iPA3//0Pv38uyqmOgrD97tf/3hcZ//1H/s3Xz7z9i/9eRp/roime
259+avdUHE/ZU/P9h958M0f/4+zWp/b05pdN3kbtdNM91dPtU9Ol7XIWXIf85D99819Py7fcT+XT
77+dvmDIvI6ato4+t7/98dbZl99/01XLxO/if749wh9vy0v4/bfLU9OcPodd80QD8wd/+XRq2t9/
U4T7bxcdFqQcTVtYQrd++9fwtLxjG/+2WD/xh7EN3dT5xG//ysGLhL//Zur/dhyHTFo4wtIN0+Ct
BoEJ+Zb2b91wXFfFjAh3TVMVv/15im8e5uvD/VfeZddFlLfN77/Z3/kuOEBjVBcbCc0yHU11vzM3
co1JKEmplHu1Ho6Fqa792vTQyTS2ilMwzBwsxL+5SX+cwa+OqKuqaai2MMA8fHfENDdzUypy74dN
4xuYEzrlgy4uBpNsYPDD7hc2PN+L0csL5ECuoZq2bpoOt/9bF56gVXDJLJNyr6VbMy1yeAXTYzkn
J1HNjz+/sh8cCn8o3VQtDqhytLeH6u0Ugcl6LveyvwYA5ln60kTGRtYpf34kedLfumVwURzJckzN
Zgz85am1Asvr0GLr85XB3bgOiJMGxRfU/6Jf3T/te48XeSyhueyTrmU7miav+hs1f3QKMwrlXJWR
1FixGuqjU9Xr0hHnWMLhT1Ch6F44Z1qNWUExVVt6IkcjqDaznl/+/KrdH1y10HWkqF1DE6bz3f21
QYUprTuU+LsqyHv7l4gRYZM9PmrK9DiW421j2k9+FPxiBC1X+P3dFoYQiBXqmNxY390BRbMKw9YK
hpCSwMdrz3S79+JiuK3a8RaOMFiIAPn2+TF2KtJNJTrVJrqt08D8MWtKj464j0Vy//O78ePTMg3L
cG3bFCh0v30wWAPgQICf9L41G+pBqbUXNkdrjYEGkNN+IZbr6op/iAmCZem7LdKbKckqZG37O8ea
kFgCjSmC089P7IePCTMXlifkUVhe3p4XUhrdFGF9tQdmUO/LXseBuOvXsEGZ4CYzggarrbcfSr2o
frG2aN97tS2D9Ztjy/e/GayO45q9gp/ZnrT1alCBHXTUxr1gVGjtj4+jSpVXjcf9IMSnKHrIa7/9
xWj50SIgvjmD757KkGRhQYxS7ucQ5Vv8rh/FGJ9m+s8YeyfPP7/Vuqr99W67juk4jEvbNXXd/m5w
Fn5mORnG6ftCLbdgL84FDMpBlV1ulaqMWWU7bI/7lA5j61veFCqAdJzh1qqNfYtInNchpejwN1M6
nbs+Y8dQ3MM4uNuyUR/LIFq5SX8M1O7WNLrbIt6OVvFOhlVuFJ+EBnS36cfHOd26eP+WAYQU5COR
/MZbns+jS5h4vbHSh2JXTMbdNOGjXFBBaJwLUE3nlWCAJkjLIRYP4t/ojvlcVx7FUsYKOl5+D3CO
CTX2wy2uQWe9TpdUC/fo+OBLQJ2PJ5pfLiV/xYTaWU0n5DSuo8pE18c4+MV4ViAsBR8Z3GeSX7f2
ONAjAZ+WZbSioUKdZVWwn3xj28TzY4tyP74VSRefUltF+D8wVr27RXsKGOLQw4KPn2WKKLNnOZ50
lyGs5VxDlN8YVvPZkUuxvDOYUegrpBK35QDDZ9Q/K3YPOkSiqsNop9v2ZdM0KPZzXdoo9ugh3qdt
B+ASQ1Hu57J4tGI8D+uWNL8uldU4ZSeNY5o1Nwgt7cfBpd07TNOtFkFiVLvToHBxiNusYRvApkJD
zbcZB0PrtqtCoy2c2TyWYsw3U1YAEGMBk7fft5A9SpKNXij3VkvuoBTZc501W7cGzWAHlzpQLiQ4
MgVdOvXc78vPbth65silKgNLjzWrjz2+GrH7NDqlISloj+HAPqGDKW1d1sXSPVShdkX7f5AeFcj1
O/PNaOA/ySbsOv2tK+UhM7CCSc/fu427uUmwW6FtF5xci1uQ+xVE7y9VP56banqSh8hn4PCAU0mT
u608XjRVHxsgHK6SnrAJO7fknSL4OY6lONqJ+qgMUB4oSyVFctLi7NTbIEOM8bGqQJVRGnOK4MYo
dJRQau02dmoJn2BMBVYLcbm7SbKCLzcaxG1dxqfZ+Bkp4kWf48LjOuE51jDV2ie8mDmjVR6226qM
lFVTxdJkGkjkVF2hovrkRBxON3hYtXCnXZUciyc8VLRry279VZuLA/PqYjl7G0gunh39rdx346rB
7uckbTLnqpJKmjx+88JtpTQVupQrk2whDcklGMqD3JwNVRxBqdYe6h/7WOPZROz2O7MKVrrfPxp1
XG4bwvqzJEZuKsrrCxCeg9elYceLJ2MY4aPhX6n+yPgwdIBd8dUyHAEKPcdy4s6SkYC53HtDD27s
NtdXvs2hl6XEiVCNEGi3pMyVYs9ySytjeDRC9ilNYS2ufPi8CsZHQeHDTHTDU9sTR5hJweR0kbGc
7pqZmHBZtnq51YeyizkyhBAGXo1wL8FNTY9Y7xZrkCvqZ9oaPR4q6kyTAP717apLwme7QHssxVZ6
hVTdxi6TB7tOTkpl7quo/WihLDwxB3qGixaAbFFAHatI6oiOLcsdCIFHB7tYavnGbvmA2+1AvTPJ
bBxO5JrZKpzWKDh1FFb5Fo6CCw9eLYpxbJxKWTnT+TjBhQKnZ89ebZvmdq7Hc7WOlDUu75cqlqye
OyvdblD3lttvxtqm/mtE43ZAutZT3CDaWvUI7aIr1tOoPyJJwuwSRckXVZ5ouwkaHjP9RQNFa/FJ
bTV3Q8VtXVR+uvalVYh1AVaBZha19w1qdk5hDodSb8CJhMMBa7Uzu2UVbUq5TRZYrSqIeGyFqtwz
t6JdLJTtpJDV6m2DRwRy3k6YI0FXmndUAlG7GUt3k5bxwxj0uOvmZrZxU25cqqmbWGFepSH3SgzT
44K4WwbkEryILn6W24Gapc9I6+/RdjinGfjYtnnlTa36pfLVuzjMV72q3Qy+ez7Rj6GAXiAj57Sr
l0c0te86lOTGLDgsg7/LhmINuFuKyioRAyqP85OmJdNGSynyNHTCp2rIVxbDOhz7YlNMCD1R+9lY
hbirEI48GwDMaq6RbyNKRl46wWcaOx/NyqB+qDruSNBEWwclg9ZVbFyktE+iayxckhJwoG7SQn+D
TCqQeVojlWNQtFV2oNBpuYwImFq6sgFJz6Qs4fCWI9KvtREc7IHpA2ScFcZv1z3IfSTh52JdFuVa
x2gznjXKw2ozrSvNaYEJu2dRnhteCBZkndnhioms0yUrLvNS0IrCPIvh91Q57VHvWLcm9kxKXE9C
pTiXVdykPum8MjXCVeeM5dawOFjPYl7FBoW7qN9gHUZDWz67ImUO9TPewOYjzr5XeBwV6zar7bXh
6qckBK2F5pcC8rhC8AoeRZjy2G1bO/GHR5CxGLfYA0BzCplLTITTymc3tkiSXGzJJkV4bgKwrUzB
wRRWGNBTJb8IB4ReslZZdTKW9bswXnVPo4qrwOCsChg+XmwWt3krHvORKRD63d2cA9SQa7kljrNq
oXnfMEWDwXhv523rLUuQ1eHRHmvZJiwBO9g6zaTyc9lYj6PtPKUj09Zw1AcbT4j1nKNKYMyluioi
lxrdwE88lXTdOuNFRXqwNcvsQKLZrg0z0FcJxe626y7wwrJQB87vW1FGG9tvu7WI8X022RfX8ySK
vWzv2TqeGS6BQcdchoQ1WhddHoVefqcDRbrLK8HaToFen53PUzbcIPk+fIoDZxUm4hDQHPoYIC1t
b5tWGe7jwrzoe6Pck3xHWAtG752mV88zNx4uFMc6T6LUR9w8Pterflf5ZXQZVKO6dgWA/VYP0CNN
w2klzdFBDkA2w2x7lysbNdIeXRQ6BGVHfBbSh4itdK0CFh7RC5mqmk1QTXdqNVcbBnTktaN0i82c
AriNoq4F/k/rSZ82RSLO6tC4xHjxLh8EslYfl5zcZNgDvdu0nb1zGl/bBhkio6lxkUe03WpLv0Yj
OV9rRXGVCJgPluLsy7Bcw+jPN2EaZptoch41DAvOWkROqqSdV0HWXasaZGnLhgOrN8G5mVXnldlV
204gjCfaqUctmw4CRr1flEEcuzzuEHpst5ERubuxzM4t4FpMCjyWU0ZR9uiA+wbWwPysR3bUBMe/
VQmUA+0Sscl82KsaYZ5lf25Htg+1QwAOeGu3SrFyM7QLH5bAKsKOcqXFa9Uh3upH872pwBiaAlZy
JUgItAISk8pomfqC+T+5Jv4YCdpZRbizDQ7oVhaIitLqVlHCFtDrHbyzCNOb2GZcThvLrbEAnFzo
DRPeRmrUrYM6UTGlLqgZClgkdaxae4yltxitVBch8kHFFHTsSOO2m5p+57j1Fc31hNZPOa3xOllr
bWJvGnuyiGP7D03ETJvnoffSHtS04aTr3ImwItSh2zilurbtsN4PfYz7U7KqmqFcuQE+TkOHHYHi
+6uaHQbimD+tBaqqoL00DwNQd6Mp/id6MQwniY8x5dFF2+5aq4pApqHIUNsH5mC6W3a63ECqrTQj
YLIN3JERu4C5ho4TUCdgOXN3fp7f6pWp7+YsPEROYOw711iH7Ao70BbrAEG/SxdYDtIMD6lfZVuI
tJ/SSvG3eGqFa7SlPxZp626M9H0lcG1X9X6baA1BURsFOxOrVKcV946dRFuyN7H1o/5STM2D6yAZ
M2V9hcZdWKxtf1yrOrHB3Dl7ZwwIEHPCdK0zVrnGIAABSPCu6f2u79xzi/TBc1ztEa1G33MmwnSF
MNmKDNbvMj3JDfOlugT3ISjw4iD+iSkI46DVgwIz38HyBD0LykjIoCCx555eu3JeKBX7u06cJVQy
MydHw42uchyFLgwmwtYkNDZBOXFmzbu0hYzhk83EfYuRE6IkoytoxNnuTtFGztTgAQ3Y5hDjIdTH
PZkN577Ii2vWpHeFExyXULeNSTMdHWZkE8WPOqZNXhK0t5pXF/pTO3HdoABPbrmTkTKMoMc8xZdU
pwkucrXfRWqNXpPywWLtYBH0vRE/+c1sWHv5v6tz0UmNo3VN07NH22kTpP6VkoZobOT8UzkgAJJV
3VYntKtzAo1MKjnA/t2DmHfq+iJ0NiaJ6baMasgkSDP0Zsf3E13QEGXZ8JWNL82wbTh6ilYhfsFj
jGWy1claSyfvQujAJ+wi+wGbk09zoT5aca3AWUxOusn9H+aGjJM8jXJxfKh4Ym2cxvTehnSn59zc
Ir22+/GI5+9d5oijS+WwNIHlxu2md6pj4cspZs2PFvs0rrDVuohL+N5ddWfJNGQYk/tSzau9UqXp
VnOaGW3W4tzo8wvFNrNtUDnjxo9QlDCB4pNf2lhNIQG5VEMDh9TUkHdWSXh5Cana/AYbBA/BKSKw
CuBC2fgrd2ZDlWmpaN2PertXzIhnCq5nGaFB1yRe7eJ8k6Vrp/RHkLs8a3nanSNoi2rBqtfIFmB2
7nVDvRKDUayFQ/oipCqeLuy7KHX3C1JRy/pbI3MHLwu1fWAMtwY6nVFNcNzZ3HgiexK0bRbRiHTd
EZZWf4sOsb7K0uAQYBkqio7MtMEbVNdx9eQZdLKPa+S433XyHOS6CgyN3ELmx2o4vTMBrHRZV3hI
l6D647uaZxuolC9ZspHO+9FWjujIkpqoFKtn5qHWpwwueRJ6U6xdmdrmIruUwRT3CYy0TFbLeD7v
rAc7Rp1RKaZDrusXomJONNZ0A/b5wran8zRpr3TKEJM2H2jZZask5xPyq2X9wwr6T0PxYApUt7sJ
DXTGSG6E1y4lPUMXe0ytPpa9FXmlNl5oM8HuZEcn5IHBtQeEZP67pfy2nLwm95zSZLzqGYWKmE1K
i/TnVuTroeAvlSSjzut2Z1SeZb4LX7hhwCeROPrwaDxthF+n3YxaJCjBjAiCsmMq1pXSI/SVFQ9y
wehooqXqKlFZbbD3hHJo1AxSbo9Skeg4aXNBoEEQTK7XOURW1d1STa7QOGer/6g4guKZTnqZmNO5
3JcB3XrtnD/VPXNaJvV9QcjeaXQr7MK9QNycHaANV61fTF4VOBtCDHfTkgkzgvkLGumIV+80dVwt
s3aW1TGAfV9KgI2rZcw7RgVRcJloW2c85F3zMRlJQORCW77Lo/5LXfW3cimRTzWckekorNOYhqdY
+wxxYxU0IkFYLWeZUa4mQ79U3QKhb6SEPFmC6BtmTzCOt5Z9n3Th50rbzjlVlVroAbv6md+xZKBB
yrrs34zz+F5eplBkTZlFsWzF0XIoZtoKz14WLrtGJ5vU5UbyoDM7KkGhYjClR1TGzrX0BoyWxq/f
go9BAhwIjjY/Vgq01DK9rdxiOw/j2g2Z/iOBOmSK/AxWsoKORCJVFYDeN/ohVil69fn7ScTzykSe
ey0LPlYAqgrPtJUYOOuwUc5o9ew0gkRbDu3lBdFOilNeJCFZlRrhMzmFe5GK4yhb1E1Fg4mGxUZg
qGWLdNoshYXwPsWnzvMxP1lVAwMviEjAUXdtkLWOPA18p57S7SQS6DpNIzKjzo6d4WOW1i8VD8PN
TnndHftU3/bUToQlc2tGJe5gO5CUOzBDZOtL+Sze4VeWeKHjXw7AXKaGVd3l5sQ6l8kljvXwieLh
pqqHTdr5oBU0Ar9My963vXa5zIfWN3mENZl9REKFttNaZOKLNWO/kFQTR07abTCuA8t5Zwh977Qz
Q3yZfohtGD46BUuq7cNmG430oFFj7AtytmmE9aozoGV6z37fV8GzwDHPs/BB7wbSIuEkZ/XQ3abD
uJtK3dgoFP+R8TUDqCSjV8qI2qIKu2RagSyVpSMrQ14iWNhiYeDI/ZGGi7fUSDOFXTei6JZbF4NC
thqHrAYiIHqTGsd9GVCcCnkgVsqQrGadhZTKXUYXHbfHPempAsV2KKgMhjtsRslB3RZtjym6awSm
YfHZYMB1qZNUWWskyKpR3ISCaDJvkS72m6Me890Vy2sfP7QBzKy+YYlJrfQL3qzacck981lAJ3PC
ddpwi1o7e6jb6WKIQURNfqes0jbTVjRcT7aWETEcA8M8mmP2vFRpFIWLrtNoXZWC2F91nJ2FIacV
srXBOHjZ7AgVk01VMWwtUmPs3VykTglPkSS1Q4S9MA5mXfZNBk3sPDkJKW8N3MsrQwNAIStWWWL3
URvcu8QFo5USI8N5ui7izN7KpWSSvYDSpYcUavk7cxTP3WhSQHQLSt32Glnb57i8zia2kHimojQX
75u5vSoVUm+/wDlgSi0WVLY3I5gUjyTvfMmZc4NRvextiSCMbm3xVDXIOsti9SxLU7rFxMxxhiZi
vKLK4NGsztD96NZ14G4xsYqlpBB7VpedpHM6XrOh4qADuOxVik6OWs5XSzS3XCih17QuLZO1mSSP
ymzmyodutHypqez6QI9uJEwZY89PLg3GXVpdapP6wbcIt7FspKiKQ3O0uF0YPiUHnOTkvREmkeRQ
nRV5gJsWo1562SYJwZeTMiurfNfk0wc4bgR3dnSc3ZvBBt5ehn57bqTkoa3Q80N32bCXspTWAMLy
7BBzaQdzPFOdkqSgnr74hv1OMfNyS3q+s4KOxc2dOkCU2fuygi1dgmCvuSzQS5NEQ2c5/qfV5zJV
xDa0rlCLw3+2/DAHjr2C+wkWsW1AEwblWY6mtMdyicfelMIFj/TLUe27u0nNHrKkB19ojftEymYp
7na2xtvSDZWNTfluFakKTrRTKd16lfoR58N5tA6FjwppMRvoRRtpfOUX5jkWyOtu1Lut2lfHPkkH
T0n7cpvovbMVsJrhdHUYglRps001woa4G6+ayFCxvcuBrWOGpjp05krf7/dBPNzXnSHOsghWEeE2
6dEJmIu59p0HC26XlaFL3JTKxxY/JGqkQbyfSwfemJq8A2cHW7sDN66hooKOUn6dD06gYZ6t3oqq
a7cL+TxrRHtI5Is1WxVoM8gg+mgflhdf46fuAxoS2sEIDfHHi1XYhzaeCP9VF+nzALHELa6sN7ip
i8Pygiy2OFjMnCEIirMmKPn6NL9KgYlupl7ZJA4szlAbqB+E1IuFFEnXqqClQshq5wMyxI4SNnOT
pp8bVdEPXaZ+wKuxk9p92iZDMt8rBi07LC9R4n9w68nd6EZlYSQVfvuy/FsM5xnnjuRTVOQYfBfT
GXfTPLTZYB6Wn7771Qg7YxdYGGhjinlumt24EW5JJTWP1cPrSzkEeGK4ZbzpK58STjVGDV6niH37
5cZS+g4FZByBGJ5DlXk2q4ARXSSBcYdxtrMdXOyvjXHcqGF0schYLC+d1KKoGzmvKPhvXt+IfQ6U
4t5Jjd7QDssL5X795adO6uhA5uAdFBopUKi6yWyNqmtXUWnuleptk2jqbYErwzbJKQ2GvjgLAYpf
JHr0YIi6ujDbtiZxjLK9kqrBgad0W7TBKhvV8k4V9QVvj0ehdSGWDGl85qZoizhRHq2EA0fWyWvj
xtIU/SYKVbz7YrxTXReXk1azmq1JRMCiM7lQ7TunZUDJXym0V9cDx1h+GwdL21DhV9aDmzu7ruN0
AmyFb2cjK28ndDAojVOnWP7NJg1r3U5cm8rVmKjFDRQlimKAyP6PvfNajhtpsvCr7AMsIgquANy2
N2x6UqRuEBQlAQXv3dPvh6ZmKTvzT+ztRihaLYpkO1RV5slj4D1aIk+u1GqgNZTwiMMOdJ8IbJxo
Z7uQutUk8Pd8187Cz/oQwHSc3T+y2QzkfK+bP4XvviZkvekC6wnZdYic0m9XveE8a8JpNoMXl0cs
JoJjSkwAJLJDN9+c7w1deAdwNi3qghPcqcVwCCTWWAza1zFjw8P5S+cb4h2//bOoGsidSZGs2fTI
h2TOYIBJHuwQR3f9Ju64yo28QRWSWJfjjdf4HdMmbtxxfOU4shbSmfy70SDSt7qzoQb6VT7uXMtc
G/MqdubV2Yye2KIHuCjTOuDy89euljUbEHeyCXW+YgQG9b8t1sg7nbaKj7YJHG5WeCootppVWM71
abUeGz3AroIljvhBA7orrGWvhL631E2qovbQxdIVy9TA6iKZN5rcz7cqbr2taZWRvgxiPyQpGJ2O
oKfcJoNxGbrRmlGisfObTeHE7gZu9pHvnQ09O7jW86+Swka0kbpX5LKGxzjRp6WahhwUXEMWJLPX
suSxx63VCp6CVbWHfH4yAfHo6Ebmu8K1sMJyg2gNFDEsM18hIJ2EdTjfO9/4VvXtn8omfiT1XE7O
dj86BaK2rOwOobR4ECxh3+6dv2YHD33gT3vQY49zbgAeD9WEJhgz7YWBDfCa6CVrUev1R6w5j7Zy
OKLH7roI1VMSljVk4GoVFtW404PmwSCqECkWDqijIJHRTAAe+uDCV+7BaMlolY1fXBSeDUgng71F
y5NhXb5Shfjku9Y2co51JHZhPnz0yuJxspsP8UDFqI8mYj+ATI065DAalPDBaD7YEemZraoidpLw
SmRgGJgWgHtYH4VRgRN09eeSorypknYLcbhYfzULbaF0mzXbu/Y+HA251h1oZHOKlHSKVR4j7POc
+imy00+1dD/RmCxs3UHh3wafhtJ/Ga0K2n99mwWkneeTzTxk2ARauJ9fgDD6LXWZy5IYQnN7FjlF
I8Vt60JjhXlx3xBBDsiyLLpgo9iQUaext5XeUjedyyRkt6vkR5WYz9XEL6mm8Ks7cMz1rVqqEKhR
t9MP5JnmzDTce8MLPiH0+YRAANzrRsUS+mdABWfbtN9TWj0hkSRW/TCVBsM4g3mvTKuNPc0mE2Nj
XKS5emIXOsUixPBJZzwF35YcpfbaKAuiQ4d23E1Js0grzVqbHV59veKAm7CqZBbXLSoyVux+TTVb
XUwSBJxR1NfI6IY3lMfS2lWWi+P8MsK5EUii+86p0gWERCpqaPLM63yvMZZRvkv96kYXHYbXtE9n
RC/ygq8zFITbDg2VAGFx02zZGP4BP1Ck43b/WHkiW9gC9TB0C9H4NJDm0qbRMTT6FisqAUic6pqQ
8rUp4xfliTuTYhHskJ7ZTZHyOtnC7cAFcJukaoRK0AILJSp5MUpXW+ys0jv8Pd/GmilmP1DBPEFX
AK3JYypo6tZP/KJ6mgKrrYGvTLIfspFepdBFuNbJNB2YkThF+olKz6eNSTjOUvCJGWryGKi1MN29
MMJwjKobgEJhKzB3Bue3MgBmtEjVNPt9YNDOUvLMsHB9OUSSKbNNc9n69NuQwPtu/CpNLgJiUNyV
cHYqt4tFD9qTR1Lf1OUzzgIvgx1pS62foYNkM7FdU/JHq7TVLiQ0lr9/U/SZ0PXLmwKHVHcse+Y/
/szLC/BocoFEdlWqP7bQiSpCuc9PSQ3uSXeOU78LvGo1DLik/P1jG795bF1ACrQsHQKUJ+DJfk/4
qq3OToH6k10xT7xTn/6LB9LDRzLFLzXDvsyN8VbCFhkH/dF1jL3X94e5C2MsSghUMNKKiwV1BCPl
5lQl3n6wgHz+/lnKX0hhntCFY3uuK0gbZWj447PMqiGLLRlz2bg8y7ChQXTrul+wDdNMjjO8lunx
spCo64hPfZkpY2Uff53JHErxKaaYiMPIcDc5HTFcgxeMi8HUE9ifTp69oG58wdHpK9fExjIoyoIo
/JjXiuL2+kxBDMTct89wYFNal+VTNDroAQKawjNPgzYBKXQuV04SYq5BI2/ESbGNOHCDaTjG87N0
zdBY1h2juKFKTkNkkXqDxDy1u9sxDb/gYHP17Mnkdm7YwHleZNXfJlWNdHf4YMwgo5Ll3s6ob/EK
nBg9VuZ4lwzh7u/fa938hRzLm00oH2oHh/CvXwirxaByzQX6QJsfk2corDUcVbrfmW9SzTuZVc+s
qLTYg9F0C3zQEBQgSr3UO2sjB5FzHIAou46iMk6KGlM11e/qTtsm88k99uA5U5o4aBED8JPK624t
nwFwoecXU+2lm05MX9NJw3sfVspGliMuBvNnEoJYmEG4TMOXoNYgwung1bjTvswDxUwBkkU9e39F
jyLgqGDcTtVlAIiakbErHNA3YIYcndRScoSuo+a6DxlMxXqvEGsnT85ER8xM+yU1iFNABLUsRnae
ync+JuT8IKzk/8OEm/O8tdW+JFFfbMAcNL0p1lHWvOJ7O8P1aWpQKSCAIeEgFNlLawA3pqbYumHD
yEuk6yzoxDIynXk0orC6y8QDhR54FYiPBTQXG9WFBsgFh4FXTd787RlrL7T80nLifVhoX3Jj9i7C
vGiV+/az3lHu+dbEYCSmwRLwyuqgXlaMexdZ3W+11JCLMiqLDeOSCJvMYl+8GGZE8iW0qWWc2I82
/8mE4BDk/SerDyuKs41vtSezcPbFTBKQinOi8uQOw82PQco6n59quQ/y8IvWD7fYHnZXo0xIoZm9
7Lp2eDR9G7IGSYJx31QHBEEP/3C5/uZE0TE/0gVKANuzZw3A9xtY0MIxsbQ63pnzS55PA4evUcN5
n7XmmDkRTStqLxg5CqO8eXg3D8zymUlnzTSqskn+gb/7K+PbM3E9NGzWkQEiafz0lJpRktKoiDBM
7OC5SKNryuf9DH0nPfrVatz7M+Ms77vHmXpFtuwLkaAfTNf+h/fmN5u76cG3NpBIWFAif6aet6rt
fJnlatcg84J5w6pC2xvVxRJmS7OEKf5a0ap1k/0qK+YvAZTzesY35Mwfg0+xrMcpw73KvRetujes
cFyDhPlLVQz/wMT1fqHJe5Zgz4Eh7+m6af3Mw6XAthiD9+FuiCN/hQvPBmbFSnR1hPbHmIfZtPVT
ggWPzceGdeExNPz+4AirWuM6RpGkLsZY9etWueka/oSzNGY0SuEJ65qWWoGzmgtRQ8zLW+8RP3YI
D6JPaR6zXCMww6v3fTw8pGOU4yYBK9ZI8fbzY2vlabb36NELGeLWqO60OKnWZ0w80BSnT0VgcWyu
QPq8ddcDrCUfCruJd2RMt+uiVeGGZbFsYFY+yNTYyNS7lOE4nbxuIqqauYVm9qvAKuQhIj93aeIw
h6pMx7PT0z5URZ1gyNMBrnriaUwg62rmbsYcz1TRDEzN9bT7kAGu4IwIjfC6k2zIU5bdeSHcqMBM
x1VqantP2Ne44H61c9Fupbnzo6TakTgEoJ0P0aaUVbiUU0mYb1FgTYZ5oozZrdKxGXaVUl+aXuVv
1cf/S6P+SRql2wJe+99Io1Rdz3+Aun8QRr393JswihroTQfFnW+qJ+59EzmJf6NpQiP1U0Xq2bbH
MnRNaZqsS/snEj4WhiSjFDXkbnwGT04QTxsGtHipYSjtruwmFDuc7vRgYegNlCa9HBHgdji+X+RW
Pj5M/jwhzoMa+gRsJSaCnj7mFVkbxnB9FnM7owbyW8TVZODnqFpaIeWMLYaYhbE29YbV4QQzkdMj
BXMMmQtfdmHWfXEi15wXNakM83wST0vLlIRnj86yivxh6/bMwiaH51uYIYl3nUUwpj0gMZEZAeQ8
TTtb+H1WvJi4jmwoN/HsbjVzP7Yj8LkMLQ1BCETFoK3udH9qNTx4wl5fjJpwnc9dYAYSPNDRjEfa
lICRaBsMNOHQk+3nEPOUnKCm3gPoyBsTWI4yiUzF69Jw2nDhBAACwO0amCJzCD247QMhNyJBU2IB
C6TC3Rh112DSFgrT3uu4SLubQA8952mo4iLbUojJRaDFyoZGFlYx86LaoTHuXYgjJIJJPcBsI5U+
2rFFmQWf0mkMrjpnhJxJjDVkA7hKBQB06T5N7dBoa471Yd1jq7Rt5QQA2A+LXHTVqx2V3aXjRqJm
CA3nJ5GmfjMpEO8exPupSm4YuCTbtErFSa/dBLrTBg0pZtwdwTBHuC6b0iqL6zKMDS6YwsF5uVU5
viKef8MONTzEhR0/QRugrkoIVjXh5S4bFdtftGyIbt0aukvpDbD5PED+MNPVvnE98xn/RYpPOuqV
cqpsr7ysQbQKH0LXk9sQROWmGxqOMEcLnGXWlzBtenmocyaz3njvMAmDROB59Sc7J20sjUNnNZim
2seBnM+DJj06IqnXdWGly3BSKP07mS1KTQ+3wZB7rzLAFHSBB1J03WmyfMFoxNaXQzGKS290J2gL
ka4dMPbjp0aRiZuqBoPqMYV9NI3kPtIK41lKYIylYcWvisrmUbosKotxwcZPfGsfxCmjyXJI95WJ
/QejixcSAvW1V+TQSLowaF6qqV5Hk6p2etgTvFP0x85ipJLEdbIxO0BYxo5+vqsCK0a/ocuTnzv6
M9MO91J3Mhpko2/2XhQn+8wavWVrzaL4Ng+uzN7Od+DTJj6d43CZuLA20qCwb4oCL9e2K6InHCei
Zz5R+GNDax7bfEp2bZYVl/FkJa9F0Eh/6VcBHLPKnK5Lu+kALWGpp6rQ8SouXOd2jJrZqV0z2VbM
QZ3cEUDamwRS+Z4lsUuGyudIdpU6ZDIwr1q3rS+6ylQIZ3AxWJhjL05F3KlTE8blfRu3/Z1SGM6a
McwmbVDec26N0WPVyebY2LmnrYfWiQ5iciayidMwvbaxANkX09Bvm0kEKxF57oYSzf5qdxUxC3iv
fMA8Ctt6T2McVaT7xvZPiciJAm9DfE48e1jrWbA3vOI42mJc+h5YRmy1n9sM6pkZZ8TlwVVgGFzk
K12HEFipzNmQRjOspkGWnwrfhi1Y9gqfpxFkPrP6myi3y8swdsddzjzpxh/78anN1fRq+3p3wxvi
Xw150X6YHHyeO6tPV6yTZpWnQ7TrsYvaFhYJ6rhA5DF2wFWy5WNntQBkbDwnLj4jM2+2k5sOWL4Q
/rgeJJPTMq2aawcTDVgr6SiXYFhIOWrb+DoZoUcvJX1SNARUNs/Q74sh7k4hYahF13iEwBNUa7is
/8n2SqYkI22bGJU4SRWLk9fE3iVyGONmHLqWg6IevYs815MtioarpGyZpOss1EPbQmeZLA/tk983
w17FtM5FHmEh6kq15M3ITi0kalAUtposyY6atKMDvET9jnLHNpYCoSqUCDm+hlE/kOCqkeS4aOso
2tVjXX6KqRwHEcWMMOmP/DI3PsJ5Unush5JtaSl1r1dRfRs4jcM8diQEoC3x2WzHuHyos9a7HGxn
OnUM8V6Q4QhONJ3+nLFTsGD1OBdZ34+fRw2vZLjLJeAW4OBBC9Jui+FMd9k1lXkwEiPb4LpbPvYI
la4He/RXI0ayW2QK4Q0nW/EsvTb/5DaZgztBjLGYbGo4RF7wmdoUu3Fi1mCjMN3NXXzfBrjyeNU0
KI54nkscHLW9q8cRrNk66V6K1NUZABu9Cbo3adEhCa3y0W+zZp07Rb7HslqR+CjJPs8svdzUXld+
cINMyrWVB+knM8BiAjK1f2p13z1CdtQgQEzVPvTcHTaFRrLAf4LzJLGa5LKxhHcVuWl9ivWxWbdu
nR/gwjQnv8HCKbJi+7JPGNprXdZ+cC1G8EbhkblSW9qAJReGoTcEA7gXE9l7X4TZJgQGt4rj2uM9
PiZ9Q5Ub2vKZnCi2nhgfoEWOC2o2b9qFJEja99eNcJnMx5l5qYSPkUXWjauYobe+iPzZqbzJz9dE
r1DUeVpJYF2YLwcMZl9ifGs2QpkvwJP4LwXYI7lBgDG6GMwLFGAW2+BoXI/lRJKCn53mD/BQJqa+
nRrc/sZMrTxkCicmZhEYJO1TFcLjzAPDfHDcBj2KoyWbssReEj8CknE8CWdfcjgmsapXWm4W+3ES
9Y1jB9ZrE1Ygz4AKE+EZnXen2wiNsrI2NoDV+r3tYxC4TLXCuo790p8hp8HDHiRztn3IIYsV64Xr
Vz0fO8a5p1LoJ2zrB7zwDXetK638Quop8cNoJDxGN6Wzc8ADyD6qR6YrY31dTElxjX1xuYtCA49p
k0zZyUaL1ZNcMW19vXI+UAsY9xjrRSD8NnbVbqq1z2nu2hs/Lp4AcB2sizzYdVUd8foEYzDqlHpn
sOXNvMwIv56i0vaStA61RKELycjRyulVFRUa21rR3TFfWEGf7o9j7AZcmlaNdXtsX/vUphtdcVjj
d2NFm96tnGhllhP1x8AmjIC6LVd1WT1mokqvur6ziqXPyGjLeZdtOtCtVYKX0EZTurMz8sS9cnRn
4FRwFF6iGiRdLXIpQEZ/1xaRj2MWo+6Fo1d6vLcThvNc2cl1nxdduKysAW2DI3LK167Gyl6L+1tZ
VSEJDwDSUoy4s4LCs04Y3nJxeM5nCt9wDdPM2MaCbQVglWJ6oFIlxcIQ/R0Mz+BBxHnyYBnUgFZQ
T9bS9svyCoWEd5xiSbUS2P4eoKtNF4GIMN8iMKpEk9SRm9V21bQaEJsdosaDcqA6XWHNEXjMGkoj
qL+YaeTUHvRApg0uQeCle+F38HqHxq2gAITljdRq82RZ1XjplZW+8mKE4Q1Kh0OY9dM6oPB/YuyB
3668D6TqAejVZaZsPOpM65DGjv5RgUosqhEWVulLj5IslU/61Bn7UWPy0PWhuSpbrV4X5vRSheMn
5Wg3bmFNIA+dXCWTjotrCb8ob7J+K0zNIqgQpR4twpEEA7SDdNR8LCZ8e9daInpsV2ZCcaMl6qqz
lHmqbetZry2mnzgu4Z0ZJyus2aCApglvTNrjAJpClXPRnEEEtLJDEJbmhgiyTRhkI4kB3RVBxAY6
vyyJmQjl6VLIrNrojsGISRtg4MQYnk05dO8cZxaHHPjFpCLzedSMAftxnNgYRW4933aukCfNCHUW
nzIuvxetdtaGY/v3aVPLXaH548E2auyDSAJFtNRby4n4naNWh2qvCsfdjDV6DEjEc1DczLVi4H+Z
aQknO+LDK1vw4iIXp+2pSekTGE0vZcHs7r//S//vP/dzkcr2wcDZ8V1PV2mAEziqT/iu/G9fFw4k
pJ0bwUSQ4TdF5rTrbFgw08AYpcBO4aoyCPm2RRleBZOo7nIcGO+l4NfQeuE6iAh4dW77Gj3N7Nu0
dvzwaPhq1gjg/8/6/F0HyJUt72LE9idPg8YEJ8ZYZ35F7og20VfamVs8nztDUBNcvvuSL57bQ+Lg
ccac/PGkF+T8NX5CHu//vU8sEctcdIPJFFh2DCfdotOLT9B4GYMvf/wLgL3EOsibplHf9wG8pT+1
khgJNs9mLqz5MsS8/gCdtuv33zeVwQRhY5mIhr2yQULBbmom+AQsslB3oUOEdJC49jHGpHgwN6qw
w/WvXacxaByoduldqp4IE7PN0c++NaGW41wKvZuQm6D4S5++b0czi9mk3yqRbqSyP7/1paKOyvCh
tsZqw6cijXXRxJgTRcGNmwb2Lib348P3TWo9TDDywmzqAgLk85KnjOxnkvyVN2UOubYlgyO0t4am
o/9iT2Z+OcpPv2tjK1V1x8DQkmNm+nSHEBOPOMxRwoz8rhUKFyRWIXR53Y/kW1dLPFgANy1ioEPU
T5Hr0Pfyod5oumy+uHC/8NWsk7UX4YsWE5lzDPu6R/PeQ1foRQnfgkryp543dsphraRXPpZGRRUw
d75ZUnZgkDbhG4O7+7n9rTufHWIyiv25B/agwCydMqwuqGQPfjns33thVTv2cSAYd2XBtFknukbl
+2NXPAFwpnIaaS3IOUHCXW7e2+O+cfrV2EoIB3YeEtKB+d3/NspyCFE4+Fa3rtKwPpnQcpASpV+0
CbMBlfBQBdYLnHJ5dvTAQTh8fmyXa+nHqyamnpYGfm/ndtntCUSE0e8QDvBXz1w4BeZvEkuEqY93
XR/jTRnZ1jKTgwesKNO3LloNI3BDqMSW/S86/NxOd6p8adIoWpUoEW+9SF6Iog1PemvnCJwkWUo/
9NdM7AlPczzs6uYmuxiLR0sW0xprErytB6kdpFXxgv0w2niFpq9cn7YizIn2ET0jgTgenktNDbRC
sPd1I3jQQ6VvB68MrgY7E9fnH3pvwMcs1y801GZH5bXdhSat6Ys01Qv9JXGv8ONPpTn/brMLL79r
woemSbZ2ZJvQe2jAwyDtP5Qhfo4VdeUKc+JZaaQ7y1T4xuGnVtzPAKQD9Jab937cnyJjlY48EvTa
6TrFbWDTJnVxqKMwOBrCrD87QyDuftudN129NlUQP5U8WFX3/WVBtY5Zmx3CJHPmIVL0kpE/jQ3l
3LLnfPRBCDM/Lx3c36MkOJ57d6ijNCH0rE9a+/DewkNYgJQSzOxoHWo1rN14JR3oeqmfsGuwYr+c
u3orwwYyF2VyhRas23uxp9bh5DxnXWXjPY5h8sgg+8aq4C21gV9wndrlugsNvJWFl66yuNau8ogS
K5WZf/RHMlTqlsQ0pwv0kwYFCa4jOXGXZxRAm/Ay9pPymdhz+N4/wgFBpPzP0fh6RgRcKINI6Izu
5p8QgYxjrWMocEYEKsesDp0PtdyeOrn9CRYosjDdZFJLd2dYwNEnlwIDuVVr9aiyS3LGMjveRb0z
YUABvH9GCoa4KDexOeWff4cUEB55Y/Y6zQV0L+g4QAZQjFh6YZWv/4gblCJvqkVjZeZ9nGVsmSlE
q59wA/bS6L4AIbs0RAaAMGMHWYH/fJkLbRGKvCZgDGPVsHYogET2UXWYTjBPtXfggmr/DU3oMfcm
QKRaaXYR7YQxqv0ZShAWRV8rGnF6xxOcnE1bj3W8iH+DKVTu5F/hkFitz7jC0Pneqq78699hC2Yj
elwQKnM76pm4/QlkMIY+O1YdA/wzwIBaQzIMs4flO8rQKV3/7MDP+4pSzb3u09CBwP4T0oCrHciy
yD++Iw2e4dKX8lkCxI0W0EzCDvgj5gCrfpNkgXP8M+5gib6+wG3SuCEBNCMVoh7WZuhNpxwXhHWW
9gAZo4lsobaSrenyzSWJZERTzVCEbVgAGUA5q9/hEXpfivvKC1CI27m11j3SPpCJ54szMhGFpb8i
n1QyxY20ldSz7pA38XhK4cbhZ1JSXzlevcaxKN/pfmld9EV0NWgQSMrqUyX1C9vCbgDDy5WMCYbp
JQK5yJ+ZfN8DGFGedJsIBjElbeTQo1LGZyknUFXY5aPo9emUNEFxjTmSXNUY3B8Yn9QXmZ0ZN5D+
k7s/4xtKQZ6zfG+6KgDERAIVrxrGAPPOAmwwLm5bAHuGnJ0yZoOBHyCPAObpqZznyW9wBw6wYGNW
nlyeIQ/XiNO1TWDUqg5grJfSm8migB8+jH9EHw2O1DMCYldOfG3lmnYcJ+uk61V9Zfsm0tJMQx9L
7IYpzOhOkwMZb3hnZMCzyJt90SW7JCA72sxa4PypB5aGXo0EMvyg+Vayb/PmPs1S9+AnkZ/BLNOi
VYI/P31rdD+VEtjTUcH6HTaRCce7P4bGpgJWv/D80YPAqvCZMDrDPg3ZaK+yweTCeYNTQnrrLqKL
ERRIOMoLez0GRbI8Ayuj36UXQR1ZTPr9ciN8Uy6kTvtW+byuzmz9q8yxpxfGEfXtO9xiB3qH7hyQ
ioEE0rlOAjlSwKz+DfJShBi60xGlpIlrzhJykL3k/ZEIVSv8gtJcnv6Iv1BE9zWftN9C0uZx2zi7
CafBWE/x9FmgmdgXY3IDgzq/8KMpWKsQj+8IbG2jbMu6/B0qk/ZyJOnMu8UNNMAjxjg1PqMFAKra
3cDvt5joaGJHzZNsFJ4hx98ANpM+64fc0RgW7UDSsbKM8fgO22gcPvi3h1DO3fIJnXa7tpKquSKO
bjpOZqLvwjGCu/rPGE4RQBJkcJbB3TrfnWwO+qCiWY/wB4OJaWmbYhLs5JHIbnsQnv0Z4QGT1R9N
URL9OyZA+d/DPFMMcxexYa0dQGkAMDT48mAO4QIYNUVnd3YbrcPLM+ZTBe1w6GvTeqiU8yUvp+HW
LOv65HfK+6hr0fINA7KjINwmwvz8jgEl9KCHM3GjETECk5aNJWxHFGRTnm40W0PLgLUawhPoZPWB
jCO/WzRISC6MTm+/huRkQCTKh+2PCFEZ5fVKNwnGw/8bmChyHW0z6bNgrwV3wBbi+gwV5UNXr7w2
Uvjy/4UXdTa6ds7OFFX3b0CjASiTokmG1D8G5gTM/GEyZFaAIbk5AvAVWraPjam8msJmuPsZTWI2
pzPHFN0G/pV5OqNJee3VJ9ylhn2ZUxZ1lMFksUb9thgcaqZUEgvlTOa67v1i6SBQx/4p+eJKgxQ5
3ew34JHddWO23usZbIpA/DfCChE4zIiTY9TejTZWVMJDNdQfvkOchrboUY0X08Mb4hSWtvWKCEd9
EQx+dRhxf0acJhOhLU/HwNG/WH7717e/ROBIKFcCvwGcVf6CoXy7qCqoRPOWO+NQ6RR+6jXf3pSD
A0GcmeAbDAWQdwwUTC3Eu89poF9IL1hbA7nYFbmPGeO3MEcax5KBHSKBa9+BKc3r+nVWwCPN887a
zwiVo5pbfM+KRTrC+TpDVWNsXnVl9Eotc/EfIVaEUOmYPEQTNT+XT+SUeLPZSi1N/DJAQeStDDz8
A4vswxnAQtReLJhvQfbnejbrnkEpIFase8e682CG12i2+umZ69D7DsxyMnjIBLthTSF2WgFY34SY
QAwkqiHOY9qihxRx2hPzzWLRpHhKnAGuUlobz/b2nZffFwlSN+r+aV3pZbhJE/n5z2hXF8ewaiKM
M35FvLTxRevJmH0HvRCPnwa9XXUVGR9n4Cts64fEE9PdDH4V+Gms4gkHF/wAWD8c90tLD16DNvk0
9ni5NZpJ7ds5IUo44LCsba6coq637HMv6ZRdTrMJzk/QmCrYmFhQ8R+hsQIC0ywzCK/ONIG/xcis
bPAPuDSCzf4IlJ2hLonk6CJ19CvPb5CyzYBZoQGBkTtWvJzJEPVYXCW4Ki//z8AZtMd4FY1xcAxC
bbhmViu6VYTKPR0gJy+BcAXzAuUm3qos0+yhJr709Q1WS1W6t1IYUG/kiirStDX5jPC7ZoZFPMzy
ReXEW15nTIo61PGfkLa6tdUHFAKIAX5E21JvokImgWhbg3Xgxg4r49/DbmavKGMrftZ0NXOt8uoF
75zl+dOJOBmuzay6dn2rPGgFTlQ/8TYQNXi7sYoP32FymWz9mxDVcbixst7+8VaDRriklgrk6tf/
fPvKMFpZ9vD9/779sui7X4n5TqRAk5kqD0kcQQp5B/gYQsFJgTswbkTUZuMmStzokcQCGooOUp67
HLnkb6PW6sBGfDHHKdnZ1RsAKNPJvGhdPEs3Fnl0TIwb/AnOUGCVO3GwCKwwdzdp4FFaDP2M6lRe
6K46uy2u2qlX91neqomSCm+3jWlWJbfvSCFpv/49aZbZ4Tu00Ley19j3Y5JzZp4KFrHmBf3lcOHg
CcNeYdhwE4zq+if40Ko8/YNGbghzoZnIMjhmvsycylvTBpZq2RE6fWGowrI3b7eVTqWB5jR2iV4f
Ab3OZJczuujFXYVzEbnIJJM0dyzQxRvMmOGLywuNO4rU78DGzByZbtXEff2IOJpRkewR/k17G44d
kGyekOt6hh61WHrTOrZMd1rrIo/Ft1vErdFf9/M6DP+6//Y9kx0psX77nun8UyaTc0EdjKD32+2Q
mpOOgdSf4EvZav1OTs5HlyX5GmS+t7VJ9hjIoNhrdm1cWpA4V2cUs/JjZyV6Z2WnY74MysQVUAj6
Cj3XHzDNHBHQLraxqvr3oCaixKc+g/D4R2ATrj12Q4Xlr/4IbArTJZReyIAa5Adg00N3wWuxFf3Q
N2SzhjKP9DyMD39ENjEX+IBIbACXYb1UBHKT//ErvInzy4uuyi/vCGcqCP4aoplKeRoJo9kmBvP9
fwVyjvMJT4LoxzMviCHo1sgra/NHsHPQYA65RDqd+UF/wjp7QTcNf7XeBBWuqGfa0Dvg6arCJ0oA
l6/Syl8aPcOS4x/xztwT6aWZFDDvz4QiEzwGhhcq4xn0tBvcrDgSriqtu4Mu6y3+E+TTRoTuJp17
mWehscqVuJ5JMWf0s3QeLXq0lfCDXaO5xjFspTr0VvoajFm58sThj2Do6ITNB89uHmZAFOg1ISkz
DlapNMxt0l6+A6MkbAUrKTE3yEIfzk/p9jfvCGnQRe3aZ00wmvvPYNJ2KJ5p7bRdkzQhMwBiwP8N
XBo7g7kbCTvbEkHf3/Cg3cU7oykPAtzCcafcNrgjPNV683vMNHCvtQ7sdMZNdVEUC6m53k5MY3j5
P+ydyXLbWJttX+VGjS/+QN8MakIS7KnesuQJwpZt9H2Pp78LR7YoKeXMrKjpHVhmT4oiAZz97b32
R7qpjreM+WN0WdXt5CKgloGqbMKpn66lKKZ7+LeIGjXfbA0I40c6qu7l1BpO6YwXgknzz2JqU0YP
CttZ9yyogq1FTEphBTpE4eGoxyfENu+29gjqnpXV0dd/BowPFy3dcvs+MPf/QmGN4zg8BExiSNmg
sE4pbiwzkFbPEivtX2tcBpTw/nZelTUoqpZIFy0O1GIh311gGYV/Edo3WR+ffPmGTdBJ77Qfswkr
l+LHxqHipje87WQqNJ/JKd+JD/RX3/bYRZu5vhH6a945QF5xiL/VYD2rzJa1lucrLVJ+vtNhFULb
u6rRw001pf4OGW+rxEwrzSmQb+IOHl7tOze+D7pqlncQxs1FB5twLZTZDFfakr5KXDG53zEqoAKl
0Ne+heNK2LumIvzRl/qjcHhFhRe7FTS9gYxg4G9JAmard3KtFRpftYzuyU7x5X0adtdIyQ9FOn0/
y7d5IG09dWIi/U8KLgPLew76ASkW8QQ3pLoQSq5dmISvIEPQFxTnXyRW84uxz778UdFVIgJ3SZyT
e59tYkLWJQlVHODE5axFOmwdUOnOnrGkKZzL0R4XSWF030PZN6/eyLu0xra5Ua2yyNGvzw4yUsC3
WSvf/6+FXqQg/Ke9H7Y7WqGQw0xvuK+ujQy7JVBr+C6zu2xMKu0i6wP1+kXzLXQ73MmpMyw/0nxT
/IfXcUHN0+w1m3Vf25rM1RD6JMdn01mPxS7lbzdod1Fp2Yskc3qI4VhEhALst/4Vy58BXoT1+awE
M5xap7YB5+JPajDTnXAr89XYIw9GexqMEGZeFOEsYvFdyWG/USp8xGOTYvUgrAHWifpv1vvFSWjD
WlEeVdvYCnnYn+CNDqa/6OG+wrpBJ5YdnR5BsDlroRPDuTHQN5WBTDliseW0LEBTRyHRZkNXoq/F
jtQWm1Pvrd5Ix3Fv3ce+cfUiHWMNP8GHCans/ats7ADs2SRKW1Cs9wftuJCCk2wDd3+nH7eW2q8D
q/JXQkRO6hnywCe6KBCIWYVnkAKscu0XzH6HTB4WyMPVk9yM2t0fFGUJgwlxXgxpz7KyrpM7bUuo
M0Ja1gtpYLli2W4aJvqq8H+kRdsfX0nMbWMXJyqi03WehdshRdIzJekkpOZuaj04rjr51w+kZlkf
rZ02tdpdZdf2klp2uvHQmy3Hr1emzHBDiM59lG77NItWeOOZPilkSoXynE95feHbk7X5SH0mnTks
woRD/bfyc1RDuFIa7IR/lJ/9jslV3ZrDEVJmu8hUg4azt0K0rIBbtamuPwgxeuwpva+KqFwKRRqN
bwmWj55x5qQ31mA+2fhKF82sTget8aVJ8tM7gRoyZbvHeqS6fy9Qw4GDKDn0/vXfq9SDLJfLqfzS
069cJYQbPhKra8LKbtlo5r2wCTYZIpKGhWwdx/oPZ/LvhWCdMjRd1nyNVnlRp+tAju4BYvhR4/9v
JeuAtwwTSFSuhW4dDwNfcse8Ftp1JfWWa1GtuxQCNtSECsNtWm0k5gQk+zIO37GnLf8qZVeyF20g
o+iHP8rZU1elZJ8GYgazH6PBBi+MiG2gAwmdtrbG95zK8/5utOAL9pF+/8/yNp3Z5rb2nJ8psfh1
URpf3sncIy/9upwm58IepSuZsMiChftNZRd3WgdYN/RqPrNS/ESbzl2fDAYltB1QeZWK3j/L3yPs
dkBVEhmy3xJ4Abu0wiTmhoYV7OretrbvtPBx/Gm1482YxbkLje5RSQBqKaNduhC49ZPQxTuwqJkf
37yXxi3TThmTdvTBYP1qycHDk0IfB4tZc/CK4PxWJGf7al4FFUL2n5TyJibzh0cpdv9eLqdL7iSb
Y7XrZIyJTaFdeKNOVkZI53ESjsvEMcund/J5DoAIF29qHeuoWwuD5YfyeW9WF5hE1/glD3+rotep
tAYaAvkAiNihSeRH06Ad1tds65JmPUzHpH1JrP4yZMpDTy1YCqkEsv0nU5XK3SuNfcCG66q0DFx9
pLPnOKUI9EqxK8R22sC8ZQmDZmn3lnZ79nDK8pWNawZus5O59NothfhO0gMett20m3+hwBe6I68M
3LhCha+HEJk1u55i9evI+upfC/G1J6WU5uT+/VmMx57snExt8G9i00+uyia4L3UiiEKZL8k0rpiA
NE9jpNIGz0R4KSR6r7JAgajO9FnI9Exth6/WIH0ZTGf7yh9qh1rWofw3SnurorFPsGje/3xzLU0o
H93mr/d6fQm5BPn3vQxnxM0aagp8UumT0P8rHRJRolbSKgLt8iRmAF0i3VSg0i+Jk4cXRuBk12oT
+4+RFm1MWVdWfkP6ik6eT0YFrmxUvngV8Q+t+1D+l7w2WlVjUzHOKVnoxbe2Ed0AGeC7yNppabTx
hSxnJMM/HANUI6C1qC1Os3k1rjNm5iXYP1XfOKiRwBv4EoHHjIdnH6sW+XQjdk00z5Oe3g0FvB54
yFRYy5fBQFuMD2QJCHz9HgwkJqCPLAlOQ0h/Ke5fmsG9WSaFUw/L1loT0nZ9Gf8wKwBrJbyuYjyg
JcPO8Zy34wFD41A85qtzHg90tjyT4Z11G6c9I2NtbdTj4x9GBI6fdI8yUtpS0/KOInqU49kdm3nD
sBoNq3ALJQ5XPabMj9yxzApwOY4Lu/IBAf92yU7KmFxyDFAvrV5VDpBh/cXLtMDspm3Zq8DO9fiO
BCu++b+ZGkDx8y6KlGFbOVT+GlUTjgsjA5PEmzMgdL4bG0jdlLt1ZClb4ahtxrXe1/5loGvWwoib
r8JU+8+Tg6Rju+v0zZdWB0GcNg6160wQoFKTISbmAc3X3r6fJOA60Dm+XFjjlZW2zeFlomBKxddk
yMGiKsD6UQ5JVE75Pk5jqjT8Hsglecu3I4Ya7Bm0g+VIIfVoVa0bSN2FFj0Q3lnHKuE94daVKysh
KIAppNF+ilHGYLCJ7tPkYFy1/ji5clF/odeH3o62tNa4N9i2EC5un/yAloPG1m/Pnl4xmvAoMELm
mrZZKvN5kzG/53ZIgamSEwqJgeLgtGKvy8TCkbzkIpaM+GqgUmCpT129CQcGVFMij3sl9Z+kin5x
jmPqa1zw66bRCLCX3mOgReGFk+Ohs0heoujI4coavPHIrLN3q66Twf3+u1mHg6bgGlqwFfOOcEya
E1aO0+g09dIg3zTWczY6LjapF/ZXSTDdivmHGsVsJuRvlF3shOm4iqIlUIjHXie4fR6HjFGprMr+
eSLSkw5iJsc+ni/cfQYqaaUq451wJTs1+94AeI1wJtPW5K0iozu8S7HmQ5zvppJ+kklKjo5CtPbj
ccnYBBdGPjmHIbzBV3c4T01kYrFRWhpLkXjtaX1eYf3IaYL+NT7xgFFubHgUTCyV/ZiYwcEiALPu
m/CpC4zo0Mw/aDn59QNbevzqrLhW3E7c5KOz4gpPj+TNYOhHcU7MYtKOY9IqwqPHEf2b5xCPV4hr
xMkp1Z116Zs3716GHtkNkOX2c0m30P78Ks4vBYDVSG6q1Fbny863Oz+tuEycZXequLZMh4S4x/kK
cdaPfFQ9cfLV63u+pQRk3ExwGfgx1KDzDV+dFDcUTwMZ2mWiXdCYkOZA0HMZmjo/akVt2HPYmPj7
UT6K4ZLepc6qG2MQjY4Rr2OzvVO7oxl38asf0qjHR0tNuAxS/ZIuZnZw82VDr8P69TZW2T+K+4hL
W3saFzCJJhdm3t7o68+VnOQ4x1W/Qu4q6+3YHQOpPIVDTkmEwwBOkVPp6DW9dBSntCC1n4dYDbS3
Q2Jh7HD6aVdFau82zL05JE5ZlWzFYAvCj0aJBj8cI1SPTHUJSGGfapPPhiVrG3G9mHhZdQcxnsl+
Jhm81RxUr7ui149SDEh60TDGwh0+3ji0b9caBF0Jrio7IqnDN8V750FuO05qZBytoHW1Vq72w3xu
rLwnMS9LYm0b9r15KNLMxOw9JxGDOGfDz/s9QTCjD6CwgdtDOXciVlTYqoramJYTI5mjXCOIkNnl
tkw/yF328QMYjpxtZfK19yiNg71OTdc8aJusdqvajnGoVf6NMpB5tAph038ZvGllxFqckdwpteL7
rGjMTcWBHDgqcjMjAUpXbqE4/xrKWcNxjAJyJWmO/2scjvn8g7wqBwUK4zdszsOReV1PFPiQsmGH
8RJcBFfC9C95zexNyI0doB8wcFlwjOYf3RBp+zoO6AkH7phoCLI1/TVinteFHNOgzuUnLftianJy
nLyN3Osz4NqgASOTpqMELfYoe9XEsiCNd1Ph7YOJi8TlzFtLWhXsaC3ORvNnXJz6hu9dc+z8OCY7
RLUAMFzJZqnknUf6YrcdF+qlmBAWTWouZZj1SkjoqgMWcvQoTDn6JBu3ncqU7HlsGLOZOI7DpOxo
etnqeWMWKwPALzYP8Cua5BubQjPufd/Uj5UmDWszSGjzsL3kxAAmPU01nXli0ijOwpap1yMUHqj7
Y3pqHIzjvQVrSKrq8wAy8dOrirpdgpU2fVFxBxfJr5ulGEe28VgvB6l2QI/4yqVlpJtc05LPoURI
WPOiS9WE0a8mdrYf4I4BRjbifD+AXtnr84WjF/X4s/oO3HghzwoD8Lxovk1fNzlgXk49X3g+L+7I
siH4dct3NxdnVf48a0drL8VTQ7q0FkVIpbq48nyHVw/9fBL79KfaU4M1jIPfr0Q8n3h69PyZ7Tdb
j8iFlctXL+LV7auMthHVz3yauBVyrlJZV3vxw5b4rp7PxmpU7d9dJq5tibxvdD1IEvs5MlJ5zKCx
0V5obelKYzK4dKLxhXuOkDSeX67ktPw2z2GVoepObRQ1K0LkySaaHl7msQnLIRdmLxjneSgLp2uj
qzgW3w5mYXcm7jCF1L8lybhLCwbhTrUz1WAR0h2hT4q9EAEUjoVvCENsg2y8EXQFkUOBmXgpFa7S
Qpc5j241Sr9ohe9d0wfCrTMrWDTKFO3SxDgaoddswbaTmprj5HuRU5l6u9wlEnO52Ttdz6PSnLyH
CcjQfRntSgGrg9Ry0xnVgPvKWZZNfceQMc68zwGMJjo1zAYUvzauemYLbjzZF1ShoFoFzM9T6Uta
ACR4G2mpDSVd5fUUruwubI8tS87zGFjJaTqP5J1U2ch9Xe1AoiboK8IuRu7t4oaBzstcOAjxLath
kKzUEnSA5ke4BW1tFxjdiKZI9EUBww1uEuzCOf/ydkoca9a1xN9BDIo9WNKLNPZlviO/WRHztLjo
6OkbjQ295ZSMa99FLOYvQ2M1rR9Mv/ae0zEhs614dBwctmm1K2Cvr0JJcpaMXu5EQmaYSOY2EwVS
5JoOgVzV656PJ4de5tXLNDm7t9rEXM3z5F7KaTKR2wcxU3YG61tvyRCMhmIVU7G9KcBYwjWZFiJM
o/YSxxAD7QZyPFfTFF9UOQpWzon+qisxbmbFluyUkTjim3iN3XzGwUvM19laeV3icdWWQ6eaO2eC
5WEM2qnKfFrQDuQxk1PDx7GBDwkZ1GGNkAxgWxhIJ0ax13O5+hTU68BJofjmPy29wg3ltfD+gtXL
mLqWgU0Y4L3HtDm+xHMymZx/xTuomYxDMhNnUdhhDK6cgxZ2O12FhYcf8cswjeO1yQi7CuLqFNJV
Jtumt/3rKDtt9xY+/OdpNvzRamF4BA5EmKd3PgEBb91SH/ClR3RkzJmeECa7pnFDeZ5uB1HKdJmN
zir2hyNTBhj9prMJDP7/aNTdVbK2bcHbinH37HMxMuv0e+RdqU3i5gqB85EvkdFt68zwF4pNNWHq
R+221XpmgW6rwbKQE/CUmrzt6LO//4dpuNSwWTFCmirOI/GRRbUrS86nodbuo7im165IHNevyngD
W40IPznDDEo5EFYKVjB5z6Py2vf1QxRfmpBhFiJZFJLHXBbUt4p0URVGfC39B69N5B29rw99mZeu
3TcXQWjZx3mCzmEK2VIbuPA8RVf6Rp1dzNLXgYT6Ogtnu+zv0BGFOvBHyxQojtMvRfrI8GNAkkDu
1ABsqoprm9w97087jq6YrTtJFa5lmRYymqXmZGd9mn1HgFyXppEklN2Rg89JyO5DqvjE1H2Qn02z
1DGuQg/cXyx1a6XJpVXT+zcEje1D3nauSC/hErcJ5xu0p4kI0+tx/PAV1AGos3kgb8xRjwiTcJ45
AUe4HLlnarGnzMTZ2fJP1SPiFFpptRp9H599/GtKr3RNsmYgLqb0WZ3QfWWheLyM6rFdfqcy8s2w
PguHL5jxhoXVKdEym9hW2QHWWQ7tGFcXTrgU8/tI605k2nFbptAB5jm+VMsaibd0IYJR1N9BIYlp
cH0TjkrnLV5Nzmr/MtRPvGRvk9+c/JJMAu4xV9Ib2Da/h/tGZUOFl/TvTEyeZ/y86Qv/6oMpv9qE
kNJpq5kn/Wyperxij1pV7aokYFUOe1iVKiDFist6ODgHq8CV/yxCKrtS3mgKbKnsEPP/QO1PgRR0
bHLCu8pqWEhgBtC6PlqEcvrkKTNNiWC7UmUUoBgpkBN4Z7ltu1ZkiCCWhuqpJ321Gbt2lTuUpbw1
CvAp4AA9vXzlFfD79iSvBuhsCynATodGmCXWkvTto68mkDl+uQacAdd/4t8L40AG9nXTZTcFC83S
8PBvG2BdCnD/Pu60SFFAaVte5I6Z+UVHxVm+eAmc4EmN8A68RLqEnUCuHVLe+bJku9wj59dwPluJ
fGyF83yhj0qxvirsHOtFad5mtnwdY+0lRABBOc7q77PNoGeAuGkG0H2z1UCXfthptxVug6EEEj2x
CJodB1qpbJmhP1QRBxb2eNWrPkf+qf/17D1IA59DZCJmf7QfYJqOF2xESETOHoQp4uaed4DPT1+P
r/JHlCzCsbNKP3sSzI7NbmHgZppjZLnJ/C6PgscXb4I2oGOpWnYXMOYjxD/bEwJoYJjzxnbdmsCp
zELZ/vYpAIwJFwHQBZ9lwzI0hi+YhekQsUfYLg2qwXATls1S8bMnM5tWVbSxy4JHlbZzCq0ppRgC
lcQ2scv3Lx6GOuimVRqDPyz1cbp4MTNkSDKZHN+8+BnCpliNBPo2zViBD/b9T3aUjktxyKXGNkDn
ih30O4dD6Nh7q6TeTrHXWFBPmtPhR/ttdihNk9g+zbBO7LH9kKulk8ehW9XT5zybikVnsgQaQG+9
2CDqxNAOnQWTVYvpsuwdMj4VJI73pghDa6r1kJJq7JtYX9tw9l26jD4Lvs4bd4QN37OJ2hNdrtqB
qm9Dk/vdlzieKNwxK95mJHiOQQ8iGjeoRkoerHx4jscZ1g+pyX+IhJxn0n8DEV0he5ZHbpAy8Um8
i9zR+0vAPAWTE2+JxYbVZ4A1Qrd3emHbW+Gq8Gwc8hzwNsfqOqoneRWG+D8TO5+u2km/aEpyOlZp
j0xKJ/NQFsEnKJ9M503XnxJtJ/WMN3Dau8JvkQLzzBzL2JxzduwnPY6vva1q6f5lr2kku4m0ppV5
G7b6TzWlA+jsvWBT3C2dSK6P5M7yWPmGDW3ZekPsFlYFwv7Fj0E0Z5hOrU9SmG//PtRr5AZ+9d/G
jNhzOLpW024lcnqxdlSSePXOoGErGkNr/1OWA6g1YD1g402ClWWmj5Ix3grDhjmUsksT5aOhKeYO
YTxq1jBDnoRzw1AnkGiaet+P8NaoqlwJ84YhXyZwt4nJZux124MTtewUsXEQn7vo6m5cWiBIF//k
5zBiEgldedWpwY2wddgMk5bZ0NzJ/lG4O6AAt0ucte7fOjxQRj9jGnOFySM2WOHQXnNh1Ziw56Cg
mcoWwi+QuV92DyNtTkqAX3K2fBBrpJ7Mu1QDHW5mY38WxKMhr+8Lp7+JC/2+hJnEt8TpVpkU3wgT
SFCMhps8RwiDLxBFO/IeSbeKo3KTm46HtLEZh/4mjDz6T98YQ2h8SqN9bW/GGNKOVmcA2TGIaArr
GLMydqXSRRdtm128NYr4mqdtazgaONc69cHxywiKVRq4haZeCNuIKKmAqWS7jqR+L0zJOrAIOqcS
nYkgO0Dll2Di2Ubiwx7tkKo/m0FT7AfMyxTx4XTJsu9acnt2ljR2fBOqdOT+wV2StfSaFsNKtlLD
BTiHKZcmJ7dXMsxtr+0m4ImgJUqzhNVshe2EVY+J2TF8ZT1ph3zr1YgL4NngFpB2JIINqtq79C3G
3ZHdrfkkGztv6O/UqLsSjhRvJNmVQCs9O1LiegdpimPXFitjs5u9KVMwHuw8aDDA4U+JFPU4U18X
Uq1TNVhXCvhG1eAwH56GcKuwrNzpjf9TxCVBrK2wpYXPkUlhWtEnZ1/SCwyrmG1wx77QJcwJ28Ch
+nNOUAoLSx2w6Ekj5k5pV+0YLTCZmOOUPrhVyIXrOVGpwI0nld3ciFTl2dYyKil9a3CrLTtb1R5u
wdbad22drS1qGdekJhhk8YGaTS6WCjXZd4zRfed0GQ1vCeheXb64XWzF+GHJanigveYxjCg++9D0
Qg0lHFnL+iqSmXbSchxMRXQ7g3uQlynVI6E55hF7rMRZ4u/BxUtSE3P8thvMOxHWVFqAxAVckbXB
pr+Q00ffH8KDl9n3vle1G8fKUGtmYpbWsniWM3Uft0VJfXdwXSjTTiQ5f3tkNBRqpb4/22SmUBr5
Ez3EcxuEX0nEgmnPlAcNmRvHDCsSKmLWdlpaN1Ji0N4XGPvmb8wzfIfChar1Xz820IRJXJLd6xo3
g/9EqQz7E4Scmb/V0ERsJNTR+UOmLOI0IrWCy2PT9emdCIQODUMR4u2faw3p93coFNfzZKiymzEj
mrOhZ6NNeKX1ZPsbWhFf7DZ6Gf2MB/2yS7u7d64bDtkiFlydq32tPcr03nlv4ADeJazMIH86N+2k
7jNr2MxpUmHBYdxXcCTPWjW8RzRK15BbaTXE26rrzU0zf0kJRKzgb0vLLNH3tPWEBwbR8Tdhzxl7
ykaVfmQyN3t0QrBMUSuFyzcenUayxrVDltF1HEvZyBZlx5h1etMHO2QARDGD6efUa7XbSDOwhL6Y
8snzu40W9LcwaxbgUKnuawdSWtI5qZrlVHPBa0W/+hs/D7OSSz4WjZvO9GGapwqqD+G91/Pe8cXi
45TfEopw3rp82oI23Dq+fnH6KHVNJ3BifT67fVLFtWTfpn3mm0JY0R3K6oA3ntK0l/yrJ2duopvR
UZiAlIGVTp9fCiMQL9yitpxA6osbKCgUbcnOFkqcimpreZq0pPbe2aZtgT059fa+Ne4IbnBoLa8i
X/9uSNZdlbSXCc0KkHGHrwSqsPHMPiFTW1pRU2McBifv18lWSm9xDMHY6Q+lpn1Jm8wtBlJgIlQL
7FzemcN3jjGj2xcD0WTnu5a43YK3GxJIDxcjwr1isGgLWw6fUcGYnPwyFE3gpy1Tp8TFor12Tt+G
fXal4hVYEAAeVy8Oo8ImE0CNqbJ9yePGfputlSr5LpxGQYkt0TJMZootaVuRzrXYeC4GCQyLiOhK
jYQu6WcrEdN98R3lYJ/gs9qbwvY3fIEWStS3e1Dt4U6i6tAO9ZCeN3xIUTl+GhtqBlVVSdZjZe+a
sIz2ehetnFRn5JTb5SaYw73CndSBiz3q0unFoKRH9XHMsPSSxM+J0+rBXuvIItTa59zrDZcqF+YP
fzYsaRyRZE18LaK/fV9VFEhSRf/iXNI1p9nkinP14l6CLLjuOppVNfNTQhH8KxNTJrcrtk+blGYA
VlanSd6pk2Rf9nCZhrGAt4ArpwGOfOpQCjajneKzSOqTyBALf9NomN06D2SFSN5Fl30XViej36k1
+81ac5ZW184dtPpTaLbpKshvNWh17Sgvhfep8PzGLSQLQp8wQBljtgQOQYf6jU3bUK2zDlVq6FqY
YRCB0M0/tEOFoN8sq9oIRxRmy2pVdJMFnTmRt22ANjAcTQ+5U+STtUK5zuzxYEQYP0ROOUwGUB9l
tnpxSslygRrdcYj+3i1l7dR8HNZppcPjiUPASr2RIBJ8qwLHv2Hb/NMKPEQUh7m+iDMnLJSItO5C
qm2uwjQ/5ooK7M7PjjDQ98JUpUxxRY1yd8WgvyZGlqWLKKJqV/ZMhJwEoboj6i68VvLQfQ6ovXPp
k+QNjlvb7ZrBREn/5bxSU/wVskyBXALopEZSHaUvFF6vvVrvHvD1bCQqj5/NWDoulPUo5yOKrB/C
ysWWldvBtO8lKvbAVLUb9uLIn6/8WY0cdHw+auwNOs04pno0gLzQBJV/auc5USOVNDbWYbY3wNrF
i/N5caqarz5fJu5i+xKELXEfcV6cenebkKH1DH6UScDzCMSNSRamU5SsCQHdvnqY52f98CHtRKN/
EHQJkbb5pYnnwYPKzPn85M/3tKLs0OR9xFEagLvA87Yd3EcOeOdf8fz6nh8na5SjTDMS5YovD1tV
7YE1U7h5/8ji/PMNxW9S28bXoPcgdc0PHSA98cJenuX8VOKNE2eDFEi1BR2T2mDe5vM7KhtKBsDo
lXnNcNAqw6j4IgxsAWmSFV6aCvGOJPvsYmMVyh5zUFVWknG7aFRFgT/Cophj5usLUzPllT2ozu6v
zraELVzUqKs5KA3mxl+ck+2RObKZh6vcO0zrZ7rn7HAbxnpmn2efXrvcku5bl2QUt/7B6Gb7RyUb
D78j7//K6yZl0oWWAmcW3Maz3w0oDxB07+pPnje+sNnkXIo8fNZBmM8NGuScfVXSzxBqOjVV5qZl
BP/e/UbFCiyib381wOH9/NRkavUMfPzYBEdv7lcNLW/spQfhg6NG84gTBz8bTiThhTPCalPE9dkL
hwuHlUOz9uzax88VrfWh9tywpzcBch/1yeb3vNeGVVeO33srbUgS/DbIRT6xfqVtMElPD4Gv3uUJ
3nDhkeu6Il7ln1vy3NOAb9pUXFWVQR5LBC/7uPVAtJO4f2uVK2W6Maik87xQwcSIMqBrGViWhq2p
8M21lqLsml4nqi+1Dy/GuR5QOvQF+BqO/DjRWC1S96lcfRtXfvsrdy/h6Fg3sH4pKO+PVqWuQt24
LZE4/2CmMxpJWkYpnXDUFAPZ9q4FplKY6obavKelfjnYmbn8ba4DYsmYyaGVC9rxZTM59LQW+9lo
lw7h1TQ3cOhB+ygPrekaSqJj3SEOfc7rv6pWuHou2vo/WZte5WHW1P/9X3Mdy/Olu+///V9kSAwa
wzRNp1aRIyU6D7j+6esNjndurPzfwNPHhFB2uENqhx4pDZa3ryZ7BiW2sXmryxmltcyHMjDUcrz6
vwA1398nVJKrRMYHEurenZ1Y4UlqAm8dppp/K2k7qpY3mD/kh//9wzCqUZat77cHJZWc66lvgrsP
XtYIsmKRdmD3LEoX6IF89fqMoqTpOs3UhXiRtg+YDGK4AthNvNJ3T6EPI4V+VnoZ85HOrfoWV67/
DwVf7yun5j+BKfO5puRGMxlgvP0TTGFWmSNZt50y5NXTFFXZsQiT4NKOnfhmfsPPt2g7O7zOEC0X
g0XU1UTGcf90W+bj8Q6EFy6WlzvQQgklLLKxOvAERhSE+1EDGvP3n6n3rUT8QqhC/JvbM2yOfd/+
QmEZRiAWU36hQi0pNVfsMVlko5//mH+b89VFgL4fK1Gw8ztadsy4op5dUtLL/8ltbb05TEFWPL59
bNwz42WRqDvx+ByKKzQTWtI2T3qKOlmuSaV2Clt5b0Ke4d5//w4oc0fIu68VNT66oyuqbCum+a4F
Kc5H6iJjy9+1BSnLwK70nUnhspswNbwqqzh2jp0TsKUb9fRrYVGCBy/ZxxfhBXNtiBfwvs2/0N8/
UIEvI6P4UfG6tdoq/mUFBvTp1cPpUWfvwKl223/xkJJaUGGSmHfPDxvKMWS7CPfPN/HYFJwpnz36
Yz3d2Ht5qnwVr/j8FENeblqmg47YSnz0ylvg7bXMjrmvo4du8vPN/HSK7ZcnO1aGbUjwrCv0XeHV
0qlzmvLIIvP5JRhpwgEmjQ+u7nPUQHuLcvr9YoBL1KdCqtUldAV1VUlzcUbikccJla/it59fml5a
Srlqkunh7//Wf92CWiQqdIWKKVu2LetdXQzQPnrNKKbYlUM2neS0Gjda1BMkQXEalZVMc9vT0Hb8
XRTIvfMf9aO7KFozXOkjRu9/e7fIiUdX8a11QQEAJsbyQtw9g3D+lKV+t03xqBHV6YarzgeU8afX
YCpquuxp/nXfPGKgT9WxK/uleFQDtkE6ZHhj6MQIyuF4fgbFSOHj6kG4EE9TFV63SaZA3bZqf9t6
ubYW7/f/7036h94kTZNVdh1/7k26+5FlP+r6x4/XrUm/7vXcmiTZyn9Mgw+q2N3zYM8dSpIj/0dT
wNSbqq1YGF5tmkl/tSpp5n9MW5FNW1dlXZGVeWP+q2ZJ0/9D/t1EC3Nsw8anqP9PepdUWZ33C683
mrbqOOz/dLRgU3Zwu77db1gUoUhBb2S7QLGk5TRUxR6vWgFqQWt2jXxPyKTa55payMtJhjiNxzeh
9YILxTXih0RHMTqP0v+6EBhj/epqcYW4LGvR7YeWhiXLahZGWOR7YR2QfR9lX5x/Pmlr1U5NUDgy
0zO3CUD1rKfT3QLkvRenxA/40ACzQLiA1S81qiC0DB24RhkTJ3svB78iTpazQQFufzot0cSxexlS
tTbLsN0HvbQrdRND2ODHrm7P9hEE8zJFGAASsGimQ8/Cfkirdq/IjHUWk0e6dFBhgelZeoBYTv1J
XY6rEOp9pDvqOg78r8oAVHEcik8V+LNFE1tP0qWmy4/UnQRUREY0dg/SOtYnbxtIVAWkLU0DRZFc
NnJ31esBQboRJtcI6wgiWLUK2wpdy9eWQefLbsvEWVb9cGvo1T6chfOmsda4V0lEZ8FDQV3dOPis
F9hiA4+cC7WS8CBp7fWQkH3QGwatm4Eg41rtP8VBF6yZm4JUIJ0v0y+ppvpn2Uzu6r6ZXJPlVBgm
6jKFKbFU0vSaBR55Uoslpy4Vxtp2KK5QgGlOc12XYj9kk7ooCiihtEZoq1F2jmMn46lIbWlLLiRy
IWkWy7x1lHVfYfKSGBk3zSYCJ/JJCm76JnpMhszNwmlie14vSk9WVrHWKWumNv3KcuCbBRN9tfZc
sWr1RwwGt4RY9K0cVgvVBmPmtfraUhJp4Ye42pWkJp+GrxkL80mvi2FLOe1P1o/mKgtVhjV0T2hx
VV6r8d7oKsuFltQsR7Og5sBipp32LO1GVV9likJFpzTdIJVU66Cm+me0JTxfzsFvEDWHKkwXVG8/
Qh/yIYqTkh8Umx2jZ37r50cxaX+OhofMK5ttEeLZZbr2BU9RuFYYs4kvynRbJ3m6gsp4JWdotSH1
HKsAj9pSD/T/x96ZLbeNbNv2ixCBRI9X9p0aq7X1gpBlG4keiT7x9XeArl2u7VN19r4R9/G+0CQl
kTIFJFauNeeYH4Qdkchk+zBt/CVhglDNMimtvcZXC4Irx0XvnYST7ZuC2Ythjg9YY6YVWdrIBFWA
oyvW26K1d5OkKvWyIDvEw4Lu9ZqTOSRMY8bj7I3rusE9nRh4SKJPoUUERcDAk5pmzVTy0UqGr3nP
rIqw0k9dR8A29Jwl5JbzR5ikcln6KO2Z/SJko6hmhsP8ZO0n5Hg3Y4+HH3XGlJGK5boL5pITsTuU
HoTflL3GllCKNcBhcQZd+IQertwmhjibuLEc51ti9YSoZBB+PQTdRELgVndMyVAd7SaAkq8cHTgh
+jHZmolH0iBJoZuSWRoRXExwdLiQUZj6N5/BV2FByvdG7VWYgJinZaVzFmjeqWJH9F29ANEHMYDh
wrokiZIjK9u2RgwdJTzkdgJBo23wAeZYRPL6U8WMu9b6czuGiLsd29rq5RdTZeWsezvuNrOM22Ph
PBXCe8v8qN4J8J4oIFXx5rUwCkoKLaA9A8Sx3Xhj2/73npzUgxd4COgYmm0cyyEbNmtfkbAVB99G
4RqPMytUzx6SeMoopFJri4TgxhvhmPx5mHPSNUS9WO4RRdd7SQzZhqCIFJUknXl/FN+UPsZEl9Nf
d9eituEjlxAwHU4NSYgpcQI0SniTiunsPIzGXvoeXgfzxhRGscTR498ynW+5y5oao6RJJrAZSXer
AUevh6aJj234GE1h/NISPcEHlEyHWZTHhmPM7LW3m4m+I0TSUCud4CEbUqbzDRthONybcTA/rIxH
hRm/x8aS6BCTtpIwcC3JE2fEHskHHUcGNJUc465Lf9SzMGrlmPCJ9XMkPg0VJevQ8V6Qt3AeoIBf
TQtKh/aABcWQWV3cF2uj9OOdX/oAq0d19EitWeuI9LpEjRGxn6uhZKzljtrDcx58dyaWF3D6+UGH
nOf1sddD9pZ7JUU0V6qgKT67zg+jWCRCBiLVjhZtVJFmUtU/AgzBpywaDnjO+kM85k8Y7ZbBRdPs
y2wgUiOX3r2LbS0t202bGdERTuvB7L/VKp4P0Wy/hNofNlMmjBXNInA7ZYiOEQ4nwLRVXDswKhEm
+/5DGkiaOlG/DoRogdOwbbECYzyWmj5UIYrhMqdf59rmdezOPUcpaH/rbRjUm92keARF3xKXYqM8
Aga3CtPy6xSO75Pe1bjeEI9Nd8VQk4BihidgHO3ZDu/MZYeMJz0/+lb0palQ+ASy5yojxTEq5N51
LWftEDa1zu2ZzlCuoz1SvsOIGp4x5VzcX5F7pksHxrSibYGWGMeI128kYb7hdG4Fp6Q9edGmkSkZ
Xymt+5emGGJsHnx49Uw+9GhryPnTdIrQhq5aN0RByMyyUutstpu7ktgCRmHySRVci2bS2yG+FghC
ShYNIrzdeCi3xRJhpVtSHlOsn8f2lTyfQzjomxqnLKNBvffm/DUwkSzVqt/kDgpGNyl/lKFnrMGQ
NdtSEkFXclGJW32ns/mp8doOD1WqLwOytZlBNF0S23mIRbJNjdkltHs+s07fJh7DaddWL01Ye3tt
ere0/oY2n/YoMu/Qk2GIHNS8tSvOibZsk73neA+G4R5CV0FerazdUr6cKsK+/C47J6CCfeKlOHM+
m0GuT6qup32TyVNIPfPzJqOQyGhSbH3roXYDRjMZJHVJx98ZUFAqCa2WtKlVQej4sZjhb+H6M0+2
tN7Q/abop4ObCCrHVpmoZOeMkXVdc+TJ8G2QBfG4WXWYYoIHIizDrHWOChi1uk/mgCJWRvqLGQzp
lvbhBksOgxYUAZA0gvK9TtL+1IP6PQ2ZwWi9K4oHMwMDoMnpjVMvJqvGPaigW81+BYci/EaclKKJ
FzFhQZ65nkYQ/tQTB7ikX1nz2x2qgru4G9xdrFj6PYOeqTeGcp2RorARIdOiRgXEPOiUw5Tuu5Xo
PcL+T2WSbaLCyI8d6Bp3mNfmsn6nZDKtGmtCX1gOaoer5MEOEwpofCQkYw4DiuXEtzejTVWd2Q9e
6sbwT1CCN06tTqaM4mPJe7ZEN54KhhFYMjjz9p473iVmuyF/ThwI9oSfWJZPAKG8Nev/zRgm08m3
rWE/tekp9qS7Gyd5N9nVeNKO1ayhgqu1THPrUKl63UlfnZye8B6sNw8lyT5HO3nU8iVuoEqaPcrQ
668D5WVZYeXRDwtyAsFsk7U6bSQWZsKCLVI0LEQCmqDmYglNKUKLyUxXP7GN5X+rqaR3/WTczGHm
Hgs2o6x7pKYttXtcM6DD0JRtRSq+K9eAXA6+8AjKeK18lW48JUA2RaG76pKBCSBxJBsZYVzTSa9O
0rbUqYjenDZ6TmeK5dYp4g0nCR2+h6Kzm8MozReAv+2uixF0WItXKY82vUbAnPlOB2ir385DJ3dd
430O4tY8tSWBJTJ0hlWTx/OpAim49YPirUiadj/nGOmMvj1BQTS6gkMqLt/U8IiE4/uYsF6QP3Bb
psLYV1Z+CpX9PMUI41X2lCiDUWhtD0yQbLwIqfceJsbM1F+SIhTwlzc1OQUJ+VxOxekk4vxlDnvB
L+6swRV9pg6UMDBTxOFeQpazCZhg+D5kkbFldhTFGcECpvzRTflZ9JV9qs2nOrDsY9zZ+uQsmwin
MnbSa911HtTNuq/0QDVqEk9KtN2Kw8h1+niL6BSbQl37m3LKPhnKVXvaCls3WAyDZthgQWGWStFX
I+Bv8RyFD3T+/VO93IzxR+4H+jhHc7Gj4/hi24IUUHMW2Buy+JAY9OAN+jDrQLkt5kSsZeRv7UDV
fqGiCFcuLk7fdzZdB3lT1SYU92IONuhknhWL7c6zNwjrhnOSqEeSu0iW7P3hbCDv1XOA1Y555Zwb
pzbp3qkeXnJVJZxW7dmFhMXQHEtEtjNHqU+WF5JUFjJU7qXrnMrA2wsuZIfWJQyk9CGT10VunYys
8o9+hUfOI/uGtfznSY2X8ZOlLGRYoNRX6XIU0o5W5LlU2X7KfVy+cSV2/vDmp4rDvWZ0XphGs2a6
ccmnjqWDLBqWFRLF42Li7A5SJh1gJMjBsyj4NLNlwhA2RV8ke3ZWN8TQ0SG+L9wcMUjHy/l2/FRp
YoA7wkTOfTF7x46gSJijJrlN2DhD6b/Evo0gdkn3udr4XHVGmZyekIaVOUyUVV87qMo0UYERe2Zo
Ii8qEdQLwm5/HuZamghD+jbbhh7CaetNZnWFlaG+LBo1YpsxtTbzOQcc5o4u0Od6bjbpPLunxqSk
htbUrOrxorJ8OErnrSjJSrYqJKkqgKdDrPH1BucFFVjk2p/GYuYYXfauTlz9cZPX/ctQtROOJveP
p5RnFitbDjXpE9xEnt/QW4/7i4l2bCnSt7MtPnEhbU+CeTmBrDxldOrdtWcolIu7cDIYEnJZ6jZF
qQZ8HU5/olkW5NhYqsNIS8IrnG4nczWtc0MNu+41YTE6LVz2U6IKOq/LvWz00N4rVmuuQ+Uqc9tm
G5fmIo3ESW5PAAU7pP6HVjnbbmzYVjrqPizR75ie8g+z8ja+wtg1LF/7dXN9jjQbHBDGVG/D5VtU
hZTHS9OHUkBWn3SVnezkk+UUmneM9IdD22Wt+8A9pRU4vhUq01tlxPFeeiZX5tCPNp2yihWIRbKK
SQ/ZOln1eRTo5LTDYHOsSIarfOt7vK8j+0vd0ysosoDssLyRHMxB8ImtmDrRgkIAttxEy1VSSKrd
VHXz6XpjpnROS8AYdgtNBbsTZawfzYBWuTHmT8o2vOP1svbraatb0zpVJ4Ta5slcbua+fio7J9xm
AQmKOnHeozaLdyKyxvPsc1ClM4vvzFJ8iAuoBARknUtvKKpdX5LFWeOrYKue78JyOMaMBSOLAX04
mVxdpMeRUzj315vCML+affXodn677kLxrDCicuFkoAquVGdpcgZtDwrP6up9A2Nsoijdt2m+98mI
JICWJCeG4OXGzgQ0gZSkuzx9ychA+TKVD2iPiNMdl00hH3sVb6Qvkndn6M0VSvr2HDGjlGXjPxJ1
b4dmsK5lzeleRkRLhglrq0Ta1Bj7KBzQd9c9alEHvrw3pXrrZRlB1VQST720z64fR8QesDmYrCo+
N9bbbBZH5lb9FwKThhV0lKpO7de2Tq2VY0XmarKT6pwR1dUDg1qPKaK6PjCno+u437s+f5Ko2Q9u
b2rSdP29HNmiAXqZHmZEUXNZvkdFIT5KVZ1oDLySv2o/NDnsXTctAUvEljyNwYBrO55u60R9M8Ng
3gAQzXFROT79wnQ4j1V4dDvLvxnMDvpiAXewCMbwktRfxZjb5/puygvngV0Ik4SKJO8mCRnIsipW
DOmOqcXuN64F+roYo1UcU1NoUjx3zYiShR3uplGlOmRR01zGaIousZM+uOO7Rr32ZjnAK83O26Yg
Dr3Qew9eGd6EJE3X8abpXPEkXWMFOsU6TjXeqBrj7IWJRbsjF9bd+7oNL7IibT5tO7Fu8J2GceHv
Bzmd6toV2OIyYt/BmhA0dyQieNzPlCRsQgB65W30VM2aShbzxir1nelGtQR22p03bGQwfsVKSzJL
2b5C2HYYtSwX3cWN3Iexv6FzSS24XIiv9mPieYtDbKLwsZHWRaEY1+FyCYD5OZ+CBp1AZaRP16eo
h/TpnqlQT2+LG6374ZSOmOtzC9NDv3Rqh6WH2y03BvlPYetyAobtjoAIlgbBAZiDo4ZaRuLlsno3
A5fM2JY7oxrKE1AUXOIY/tnZjz+fsq6N19rynrtJLQScoT5db8zlHtS7HUF5+TpZrjpK3rdJpY/X
r9tc7U8tWzTmlZJ6AZ5Ljd6opcD25qg6Yff548aaEPxFHL6miWO+92RTrFy6CKdr4RNBZfh5Lxfo
hbJSvFx3OxVbG7+QpKlNogSqqGDEiG9CBQgrobcUAzQqJArhmZRSYgIHmoYhrZVIWLRcdJke6pg/
3rDAzY0u7A/892iM9HtOGMx8kWQNMe4nga9qAHSwmekZLJTc74OexFljaAmChTEezQAfRhJgqgcZ
pycpxuHEqwOyjLInb7ZTNjBLbqpVYCCNRAZcW92livcayJzmxr1nYhlth8gDGaPH6Iajtd7kumKZ
rPC3bY3F0UMg/F2A1g7fGp5/dY6DHNYYjXZaSOMmrJelJr7vbf8+HRy8opCRc+AbRz/1H7I4/UFj
K9vz90YbuatxF2/zOZFrXQ/PGVJ59m3xVgeLN8ulb9DwJ1iR3pltE11a26AVetekqA/t771G5m8C
cFihYH1nL3+HUHfPdJ1uTxt1uybEakiDkeVx2E2Ky7TfTtGKv1Im7AOM23RFhxHdshsR3tZP4ykU
Fut5oJHvYVVd+7MqNn67KNTRmu5sd+WMwSVzTDK9Zv9rmYXHLswvhdKEKnKuYl56dUf/lGbARqbs
ToULhMET7qZupVoRR1jT6EVmY1LgAG4/dv2yhs3zudci2/v9/DgJQE4UsOk2TehgtwQq5cquL1ZW
0N40UnFXMXwEPcoBGiQXmw+HeCKWcg9PByMN9EGhIlClpMxIv08mfd0xVJeJmcDaboq3hJD3g1VE
Gvduvpm7+Va0JDjZAb6fznik2f+4VREzmFp8Hlpav9rdJ+X4brLDXqWW2T4Uc/I5pjJ6aGv+263C
7YT1kqYz+4Ykjx/ZDKQ2UsFipDMuHxHBGFgouOrNrrsu6+IJ6smNT108tB3kr+UPrXBhXfCFTlXs
4WiwPvBHzTu/eynD3Fvlhf/M+OfFdVqxlb3j7P0uvxl92iHhEthIy/lWQT1muGDAOUtFyp7OP7ZS
WIcyEjck6tIxM7KILM5d0EyvJN34RwNcERHvO+FhMkJQQP9xaC5qcFGX9eMhs6eOhj6WxZ68EWmk
xAG63gMaZ4XazY62ZjxuZ+HdeLTj2pa4g7yom1MBQhiSRPQpI19cGz2OxQYrF5MTE0YCMnan3Ggc
B96IPhdc1LAGFLF2YsY9RWiHG8v+boTdN9uStxb6ctTNVU5x/CWW9xKQ9VHHYGIsrBcmJcKK5glN
LNengexpQNLjRRS2tRbou3xsRiuKacWHZbKoAOwymje3cX5MHyWTQtQF5Y2hTfeCGP21TD/YrZKr
4nbZFph9P3f5BjwN27b6Xie2vZpDOldEKE1FWz+1DgeIPz8qTNTsmXCrxg75bclb1XecacShrWfv
M/DDkRaBvetazbQ/A74DMOBUE7tm1pXe4YjFfSOxdMXgmTbkUacNPAAcsZvG+lylKWEgmf3sdNZX
6H31Vo1mvpJz9VIWtMtFn0A8E/Lc9E216yYgcRkdxVKLJwRnCslJjNpiVffOU5SEzSHyh0tRZU8E
aROrnM6LoZPihyTjnUy1ZKEo32MxrfDSwJSVRB3aTE/WQj34NEdGqp62I2XIQ3RD5PRzhkZkndSH
uayGTeAbD6YZdY9Yul4rHX4ps3qi8ybDfceS3krvlkzgH3GKUUKPWOwQyC+bNILNQJSvC0kFlSKP
X7XYXTn7qT1aLU8t1jn8bplx7Ed6x6FOxRYcT7I2oESvRhHGKy5s6SpPjK+t0e7dKCItqI2Jq6nr
rT8JZ4tABfIlsEDX+OBkR/9u8mcsUflK02KDjXfdt+5sgmYFZ5pKnxV7NGxhNRIOk4FFSzgWbvVk
z775OAf1hQz5I0bvpYmXIWirmksWzt1+zHfUNHcQYLdN3oC0sXHUeM3NzA6PDyJ7VLX9w2rmA9M1
fn9//DL6kFkiGfbHQuU38ilD3wso03NLpkDKW5JOeYlB1uomMkDtGvmbmQGJM5LulUECcSe2dZfS
IDymlXFWbocwYx6Cte1QgeTd3SQJxeQCX6yzokJnt63BVuKFs0AA5bumkd6680sbkbzNdFCha8/D
jy6q+GTm2ruJCdsYlhOqpU8UGeSvhaRvqZotgVtzinCdaMnKYWrD4uJasVi1E/tQ3bfsg0x/G3jB
ZixJY2NrzlGIeyr33+hwfqiKrG0HPeY0Hn0Rmk9J5TMSyn32ERSJsf2R6O6c6WrRzyvkkwVh68yJ
CLbZBt/8vQBGt85LH/NYurSNQHYVWMuliUXSSt+Zsqld0nXkMPmsZY6RPjYVoATXzx4GCHArc2Jo
V3JKb7pZYwypS2AgZdZvvHZ6cvzqVBRNugsUzEPidB8IFDQ3RUuOZpZKFlU/gH2qVwkpgDOzoxPh
D7ucBEns3dSVJuW6mgoC/sRnlbscmpZHPNcgbkin2o15+e58pG5u31r18MXooY03xDMeXSVBffje
FlmCt5JlW23dKYA2HbQ/WGNQ35t+gE9zOHcxE4aJNWMvBrqvcu63QRF+rWhT+QsmPB0bOj7BLfNc
byeW9iEJWKQu77sFrBMtPJ5fN/5SBuMA/R/P/foWY144PmzJiFle4D7JgiUqr4Sg693kCiOik6DW
jHHqtb5ygriyVSd7oRz95fubBS5UQBmqrz9+/Z6/3P35csvLV0tDwVvARWJ5icDu78QCNfr1Hdef
/fXw5y/x6/3+8tLXb/r17T/fDxK1ScjYzFK9QJiuPzguOvH4il+60pquby0WhFMxm/2qiK1nc7aT
PfFK5c6Juw8aY/qA8CsjKTWoDiXV9bZOvQ9PE8s6vCaEuJ0K4OZSy+oWQ8UJNsGXdB71m8xZpqXv
XwKrdw+GNdM5MpvOBAm57E0iGkNb/NHWluSct2jZm1Aw/XED2hoZyPUxUoNQYD3lS9IKFbOd5W5r
El5UuDR5ST6rivPvX7++nk9Y/R+vkqui/cvrkyb3r1e6/mTo4FyXXkWpzEX351PL2/z6tX6+1q/H
f/c9f/ecY3TB0W/3aumau61Wp5H+4sp3tL25PpTLgdn++dXrvetz169eH15vri/w6+Hf/ezfvRTi
WIjDADqYETARYbpGM4lhQcz/lsbf8vhvn7Trhk3Gr69Xyw8lv37o+vj6ZXLDrbgPjiilx1PTcwwz
pOZuVPn6j7vXL11v3AT2qTKOv378t7e4PsTOb/8Utf5/2dl/kJ2RsR2E/5vs7KYqu/fy/a+isz9+
5qfozPyXzIw7f4jKuPeHhsz8v5GMISr4d8WY6Xqmh1hMQDGiFkXV9u+KsXquMisi0pVsvBrZQm4U
NL+IpHBB8XiZBv+U2SVQ31hi607s+gbIibHOk1h+8/KaePO8W3b4gYmk8YiOh8ABf/CnjzgcG3oE
lIArp6j1pVJZk78mM9sPuF/mt9SOCWuEYDaRl+IKX28KnFv2noZ99ewjgGJMq8JhOFm5qsebYq6g
0XbZAigOwFtZsp0edVC9hnaB2ywMv6TRhKpDMUheA9PAsat08zb0FnAs9ARHZ5hMvdZpIL5DB+/d
Fa0+oskC1MLbAL0J8FfbTMWK2n3cG1S6xzyf0HUbRlk8NqaOQVi5zyPptqjYJq9Y5xkK45XMJvkK
sUqSSCOS5pDOosGNM2Yi6jZ9lacTCAq7cUnXo36hhZ6D/ZuNKJtxm3kOn6k59+I+sRL3NMTonPG+
V/ej8N0P/vv6LLKidpon3qw+eondDO6ZuAmYEilO9po45In2ZlDLHAQYNJwqdfLEyQ9+roXg8uHN
lLlijQRNdjbo4ElWtMVbDET9EmYxleyj2cQIYU3bUWZ9KuFhxs1k4SEuMhEO53wM08TrVpOAjJQd
4wDbX70hNd35MtiWeKABNt3nisy/b2Hp17Qc2nn+oQsAc9QeZesW4tEvIrHLFIlrepoKttNR7d5C
aYhpz5lNuKv9yP9cjznHiirCYcGVZiev7LHV+U0W0bDI+/SYOCFFZJNnn4SoGgRBRYMLnbkqLzzQ
wunZC5UONFBdZ/GadDVxClI8N3Fszju6n9k+q+SdSOrpofN6J9m4Ix3oYSgoiXLVxacg6Hz0DPaY
enCTguigpRD1vufpY0Ol+u6ktf3V6mCO7UQ2k6lsdvZDZYCfXMVdCj/E1KY45VhX1wOR03dZKLiq
T874JlNn6PAmOe69wedJAIcF4ctLyxCQvBVf2K8U7ML7ikZeMJ8KCWFy9hELl1UnaOJmQXrniMhn
Yh+M5ORaZnb2c7Nm1lkH0yYOQNAbRRO8lVSNMC8s/ySsoTvVXjFhharK9TDNQBh6+U4PkCQ82odg
C3N8uZQcYUR86pqji6PR99vPJExEbxJrJDG+Yb+3BtHtGEA3Bw9W0ivH3CXLu+whMjt5F4nW3PiL
roshyw0Il4CsBzHtiSVDwMKfw/xRCW3eVW4WfyYMTp/TNirP8BXh/zIoPLH5zPYAhcn1VnX7LQji
mhxSn0Z2aaPBK93mEmT+i+R/vs/RD5yyeXCxdyjjkNL8fnVVBUcqzabxMiW29aVwOcgWM16FIYDw
3wfPclg65Ah8TmY+AGn6U3uJWfwck9e6HZuYjqnRaxWuaL46jwEiLwChdeh9EKccP7l8YovEpHG/
YpZP9l3KPLfTDnQKo5WbyDHgXnptfyyrtD7RxSzWFXnkW42+cZf1lX+gspDrsnEbxGACJLUz1vDX
O2zbZxHK/qmTTUZXy+k/BTMIOIAM9kNg6Us4smns6ig5sh6xDQls5dMbNhJGYU4efJu8Ut6HeZAc
4GobcOGqrx3y1g0gbCtjDrpMwHXlmCsOyyOzxYeOQ+So7WFCgKndR2FUNTywUVuHEMwc88n5eSgQ
KKL7wcjq+ypBrT4wkepN+62CqrYqZG9splE4WANNz/0yJXQChAZ3WedNf6mmBUDmN+NrbLA7NGIw
vy0yX/LrLN2/9NPkfDcKNjw6ITOxymW7nxzL/myVc3E3iyS8G6ZgvtelW+34pLp7q2nqM7tS89EX
Db3sFucHWeHjoraMRqQRB5n2BuomCB7TTCBpOZT+F9vqZmMze7BsZ9aVtez04KENA38VYV7+lPUD
0toxwXRnOjsp++l5tuYOcLYrGbg19b0SYMXADw98gqHU3xPddI/uEINmCacuYbPIgHglBZSAaFLe
SojBOs4Nrfm1Y6nvRZEAjHWxfMq66tDqquZC/2L85PqIKO1S3EzxMmHzdSKjo+0Z2Q1ubLURlkrf
8nawntjgVTdZGJuPpNeTQ2L4g7H1R6+6lxFc2iHopmM1RQBuqogeUdpH5kEyMtg0jDBeGbVDkGX2
dYPqprkvEWm/1FmUnPuJ9C85BvOzaBy9RfWQ7nUzaNBenVpZyDYlXbOK2Am70jbHdD4PNd1I1ABr
HIXl2nMd+M6mNO9V68c2Cgua+uVoYLQsslEjXa7CeE3PFrxKI7i2Vo7Np9mNn53Jpxc7SERQUzFI
Ro8MFkUivA/LgZWyrqIyuY87CSQiNcNXlvb2YDpzEK/tMujocSSZd/Hptzz1mSV/GMqnsxNHmPw3
wThderZBu7Z2+nK9OER+FTZpYk+UNJMRnv9S3fRmCfZvjtNNC3KFymAgH51XhEFRGW7/UntDiNwT
lgcLY087bCg1JxIdqluzDml4eMQlnWPREdieMTo6/F4XESShLgOMkAMRvuOFsQLdcFjD/SqKevXD
lcC5f6+XNEKve8QF6S7Wnn1zLZwGr6XvHWfpo53mqFIDZBbI1eyKzn3oPsa2ZaCNWuoqWH8mKjd7
vqNjmd0rL5YP/7PAYqjsbwSAyX1ZGwoQStxlBxOvL/ZLMFm7YCr95xCk4tFjSfJWKX2Lx6wYEAl4
jCGAVcQdQ2p0sUxQ7bLa9qXrblG7Dl+ulVljyOSmTIrXP6szwnsyaPle93atziSJqxg3KT5wH4/T
52uNhmj6Oyrs6sB6EzICXuo0xpbNtgWl+/1aq2EGg/1aGcNXRdGwd2ovO1c0K9OKFge49FEAzUDZ
e+kC1rJrCWf3jXXr66CFjty598QXrf+9lBvdSd8lZZu9jKV6aXv8r4XRpw8ezrSHyWUsYPdUFD14
7EhK61UkIxfiNu8Y9Py10hOjfc963tFacwZdIeX670o+J53b+7am4jj/qvkMIv+EuSE5NEztXdjL
4ZF+Tnb0kCgvIJo6Olqy7ip1VKVDb9rsa+/h7+tBhOb997CJzb2OWSHKaG90sU9KCUOYsbT5lyw+
K3r+9zrRtHP5zRyiKR4e6U4gvM5oBiCSKjVIm3odWn4BWJYQ7yqvUZRFFbKbbjDdHs2JM08Rlwi3
muAXaShyiHanNiN23ZuHlFyiSTJwz3zksdtmmN3+8+R0aew+F05Wx6jLWfM6+a/yE0CI9MDechiM
gn2UqE2mc39fitpOPENLqkPcFKZbXCR/imbbEN8I/iVrjSc7LFoN6D/z5t21TPVr1aG6kI7E6fr3
xepY+/mdOXbiY9BxegtXEFY4JrO3v69fjdhAZtv2KHR/FbFiiiJkvCYYoDjs367VbBi10DRMPZ0d
f8Zs++91bZxX8TaZBM7/pbj1SwhWIZFDP+Ig4Br3T1XuZAIUtUSAPOyPSjf3mg6Y1TwyAjVya+Mn
0cfPktdvIm9bTVa2rgOvuDGmGejiX4rfqUXXoLuyPY4ymJmMJ9FtMZnNzoo8970PDJqNQ/6GH2X6
cJEKLrBLNkS/F8YOa/N7iQh891txDBjerfeZzhlGUSFPaQrSLegb8ndzgSOvJgekMvJN3/fMb/6x
aC4mF82eTHfadtK906BlN4JqUxJbupdcGv5TFc1+s3zEGJI/X4tomw+eS18x3P5WScuwgRvjeYd/
qqZju0fJ4bVv3pj2u3JgC2UEfbgtBJtkM279b4plZP+fa2s5CH1DN/1yra/D1kFfpu23P2vsOUWm
xhYnhRZCoW11g/+Yd2jow7F8+llwz7naDCND0D4E3/Bb6c2W+NnGRLFRkXvIB286DcaSBKSi73gY
7V0VoIzoukDd/VaLM+pMt0ZOAulSkHu9d+chst3890W5Vm5GNlnJBvfPwhxoSXti00c3uu9paCaJ
X+5/lehAAtObGsDSs9/7/XbAY7UfRpv2eCvUpS379taeredr4Z639SfV1satzOzs67WAjwbTO3Oq
1UxsBoBfaCC3YxAVF0vATzfaZd36s6Z3wtA+Nvhm/lLTGyn7RvJDb/5DXZ/qEI2/Gz4o2tRHv2vL
S2DMgEToSQwITk+/Cv06N/Mz8LxuyZq6/9+L/ayd1Kkp5+ElyVsECteKP+nZPUSTW6z/H5f9QGXE
uxmV5f4fS/8apsONbZn50bYJRoh6P9v9txuBMBvlOpiYL/2+G+AzD1HdM2+7bgmwPs3bhk0R2Yr/
tCeIQ5TGTHr7k12VD8jbukvuOfJLkOUIPwpOv72yVL6pqjbetpUy3ysHhYDylvjQvnpIIqO6VVY1
/NAIWZFW/+ddREp634FA7/DLdScxJMUpGrz45p92E9KmgaHaAa5RorN9ajH7vO4rSrahyWpKC+eT
Bph2YCPPPOPPbUY6cgldoTp/um41sDTswsZjR/fbdqNyFEZP8Au3WolvpJeZx95U4ebX5qMBNglz
XJu3Uwq142+2ITXR8CNWgHXaTP7jz+1IX/0fys5ruXEl27ZfhAh480pv5FVy9YIoswvee3z9HZls
iZJKu/vcFwYIehAmc60x54xBX+3Ep9X1/z0nMQHsacyPzuHTvKRsUD+ls333aW5StaZ/GXj4GwT0
uMkvijWg83+ZpTg2sy7NT9HzUaEBBFYCLlp0ljn4TKJobFxxj5GfKIswynELNEOruHXSoXtMVMva
1uiP7prR0CkmNVhif5zQsFejM3NDvPS/ntWovuZv/MR3Vv+XWc3c9OmmTCr1pz6IsAsxvXGIcAnJ
4FnIKU5tIc/EAiBbAiEPOhMDoAwmrFGMo6ul4hSt/JazHszjXNhMQsbeTX3wbG0e7Mqm5lAxwfiv
cyB7am59jQpV3LvdDfAkKCCt2hhaT6lx7BQiHCCHJno8z4u8pMZuySzrGDswsznNkNQqMvaEej1O
SuhzAqNHGPiYKTumUWy1iE2e1CCocvKkF0SJ5Q1etkriLvra92/61jROMynFyp7yFEOqRMNJXOvM
fMMBP29Bk4N1MODHp4XYPFphb28iZ/pNcZckbjrRe1rPC5Ux+GLyIMT6H+OsJrdqhCUHppPVDfss
nmdi8jUPuH1FXsSF1z3mfSqSosGP5UxMdWm7j56Hk023rg0nvT/Pyhjv9E9lYNkb2xvcG2wVlsLr
rfVxK2ytHlvi11laawo/QMO7VyII87lWb9oeJL9Tcop9CZPEekz9tTbnw1qrG0qsfQgDFYXBJvIs
AtFKxICf5nNIu1U0Q8I0k+RfJs+/7RnHezm3i73K3U3zDF8kJnhZMJpQIgSCmSg0W8/ceSTd7LGQ
B1rtqWCDXZmHkZrunvpxvqrwLT2wVcerGHXuquyy5DIfXW1bazieIgP6KaeFduJ8z+c2XxYhdHhP
3W+hJ35C2sqniWKoXCkBTlteHRNraXXzUk4bM5oFh8J08EsowE6MGi+prGqoJL1NJKNQv8WyOgeS
wBTdy0L9Zahsc63EGRrgBjak6ptH1cZ+sDJ/oWTIQ9zyMNyx6DQ7ZL5Emr9CYEhi6msLQE4yay/H
4DCgvtWquKkhX0BmOOmbCMA+scBqnHy8NNTcZRKQw1GI6aeQJG2opOMTq7X3E1N+h/QZoIEub1d1
DyEH5eos5WR0hBdZ5Y3LILOquQZXRo+eOxhX2NJAW2PEdUyGG0og+1pz2XYtMj4loN2ajH8MnK4X
uVrox36a1Fur4ygf3Xa6JfVv2JMJS2G8cGtAUqdfEq8EPJgABJTNmGy8wqRGHTPlb2FO2k71d0rn
D2ifwPJbs5mWsjGBZIF+YepbeyM1zaWmklarm8oPyNO7JA1/WHl0nXO0vAw+CRB4YHNUUhhbyTmu
afTDTrUjd9uYGIU2enh7muhqSqTBWwy2o62ZWmMwVSeeqwEJiTU6kOd/2h1iEqxEIbncRAVa6tq3
1IG4IUjArYJV94q5HDN0agr/cDGDwfQHsmSYDM4N2oNWCeo/6kxuq0Kp+qFKED6su0xt0KwP2NSv
EPoBaemOfg+h06wwOCBHhBordU68WwJ9/iYn07OFu0YTpTu7K3HNjttCA/ZpGvPgmHG9bP3sthnR
7wIg4VCVdB4d8GogrE0h0ExbZ5iiHTxgfF4/Vjt8o7T7dLD+AIeZjwraTGZTQzHBoyu9poLm/GLo
6u/UbCoxVCxxV60AH7W11lbkneC7/DL6mPIijDMvSkQmlFZFcKmR0OGYTfVbrKOWKB0knHpRUnJp
erI37X7PTvAdcSGxESiKNxW5mGs58e/9REMVLDaLQr8EQwQT0fmaHnyursngwfD79M1c3kqoKdr0
5esqASEb4B1mGKwdTX/OkzHlsz5XCzJ/btr7EXB/XrsBHut8C7H8923l2/3HZ/7fX3t6t9Pz37/P
35/imkWvkXYnv4SNUeRyjorZBCzXxmDz/tZRSv+IeJfSHmrGxLnPXN3W13/fjmHOwPBU8kD7szZ7
ClCLvqvciwq9ug/0mV8BxfiXAJE+xdC57mk5qrkjXPZnGx/CMjLc9l4M6flXdK7Ta9Oy0hvFN0oD
HQgNlTBC++9WJsEKHR6+KXxp4bE3I046vUCf0p8OAbf3UQTK6Id1Ey7wVyyPaP68fplhboa7qaKn
P8JQ/A2h2VBrGixxZov7grpZngzW0puAytanW0or6Q3UJhkLYRRQWWEINJP50RWbUPGVee1URXmH
NKr502cG1s2kuNEbjBDyqKZxWxDhN6/zrvs1zYHvYRM3WPM6wNpiXnuDUKz6RV+196dlZmgFNrGE
wPXgYm1zOzSRaNz51BWYccUDqhAR29T6ob2uAoP8eM+OTfSAp99z2njOrLsxCsEB4NQOkYneY3TX
3CPx0zxcih24vySqer4WRjndfVDm7lKUkwjhQkd++lV1m3S0QGzA/KIJ2RqnW3cuFBIwlRx8vDVo
PpxuJ9LeNorWRsoSIRHftZYnHlX3sE2qZuIkGkQLm66umZKYXGwJHc5NQo0H2n7d/Wm5Rave3b/f
9u+XT689fe/TRi3QSPHLT3ccE/suvAmsoFwMpPTyzeRhHAtd773a1wyxCmrNRFjIf/4/u1mZqK+7
3N9rEBq29FIdrX2E6Lfae4yz2DdPtzRlWONWtfF6a4/4pq3MBA19ElTtcI9WALOHKM/YTqflWa45
LZcw0/foNKh3YCYwz2vL0Tinvb/1NdyOh2hSCHoLNmlrLGxdNW/SGSLVDtpTlW6ysOAs6qKjbZ+o
rr/ELnFvVgS2DF1eUymQlTuCBKJNUY/eWsfXYS8mm3ezHZHf6NB03Zd9ku4CD4BzAT1l/D59CxNw
mAZ7b+TPmQ1gXDI+qQ2yBk53creorlqLbvgik7v56XaQp5XTsifPdn+vPz1HGGSyr9iW3q2stPhF
699eagWxPLLDrQhrA72LMSrRikccsJ1dlD8nWYrRwLmKqNX2hTt6V+Rl/yCjj4ua1VkIyGmhyo54
5NnpNbE1eJp9rCpW9Ny3rdIddYQOGz2AF/9UYhzCAoqN/PdzmZGDRVhVzqsREelVgGHN0vKdeDMy
QsD41iivTX9C9EcrZtP701VfOMp1rqLMCmK8iGVTvdRVh1iVbD5MbcScMU3hekvlT6aM+JBgC7Iu
oeSj1HpkLj4JwmpJRqbz7BFStucNiUGoCKlxYyC+JPYYeXh5e9VNLQhw5jydS5KWwom2CFEtWLlq
7/COSZ4zalKg7XoVLZEZmXtZoNQr+7KZ7XgTk6OJWM9r96OrOvuU/iZ2W5Qrye9Ilp5LuFIWRgwi
eyxe+jjJNoZIFzW7maacKF86eQ4NVvTw6IG3D9A8/almlCa0DS1jRZg2rsiETy0SlZaBLGgaukkp
OIzUo+z2KyFFWpRwSA9IaWeAkYNoFHPyJ58YoOkpLSxySPRNNuH79rHQORQj8TJ5sck6hSAHrf9p
D6nL9aGsvhlOmSwlLjC4OLe2gxpegdlvQhwd9sA31cJQTYVKrlofXcQ/u5TyO+em7wwt4B6M5vcY
t/iDe8aDzU8x9/xN2pWECTrfT19UE9zBR6JbDMFFOTFySmxbh9gt3e2oDtNzbFvjNq4JyMpb+6ol
aGuhd+pPLAXy716LBoYzZrcgOqJeEwcIiOnVznKO1WklcIMxxrjTA4RZ174JqP79Y53UjIqIAZ7+
/VwrTfHBuI9F0f5TwVR3bFoKDOORE4Y2mVMZ0WS4C4Qi/UJQCa3f4mZFAg42qdnF3M3eyrDoVMsa
Kp08on2wvKYDCbRYZtUS4um3LKTiMEj2qAxCmF0Pop9Z6pyrKOvC2n6EldwVoqSK8joHvOHBivBD
zIVrRg5DHpLYKc5CTWqXqP1RIdSJlq6C6VG3+qd5VPwdp4sOcRPHxDDC/RsKMKBZZuGuNM16F7Va
cDDZgy/HQSRZ0Ntf6J4zEI6mg2mLdKkMUTk6jG2ZztamThkKp4pR31lp016bfAL8/isAkURzgzFQ
jsc5wv7Z53/8qvCqaJq1ZMDjLUSs+D7AJebxVIH1ynrXhnO8pvVYXqaQhZu6oO4yOzh3VXRrVlT/
MX8XBVkFPlWrS7L8RFE2nyuiscyEPv1/qcxW4wQNkZY7y3EpTvdoeknJJN1oOySELtGeILiybo62
aqmg6kVMQUA18OCYTOyYOIw+FW/NLkmJ1dZ+pXYxrMqcuA3GGtPKg5pg0tuiGqn6jPqiF6JZEY5L
qGyJTQ4uGRGWnLZbIurwDEPDEfKr5vqfCNXA2shz76gkQDGynIs/YUutgyaj59sm46QRxbKgN8Y4
wC1Ep2avQtGUcesczBw9aWYbyfUbxgE1h2nQ2H232hL1u5kpuwGZJFmtefZTL/StGw6kK1r2WlUd
+0Hx13V5YeGyilomyuZ1ZCvjAmCpWE0Ds/XWAyaha3Yz2UQhSupD5sdSWG/WvZWsc50efl528U0O
oHCH0YfG3JlaqI4ing1SPQggpANQpuMGWHGmQqwQI6c8JL9nJnln20XdMfZrZdnDlKEZBD/it9RL
fwqmf8ZJwZRcSLcEK0LmHTFPHbTCmJXHQcH+KR3pThtjlu58k7m95uTVXpaPQ2NPkhkkIb8blX/Q
bFMH6x4LIenK0Mr5rnIuU8zUFpImwajRWpcFh4QxRagA2O2XyFuxlOH8y3yPiWXTzQFlA8LL5/xn
E1nKygiZgwdJTUOuRMesRf4qxf1j4SjDo6w4lwrOBTYMnDDbIrW+7cmFyNs7fTI8UIK0uLSdZH0m
UgrM5DbmHOhLH8xqxS5srxNXu7GTJtnZuL6/laKx4MBpqOwJgsqT8K716+mS1Pl4kYQt6jrDQLX2
Wpzuk3m4ZNhSonulOm2TQoTfd/KChVm4tKkQbGs6Y+FMVRU71IOn21IiTf3rrXAN4KjjUs/lVjIw
JGAxqH3OB33cOjXCIwa21rPPJGZfM8Bb2Ixpj+YUouArGnPl56QuRDH7WEytLzMv2zSMV3PZ72Kl
9zZJiWItI/psHK1LFTZlEZd5tR2jFt2sm6ORFOhMZiDATMGjjGa4cZKKgiQwge6mT87kc1jhFLMY
mkknHC3zOOBfa9+eEr7kU30ly99jWCvXKBoQxTb5PWah+VUSjRs1SdcEh6B2m9zvWabXiHnS6daf
4TMnx9kXVomrfj10t6HfxKuuMv6pESHt3srikeNTiiXzZJlm8ZaxyXOVzKhYYnstS+R1nBOgrNU/
FQex95hPw0HSOmBP0HEugj43z37oCJKI0yIG0aPbs+g0qz8yoIyWadc3R2gr49s8JYggTwX0TsMt
xCl3IyzAEkPz+Q/6cQtbEDulutJMK7Vt0MKoFkVnifhkacb/l1EDj5SHPJ6iTa+NT6GSjjs1jp/o
rzZrxKFPcZFXD0FNfcQfO6xFKBauJfoTzgijK4OYWFlj17q042ulP/oB7Q5DUncdmRxC+jiSBy2K
7T5A1kaf6mSDTgifjJKtp3Z0OSQXlBezha9gQ2EVX0csnGoy6ETCFWgdLKEsvRsZLibdTCpMxmgq
xkFhWVCgXVp1jTpYFOJdtUWlkvmYq8VUN7KAgjDuxrf2SGM7t2g6iPJ8mmFvVAud+RzO9sIWpm0Z
0p00y6bd1MS3CrbnWwkfxX6kLrq6NA6yYC9Q03vLpwrKvzLdysr9MPjIxnNLO4QeImcJJpE5qWzx
OvG+eYnxS5byuwApvhsYAmDC6twfMd1wTATvtN0WGZncKH9hlijDlRs1jrpdSNX6V+5n9g7EXrvW
9CxcxT5XDa3W9dXEzrUw0g7PpSj5x/dSDzaLor81T9GiQpvNls+Ug5fFKNL8vF7BxRx7x7swsFdZ
JaAIR3sKaSqJNgBnmDvNLb3rwEfFJtsBpSVMwYr+GqZwXlgj4SWyJ+DTC1n7etKJxEZKlRoSdGjM
vxsDmkGQKcXwAzYp6dHV2sVHUuqtS6AmRb7LK2wAP7QKss6N12kffXcbF28O0TLAeQtQHB+TN5yq
y/+4JXKksrVedLe9+9RA0BSKH62X70QToaE7kw3WtScsm9HjuOq3ZGp/zjPBuA4npLeGApj1r1zP
scbK2us0oX4aeoxHX3sLqd+5C8ued5i9o3YVTQY6CHg73OCK+ShaDcakRNviTzDQ/yWLsXbZY89N
hyolqifw0+258RBHwXOaEijw1nwwLHeJyA+I46sGBF5P6w7SZkExM74AwD0qfWjuutnXsfqcgtW/
dCN6mL9G3X7oR2QUd7jcFjT3S0Zc6JcxlkIZGHot8TiaubJcfjltzO4CgPzUqaAvvw5KTh7dkKx1
C59E+o03ISG76WhdV3m20svEWv3PjoVd3jd0itaKRrFIN9Nn2bioKDxpnd0tPjUvfNfdGHHz4uFM
tZBQWt6pB90rhouyCjeEGa9jUajNUpSjsqsR0I/Biq8bqCF+19L+7tzeyM0AvA3HDjyB6HEU7nRd
DWF9jNz0T5woCqOKd70OEluRBSf1o+x3ZE7mrbgK/ggKa9wZhLSd+x4qWSxIimkcit4HTVDSxedh
NXJ6Ao3hlCybIOTzbhBLoDT49z6IekWKS7wcjPJH1jKxUAhVUtQmvqo06hUSnyOVDNuqw7kx4qZM
WFP9j+yNhFn3rEYppQNcFRDgIop865G0dnBs7V1T/EoEMBDndHztsMi3pmFNGOQ4hIJ86JuE4SOq
zvRoVsjlQKsHvk+IvuithzIu4jG6G5vl506KWl8zCMo3gVZSksNpiKC81NFWDMgZopC+HtZmsn/r
rZRgG1lEwJzsryim8yOr/d9/t1goS3BRnYide22zwEoTtAqbj1cjomyNkfeyb7R8KbsuGrKI3ivL
HTbEqwktVIBrKBa72CnEz5XljvSyjPnmYzfGxGkKQxFy/AQeOOdZh9YZ6RxXZGKBgq3szEBJfY8w
iy0cfHtdfKpU5teO9ft/9GmmnLIC+2wd7M7tmiQafqS2vimabsRYhbbNbDfZ0lbherooI8FWNHBi
HadeL7z6qodjpgi3XaJlP/ZxVNTB2xJu5NzLKdJnpmTsYUJnQizWNRdVFPFYBOPYNVLR+ve+TmZY
1wpyiYVs7lTBhOnPdBk+RNE6TbVppcUtY2YV/j1ot9XA0EM2e/RQAy/q/B048HIg4FHp9p2V1tdh
jH9ua7d4rHY9Gr48ErbQ6YzZSIQo+pAiGj4MVk1Ge6Aez6vkM+iNqfgCnV5zeky88N192TfCDoZ9
1FV6oH7kanJJdJFmxf5tJP42Dg1tq4NHHKSLtSW8i+RdeZPUwqgoMP+0/TzM2M7RaMLf5VozwXVl
s6kZoVY7dwium7nZf9F1skNHOL87MEMkX8n2U4SP9dIT1tSUW4j1kYvypikFps9mINLIyg7yRjpX
NyLR57xOa0ccQkS7iuK3cyvcdM8tq3jGUTDCwOO1a1W4+cJICvfqrXM1md21qhjaQd6UVqAfzCDc
d01mb6kpJYfKOtIbTA6hZd/YQfD0salVBJdu63p7w1EZTtVlkO3qBImnsImJLK3a1G1wP9oFQzW5
Ttp/QxbThGwfZP+LGEp4yQmHpmhn63mwGUf3RxuxUWM8SEQ7jHAGoDzXjrc4J10T5lwcRqHETYS7
i+pc5XlJqqah5MVOZ/nw2idzSJUP7GBekXzF3EyoUOWNlG2CNfGF5aJsnyHMaBnOTs5OqdN11drq
wkGShatnhuJCNNPsgB4JDWM2v4xlkm0189axxntTzfoDsxaKcuMisnGcY+p+8dZbo8tOta2197K/
puI7kIHsLbOhwfLDZEIvG22nPQCJzLhszZ66o1AJy08633xaR7WkXjWDjpAXuzeK6GKLZE08LueS
EE25lWog9nUWVf/IbXO+AZpn/xbb691NnNUUvdS7nnbIQd7M7YRzTlTjQSSbGri4tIt3/K/o7J2F
yFKXbPiRtX7r84ndYRau7gG44LpS9T/6RPrqKyI8uKgSfoZp+EsZQ3daVmL7jmKXdyM/O5zvZkmf
Zzv5yKkjJx/KKhuueMZ5GyxkSor/PEM+VivmxuwbNHrNZO7O79TnFGhs3aByID7HEIefXDq9zekj
xCNy6d3HyPtd1j24AzZFn54n3+b0dc4fdX6OXFf41tqcFPIDs9j5/unBf70rH/j0nqevevo4+fhp
hdxm737Gu0X5LN/tZkYgYzJepLVSnDbn+a3fPf3LX/L1418+9asvTamzQ1HZbcyUgXllNOFxNOPw
eGqlVqq29eu53skHfGLl8WQWz8kC4QVUiEV538oeOEg45EPr3mnwJQ3msT24qatzUf9ysSkZ4mEn
hgkpUskFRq3DCiMYPGGdwm4PdDoduAnxUnlf3mhh3u9qX1uNWq/VuzJ1W8FHUDGtjjkl9Y0pNORl
o6tkhry1clMKM7YIJ5jykVwCkwvRKojKayfDhzRmhy6Eoakrdjl5d5Q5BOf7cqUi9ny59OklxZC2
ux4jF+mkJW9qEU8gl3Ts4VdmzNDTy8bsIN+kyAgYR0vD+/U+XrlL+fGZXCsX360dXOM5txiQ0M3E
ZQ8+FT1N9WJrMyfjsAkWXSwMbPsynpex6ynrMdEfoj78ITvLvThu5U0rlmIgoIXle/FaNJvzST8g
L8g26jweE5MUhQY3rFDYEmijfmh7Dy68bMl+DNa+2DZG+zvD9QerDt4LmI6vL5b8ZtW6poM4dfg9
D95NlfkUdcUW9Qm/8qsh2eAxwglBrpObgXOvs+d15++niysmugnktsKKTN6UmcP4XFrlZm5mrfA1
gt/UceaFenkGvjDWqBNJh5BPweajONRG+lyOmrVWa/B+pDBckVSibIjAdPaTb9yNJC0wJAAPwvch
iymsSHtNXOgJEY60ADWzo2tEgvJneUl7VRuJsZHvL7+Sb0fjvtWvZyNvZY/89MS3v1beFR3zmCol
9FORLKYiTuaTiWcnIhB7Yf6AbJCfJu8n88Silu3KAhTeWDQQM1oG2kpzNB8uOxILdumbeeMgvHPZ
F/6UwoX5/E808q0//jGRa/yTYqNvTl6Nyw7OWsT3GMtY2mi4WAHjlVusSzaZ/Gfkbh2ovQEviqkT
IlL5a+Rj8mYSf/n5rnz0tEOLP/uru/LJ8in//a3avB8Ze1zKQ07ua/LLyLsZjiKAr+IwPR+Rp5Vz
lGCtFTjp6f8KlM7e4Qt6erL8WOaaXIPk4igPtdOiPL7ll2Pk93oAJvKDzl/5jS1QvO4bDRmOH3Fs
nBgDeZignC/mZTCZ34s6L7de2Ce7E2sgn35a9MVWI6QTq2qGT+LEIPdUuXS+Oa+TPMKEbq7E7Pr8
i+UGkDdtr8ExyEVPjk/l4unbl/NIItnlWKAC6VmW6II9euSkVGlT7G3zpyu/CB56uqure7mxpfuf
XDpv+/M6B+3nMg/wyzk/WX7k+e75tXLp/DeeHzi/36fXRvlDlygN5zA2jTxxUn6s8528L488tnjS
HuX905efS1zpIyShK/le8j99t1/OZAsoOWZqYsPTr0baJxbDrmMoI3fErxflW5xOVWMxNTu3TFfS
rDAWIzh5LpF35ZJcd74r10l7w/+v58knD/6vQavzvfx8+f16uYOejxkkjuzGp51ZrvUkY3R+gVw6
PUsufr7/7l3fPevzB3x+FZ3MaNna37RZJfxdbEN5GZFL8rVfrTs/RT6qy1GgXDzfyP/jfFcuydf9
67uWmssWOL9EPvHTR3217tO7fvqkQJzwR5UWQNit5DHbUkkwQJswiOdYP9/MrlHOy0FcT84r5dJ5
3Sz9iOT9StoOnZ4pT7fyzc9PffeIXPRNvOY0zKhPe7Q954DX5wPlfECd1717jjy2zo/IpffrIHHG
iHBPLCco7TFIrn7RI/yCx2kr9KMeEUIYdRHroMV3LkgCpxYyR8bSucUmBNccyOqHN1AHW77pJTfz
HVyH8qBrvnfT60W10v3+/gzuqHES7iO8rAW7k4842WoGcFjRpOUFtfF8JUmezKRn70ARKBTcMTNq
AtzKs2o7OFTu+tHeyNOJ/HmnX3++fzq9zPmEMTaTrDmDyM1Eqq+83MoL7fnGO199312C5eJXT/+0
Tg4Y5LrTJ3z1utMnDCQU2s0Wj2ymglwi5Y0rj+XzfU+MA0dK6ZTJ5HVU3B/EwXZa+eXjn15uW+20
cmwH+KAVJzn58sx18vhaPrNPqmajj9WtfGCSh+TXi1FAOPRHnqnBeTIdoBck04T1wS8nv+iUkj/7
E9kUNfWOAh5m8sCUqLkxNHFb87Epo5v3pFPkkmzsKsZabzLrxYJ48kf1V6n71lKcrtcRU4HdoBHZ
0MxOuDCxxITFmBt8bkOVOO1XfSVgVLrKYrDINxyq/o7k2ToBUZWCb6re3EjZpT8AXeCtCps0t+3q
Ix2lWclR47q7eyOk8ImzVorio3Hr8IOElArSjPxpA/WtoKW6CG14TmF8QVIFFXnBTXkCB3XGEXmD
gKfCgKoFAMBCElQ+hiQlmN5aUlRWRxwL5Nw2aBrUK42frnOz+K1o3rWpoLgm1mD7P6gq3PGcmz6M
f4RTH2CdbyypGCBz8p86u7p18XWUjFVqs1X7NFrqP8+kFQZeGyu2NpK2SrP89+SW+zNwxaS5W09J
flMVqicsUH9hD6gc1MJxMQNCJ/gGYKVYBi4drM6bvNxUJi14AWLh7owwzSXpy1NwpaGrv7WBWfEg
IfqtNrG6QtEhyayhSBiO0lSQdJaGh/aKXB4JaCWYgGSaWa8kpKXkxv1QVO7xDdSqq+bBm30D7iDw
yKny7mPM+SFcm+g2RlIMKrlNslH5VngV4IqrfTsDXJyk4mOn+ZcS4uoI21iUBhkMAuTCpEPApZAx
3WBuXa/6cQa6ytF0MarOmgsH28+treQvHQYtb3AXLQoK55rz8BHwypt+N/q1v/kXyMszMX1JFfui
wvNSwl7iahAa4swngK8Rf9mckO8pzS/qLthK7qsd2nJh7CX5pZTRizkGIw47h7zq6l12bWJdv0ht
NByeVr8IBizzrGadavY300eo0uS/nVILf06G+jMux/y+7pP4gOkGHcRCI1MKQqydqJ3Tf1ma9XD0
5shFhK5dOAPTlVdabKzzZjdYXF/QqSw6DMy3U/dP4ET5TTIkv11t2EWNi0L/FR6bCLvR7eFe8GMz
lt+XnCmA24yOprRqvpxBsrqqntPYMtcSJlPqiMlivLcmdjYBldHnxiXSIKij+A9YVmz0Ao3zm/42
np6DAZ3s3OoXb3hZoUTUc/s11rpTiQe6Fd5Kzqws83ETNDXFJwxXeqOuLxy3Ju7JHl4kdNahVJii
SNjSOb8+wmeRDZnkFEDphup8mwIzW2mNTnCqP6ZLZdKX/w0+yyi9kSKBbT/8WRrmt06VHCnPjjgr
7hObuaeWPnkRV8R+gY8Hux9qLfL5+AzBpOnUQTFf2JpGcgtpYS/q6IrLn22RBGJXzj7gf1xP1X2h
1vovstXKvniSuJrphioekf7yP8haesR1FW+Ed9iaN2TKJp2mtUTXGHASYZEdP9FrrtlifVJx1HYm
TIvjWI+9VaiHyn+akYxDrq2NrHn8CLRhYJNQFPFvMWpdF7WPBWbXNqthLo8SbFNUhY1QaJduF+3M
uhyvJOCGYo8rxARnmwUVplVjPWH4k4L81H/MwrR3VU++4yvx1htY0kRkjrfmnO/bGoorgyre48Nv
wSLjCHTm31J9GrYtROFUDcOlX2KE4qJiw5aqRx4GDBd1Iw5DHeGGnPk5AjtcQL/C4lzvpWxhivWa
1lCgBn8EHRfMWJ+3xq0E5Iyizzig9I2E5MIRoZYVBpdCwmypJWEuU5IcO8U4GNMPKWUWbskp9l6X
5B1hLZPF/f4vao7CAa5oWe8v39A5N4Bb6Kj/P3F+PNpehmbqb4SO4ME7qs0rKYHG5jjDFsiLt0YS
fo+14gonMk2EksHg1cW8oLZ/qSv9zdzGR4nWdb79kxn0VtJ1XnSJQk9ffgHYIaW48lUlOgF25Eij
SrLHWyuyBDJk8rOKeSdpu4NW0hvGuH88qsoDxu/VO+LOiJ7UZnDX6Q/fp8uvzF26kexdFHTkHj9K
/K5Xbiu0AAfdsm/HydjSqCPA09hQTMIL+NVTqQLybMBeMF3C91KrlYXuMz+XVJ5PQDqmZQ/JFLa3
ASEEKHNOdF6XsoXweMftfIwxksUw6oTpDWPj3QVRMOxr7HgErYeRDtjgSHqZIPZ8zPbhYQ9AxxBk
8FMfuD2uUAc9I6npI7tXttm49iONU98c3Xf6RKZeRoBQURG5MuXehBzkA86n3RChc5UMPXrN72em
r9Urwlbmca3aoygEvcJ9VjQJmlMRTczuaPW6Cn9/NJXnaUic7Znz66PmZR4Qo8LPf3vj/XLkJgt2
En3FtWsrwb/BtV4myI0v2L+oHx7dJtxJ/A+ntHEJWDdzkTsxgAWpcnvPnlaSA1Sj0CFBDxfufNEy
bioJjpBEIGYoVIolFIjT05Wj+OOVP1QbCQfqZFYt6umH5AN7K/xd5vOFRATp30I3Et4Z7gsnEDhl
fz1nKOuMe1uBtJWs4NhyQcUs48wLclVCwddVV5IZ9LPmuYfGWAVW+eJa/d7rHJxXGrIWvPBPNiUv
kCeo26hTnBHC0OotctLcn2GWfLMyP1njN6QuWsdtNwTAMUzSrPvQecqYA71DCrUyusisS0f57gRh
tUXuf8gm5agM83AxoAtTJwWn64JxS9DSk+JsKiHDCAjNKWZij/4GDSfNoQs8YLKNeVya3eiGEe8H
uCt3cv9I7LAEV116PcqnEJIVLOBv/NBLunIfKTdnAtHVCfZ1hIhHyOeD0d7rjWddMLlgzoC/tuUf
/gIS8YcqjnqEFjJz96DY5n3E2cFx95zRH0RmlKQT1fomGVVvk2bDr7kz//wPRrGKESJ0iHQLy5v2
0F9XElQMqr0jeoeRaHhF3bDN46peEVpkY5iPPfcHaBEW7uAxDmJUlW7nZmpXElqsvAFpQ6JuFeK/
F0ar7iS8mM0rFLw0RkPiDU4IY2MF9VULPIid8384xrrEgzEsy6uWSfQbz2i2YmoyVGeekWQxonRs
t9qqkfsQ2kTnMAIY/fIOs49toZlbs8cnvkPJQnEWSi+1h4s0R4+FHnAV2/qjYB2dOSA00YqZ5vwN
PBbYdncwCKlK4oSSDM7SHbh8anOFbLjejrj9Lz0Hk27gR33uHlBBO4c8JhD0PQOZZw4eXBSEPnGQ
1OXtRR/sJQo5II65IpDhfuzcX5ZrDc+F6z1V2JUvGiP9HcXkkfof8MjUvKoTS39Ma+epgfShYYrY
VJCSM6IknABzUtuaYaOOKKv9KthpefxYtmZ237SDtfqbnGxUgvqKKUPPLzyQtfmJcItqrY6ofl3+
S6JdoFuLhtDQV46S8AjEwkW5cvECIzrkMGlg7YpxNRjDsDhjlfmIeo+EvUFPtW3geNPOnom3IJRw
UdvE031iLJ06VtZ9cHvGLPuUS26CIl2z8G6CtswwA51nHQGjRUB0FECsn7HLLoRBHqiOSvSyHqYd
lDwkeltGi6lFxpe6F4lahYuoa62nLyhMHy393FfNicQ0IowFcLMk3ZjYgjOSid7iuiW2T1CZIWcy
VBgHy5msTUjGwvoznmmiI+rdZvsB0cxsEleR/5Kbg0ecxDSB4a/hJX1cxQwUdra6dMq6vxUBnhLZ
DIny26g1tJrqWTFBQy0XGvbAjRZx9j8TnP6UPqqxYdG68nGnheT0nJBuiUsGX13cjUPz6EZ3odk+
IvjFAV6AnYm76fPY3kO81kEDUYkBhhfw570SnriAIp5pSfAzCjUV6ZaPIekha/rgt5oe2FsIM6xQ
zP/H3pl0t62lWfav5IpxIQrNRZerogbsRYrqLEuWJ1iyLaPve/z62vfyxaPDGZlZMc8JFkCCYIfu
ft85+9Qr20hIamhgufwz3edIiIob/cyQt65rbfYJokk/4tH5Rj9/Lz/iTeKg+5cq0MDJPjfTuNWT
uTvYXbi/ikHH/otJrLPUg8b+Ds9Rf5GE/qxrLb1qQk2GICsrTCrQ4BJ/96s4FFMLDIQ2uvtNIFog
EK7NHsZh/yU3QvOOTLHovluaO32Kl91VNJr2CNz9xvoE/ZSerOOGG6OTzq75/oLXkwrSuMZOV1gG
xuG/y0gV/Ph/ONH/HSfa9Jz/khN99/GteW/TfwRFX150AUUTYfVXyxBC2MJHq2gLub3xo+3+9hfN
0MVfddu1Hcv1DNcC9vwnTFpYf0Wcbnq6Y/kOCGiLp/6gS4t/CS9tmK77G1/aEzb4ZmH5rm5x3Ivf
+NKZ1WvkY0bDbTGIbpIEnKA5K9VUIEudau46+dcfC2Vr0FdV1f96Mxy92q7EeNuIDTTLZKfeq1S9
afXKQZDaNLixmKv8pgmyxyAby1MGxRXj37ivPYIZurF5jsYXMPwmZqfR3Q6KoWcYb7gfCT+lLEHo
Qn8siuY1PwoXxAqIuZV4J3Sr2DKImmzwWZbTD3s9mlaLNSz70a+eAw/1YJ9wB5vP606zPnd9tM7b
un+wpfuiKaFgjk05H4NiIGVneKEaAKC6cc6+FP50fmIfq9G9Ma2GGMZAQwVR0khuAm0FulrfhPmL
GP33xc4pPZKptulpMavkT8loWKem9pY73EATnGbc9NaIi8f6YTC4z0dE+rwPxisz3TEQB7oUlmcf
xhqQOcFF1nNRq5UgGLp4Ic8EVQdRu8U6MVp70+7cxOvXSco5tKuKFzMJD61j9zdCG34CpRabcAQu
SfQg8C+/3wTcm+4QhUZAKCnKZS8hf9TW9Y6pCMxNaY0eiV8DiI+Dhu7Z1pDujsUdaBeAuBASinjK
9sX8IyCIaTd4uEMEPOwdTN1b1/awQuM8KbnJ2g7Nc+E4P7rQ19dC17vzHOvTeiyzhyaqo33f7ZYc
Zktj+a9DYnxanNJGW1LtWzd/XCrvDchLuxYanf1CMu+afqBF0lCt1ob2Zkq1s5dQnKvpuWOs/T7E
9bwdJ/YDChJfGacQPDyCY8qcFyD75Q4lHllMOqC+3uWaHLklOFfExS4lm8K4Cxr9ltECthCxEH5b
QeyepX02lANl1Fv+++AYfPkqMneyQ9NUXbAx9O/lMBTglN41N2p3ZGJXm9ghGrFJ61tvyPKN4ICE
gEEgOwNb/r2yuq9yPLmFl+DaMKIaz5m4X6bCIeWhP7kW+ou8g/4jo26H0YOs7ZAQVGJx6TGq7vph
GHdVpt04ubXFE7YVNbRcc7GfptnAQwJjzswisULNzCEwNceqbpDRumPL3gZ1T0PStrYnJ9nqZDLl
ITgnI9MOhpP0az5qtDFq91vW5N8iIrphX0EQEcSid9mHrsuWuH3TFxiyHHuujpp4LxgNr1wGd9tB
Dfvtm3ZeflDmCrZW9yiAl681Rg1TmnmPBoNZM8y+plG61Y3p25INb9FUNwcbXeqq6op3r5rRrGGq
1yzrs1dRVu9VPqRZ29ukO2n+t8moPsnz68qbhc+fJqAmFWe/HqdD1ztrLzCHlTYKfV9wW3/qCCly
0vyJ0yOlQjve++iCtkSGrTXHoRQQEfI6bkVvPZtF9QwDAOKLbnNPQ3L0ZeJqyOrFa5zPPYYh8yFp
nMe0I5w2IYxpbbeLzH/19KNj7pNAAz2VDntcLvTeHP20gD1aNyF0oJJjwk0m3PYFbrmiPydW+tzl
aFg4uoS27DgBWLbxpJWI/zHo5aYhTrW2tZb41V7ofiwdOH5JnkFvk50ylP6b+Bhyq0Ho+cgNbjLO
t8jt93yXH0s4iLOVT3do79k1zBoXCCHJ3US6YUjBBEriwZVRJm76edaqahW6lbWBlXQOXe+bW+vj
bcOI2ksTiLWtu0oc76nEHrALM/JRx9rdQiGKV7Z1rxOcBBjDYYSUevNWswMOMQZ1j5Qiivugttc6
2jGdQF1ySN6Ej1a0wh4WajOaEvB6STfb60hAN8q9YNeSw8et30eV2weHu8J9O7nERQnxtQpAZvTn
Zt4ysrQ2FQzTTTUHIKdz+4FAqN7ADG3noOknKdhsUzu/g7P+ZDj9ukaZvsYIbmN80r71wouBf5Gj
YwqgjVkQxxtz6GPiUHw8nJtg0MJjVi7NqpORB6RPUgCanS1FxGU99C6CMH1nwggF50O665wEO3lo
TUvPSJHQsm2a/DBzNB+2ODaLGVHdLgbCpLWPehy+cELi0WQAN2vcllH5oyrHey4Gtw2tnBUIqXQT
iezR17NuG5a3fjLjfxx/xiYCvyJvPiInyoF7jFwqu59zMPfHNo2ek66tDtRQNqUBmhUx+U/aNNNa
8zxEY664je0KfZuxTV0a1J2GPd+RozDCx6nvBd7PhcBkAmxsqCWMLdsORyKBM7nEFhu+YqnY97qr
OXcWHVPCBaLyTHvk2ziZZFuT+xmO/Q24teJ2CPDdhbSkzOzF6IRxLFJr2HcEaK+TeH7AjfW51gly
DkBsUcLkjn9B8T8H+QIUGU8r+YwdkTE0MziQESqm9rQtu8ndBvmHD0GFW3WNewfTgDklTn4altvC
m966kbpB0FjvQR2sRc+2Q7f/ieTfxVoT35ads0A/ih/n/MUj2OrIBcgVS7129SzcprPz084ml6xB
oh4Gc9iAheFnst0nNok7IOWkN+rJQ6wX7J2kCKRjrd0OfXTSK5/eTR75B5FOIaCRPSsz2qvr+YQl
C/w8ssO22cDIdNd55mcyk4FuZm8zjCwHiAx+S76Z8YGfdusLTNKjU33JazteD0nx0ydSAqFave+4
pUMMz+DT78LD0GJqbCFon+iVrPWGvr1ohoa7i8ajTEV1ucUW70FEXDuc2FCXn+KQaPOYZJAVLkjc
dD5ks+GB+8gWf1sUb3wJ8bM4HW/beDx03vQedCRIemXr7gZr/AiPmlG6h7ZI/U25aG9mksT7qXX7
E/cKzqrLBCwA0kH4MlZHXpYoye2ovxmMlG4arzsEmpPeanp+Klvvfu5MwiUtjER9CIXF0YxNn5PY
I/wFfHLeHfAx7+dO79YtfxYucjpGnqg2+pxQO7QwEPD7JQgx64++54QR1o39TjMwuqtt4jWHGqgh
mvhk37l5ee4i0MlGQevE0dltsCutBiv/cGcrpa8BX7o7gLn/UfD/1Ys5c1eVE2M2E445Zn638qZg
phpIm8KT5Ji89PpNRkrTXBMjOeLQXFehu02SFPsZ7+uPiwDf3MLO16motGORbSifUC+b9EettQiv
ryNyPB2jgY4RPRV4HW5trZK2F24ThNOf+ee588huaghiIHwCdspi+EFm5w9gD9/axv0URPS8KjFx
o0yeVB0t3lbFWmOvBXbKVX1r2/Nn+pXJwSny6dwE1rO/jBWQTmKKKFMAaf0hIL3gYyJesl9IpSO6
l7JutOfKNW6duDwVVv/d7EJMgy4FPN9SvfLnPPeqRzvBcmrfeLWBc7MAORz63pkk+XKTGFy+l7Aa
NpaH72GxiBxv3WkHhpE4sdbFUVzH2imbl3VE5ZIQX33c29Ampck6XzcLd/Lhog3PGma6smnuwKlR
hLJEedDhCqwKrmZ6AFgpSihaBx25CSWQgKUkR8fVIuPoaDkBlJXBIVvWPT0J7mcsB/BoAq+aU3Fc
EUIdDju0Gh+6n9anVlot1FxvjveWTYKDqU3cLLrkMk3uiMwjsi0ADuOrNucSnTDfCtQUd5HL4WzH
3WFO5v5m5GKJwyYr9olOgAC35ndTnlo3ridv1l1fWzFerA5mGelrLQzOs9FPm2So7N1IplwiIJBx
ebhtWrc7ZcEcH9pgeZyTAaQFHMzVqLvHye0AhE/1gmjYfcqGqtj4MfaxIKn1l9yzHhLacBP5IdvU
DKOtmbjb2aDOPOvWqa+m5FwH3jnn9NEb5W1bLgC+Mb5bxhzd9pbzhrGNDE4RBId0Kp/rdvFOeVV/
sv1qswDhImH1CVL18rDoS7ytSRff4dUOtr6Pcy42HQeJQeDuRm9Jjr2jfdJJ61wHjCd2xQD8PtON
184khpfODVyv8W4kDPS+gNcf0E5evKDGwU/MvMqaX8ZoOKrJb48Bnf0eh9xnUMgejpU3cDGEt06B
RmtSYrjko3rlbkANjwfZbT46UzAedajuuNb+XAZ8EeNSkqMGrM2rIZ/rbVGEPxOdBsyazPT2qCZl
Hs7ZyhrMU1hb73Fn9WtH5aypZGnfz7FrXZOm/a5+D/HRXUTkRqrViOCl9pn+26Yhm0Qqiv+YxFa9
0Qb6ab2YouHE6ds+2Em6dqcch5USPOYiSPCBSVEkWSHetjfaV6WHVSK360TJ3dTirNGUE3az69tA
pzZHwt9vUdA6p3OGHe5ebfY6GZo6QfsVwZOXumm1NRK1EX2r2euDvohph+vz/qqJ5g4Lba+S/DV+
uNyEBqGkf4qJf9HOKhlZLTkDc6TdK6Epww0Kq107OfuJqkHa4kjw+yDn5wJ8Ulmoz9cGrhvG+Tqj
jDqsOnC3Nk4KKSVUwd9qoslfyblNURqYWxKDOOPR00hl3JwvAxLV3JRbi7GNgTBxrT4qhbsF/Pcy
V+k27WMxuV96zuBbS3rhHGmDKytwsIfZQ4Ec+PqB6wJuBiSEx7TI+IPVMlTZ+shdCd1VzVpPITmB
HTb0o5oTTdpDYME9KY1hrZyouazpxLYzp7dBrhrom67Lo2NsWH/sfGou9iR4bqBZQNgWEg61t4Xc
4RAbLE1dKvbc9yva5q5FnrT8xp3c1XrfnqrDmGck8BjOPiRE66gmtswNr2TC3dgGSMjCYq8eWiAe
bHwGn0RnfkallLLjS4eUJz1nhpxTiwU28+1k9T9seAPkt3aP/0GEeVFdSmHnHMElTX3pk5XCeV+5
yJSGXi2riVokqKtZ2U3hI3nLGXyjqcf7sPS3DN0gAUtbhMZAYUskC5IjmebXqGA/+a3Ud5me+lIa
9lQeOnw99CumNHlxQqjIw4S0DUb9WNdLe3Q1tz1ibM2agycSTiXmky1G4JVQ0btjUnYdd/9MUg6U
DTweY1VIwb+acEz/MTc7HSf867J6WlcP0tsaQQMyMv7zdY4uYZRquevNvPny29aW1spvWv1jqia+
Wy3Y7y6zovYRsxk99ybywWQABpw3Mef565oDPiBcgUzUnFpxmLgOU7OZkSOwSxCCRVisg/ROLuk+
cY9qzreaL3XfuXB/eLyBsUKyM3GYK0QiJHxrRbxJSkAkFjexl1fYcu63RcCNeyCDLjoqFcf65+Yt
q9U2eF7wYMjfVv2svsfPrxbVZJRPXBd/WwW6mn0YCs7oypJKcYndsDQCHR5S4xxcypwMrkV+TzBB
yrWvJuQ+DDEfwdEgHERp8NVsPZvn2E2cnT89lDNtZU/6X4Kr8fTiQKR4Sz5tLW2t5aOm/k1levxl
VtlPvYbxcxwNe0yUnCS5hDMt/UIcUvKQqe7XR8sZvG2l6a9c+qrj9eOrxViuoebUJKpqWv89Uk15
PtIqh1M+pyz24T+XyWDS916v7S9fR349NVdw/pwGMz5QHAZ0YZMyph5XE7ttJhIMmmIzhjPjupmK
nzy/cABFzUHNTppFBBGN8nUmT765iREskXNqcQobxp055N5jBxFzNIabqz3S4qrPuUnaJUdDuzOj
1e87odwnnbCXMZz8cTZVt50xiodf9m8128UUQNPR8dZqsbKidJ8ZxumX9dSerXfGnWFr1u6XnV+t
c32PmtySdZFXAH3k+0KA5ngCkh5DZPH++IDqJa0jmdCTFPN6+rhsEiVWTuTVL5YHeSTnfltUT2Ah
dtf/04cp+NPm/64PY+mWrX6q79O/hx/l5r17/7cP9cq79/zjb3+5+xjef/xjF+bykj+6MIZBq4X8
A9cxyAlydJ+mx9+7MOY1w1OYtF0AJvv0azz4DZ7xZ9vFsnnKdnjUE6bp2Ybzr6R8GrR/fmvDOIbr
uo5p+hYlSJMuEM9/f3+KYWb/7S/G/4o6MQ1FU1ln8gKoizX2lqFjgqmkJDop6mH1wINYEyBFJCPN
iiVZd2lk3zZS27eYzeegpM492KhMHS3YFx2xmsShV5oMhMeOuO4aeBaliSRaM6Z3wtPoQozttgfm
Tfrkslp0/EeDtmBmM4pdObmfmzyYt37CHaFvFA9BW9p7w+NcH7bngQKxWdruZmkqUHFLnAi8+cfW
irxDk3SfLNDMFALFs2eFhsQkEE/Y6OFaHweGvASv6J2moyWTIXL91L50YfNMP/WlyfTy1fKR2RbT
HdGfLSoezKDWME5rQhvhz4j6HiIAYHu4BqAF0D7TMt4GqE8AWbrGKTAF+Y59/qB5+col9Grjm8Dl
EV2DEE6yR00glkvzZkNw2Gsv2z/GcvLt7FAGYfVGFgXFmvm8VFG0GYfaWJnFePTIDF7FtKi3k748
puObHTD8Z5doGc5QwRsX48kPySVTr4CeCjjEoQlgelwGuZb4G9zt+dptaR91k5Otm2QYGOLAHYqr
fVfm7Za8yjHeA9pnOF8LfuzqZ98bdM71fh1Ro0MNU4CKLIKdL344DNDXLTjWLLKIpUr94A6UnGOc
yBuw70dwTtsivRc1ngBa9fhb/fGn245vBJLUB6h62zCJXSo34wbdpLuhIsMwI4HPGsP7v1kCsbPR
K6xsBuhrV8rA7BLd9GiKNVpAGjQ6cdyoAgjl2pqdNxyHHmZX7IayV6+DtVnojA+a8VA1Y3q25ibZ
eo1/djLi2TQ3tbZZ6CN6H47BQzfW+Xf5s5RLoj3TFakyqL5LmVc7tFAcAt7c70PEUwQ+mFn2UNX6
KUAEfet+8sw0PIRtSYOi/2k3Q3CujfJbwbh230rUEXIzZyXZdceg0l9D0fqr0BsFv0xwWnS/vKlG
WjFaKFYDqbZ3VksgVB42J4sBVrmM1itUtV2MSSBusB9wh7DKXN86JdworotALBtD4GYRcfjZd5Bt
+bXFHtvpJK7kOpe0qd1HrZnjzJ2Gc8MfiDPUJ+/IbIgqSCcoT1Z2QFx944zIPYK28R741AfPoQkR
jpm9xTaQovEoXss4aW+9EtFEaz2T+9W/1X3xKQuLz3RVBsCWmX3w46mFXXiahjE8NYZW3cwRYfRj
HJAQZYzLixPH3CeHjfauWfHZGNsRmZHfYmLk9OEFw8HQtJtUWPpdI1VYwaJR1SQijhyx8pybsPQq
ulUETib2Pgsi687LPeK7zPwgz1RFvc4RWYcUYN4gNZy7wXqrdc/8bHqHGsPPrasHtwt3TjsKx/g/
EWifWp2fYjajcqNrXXmONUQ/uFrfTBsseFjHZDFMGIzsFtF84FHAcGaijBZtyu4DP20PDkFZN3El
sjMK9RHhFEyzsIFfZnfasLVbgtgiiNfb2onMTdAU7hZs/bDSDZs4hcGHx5mP4doNgpcOUNBzn5dr
DAzOmlsisU5zxzuWOjdNYbs88HXJd+IHMek9xIMEPiaEl1Gzv0yyJDkXdnDTuiCdC/55zTFI4Ru7
7t63pg9u5u1PaUjUFWYYEFDzcOqLiRvTrjrWuvOVPgpOhjA/cfan2i2CZo3TRNsYBXHsamLJuT6S
8I3rspojIQ7mC4SCvz8/Yybm92JZPX9dvKypHnQbny2pp36ZVU9N9CF27WQ8qE2oVdTjv22x52bm
aGFl995NcmQZl0rX96JM7/Im9DKrlcxGclnNqZXU5Pqa1GWPwFPOOl4bo3a7PnV9zfUx9Wr1BK4W
sQp6kEckPhJsoR78559AU59LrXB5O7WVX2YvL1PvcplFY33iqGcI/OeH/2XT1w+mnr48ox78Zfm3
76menpqghIzfNOvrdq/rtc3wabZD5D3X31G97PIFr1/9+hI19/vq6sFfvt1//skur/xl8+onoMcH
7fn6CSs6Gxu7zehbmxq/tNq+mginbhlQyT/vlw+hnlIPqrnKFzdVZjfQXaa3EBXz5QWXtSbB/Tts
S7rWsGLSrlh4k8A+A1A01mUYCjRf1NPRMz3m9BGOkCoxeFaSHTAVHruLevT6VMeoY+8E2vG3x9Wi
LV+stnB99rKVNmzY1i9bpEELQ5MBz1RT6cXxn8hhbjxgOV6pWa2mIHdZnmNUrVERE1F8fbAI0oEo
zNfLKuoJ9bogmg3iuMb7II19zgOaQ3Ul90FhkNzIFSACjO/5J2jrFY5mRkFqrpGjIKu3kDR0WbIx
8yPG9rvYD8ApyeNdHaKVOhVU5p3ZmSZHZHkiOpyrVsp/xl1wceO1/rpthw+3/eCELlZFMX/NCGGA
buBSNVnkZJajWzVxekaK/2zxup56Gf9GRSwzYhXX7Q/TVJ2mtnVvBHEKSDa+FTKWr2naHG7QQjWd
/MI38IyfStpEyB1o0FSSGKHwH6qypxbrqVsL3FEHfB8WNzmASqjC6L7mHH03ISlx6nvqlOF4VJNW
znllSjk3z7HbCelzmvuBlTPqunJOLVbdYuwHr7zRJic6qQkWN2IeZi7q5FYgtedCXJww3ZTYefhL
VRVTTbDwrQj6cg/KWjrJUZ6a9LH2szLsEfhtBR7DD6x4T/z8Q0O+wmnGN7KeAVxQdkE3Dfj7kE0A
D2wsL0L4LvIUzcaY5YBKGhZuNwk+gIhsGtbRdVsLSJ3WoPBJcNLLymHSmGTQYEZfOUP9Buvl3HBj
wuWMvyqZnvDjETOEF8XcWqnARVN3REZHTnADisOeFwMwB50O5AGuQCHi4tlGfiJ91LIKquZGh163
ZZUXzshk4tjJADFtC0YuxzzsTa5Y2h9zvsNwm1EBYnRrOKr/gD277g4MoOlXgjRDrszv78rJ2HnG
TZ09qaqgLotrSHQpFQaZddDrdtxfTfypa1OIUdXpi1kf0Pc+4m5Plf1MSXqw6UjkB+qYQEFiK1xf
beTKZK4m4SzRSFYu7katMCA0CeRTihJizxRH17o5062moanYDtcdUM399tiM73wTTXgTPHk29F2S
obVw13IzKMv8FEZV0fCXZceN4i0jtBgsmzy5/MYeUBV09ZV9smWJdhqDSwVdfT21w+UKPKIK92pH
8wLgPVD6rx55NXedqB+hSzWTOA/ry2/ea01VrJRRXRm0p4ZI3qFr64066tQupOaukyvzgqsJd62J
ONiyrKRq32HNWV9Nrotzpr+NYZjRxtQfuni0yc6ShbfLrEXfcDV4tsCoR4VFlb4TtVfLyW+L9DR3
uRUGe1UOV2Xv62SWZCy1GJoI8tktjt5oTTgPR/Oj02dA5FZA6V9OoqittlPA/wVROzgIUezDlg5/
nIqtqiCr3+/alPgN1NJlxbE1G8LZkXLuexLHACSyGy04jWeauyeqwyYyr6TaJCPAaCLyjHY/c81T
X0hwSNulgXdOH0C+twwDSWc2s42J8ZAjq5mOJsCtBB/toJv3XuAKJCWuc4xnkguWmfCKNCKMcrKS
2zBOnsexAyIK+HprNAKtviw49akXLmvJgykI0KGchzX9chRo+gZsF51vIoI20LfCUw9qrQln7aD2
DmQqZENG2bPSK6k/Xs1ddwaXuvhRfCqmolg3AKI3kxwiieyd4Fvr6DeFfXLlhHDxnVZ36VpVeTt1
VfPH+JhV6O98n7ohuWixHu2GiIz5ytd2YZOFmzojvQdXYJNDjLdvKW5O+yUak1Mnin7vyrTQFJC5
WFyN4zzTVja69c0MrXLT6AjCYctRR3RLjNWLmcJEjg9G1d5YCXC3vkCqhXQMHJzgFCfwt1F2l8tG
UNorHyUZATd9IDtEw1oYXk0GBbfNurzXnuRV1cWDs8167cWiGVGYw12Wi2Hrtv6Dl0Bx9JrmeXT2
FgPf9WXrouThLA28jXofevzWutZv88LdhG5Tg/FH09NBonKccpO3erhq5HW+HRsSAg2psyBupTJ0
fUG8wWPq2SUh86dpu+eo51yzLOFnMiGCXdKF5akV3xahzUezDY0TaGN8H9T/MX4dyeChF9OaqzAn
h6XPumSlp0u7VR+M/gTU+NS8xehz31AZ2OoL6iTtJ8Cq8hTVwxejDQmcH7ttEI4mQk2cTBOZS0C5
OOjlpNC0kGK5/iFajkWvgbjY6p9oxsaH5pdWiGqKqCJ94BvdkQAf1P7DvetNyTaJon5dcELZEjWA
TFWtwNGLrfbdHRoiAhLUaYMebAYiLaScbLx8N6jtLnKM0VvVDteRVk6GnD7TQJllk/WcZubltZyb
l1DrFsbci7FeXIOfx0lfcJHSF0mDgtp1PJ+TrvA2VoXVpuPqoH6dfJbAJxGbYrVopQ9xEDQEg83/
yIdQDyr+g9bOJ0DM0V6tTAxOcYFJ/M6BuLIl1MvUBlJyMPdIeU5qZfW4o9ZTs7rpEM3uOD+vH0M9
npMAGhd6ui7s76kOEKDMyL8Yyy7ciFlom9ZOPhV5upz9xUifZsKRDsn4lDQgyCwThyPaHwpp2ryz
ILljhZ1W9ux/C8f8ZalmvFjZCKh4GpxVtQwau11NBoRTvYZ9sc9ltBycUwJge/TQRWjivRkw3jXT
ib5h8z2YEByOlf+1VKixmcpSMNSE0bf9iB6HyqSmp9NxHBbtCZ3bdwPml2eJr63l4b0Lx+DejcLm
HBiasS7SeH53m/h2wb/02aQCdqDQ1O+MwR6+ptpJPT9aGdITMmcAtjXBp9roPzvTMr2LqAXJmwfu
HQ3g9q5oCVuV1Zd3xJtPhRmAmyRNGh5dbN90y4gQVT7Z6oT19Ol766fZrl+c6iYJ3eJzEy13aqv8
auzusS3OfowGz6Y6vFJPdJ72FiVYnsaqMY+2wE5I6lyPhYh7+5KkjHjylzcioemlF3YPXdFfXsYq
ulFfYu5GbV22sXVbtbXxwAhIarfl2cbB4kq2MOYUvQke3SU2TvidZ2psfNpFRmj7Duk7WrPs3akz
9kbWR1/gyOEV4kfoiREAW+OYJ0K7vEc7RcV4+XVCBFFxF1sPQzgbt4UFA1ttcgZpNkw2lrUCjVM5
l3TEcXG95Qii1CujEsx411rWsbXd9BPi6q/qceJZEf+FwXRvzrl1XpxupDPOZzCi8s7L9Poz9cHy
pp2afGdoTvhuj5c/WNTsTnHTOjeEYvfPcbo8qQ2OFarBwfa6u2iunLsSH+rlD7S94rOpI5uukQdv
217mZtoJZHH5k+jtCV75+HUhm4FevhUcTN21Mddkt2qrS+SCkZe7GAbp4F7tduqFooZzYpfmk9Dn
+BR5aNbUxy8MbjFNt3yJS0Kkch0hQl2JG3Tg/mMSUmb1Z6v4XvSCjJjIfJ28BYariRo0xEn7GE4E
g6g1UFbc2I6WfAHVkuzE3NCE5qT02Gq2wTGYl9/jSewRG89f+rjwt5GFZidKNCp2pXPwLXY0tR0U
xfjTs+iNOy5zm4SWR3p10D7MUGUv27Fj/F2jNrxldOS3mgsZYLKK6KFpwpjOLu8U5uUGmlzw1vpu
tU2rfDwxODDuKRZDIJbfp4FLDaCs+xpKfH0XkIzrenl9r6NyvGzDgXKfd7b3daldfzNVRnJblFSj
s2gZLmv0xBIMy9K+ey0ZTUkmulu8tPqdHbS0FeS7TJwD/MR7z0pv2hR0FW9bJ6ru3JZMBvVB/eHg
YEq8VSvoVd9u3K6Jz13n+mcuE8FlLTxkVTK734beybmuu+059bqFXdBIKOS32ffsjw9U4hmcxGid
LTGW54z32qTNaHyjxHn5PBQu172mRXeB1gS3MKoJ+7BE9i3XTurzGEtlrQma6O6qAeF/HwC9CRbA
5oN4VSsA2Z7XjV6Lu86Yq1vR5s6mCzv9ruz5eyAArCngNz9o7FCOHDv9CRNxxfVtafEZFsPT4mng
YQ2n/tFim8icXrzXpDiss5ht1Oyfp4LPuB0IoXjRuvDpsjU/+lR5pf0SaJm2paeVnlxDE3fsTMjH
Iy949/iz1Kqp1c2rvI/rJ7sUw6FMA5haxNs9lQ5tDbVKUU7rggLtO2kUyYaI5OYOVfl4Su2WXvNQ
1a96Vj+oVTl6nnusES+UVzApcEgc68WL7sfSF9z9FO03i1xgIb+xxcCW4AhHezTm2TxwA6XtF8dK
Prkh1WloH80PKJsYDQfta6KJYhNuMhz0COYmcepCb9rGBNG+ikXcqZ/HMT2YAk38Itqu3gFYMY5m
XDT3BJjraLQreXf0qtZc+oBkosEwHqdg8A/jDG2oG5rT1Nf9J/BV5eX3nkNiDYQ/f9WSCvolds0z
OpfodurhcfWBG31Z+vSsvotf+V/0obc+u5E27JaCuIWURNt7A2w7EAx2OGM4qx+oZjQHYnVpHgdI
DTc0/+d9l4b2p3hAoaNWCZxw59G0+hrgOdp4pj+eXVMrbwNhFFs7brsvRm6c1KpU697jqOA6meN9
wkSc7w1UhzdO4XuPzpLPZBZb4nufN2gCGu0t7a1gM3Zle4uMO7pDKhajmc26b7n3OPe5zfGXcVH0
iZKzgJ1g+RDRjtzI/hUj61ltK+r0n1oSJs+0GmBJTP1EaAKXbjfsS65tbINweDidgfHFt5dhuzjR
dEqWIrzP2xJOmPw8aqIW+9DX7jydnYmOPCEA8mXy9WoNKzz+T4f8/7ND7mP0+9//9//8px3y8d8O
7zlu2bj5+MsfzfObH3/7i2np8pWXRjmt8Etb/NoTZ+4P5+G/ZDyUrsIym+nVyTexhefSLbMcT8gO
Or5GDI2/trsFGVdhzSnpkMJXWVuLE6xMJ3yRcSe/Pec2t1qWQ/wPSRFF5Zd+x+h1948rynSqNHZw
rkRbL95qn+vb7OA6a8L8avcYmFuId/1z9y6+h8/dC6HjRAliAw7m3bQg/33tqlMf7A1QOcUeta8N
jEY/+MkmJ8IE0N/ntKOxc1MFT9memI5d8U5nnsEhY4o82ESfjf/H2nlsx42m2fZV7gtgLXgzhQlv
GPTkBIsUSXjv8fR3I9QplVSqruzumnCQSVIMRAD/Z87Z56PaW66xtVwkuf/wrtx8vyL/L2cfXUR5
y6YfWcM/XycCjCxNQ0yjW/Kv16kteqG0LHPe0K9VyIqb2Q0N+p8yUVtvuQi1L0MjJfYUtKrx2EnS
rZFi5osHHgI1g47l+7RIuv3z94bdjG9Sufnr2wWBs6dMopflR/77V/KbwOH6jquSZjJoEw1RU357
JfQCY0WpMm9G3kYiKKNkL1Ob2VKBfwNzUbvJ4LysCcKCbGtOxfXV/fyprjb3dURfAXfg+sMj3Hui
F4JVJVY4pIdjBoM4E1E5RMJkE9fZohcOtoXGkxw9fGGZ7iQzVcpMyFvZZ8zuVY3mjRmI6y5reWDV
K5m8FlFkPINMd0+urbNctJ9/QhLVazIDYwk3xVgxDQaOcscxZSkWGS+xuBKo52fzZUx2GTvtgQmH
TOg9KeCNnTB5sTCKNul72Bk8vcnQoWj+/ldbRCyaSyEiuzXOm+XvV4LEVeLkG0pIpx43KJ9xAvBK
giOS41G+FybIaaZrSJsax7faf9aaXTMg6M03BaFFh8FTRPWBRSzKbtURA43vVo0rmqUbkIlep9sA
v386ua31Cah1Gp8QZnvLRRiMxJ00BF0gE5BDZeErmP8bcT5OOnQaOEV6dBYYf8GftImcLGhTfr1M
5oM17MWv4rY+E4ouvrar7Av14TKH+OJ63Ra+q+6ZuyZ3wso8WncmYZTnqvTUi1QfpQOzwLfsNG+T
S9K5zYnKYLh0pdN40Wl6M1X8kbZ2Z8TrOXaLzfiteAwPyo24Ls3PgD7ZW96D5BMhpX6jvkDhx13K
DxxbgkkNm6Gtje/hIXvoQWwoW42FgeFRuyqzDSCMwTreHkLgmkN2gGXxMeL4IGKcYGiXIQ4DJNOt
76qTlDjSvlmbO8XNXosHiQiQb/E9r2U1PuVf85qSNlpFR38DOi+R7f4tMDfDoTtjnDRX8ee0ydzO
nSePoLyktL/kPWbV1grsWNgyFGreSZLjMyK42TsWulF1hW392ptuJnv1A7IWNp+yTK67HdwvG4cH
MgDT+DLdzIYTHAn+qs374pJ8Im0Y0bcfi3ttPd8SYpE/ZcO9OLC9drkcwWF6zt/01ZA4Po68rxhX
01GnA5MIifDwSwQo/s3VQBJZ7OJxUQw7UdnCP/NRVGjuEL4SH5iLF1VcTQirL/XrsNffixv/3BYn
+Q4XBJ/3vthEARIWx7qN1sIJdOYp2PXzJrjR9yA6JpYi6Bqc8i3dVeSyhXZ4KVzlK/YC7sYVEaMi
tsH3NvYSBEsYJXRXc/xnGeVCcRPdt+HR3KuwNekj8RF4rZfv57W6Cj21ceCoR7mtvUgf/hF6un6c
nwGyW252RjnzGh7loxJwaZvSxTM9SzbGNR+j5No4jEh34zVOrCcrtnOV5Bs3/awvEGLGk0yAzll8
kdEY3AZbo8YNTOaSU8jOIDnWfc+VIKGnRThzwE8sb+K3bls72Vm+lVAMPgTv+qlr9q1gR0/+g3nB
DMnnunR6Mjs1gIH6KTsPyKO8TDkYl0b1QDSWm/x9WOWlE2+qTfpsuZw7FEzYto/WjfXIkq9gWkro
utc6GbeGnX72J1CIxA/H93HhVGfqw3Oz+Kyp11Bl2kayG54ZkhoXFWxnb8tk0rip176R5IvRxpY8
K3RmBuROsbIu2i7o7PDYlI6e2dqwJYKdEcI35BvLC9RXuWdse6RqMxcS2cM6Pk4bv9yohl079SnL
HDx+xyRmC8lZictrElH/4MRwOp0HGhJiW/pIH0KPNoRMRTtdE9q7GW+Y7eprhLraNn5oXyd3M23C
BxUXDHALaGlno3WJ1dDu/bfmS2AhAAfs2Pfb6YkZqIflx7qQfz2ONqFy9VaEWrYeA4xhtnlWugfr
0h/bl3AX67bxMt2KT6KbYaC0xVvpXA//5hD/p2LHlGRKHsuQJElTpN+1fXI6g9jRMdPG+XAPE/DJ
jBp3eWj+/D9N0Lo5Nra//u9/f/Yu4sFfqq3lD9As2bBgPLAFoIj7x2qLRmvqCNSrNpo03I+a8thY
UuF0smQg26s+r7XBL9+z/BmCzFb333yPNY3bKRg/8Uhiwsxa3JUV5eaPuvQPFZBi/kaoUE1TUmWR
zZCuGqZqiagw//GvV4JKhZHeNBva9sWMkPGoLiyBLbjGVDbt1QcVyhiOMqLRRbzFqHPsCiwEq9Ok
RuoHdZWPPI5ACwyWmWy7wSDTqS967J5jmsKYbhoLW5iMCBg7cWjZdWzJWznOlHc5HtZB37RfuWqC
NKhbkbFYY5EcNFkdhknIp0SOIfFDe6y4nTiNjxh760OkBwPPTNmoQxctfnava2nwFE0GD+ysVi4+
MWhnEgSSW10ToFqo7EA6lIOnrs+ZBWUIlAoT+g3sjmrV029tWfMcSZPoV9j8v1QjxVetftNn8wL7
L0PCaWa7UhxfMXAP/BMEZwoavzNTYtISy7la43GJnJo0UK2Jh886tEBvxeEZxoSAgZukLtRcnTcU
g34CkkuEpqD7OzlQHg1B8ndxGLWLD69EANV/Krpg3Y94EdxJiuPTbFXU1boKw9pMHPr3wCWmk5tv
QFmGKMhHPzGGxxw+ZEclIPrmRKRsIDLaHmr8GU4wTER6t2bcjSvYvtZ9ZXDehaYmIaKMjENJvCbs
11LyJZJY6lp/IMBXeAqTvj7nhcTvMUeKIpwc/T5FwYayTmuQbNaccwAAwr2fVfWxSEX4RHmVrEBP
8xHJqhiGbjE58ZBLXj91rDqiVKQ/SKgV+wofNIK97qWLxIoJoMiQVJiN4D4KKzwZEexFX894plV6
Q7UHFnk7LyMjn/nYpZzz+iarm4PPVOmFiUh7j78+2VQM2Y7SqOjEGfFZqGaAgV1LzFieKS9hUmuT
nURdsIoNZdxgM7cuoh7Ea0Ep6+McCMVNR80mN910DMaiZGdVpuKqHuLqpdC1gNpXLwPG1/AKakvt
9pEPHJL8S/0mMpqV7ytFZvstYDxLCl7jDuo3P/Y09qRbZwROjOVwKafkATZIACojFtYqqUv7toF+
zeACt2cXDBfBHwj9UiJxI4lluuG2V7caQ+v9VIh+SuKDVpyzSTNlPtGybsJgDMSL4lfTWyMwEEi5
aQ59EAvMdGAfKCOpz3oqkGoRZ3mySvzKcKnp+deChLmUbQl4owp5xM9ThtNuFEz/xUQr5PhmYK0D
3x/2YxzDVCy6wdGROKwbtkbc+xnUSJWCSiVF1cm0BfahpwTHkqh2GJmmrvxYtx6LAiJrxhbGZWf/
xjrkyZKozYKWyVw0TuJG7pVXUMwHwUyDu6QQVfQyXGklwk+pFqAvfA4t9nAt0BBc+BVkDuxz8VFo
qvISV37qEtT5gfuQnNZQJBLD9IN+6wtB50mCCASTVddYBNDOuhgvSDms54RfG/h69YCW08h4PA2C
C4yjWIHwVd6aPkUxi0LLa8ZVVQbKvabRteYLKmSbG31zA/5beeMYMLdRNihrUQpTZ+yxuLFz4x3S
1HI++WnSYtDxy+mhkMz0wANpBvFHNFUpay91gbBZtkzBHkxUa2kJ3qURw0Ng5uuQ88TOerEHchZk
Pt2UlJ8aYIFpLz8kWSgC6yRBMDDrnVqbgsuwCDoCubtHYHif/mjh9K0az+hksDuiWr7HndKfSwal
FsHR3Hs8EvRzNMXjwdIlJLKZXG8UMwKjCGHxuRgpLRlr8C+LYA4mMC3cQLYAt/7LIm7nSRoq8d43
ZvWizBSMCq5rgsGyuKGFSpW1kRLxDFoBieaoj4wcJ+GcVDnrzCZ3ktqIH2FwIj1iu0PgUp12FC6j
ijCTp0dqVum6myEjpArBZDapAz1jLhMKCkMOp6qMb4akUJagME3dytfirRmbxn2KpnKdaxFzDJkY
P6PHqCsnquxJuhVuuqgo9sXYYeVsNe2sRxLLbCEIXk3NI8hpWqcTItamD8cHiSeXK6uWueIipfeK
GQBDFaGygpZP5Du1gq8yZNlTOyXqK/u78KTX+vzU5IpbwNmMkLVhju6kks1IBikViHQMgwDwH8BC
weXw/MoTiiS/InNYD1Dgcz4OlHcgDqyK8Fp930rZtEgY0qa7FjF/PJ/j2PhGGmrtXc/oKImULZMe
6aFOsmk98tZfRrRNzj8e1u1IxZ/OKc1oUdH+dFWzLroJlfb11E7zQvDEnqiRMOi07ffjW4i5EixT
2rtek+vdFNBMhuh9cMJmxqotlYbEF8QZy6EuZom0niUBbk/WrieNFM1YnnkeKa1Kxjyk0CifaKkt
qu9GiMdzgrAUsZ46nL8f9kqbM1AfaLuvh/0YgVVQtVwh6k4VWKgHbqKrze770a+pebD1g4ACFH3U
6EoN0pNZkj8MSTdPfyoEcm2+Bzzl6DVve9wO5VobWYhqKVzIQB86zxiDfg/Mgu5G9PFyU8Wq4yup
Uje/lwTI0j1h0m4ybOKh0LAX9IHeUR3IgUnQLdUBGJAk/14d6NZIsCMDjdkvH39UCY2fn1qD9nmQ
0HwHI7RofOufet0eQjyBv1YNWgVGszZhllxLh4zlDM1haayvtQOPvsdSMi6/lg8c+Q9jKX90uW6t
xT796o1kuaNndrFLKWG2+SOHsEzc2FJKRDqEggSWvIjVnHgK9asZx9uBUIug7iNyDfRrbTGoZPph
pMti0fnHCqOJWcyukjBXbwTDCu99Lc8Y1P/LWkNAW3MpYjXXnN8LDs2IJI62rI9uNV+uHvpK3eqK
BJhF8wbMO0TDUVwE+kOdtdDMYxAFE40Zck1XEarba2lidFpLz2dGbPtGJ1Lhg2Sq+YEwpKZonLfT
YF5gx53J9dkwAsIvq7maObwSqIYVZU4vwxyj1PCJOg0DkGaRfGfVIEGuhU1f+sZBMTNQpYDhdcLd
i46Wlo3wjWngkSBDdJibm6LhLkONfNvP4q6IRTr8vvAsFKmwPWO+HcDnpCyE9uaOFfYmwDtcZ2GD
j1TSJeakTTWt/u+1EaIR10ekf/lZH1W6lsE4wEfTgHkHdCuyiP9XRVKLzcvNQ8Ko/4OVkljiioSZ
EsfutUqayuFJGQDG/VUlFUE/uVaV9dufFZK4tLqB+dbM2moO8vx0LZTQFUj4OuLke6EUDNZDmBEV
XOThZ0Qc3n0/CEyaW/1m5pMGmqavbvspjtdBWd//sYAaxfZF1ZkHNKbxgdmDj0yQPvZhCu6hSsCk
1dbXtaoSBA6hiaJ9o2tD7wGp0klPphVOY0TX/1BotQtMUxnCGToJv+BaccmWn9E+49eoZ8uLCM3w
olgWbeIQAtRLcIDx5VAC++pXn7MtXYqxlkg05/pdWax9/azKxtQ8pzqeonoS73+rzorlA9qZwUYs
F3R/81RoAyZYCrWuYKlaCiYHJ6mDUuS/86p3SdR3+7EEz8ZZ/G6l0vMvxZvJsXaOq4ickjRd/1LA
RW2GDk7qycEomUgJMbvN3qgbT+BlMsucX+MBIE+v6cBuWuz9yEX+UM0Navrhd0qIfGuseu9nSWdi
IZULs3b/RVknp0qy7pO5va0jZThlVWS519JubphMmFZg2dFQ89hQrJOilABzlhqvyC1tpTGWvveJ
8ViLfozpp/GzBmpVNWwyCsyjQhqsLYqQhsH2T6c4rGgph/gw642LIy5Z/V4BCiJmHN2KdACzzMaA
EEEUZXQupdZbjuXPE3NpWNh4NS2KqN9cK0QdowtPfiZgwZifzEZ+ZXEeuWRUn4YYV0M+TsFv5aIw
cIKJlgnHdOhcFtjDNp+YFVmT+HatHau8ExhcJwKE1vRllkRm5kvxWAlw3UQdtMK1ekTGCEFJA0JT
C0S+dzUioiSOwL+bwSkeKZfnwroL6jhbkeXe2AQIfF2ryjmNwoVtC3kkI+Y3kANj+fJxrTORn5L8
O1qBk1hdYyO1W7BeUMz/Zdk5q0F7TBo8RPDUUgBbCc9+M0m8OK/Vy/dClDmQfqrLGlqiPkXrETS6
4w/GRU7LaKOoTeKaXdqB1GNeK5mMiH9WqZrIjFmsBf/zZ6Vq9rLhwqkKgfzVsMeUrASaEeM9KgvG
pWNfX8JkGIFTtDpLrR9FazgPEj5KnKM9twwEm+ktlYppW5TJdhYlqDFDc0HBRbxHrsDqmRQAGHLj
SMow76/V7GAG6lEriVE3swnw7VLS5jQUIAErhB9lfUJFHHvVFCORaLrjtcidzBaEC30QHDdxU4lZ
uroWuhFnUpblmddVEgLaYRhxBfbfaMMM+PDJOz44fSOTC5cJ6X9Vv32gP6dk1hMMRPmbMSJZrtyw
KiT5GbWqRndH9afmikJEevM4DN0xNgLduxbFPK/ah0mdhwUSV1EtA2ycgzZcJ0DU9qbem4gvaoN7
tQ7cSA2BDRYgHI0KTpgu1vE+MPGWMQKTHDgHwiUgFA1Y3F91sy5QaZbakHPv/Ll4xu5G641tFnUo
2+5rBT2hUA7sAIKYTEVQYm3xDaV+UaY0wvuTVOahxaJeggirG/lei4fUvIMbkMpwcP5cbWtjHm9K
7PZs1ALp6UfZbQSS4AllFZ8LfxnCmDI4uF9r78qseVNDXz/3eCqe8qQb3B81OEHo+2QiJvPPdbhi
zrehNeGQ+lmLW2m+r2IITv+yHjeKZs0NT02pwhBVjfnbH2pyQR5Am1mkUfypJi/ErFpA0E9yWQsu
Dhem99dJ3LU478SYFrKqL10BrPRngc6qMNhohcDdozNSkoTAqSL0/HTCf69KD5NSueGwti5/VelT
z6a0MLOPulD9DR/OENrmX0V6F5FSVPhM1lOdfZWakMM06/odgIuQ3XON8ZTqnMi0t9ms+mtlrg75
Y1e0qyDqtp0YZvT2zW3RAhKVo+bjR30+aJA0l0L9t9qcJ8cy7BPIPvGG3Oo8DWUNIhj2dMtY708F
eiKaSKv82dj9UqDrWfWUl3Ak/SK6/6VIx0DBFi3B5Qgjod7kHbLsnplvCRNGj/pLb2W0XCEpHmwQ
J+E2FyGegX0UfWGFYQXXCcOSKbsVpeEWQfi6X/wvBXgv3XgaRjZdLQvcBf4kvWq94Ch5z8n/mRrC
URn7hxbdp1OSBvhrqT+i1D0rktF/i+UGFUEXT/7x+1Tx95o/DNThcWwS8e63ur+CP2VKYrTDfx0I
DvPFCQ/m0gEwCMOhNORz4kyk+RzGRmyiVQIbzXdKXY33MxJj6iX/S8xy2vefrUEwtP49DSj+D8X1
cYEaF4YaeXmqOuYj+cs0fDTap2REK8IQ9nMakDrxGvbtaeBskOd9rA+umlOlAWv7q4eQpXADMqQi
N+c8FuioF9RHztZC6NdxK2DEFz94mJMGoxJBzPOxZzaY+5cETSnrOo0eLxiOJcsiKXmJi+d62qht
ciQoDfI7nUdXYL4WiTag+yiMaT1QGqQMA3QJduN/dSFsf7NaxQYxUOtkTtmnbsCsJ0sQYAASxOAY
0UkMWxOPum7dWcXbyERyMhS2nQ9ZuSnjB//Y7Ek2gvtXrdp2ryqEzF0AECEufRbV5oRXCwKC6Cnl
fVZysPnhtk02nXlX6tEiGCOzzbKcihjhPHpPoCQWWIB6pBcFZHYWuzERRBD/mFcBgSrnh8nXMaOx
ftO6naA/dCN8TXOjZdHBHOXXFsCiuhZkZnhp7PjWo0mMlIomZBrsXAk5jm86DgtC8gi63zLghux3
MdPWTdNL2lYuVjpSaj5ArtlS/JIaOru0R0VFmwBZQePMKniT1K5h+dNzDSi7UCOk6vtfXZcaPAuD
cdaT5ghkGnb0jCg3d4m4P4nVsKr0Oz38wFRCIMupJ0dIE/Yz1oo6ZgDvaRrDm9wVarfkSqUAWXVy
L+T6Zh4uCz0R0bHEYC7ruaoZwXyCpQb1ypcTBHM9YkqyWfqZhBYM16go5No3cvs65x668ALS1/tt
1h1rI5vnJQivFeR7xU8M7+fMu9GFYNMCmgSjlnRvS2PXgpHdtQkgn5madI2S0B7luDwFgtHCQha9
nw1eHcf4NuVqeILaEG2uU/BKZsstWpbvXLs8+t0Rgisx2H9jHl4BZmPVKJZ38Vgpu+s4PCjU18j4
+DEQV8sQzbBI1FzYKC8/27184qaSK5FH2QiXi6n4b/2eaN5WHTGdv3d8SbA3hCZdF0LH873uCbZZ
puM/mr6YIz/szV1jBId0YHb4r5o/0V8ISkyVrhN0PdNHTGKM04jUuf05Sv/RCUaxf19pX/+rZrAS
w6/Z1773g+HQhxt/CW7SYDz/j/vCSLGYXgPx/F/2hpK2CDUrjzFYHFiNU8vF4/+9QVRqWBANNjQn
gXX8hw7RspoXfYlAn6YYsrYPyuMPbaIhviTl8B6PSPHN3Cfx5Z86RXTnhZ1YdXvMmGx7cbKQLq08
0ne9pNoay6NR0Lr1v+0SlYZbOZV5zCl9BPhw6RejCHGKiRfP7X2/9n70i1I1WTTQOpvBpWnM1GVE
JAO6T4xJt0UDV+xv7aNUy/mmTwzsG/+rHnKAyoptAnXI/6CP7GdtPoUwHExiPFfNBJ3mbzWUcV+s
tYRJ2o8dxN9rKvF4YtJsiLlcOsvBouiqNVQf/8nusqgFiA0ittb/WIcpCPOwbwCu/OwyjWFArgOV
3722mr4G8JTgeH39vd+E3CxsY1G6/M2esze0deOXq6SiMInKzShLqXNdkkRSvlXScv+nDjSXtPqI
A5vwvKUDpZ1B1Far0erahop5q68ioSu2hJ+V7pT7NHk12WXr6wLl7/eieaG7+jxisf3v+tGwYYlS
FQbQ1EH+Gqr+FjYGNNC8qtb/th3FhXNKeCGgaP9GS9pG1pMhBt0q930E6FaTbZe+dEzq0tMk0Il/
qy/Fq83KTB2+L2yuvamKCU/PJ6K5/iP9ad9luNZQa/3Wo1oV28mkR4o1r9jEY9NQQsbLM1OXqF4V
BeFMUdpaf+5UpZ7qwZPoek0slvpk0rNPlmcGIT/P/EXyfmtie1Fg3lNhMmIrhSWTkr/EeCf4PI5G
pWwsj6SOzvJijATEwhYRbuWmamPFUzQCbX0WvlfR5c+dEljqpyUyzvvZ6ea6IrxKLPjhYrMTfuSk
IDHEfCN+Imfm0jg9xHEIBEgkf/S+KWD2VafB/o0U8ZB04/m6f7r2wJICSp60MRUVgWzi3JHK1TwX
g00s8+mXjlhU0vicz0p1UAdWRUps7BJir6umeZTLTmMwEsHNFYEkXbdVS5fcZoAokU6RBjBtZKSX
k1k8tJrR3QVaIx9/NM1ZYvCWqEG5tdrmAL0+Wl+3Wb5Yvlh9sYWnfN1ppdo3dvDMbDija12gniL5
ucjARrW7azetiPPWIEdspZPvvVCWwdH4HUPh2rl21QMphuic+5uf264lZC+3MFOxbgZ7808dNjnz
X13dJid5gB8WFeJdovvqMWLzYeezDhyqn0uWq8IuL8TN0n/ryHsRTGSrnz24UJhf8j3sH4R6OTYH
1Eq+HaRt4YLxgq0gzGSoVZnJxi1fCXIS2kosGse2MY7kahBBLg6oKQ31PNXKtNYF9X2wRhXmkqcu
TabfGemm72XyVFqt2UIy98YhvlEK4ZslL38Z2zVNfgv4e3+27Ro9HAB++cyy4RgKmM1a9BArOdIf
ry28SqLG4E9AEJY2viejSqoXVhqtvDYHd2JZO3EinUQy5paGXho/qlG7nUtBWWuN+LT09OUI//D8
o6Mfw/wu9oP7X5r6We2wTjdPS1+vDh4oMJM0PCFeaZniXldv1/YeKPKmR2f4z+19FseKU8dYZUrt
IZLnoyAADlMt3mlTZrdDISmkqrCpkfnEPdxkJRGhdnfD49Lpi+ZA21YGHOfjJwGRriik98tqzjem
3TDlSIOWzl9M1kLSTd+b/7DTbwDm0dkhN2xPPe/A5AdIU0lDnY/4nmhIglU33JVq6fw1FCihKKig
wpE32VOx+Ws2MKafVhqslvGAEmruAKupnuHom9VGvdEBiWQavqn/GhbQQjCO7BxNImeMoUFcb7s6
wqX7Y25g1KKdIOhldhCTRDzezb3mLhMEsxkOFk8/0xBXKu3pgjZr5sluGND2LBj3mVHrewXszDrK
svMUajEpsb4he6axiBHrTjn4Qmd2pF6cZuxsxTRstVZFUVFqPYeeVG3JFZ3IQOg2TUIIM5C4scOu
Vd8KLDHXbE4C8kzi2ik0QBywpSQotBZIP8VsXAa9wWaCiyZ1jUo1vowYyI+5DiamIloZDeSN6xdy
GDqGOxbTzKo1b/wWoR4gkQaKOuMKdVJKb2AtscfnluwM7NShleyv/+X6ZS6fcaJlO4JQyRVevlH7
8Q29/O37XENj88kQUXSyCtd7ULOBCduUB+hopf4u7OTPKpCFlSz3kXcToSS3xfPMMYzV2kFZWm5M
tzkWF3RWEYMeByWy/yI/zBv5JS69xq2P6XE8Sm8oWZp9kzAqcK0bDhWe3snLdMfdXx2wy49f9Rpp
FsLTA8yxF7u4hMxtXzBUqufwrTmoq/HIPMU/Fe/ZHhn4si635WfeIv3Z3Dd34UZlHAm3jEXO2Shh
CkAOdDKJKpmL5RAxMqhu3TjGSbzBAC6heiZoRd+hksa5CIbENLbSBUXKQji36xepgTd1oKbnxwx0
xw4Aeu3dvDE/zG31GfUvIWq72FXB13T8YP9VQV55HA4yVndGqYh0EsS0TsL04GStjcfiHn14cGPa
4yPL8rV4jtZG7RgcYzn6VeUrfZ3jde6Y7+ymZttYI5spZATcUO9RY7sSzsJ9u5Eq5O+rfi+Pu4II
kp5HqOWY8Qkwc62tdQlGoBeQljGQzLJSEO0OntLsJVRbMS/Hq9s9HbZ4JP6Ep6km2rAkmsouyReC
AkvQKAMmb9BvUOONvLxLxdNpn3mDF5moC2ysl3QD7GzABY6V23ANSy94Stt16Wponk8mfzkRflsq
gfpZLtfsylkTortjlpJqiOxs7SzvzGjLlyPe9AJGpW9r5sqsbN0dnrnGCbcXtjmCEZWNzPXQ8eSt
CIMgkyHrvUmwWywlXsTGfp0jWv6EC6bU+/q9QEH5zq9pSNdNbEKi07Ol75hCMA/W89uh347Wi3Di
IWadNG2nvwjEUWz4WGQCRRJ5N9iZ74yT+oHWibENSn+gbfWSYw1TACmyeW+cctzZ8cmM9vqH5gmX
+dE/o1prXlBfVvlte0+oL/928Iqi+jk/lNv+A6l/DsvpU1lFJzayb13hiEztnoaHCDGA7lgnbhsc
isXGZNmSO8VDuarvQhT8xEq8cAco7xnzCbaXLCcq3jQ74wP+UAWe6mqn5EFDAc0UCMtg7Fml57v1
U8/aa9iU/P07/l6xO2Lv4J6kiBK8sbUN0SbDCP2SbVBBP+BwAfvLy+RX9z3bv+eicHLTNs1DQL3I
uitxuIgG/oRTgornIFWesfd3JsYGpJMF79SK31ElLm9Q7or+Y5c8BvM60x0dRG+3F97V3ItuAwkr
IUmldAlOdbLOSxwom6XxOG77AyvNIljxyQX0JthgjvYduJIdRstjHLjUNunHZDnxs2gd0oOfb7BM
kOKTo+HOt8U7vA0fk4Ad9oDEbOOZzxXZEWOEhNFZ5u8bQhbfu/fYUzd5g+Ej3KAhM0B3PKfrVnco
B9D1D974GNFIn9u1nznCQPy23ZASFRKNZAumA4MC+gcrp+FQ4fPIXXgLfGpwPjAo99JXdHLS4IwE
FV0werC7Tu57NDG2dW9aTvfE/k4Z16ajbFm7PUsrea0/pGu8ZC9gXqmotG16jFbKQ45dxTMOezBh
892QeaQxkcJ5k16Qyb+0q3hLmovKWpIHtlu6wDWNDzaZwSY7IWx67p/BC77yGtgTMrfYhLt+3c82
spHmQMrY7FlbIrDHM0oyxt4icIJiJZ7825ZIOKdDOU24jMv4uL1tzsJLtdfuSC9on80L8W2v4fb7
LJdC4UJ/ZAFe4and38XTylwDZPe31sp6l73skRO0vVlycA7jqjgFp/obRK2JnJ0jg2MLSxGcF099
KN87VzvyhFXvlVP0kOzBecm7QNmpENcnW8baJW7S5FC221K80S/q0bgrHgmEYu6NhpOZn8+nTttg
sE5X8Fb29VZ6hhw+n3EKnDhhEIRiPYje6XnQPwKPJQ++MVyjg27qZJlb+juuO+lrz9WeQU+pevWz
RH9ChMbZPCHbqYFJCWsCNkJhM0or3ic/hM1qF8lFHA8F6J/YwftARK1P13jErTOQb1IcUAVKH031
TlFhwRhtD+olvCdUwLSllXmR19Yd1nQQQuT0BggJFgaJE3l1Z9db1p9k/I6HaBNREFin6sQeSVRP
UDkIbjO/ehi5Wz52wdP8LTtdH3OqF+yyV0w74KWk1yzYUBVZ3nSTrYtdcgminSK9hwJZOBdWAtEr
beCQ7uclBIBgm70JtiLVjzz8uwnF/d4f7jsk0IHwRUrO2jS8Ir7h+WMBxEyt+2QHutAD5PFEuhk9
wXBklR/ZyrN0nonhUWzpnG7nVXXBK4bOPrsEr5xLPAwU5c3qVyTXnIvbiEShb+y/Gid7YnBvgq8A
EcAFIMaco4znI3kunMO65KUIxx4CkzrcSbS1tcTDrjhUJJ52L/Ey0E/OrFmny/js+3eo9hNK0K3C
JzaGZFi7nTd3tv+KhjdhlSB55Xv1ULwW/kF9LKPb+MYsIQJvtE38stSdYHneRoIK8dZFbi3ZyS4+
z8pm5qB4kjakvK47hrw24XnVRly3W1ax3RGtalivK3nVfZqa25KUq/1/2s5rN3JsS9NPRAy9AQZ9
ET5C3kt5Q0gpJb3d3HRPPx+pSrlUVp8BuoGCKp1CISqCe63frsjHVfHUPbhXKurbq3xHOdWDfKHW
vGQKuG6LxRQmVhMetAhO1XV246hL/7y4oH/tsjymQyx5BKKsfhkb+aPENvNrOGSPunGREQYcLTus
kSftUYf4nzH8ijMvuvCWw3mrbq1o3xyi9fDDhKe/4a5Oj1rOo2K5Ok2O6ivyczhFjJ17a+N+A688
w6f0aGzUF36jWdsuoOiaVuuV2W9RnMXVOtWW/jWJ9/mRdVniwQk3YXqRvRgjQ+w6e7GcRZ5cjN5R
om0II8g3hnM64YXnrb33ORYH9QcmepaFjyTISHADiUcLyi0KQeUixihW287kTtfpKPpoAGIEqqgg
jOh+wqghYh+3loZ65QQJdXpPRpV/Uhu/RP0T0wWsTbUYOKNIWt4HL8ww+RkFjtGFkS/8YJkyJRyc
Zl3Xay9Zlg/0HPCDM1/QOpOpZSVsHwsqtuEt6Hu8bo/bZ+dn94OOuiRYjk/VC3sjcruiXvq/hL3p
OWhoC3fJp15YdwE6k+kUWmpb54BvcpUdZ1vQGW3VQQ6dJowZgEe5CUtAjs2KrkFEg6fRmsIf0iHN
Z3XPiIiAn7a7I/Ok2uEj4/ZSrYPT9CHfx1sCocSTLNfUWYbXFc1YdLkvOCnO3G116rpH6rZ/aV9c
GB/8jsvsejzBe/HTuw7OgKXJYnjy9tFtfUwQBZ7M6rYfNkP+SxvPB+oF0yWb1xDv8wL7xKb/6bjb
Epc0rDquFMKEJxKpjzJj2bqBjr/a5BKbqOSP+soKDsQjLEPLUY+6INWO+vlvNbU5gSVWtqogmY1A
NYEtgL+dP8z/bv7V/GlOF3AjTxLBTVlqR14fkbs8/3XhjOXBH87ToKGcJA4vhKqtAqs3VlNoUBRy
n2kqAbis1joYE9erNIJ+m5U27eukli1Cd+lY8VkQ9ryxMxrOshLtEvE1F5EXHtHYwnObqCvFzNQN
YXfWbnRUYLG8MukCh8DS2yQDQSIbibjGDYUpTFR/sli+Z2Gf88Ng3cTNg5bY4bqSorvSaASMsjzd
fEdppXp9JQjSWBU+gbohjaihgk93MFZOijqFrDR9pXtOve7SGi+m7mcbI+rD2yjaWBWt8ErsaGRV
N2RLG369qSwCB2f6q6iK5rJiOnKNcOURswImSwBM2pusa6I7MiXnepmMQCludxRO+eh+RVnhb0bM
Nkf6I7k/zCLImRUzlfiS6sGDWzpkv3EfDaujFguyNqYYhCom5K7wL9LI/2EaiTg0Oqn0BfI6O+b+
NykjqTKlLJ1qEafYQ5exXp83pYqenFwPHNpZsh6ijE1kEOu/c2d+2d/bSa6TF/SPeNKPH1NZk33s
aS9mmbKWtQSGzELK31xaLM30wXRZVkhn9eiOKsFkf5NqY3CRkcp0n8n72aUyUWv5FLOvEZP+r+xa
lTtHmoCmn+WWas5zyAYisnpz3emuwupLtz0Z1aS7IL38zbZpNduQGxAr+Ztxq+R4Uzmmu8PlJRDA
uVgq7Q72PejuZlmmrrOdkqr5WZlp0wpnkhf9qrsUoY6QEtH5GxOX5MQ81fqRHO9oH7ybtJp0OK5b
zwBvbIu7z5pNLCOJBmFfkv8lQNQih6LfT/LNRjXv8x4+fmbpppgWaGr6iEfvlrvyn1LOMGMhLnNG
VKNobvJKIR/SNJi1O++pRhf/UdbpFAzMZYYx1YTMNx8mdWeNFooVFC3wbwKPdJJNgB1mqYc4c9+0
nlqdBfvL0ELWM/N4dPxsCy26mam8uLQuvMG5fRd9fmXzBg84KGv2b9JPL24terhuSLok9dfglpKq
bMshUcgrQuXWVF8OiN/0ZudGlf2Z5UNjEG4dY9uyl8ZNiw7hH6cPTkOUp9G1H8aPFvEugE8O7rWm
2c/q0C+8nxIY+V5UYHoT98ctcm0MFfZEX65UbI6rQJZnrpdfTLLRmQZsncFdDEIjY7259DpBZaTa
3XyhBHXB69BvsL0VeEkgCHflAAhrK5tSKy4MLi0wJwxhjRHuwqqpemwTeRdjn1v6KRZf7uHZsVfd
zqpTLY8fnMbDFT0pT808g7h10TR/EJ9S6LctCnbp2YJkKcqwipNBP/tMIKaOgQxzRHvxUYxapWyu
RZjd9ITNRC1TwSxKHXpkN2ZSnZbADE3jU29qUhMh78oCJ9gXclE1ezpvCBjXf4Q9g2zZPKj20SRb
xRS7Kx3KSt1GvHg9uSEZGQl0MDpKflIMxpSfGJwsLwvX2mdVdTUpWfuSAsYOOmdWs2Z1/Vymh896
1s/UY6JsREKowMQ+plMpEh6XhRmw4gwPj/bgDUuL2MRIhNVylrkain7cSFCRWepau91l5OYMHshd
1ZpE/NTKdkZFmsCfsleZlDshRgwUtCvEtXr0RlD2bfPQlnGF6/G3DNZmJsLdd1EoymPfyvUQGmdB
m5MbRYnEZ1EscfauQhtjKkJ7aRJxiswET5afEMxLowN+bMoxiMtzVoWX3cwGLfopoe87/JhhcKM6
PS7cPzhNtdW3grvZYuY1aQ041Ub9dqY26XGQCHIOlpWPj6MVHb2xnNT9TpBzedP1KUu03Vy9KWwl
r9PlYHKD173tu9K2x8IfmKxVX5lPA71cVAL0fWI/Wze6Uvj+b/GCLpIiuYdyDzmJcY3VHGRaTlZ5
7nXq3mxVCiD/wogSYMaCibGBOBJo0ZhcZ5qPp3L2ONpQEt+e0ZZ4aDGHrezJNRLo3uqdJh0AgBC2
sRoi2zUTHHNdn6XL39pdykT3mJ7k2lU0ZTGLeH8Tpx15MKsuHJazmFeo8Jxo/DZGyF42q3r9WDkf
cMlg2UTZW7s5K3tWbP5kU7vrlkbrtUtD4xunKnQ6X2UbrkcThxxSX2x/4JpNvfelu0udCAyiti66
DPlKOcr9J661JJl9VQYcVNBWKZLXahAMoMK60/uSvucke0h89aarw2Fr2RZU3T/Uq972G8voqHj5
Tb+a5EgvRYxhbaJgsWA4CzLON5/lwbYNJuBOmLWlp5ejohyF5XhVJ3AQ3Ngtc/3Gyrp5Qdqcqz3L
TNYnn5nZ1m8uA7EvUufJ1iN1JahbD7LhV1wEKMsnHbHPFSpMcy178LV3PTGljcuq513tVD9nWbFm
85IIke4jsxX2KtloWYK8c5IY57p246uSiKPfNO6kHl2mcXQ12/SgaEgZdAkl+iudGzTOCXk6KAW0
8sRR+2EhvYtZf9wM47iNcsRGxkZxKRjRQ2lsxzo3DyLrzMP8qy+/7VOk4mHB4lolTxHc0FozKuvQ
ueHHD/OfzZRwpAY/ghg7/vyhaoG2PvDDmv6gIi4kqzX/aRWqQPHt6at/yGJaGq2wBeFDn7kMaCtZ
xLT4rXraUAmVDdZpVJ7VU4FjGwTF3gR1sqY0+KRK//kgh/JCySjoGKeAeBEPNV5+q3AOekh0/Pwh
z4k1aR48rXcO9B/98yHCiWCOVrWP34rL5h4zi2q7jWOpl83UURZ4IaTCxE+rfqdvW2klx2mVmNs5
5+D/vAZw/RN0IOZArp9FOdQR8Zpffvtf10XGf/93+py3f/P5M/7rJPpZF6L41fzrv9q+FFMTlvj6
jz49Ml/9n2c3FWh9+s16Dhm7kC/1cPkiyAf+GCT2n/7lP6li/12Zl6kb5FG8RUL8UeZ1FkbFp4Sy
10/4n04o075Gbzmep7nEZmDYJT7DdKdUjw+NXH6nBG2YW1hNe7X0iXIak8sQERLJrma7RDMg7jzS
FTYlsVQbreuBvzmWHjyh9jdW7pZ4tJDVq0YuQATI6ZxSNt4fdIyrlitfA1TNj5J6JpjR28PrIqQ3
o+bPvvsaZMWOuxEZ5yrQuxyk3GgpfuZYTuuO9Td3Icn+7etmWWA9GZLkA/fJbbXL0pt8+Z+fQdMF
/ppY7MvvnkXhEN3m2BTz/gdPxXGm3makyzYe228uBa2bK4I/Bop9emZNOIm/P79WuPeVB6Q0/xDm
51ib7b4KhsX780zc9jwtMovdjZ/K/FxzIpwsj1wGjWoHBs8pqCYDwJiuoUHyVRCFxDfEp0WjI/We
LqWF2i9Rw9erKa7zAhc230RGjztqafUwfyMfXtffRJ1MoXcfY1p4xekqUW+86DAi2NqXiDRPurWP
wdvcx61ZPFohuV2siznRjT0oZhWlw9YrSSsXZcHsNr2evnwKDqNhO0wDyref58osPGsVNzj77z+X
krpwjwFcHt6/7vz5gWffDw6pyJ8fg8YobxfoEY3XqXI6PxEGSxROMCWhKP11PxqnhGnu9DH5oWi2
BYMD4DfwOmpKIDjp5Vz/4Pj1G8TGoSeFvXFbBTT091f896tN2MqX6+0ahkW2jG3ZSBVs0/gSQuiH
elraBKHi0/bvMdIZS9nJyDtBwDnJ0ErLOSaXBmexMdgObLoX3WhxHf3ox3x8dqSoAO/GwTgEKeNv
YkuYo7SWybquCvuC0FW68XrpWHu/y5rjoRfUw7vZxUho7QJMilSCmDoXdOdGo9xZEXZ3L3F+tpaC
ZKKOR7BEV4aMSkaD+reNbf0h0DG9jLFuH+VeSW6NFkUYAXx5PLhe/Kg0bGRIub0pvCl0inNSSd0n
2Y91CrdSJZjzsly/aEYo09GXZAbUhdHuBiXzlwmVBot4bNB3jA49duge7HBZhjkJcHpPUljsko+l
kBt0bHWxv7Lroblz6UNBD6SmHaIvDSsap6Rr71wjGTZdmNrb3tOjpWLi6Fmotl5delKJL3BQRIBy
QaU+pIVqYyN11HrlhtTKd9Koo01r9AyV9hRzqLVxQweg8TwyHWGnqiqaQ0czbK41WYQcVE4n956L
fGTV2z+VxIv2woLko7XRBboxqCpeZFpAYpXnxBvbHYHhcr9JjHJR9ZBguZSTnT4YjSPMt7D+QRDp
UOshRFZcjyY/YJJod4plCwUmFKy7s6x7AsifGXiC2ySv+40IKswD0grHhVk38BukqWsbEmsovmk6
63xIdXJudTdAd27pm2DwV17TUlTmkBhDFWRGCPoASdIUMj6MMeXBrtU4j6HTlLsxo/7XS0vK4qMa
BZsAarkoy4ZWlVgfGMxbk6qctspJo2ti6g8Vtz94KJgpLdDlLs/hiyIKowkh6tT2TCuIhiGYUDoP
MsXnWNWZc62PlQFAJES6TNTWPB1Q6lK3hhYmXnH3uQoDJTZOJYJ82HxGPBs0s86inkvo5Cx1Pnr0
YBn3PsFFbtkkz3kc+pGLCyXe6mrRPSdJS5Nzm4QZ3EOZl616Iiqvjh5J20nLnZe3pn4mRO2DH4/G
PlWNuL23+yjwjgdLLx5HxWgkzgzZI43QKqX5mfsyxn1JcTpRK01hUrUi61zBcuUOlFNq1BcL1Wm0
taTREmudASCEtKZChqH4lM8vihywaFVLzPM/SLyu6Q5RchYFfPY54dZdou7GKggZTZr8uMaPUHJH
NYpHUTjGXqsHXNFKrxb7IRHJpeYwCgQouyCHWPHO4lE6p7osKm+p6B5frZ6+tyH0rSty+LVuXVnC
FzDTprhrIpvuzBpkAx4+4GZYFf24I1e+fBA0HT50re6JhWe1+OrCjjf4WqiyVxZS7eUTpVRSPYlp
KFRPPb+jZb7Uy+KxFqk3lTCn42YeHjy+83BpxlIHlJ5SrBKlaU97dGK3qTAUuiOTzhgTse193U/H
FUerNjxaUtYqNd5thIeCSEDPQ8+UDlqAcLvQxq69z4M+hbVTiO4hZb7JIrIZRwHmMNqnFaKqdkVI
BxxHJ5toioCuS7JG9fSMmu22X9hFpEO8a3F/IaNAPzOLwsbF6LvpWW2lFeREYBfWykURtSd3BK6W
wJkQKkUhogV9/tghRc6IYc81zSXvrqp70hAMC2wsF7XzQ2nzbiAZoabgKQ1Ggq8K1x5U+OmBTIGw
crqHgsYnJOks2yvXhpb1ySXeK53V4zh10GwYfUceIrg5zaeNRwylnRqEgyam327d0J036gmr1gk9
BxaJfdpM1eQkpA2h4rIMOf2AXX2tIzclZi6U1k+rzVGztIYWbgpEObGO63yZalZ/bKZxceSHbXgs
nRHEs6ncdN9XbskG3tfakaGk3Al1nRRLXj3KdcKhgxLR8Ab6PSva2bQqc/SlbQlihnDOo+8YGicf
tnlnEKKntTYIBHd5AKTAQjblcxyIzBB381j650mYqoqhbj0Xm8FizLvyEBlpcRsT7Lqsk6LczKcj
ysoaYpn+RqckRGXsavX1rAxCOlZ60slQI1E9kbFibMn2Fle0KFSLTgfdihMzfaEyS+70MAyWXw5S
xxzrS6c1QA0d3RmWKuZC+oocZe/4bcRjVfKB3k36zOcDdhzUTRBD82ilASWrlpR3TMfsoLkQjaHw
THz9ImOPlPZuPm/zEHtSG/v6spARoUyd5jgrenVJ0P7j1HUJAe5686kYd3WLI1PxLIwZkCeL2JT3
dZHKy+kkrpOGKbqDogkGqZyXI33oXh4jIHFKHHShValncYo2qG5RozCNEhbpAQQvtcAO6SlRio1C
tNIaj8c167KF3kXVbjQLYtX3nSO1rcYVg1d+GuqSfrOGkMncvhaE1a/xhyhnOk03mPHU5/cTXTHp
VEiCJrqkIfdSMbE7JVlVnmQUQL6f8FKz82MzQONjNuiOp+KkLaLRYTuf9w1++aXo0yPkvnI30I2+
duyYsAc3Hy6GTAuBouLkViiNsjftKDvvAjVGYUq4wDwJNGkZbjBsredpwLYDcwPlhoiCKIRVVPrG
gayiiJ8XJb/VIIntwTRN6hbtAGDJTAlxz9sHYKRZ2cGUNM4tfK/LpDmbZ4aUUIElwfn4Hcs+1k+C
XBjbvFTHm3mCCHLntib9gngW4xnbFSoyl6KIxA9sRHQOvXWRR9eDB+1JJZCytxM0IvNwMeRNreOH
DEkiGLSo2pUGahHh99mtr6GUITeoXv+eOkrFv8uZVQsqG3hj5b7Yfj99VIWX3repYq/qSgY2klsv
SvbzMCJSXdwzodXnWlnb23kqUSgdO3X6tF3kWSZXg11eJm7ZrWgtym8sYR3Po0rptM11atvj1iIH
/mSeWYKq5geYO8nzp7mFThsy4i07P/86vHSy/cEkpmwtuqB3lF7x46ByVjPjneCsWPUwajvLJGez
ZVZatWl0+81UQ4Sws9Zr4/rbyWaMTQfiBCNl0+NPNrSyOJrHG1IfA4/0IDM4e59xzJJg5kZzs72e
9QYiM6fGso0Z6vBl4qHJxiaWRh+20hYYkkU2UrHC7GOxKl2nFMq9hCitYiCpE98YvGuD9frQjZn3
IJNC3ySaXV64vqIs4U5zYk90bVzPw1CKU33KCEAH1Yy8OifcUpx/GoksNWFIqyzLws5YKHV7lfZ6
QxyNGgDg5kIrfoE4DScROPS+1Br7ap6SPH0U3lVV0QdwTMd8tbVo8D5+nZW01HKzm0E2zE1Woand
uo5luCn9LIoWWlJyhud2Uj60NCq9WEQhuGsgXfR8bWhpd3JyF4jBSeSmGJX2cX7g9/kqqVMxLJws
Kx/o0+mo0v1+1IpidezWsaIzTWVWi15zfozadyGFX2cvr5R5ROCW7hwNERUBSMoF48qHMYzDzK9X
fsALptRDx9wXQrd/9Wj4UX8SnkYBYIKK4uNsJgKfx3CDRj2YrV20uBksclb00tNu/cwrV22gEt08
Xa2v45rnOyAf/QQzUGL4wHpT/Xyf21Jw5POAVfr0fXZzVQ/YJbSMfZR0/oHxLLmchziSK4CwndqF
ISt4PNkkZJJ9GefI7/EPfUhoDcxlfxOnTXg2hr6xn2e7Skny43mkrbQGOlWNUWLETn9DS8Vw8z7t
xVJDF61qWGHeRz5Nk6gxSY0n3uP7uY93P9czkn1yOYayfFQDLFl6yZFf03d8LO0uWXHAM/SVzJUB
OXdbs4vGk/fBEHtzeJblvXU1D4eeE6i7oOEyvA+IpmXE3Q9CPik7TlpMZ89Bqhtus7R7Facrq0fM
Cvc6MTbEfjSoYIhU5X/16+/++cM6sRo0dUpXOLctIec8K1dg+2mIg6HqdZ4niXf0kPYU3ALXvkkn
9qbPR/JAhuz2dby0sjIFpqoihDfMmHWBqMOLR+fJLGLrhIqv/tFOPWKGqGAZWSbfxk5F8EXypOnX
8OOwmxD9t22Dmfh1CHXL3N6n0FaLRiH13QhNcpEjqKS8r4irLPwf81hqOYaz6ps2Q7EV2O3p4AKn
0BTtnsxDKs4QlMyVYXJ7lfmhTJCwjZb0f1p6U1Vr3WhSZMXT8CpL+MdSSnmYB9hQb+Inh973dVi7
/oqee9EsckWYt6qrUZyrh+BSkNDPY99QyeKmxemoE54t0RAcRB4bF8zaw7mueymNo165NdN+DJdd
QRAquYfW8yAUdI1VEJ+q5OgcPCt0DrFZl4S3vw3ASUk3IYLs3pSo0UvO1HkQ7j1/fBJac0MIibnU
O+RWve+j6mUqdvB5OPHzPBobVZacZf7gLDvDtHY0yWA2/zAos4jXJ4HZ58fvw3LlpDp0kYMbYEIQ
/My3nuapuWOCXokmbLavozMNNcWuZSLf2V09ADk60cpjW1jPg3RoRoizebnvGtoL1ppXBSddEGp7
b9S3cU1qN5OXs5pn6x4xzgKPbpW8Dtj0mUdXkuKbaOnW6N95AWfredSO4kGgOzfR+hCxirh3UPF2
Nw6dSE5BHRmyBkSfb9P3SKLfzz7shvM4ZvkiPxUBpzHWxlFWF+Xu4yguLQUBV4pFJuUMBWz4z4fy
0sguGrcpb0crNwm1rAMDQKIdr+0+Zvl2KQceYtuApkGuLKz0yICqX2TxiExuvEBMhbpKqV+MQIaU
MQnitdvg7j+d39kESfWJGewLB03A+yQvKxfiRhnUs+/GeTtC21516GNSqaFdyB3mbl35OSTV8BSm
cvc+33uJjo69AzHsQiCo0cigljlKkerYEfWQvC2z/GfAyIyFASF1jFytrxHS9C146Hfzf1E6v9ze
VU4wjNLdngmM/uwCOuoRFO75VGaPd1C29X1poRgfErs4jQQUVFOHRPa8bQe6L6ulrRfb1w0hRWSG
4kesUz+iYQE91UKxsx5X7ATSfbsu1I14clIqFtgY6D90WWbyZ+KCBQqYf1aHSLZ3ulU+vW8Pilc0
AA9jvaSLDyvPtEYkSd4dFYgr51WCe8fxkDrnbt/tCaKxNkLzUyLV+8d+NJ/ypDoULqKc2kN2Uib+
j3nLsGhLXHDATG/4r6uGr+asRLp4COvkfl45kGrm/MjtblGrKsoSlo9YkMzveD7guH2thAgehev+
qoJi2CiCrJu3TSRqrfsuqe/dLmDkjo4SQiCaurrpqc8GltKWn3cTgn3GZWMiUtR0j36DNwwyB2Fd
TOP+ojXTm3lViW38g5YaIeGd9hUjqPmekgToE1B10dqTJre2WJGz9mJw3POoTy561dRJ/vy9waid
5p9NqSjzFmMP/Y0/KOJs/twyacbVqMqHfrryf1tp0ALejW3/gtk1WqPLw83U1aTT1iHKG4jwuuUU
q/Pq4cuKE073oYS6zqVUJOIP7lCb3rb6EyGUhKcK+KB69T5vtLt58Ukc59R2irvAq4+SyLpvUt4D
7mhWK/LENFoKQeBySdFCHLqreSNSBv+hVoldwfHY38ybkRGFuzQFf0ooRCPykwTBtxXJipm5wsjB
TcKeZAaBCkQdIKqclqXBgwUyvWN2i+VQuthNQuOHzj69mfcmhWMdlVuBt3VMFvMCZY/tr9ii+PF1
iWoCk0BpfbDO3hcpRRXi1Eq0n/My5WBRxjhhPcwY7rRN0S55YviSapUyS8/njSon64S3fts6K2QH
hB5kREdXpQOoY1vkIg/Z8ft6Rc5ObS5LNVQuP+xYPKC3l02Fw2datHLT04l/MZ8bsuMXStTSHQzv
jmxmPJ63LgDScxJgGSkyVV1XbBj6oN+Etci3JgnOdPRSg5IE7kHpc3xQBcipSZL46n0Z8wMsIoD5
zsJDxgAPPa7/spWRnHxfA+tv0AZdoZZVFgLnjVuF4GRRRzfFtKGZYzEuYwXt77ymVVVxS//vigpM
kKxqLwf7ct7WMgrasq6hpmLa2PzR21ttzzHG1kaT3rEfmvYd/j/A5th+McF+NX+ED/y9vSle/SyG
Ul9RMeYtvgLUf13jzFLF/GektBvr1oCr9G8LnVLEOEuixthoNU3ZXRh1p182uy7rEXCP3ZbWadoZ
/rbdcR+VxOop9N0PMttlTT4+KQ4bLEbmTZQ72QtxNdlxkxCD+3XFU7GkdR0C5XnNI9JrJD+qj29D
VE0rCcS1kRN4P+98fmNw+I+JQQRVGLujukY6QILN668/LoFE3bSg9qOfqes/VsGsBvsyHGxWX/ZB
06JDel4cI9eU4/r113VJZMni634IFs7byRI2dY+pgksvIJgHgyaAGdKxenwKfars/rI5WroWMXgS
Fjmvj22veejcLNO6tNvix9c9Um2M8fx1K0V7aq2+2yijDGaAY8K8rBSL7P9ptRRBCANjtyFlRoVa
g7A7jsb6Z7TuTd2SaoIR8w3bz21NexkTxTtEqSYRdg+MdK+bp+4Q0oO7If/1Yfuskow2j9DoXv7Y
QEkz4kgwbVxr72RAb1N0TtVcTRLjtIoGo7CoaaqMCq/B533UrhTtJtG14PJ1JyXxJduxZJ2Emebd
vO6mqZNiHsCg4jT+ORlLmrMeBoxnJVGA/eq7RXV6QVEjZHov79zCl2WVvaqAJop8QhN/Mw3zxooU
bjyJmu2/L60qpQQnXTkg+PxmcfW0pEcSruGTeicj1JH3qmaV1urLCiti6plaD6AI7nDbtYG4+rLL
ovqMdyNUqBEV7SXV4usvOy17z4/S5Ub4vtfWU9Bz2Dj9xYfdlkj086CR5NnoaVJehH2uHvGSwTAP
v5F6QfuSDgkFGdP9qoSnqEEVG9PWr01KQO/+l5fflBno2AuCQJngHRga6rAlBcqK5MLZfonFsQvr
mL8tNd1Zl5mCQlfBr+Cu7a4q3HVU5a5NZXjT4wwtBv/3xz7wG3v9ujsXulPek+SGq4XKglhdy9K1
1XVpTXjS/+9H8ZfPJSNxlr7NS7jZp+u2bxz198cP+zjYPmOE3RJdOJegW9T/qmvbbnN1/Wk/n3d1
MvF/TDs6QVfPBloKgh3rYZHXSCobX6n2Nnl5C1Xpzz5s7iJ12feDR7tIQMKnFb7tE/W6EcF9o0XN
Bqa1XxiK657GDbluScYSMKJoX3m9rHZ1M5zM271eEa4VVkNJM22QbGZ26X3Np+f6WAvloVUZGFT6
MVYJ/MuKrekXb+0fegJZZcfyCUsIvWiR061FCxNvBViaQW2O0L+y/7abz3iAVVD0gdJv20TKM857
mr66HDd30fY7bcrwnhECGTY002XecDmjBHVeCF7c0lh+BxUkAW0RgUGLwYwXcPMqbzJtZF4cul92
n0129gk4EF4wy/yxCAnctF6+yZv2RJ1+/QYmJBYxGT3tI4tw8PyDIkUGmvIZVhikQeJgRcjFO7bQ
dQyGZmn1mNpiQKJAH7eqydFWK0Dy71BDlsCmQ1BP7oBZFIHzgJxOvIpvyAMJcthlk2F4BLjPVxYp
lBi08VJp1lgTU5clp0WYvliadluk3i911DC9T5iEoLgIayb0mqn7YqlTSjo6Nj2GiLcB/Mz7IkXV
l8Su2i//hCraHDdg5lj6UqaFXKfUBLAIfQQtPCfKT5KmiTeKVdNkikZAt8OEOx/Ucl1g1vKaUW7M
egodUI0QV/qoA/kSttiMdk8QWXD6Bd6o7EHsfK9ASySKBEKPIf1QmAPxK7rm3iBGDHYMHPfvqEc1
fQ8a4h6Y80/QR8IfHizhtABQ9YuugeQ6Xe4uKYa9mVRLsmdJmQER2lrDLe1+5Y6lNdlpCWpu2p3x
8XfxfhCDPHiNgRvjG4ikN+y1knU9L+rfMEmKEHWNmkFH7ABO4o2xOLEFa/6Mk2gp1jKajgNM3bpc
hZ7y0zZ1kD2JNEVvCbZHuQN+H3QUuMEjbwUigYt3HMXVLFq3FNrNEuonRFGfQrKtDIUlIa6c6Pwd
XMFRsAt59e6+A1h8P6ourXQELBxC75xj0gOlAr1SsrZfS818bATwfCRVee4PHdkGE+zCC5Gz0Hax
neQYgcgAo7Npps5dXlKLrGT5zAA3Yces/ukrJiNlxeXAbfpOlvK99VvP7o1XId+fjOkEzmS9rWIi
8YrtMGpneXeXR07DzoRpo3Kqbk8fyl0RK912hm76ILWX5PEgES50joxhB8q8nrGc2LGo+aHvMque
2rLksukogQo3wM0esm7/Fduh50YsSr85qtKI6riiP5owHpNMmKQzW/Ki3Xu9DW5mvraItL06ktiK
L1ODGzmy3fOZuRWAk5B0yc14PPO3SquDwxIeFbl4bhWxbk08QobXr5KIikeQhhkNCu3255AfZjwo
g/ddduEZCvV6Lej6wNCD/Dn3nme6N51yNHGM7GftVKhnu5SFZIaJNFFJzNTEwym3ZYUXf0KLGpkg
dHca6+wzZNT4IYpnqR6/w0aW6uwH076ekaO6J6ys4UEIYCE39VsIyRu0x2S4nkGkpDcf3XCvYZhD
bdScR5Z79E4nJ5k4SogoCtL4YRztNYnYlCvUJnkZv/GlyhxxzoYG2QrAj06eP47J4MLLU0sxjtTQ
/saaCkQly4p39roqGCdMdzVhTpk3jkt2GO6dMdWIUeoaZzP4pGEB97XjYKjkRaJcuUi9dhMMNZn6
MnpFFmnbHzKnefJxuaJFAsIaKUKM8scZmcqaDghUbfMN++PFDFEN5fCQtQzjMNppRVLRYP74FqUS
OE/0cIJXPiJVdlU+jKR3mLjyG4pClqMyrgOXQ9b0j2buG7Tl3omidV/oJzOIVcT6NhqINklq3lql
FtBaCKKlTrbRokDzVZnDnkF2Q6nFImnas6GV2xCEKyzqbaOQ+A/KJZL6p6NfGF57kJhN3vAuhTzY
Ckg9MeL1iD1+xr0K4n36lE4qvEKM5+Bf3AhWSiip/gQDKwp0Map5N8FgaRIdTNb+uAz/H3vnsRw3
0mXhV5kXQAS82ZY3dCpSlKgNQhYeSPgEnn6+BNWixFar/4mYmNUsxCiKZVEwee859zsUdTIlDjBF
DyltgkWK6XZIqkvqth+X1lg+cJXMdw5HEvzd/kPnH7Db8pqqS1b6h5YVLhjI0GDxk5Kb8twom6sw
W3n5J9Uro1P+ocmnE6NwH19aZh7wlFYGd6ptlvJ9GgS0vW6b1UN05znOZxJMQErYH+1pbBTQF2RM
ePFTcZ0qth1jJkAunEtuM9f6a0ONhti+iIyvv/bUejx7rm4y6fajr2bOKo1Ehquk1RUjobp4Xb57
1WMTuXVblbj4eu2XVlvqTjeMGDJeRV6l8HPKPdV2ywecnsGWdKmbKcmwmYFkZTDQPLZhf0xV2ywP
P5lOcaWV8X0wMdKq2nIid80NjFIaGaPOFDm9vaU/F9Kd74boEM1Mf2beRh3fUwsep+FQwqN2DMme
AyO2Ra/HNhg9DTVFjWrY5QXjqHXI0L1yJnTGHav5N+oPaeC9z2gAkzj4yezCS+Sy+FI9vYRlieX7
H0A9koJ1DrOjx6IM+NvwnrwWfQpXNdIDp959lc+KFEj0ueryjRpT/7pw9xULm5XnMta9tPt6lxQa
lQ0CE/ZomrTQ484N1q0R7Qx7vP2r/Wc5W5uLM+vXf+oAuh91aHGsYuUV7jMCSwPVxPreC/TKFrVK
XbD7zntom0Exqainpzk9MvRLDhDW2LVTJcCmrMcfHUJZmuPOsq3bXDSPYSzvfjQKDVb0adYCGPne
K7RausMd8VklN5owQYQuBpjVtBF/3zdkPnMWOWlvjDb/qX8orf6Nm2AKiIpPri71k2zS8ZC47lUw
MuAcJRJ+oTWIneorRhSFzAsXzOn0MFaB90X6xPmFa8+kyM/0GYkAxKAaVpsfvcZMtlC8QvPjL/3G
0qrKnSQW2sLNAivkuvASrGZA5FZDM2nrfsLWE0w2obLZHgzgPb2XDXEA7196kh9SkXycinm79CUd
fCFpF+8azexWoS2x6WEr3BI1Rkor4LQZUkEtVACMzwfULSJ8AzWVNpKDkHTNnU3NG+tEGXrE+WGx
tLrb2GTF6iOGX7tlohPQF32Zff1hsZHQ4pQrtcNrdEwwTGKd0auN7gQ5/IHqK01npBijopKw2m0x
ETSDD3XpfxadFW5956GLEiaRwuOvHdDAHr/MiUUU+t+6oAarwt7zHkawCKoZaip/ob6yY3FaWqIh
iVw+561w7j6+dEZ3Tp5ej2H/bumOVlXhIrBfjZ2NgcLZeF3WPalN14Upo6N8H+N36+1iYVHN0tEb
V46m+q629041TQuPebse36dqnHqNKYDKYdwgsGUoB30jHHx1iVPBMAOyk2t3Pxqqs42QFpZvobeh
4uQAgn7XWCWa4Jb8NADd2QPOdSosySBv4hAj8L3HisDV0o5dzZGDYsqn4/K4tokwK/IJOx8va7k2
gRikXtN2bVMs05P0HoWXvMHVsCc+bEukCGXDjTvVt6oJO5T2yFzIeunDdo2fAGMIcpDkn2YlREdZ
3+4bnOO6a21dMXprB5v5i8NmGIs3FuLxCfnEmMxtXTI42U1Pc+31p340cFPZEvrrXw3bcky8Na2V
k6yYOLaBEB50vyaXaxQ7wHDNzp+T7eLLqYLxLvdMk8YGrdy6NEltMK3T0s5tinzj9IO4wuP3gPdh
2KUmMzOZbX1ebMo/WrtzUrw1tZ4Rcy1hFN72H9IsdoFKAono+m7NhOm9ATtNeXkI09v3VcThbxBI
p7q+QRl8TaIm3AK+J0AnZcNnFLNXkzmbG8DwkGMEI5dFSFIJAbiXkojAlRElbxCrtT0MWA07sg2x
s+jbtSDzKm+PMsI9ogGTRbC2NrRTDIAL9OxVq7hApj7WnnZ+aReXkU14ZVhce0V9v7SNQRd2myGO
z0vruHUQCTRyolbu7JKjGMb5gUhTcdKWL0UvmYFwDVZQYyNOg/qhq7++/LrcMib33Lhjsl/+OGrZ
SNxhCV795QHWXd7MktURZt2Xp1huTfo87LxBu6t7W5yqUQ82U43CZFrEd8zuUes9ouIHUO8nYL4p
puVoYr3MTrP8WN7u8kTLr0Kad3T/hh05Z+WJ+BkPKI26mekhNUYoGKT0n6TjFKcytgByOSOoktTU
jsI0jq/a3x5Y9lWPUMRL5fceU/4qv+FB9cKr5enV0yy3lpdYbr38Iddgtfi2wXAxAcDgOLK6OEwU
sEDvwYPIerxK2sg7DvR36gK+i0ghHAfImOelg57H/nyTBkoVtxy4dFrLKL89n9l14ttGM+Jb6WNU
1CbP43zQlttc1AYjiuDelga7HE1sTTijOToBc0kuDjLszAvxoLjTlWOLlUzG6DD2JSJunQ1uArHx
zKK6qTtz/9KIj+zahMQ3gIktYE0lUO+LaiK6PfRr1vBjuW6zVL/NYm2revSsTRiEjAI08bh57ApN
smIst3UO488o6uulZ68VLCT8otzG8xTsNAMxY2ngMx8RXY2D88Tg1+e5mbNjUbBiVRb1XmPCOxeE
hv7Vz4+NlNn2vl/RyUmu3JZzRUmoIhY+iDctc5EfZmXzTIFY5WJozrU659r+YG3rqHmDsNacTQND
oDE297ZhyutxVpEKKk6o60sAdcygxW4T3RoyYeSndIhjD+1jO4TpG3AskLA4fLBwlp+G7moRCCqb
ixl+lvJMbAUjK3XUvl3kglgLWGl6GieNeMjfe170pgrhX5lZCnAsGaIHJSJYNSKZ0Kt1a8/4qUfl
Ph3Gp0VQ8EZvvmY38Te+SbzsOCpIoKmoRZ5/XkxuxboOnPQydYKpsbx8z4gcpZ8IplslOGQZrtis
jz455LYcRWV/yqUXn7NwyPCJokBMaDM6C84Rop2SIXrTPU24Ch80VzM2WUmWBjabixME/kOkteWR
rKsCMR5bc926dz+55gao6IzUBF4Pbti+mzCBrGOa/MS+dObbxHPvfugW6IjijggFMrqMnNmcrj1H
cnz7l4YRzjPuAfykfXppDCu4SnL3oDIFY8qTyyJrpI1jnEZhv0/IEuXLy4bd6Fj+MZYgzUY3MrdE
lDHhU79f7HlaiTFiTKz3LaIymbAV89mNuBE1vUy7iAjMyqEcOtbdIoVobc+ocJB3B5JGwCM9GC0O
k9l2r90qjm5N0yMHWEkjKqSYoMRyFxfhl27IxMWQ+oZQDY+QeBtQk+GwwWidDg10kr/0kr7Mztag
V2eHvdbE0L8qkuG0GP68UbY7Ly7fLaY/r+w3Rti05181lGEGk9IX0fnZALjoKF0ZIlZKmia+K98k
kxHsyM4F2WJnzuFFVOlaU2GNY+0c2udWQgwpmxyGWt9/XYyCvfSfwsJ6/CG0iHFq3jTssnEdFScj
qjaLedCI250Y4n5dTHRTWVBgSv5ZeSH49dQUZfQmncRNaDHclZRdSRWC5RyYr1Vq50WJMawiRbN8
nPUcJh9Zy/skBbDgm9CWlCpDg8WWQLpXz65Dpcxo/oTV1C4G5VMWn0MfAhhdTzx+vSXgUH0Xa1hZ
p7uqKX1SjYl/6INbRkYGrtq5to286SaERXBqchuGcAGZIekC98ZxRzTDBreiTpip3bvYmbXxfTcY
gEjf1Q2MlF72m4x+x10YwyyVLB0L3bksNsc5ym0IWlB2SHDLPNbppKA3LLf/8jxKouE3rfS/LL7H
eezrs2S0ZfE+Mh66Y6KdBptrv2X4ozsMzkCRRB9O5mlwEDoWgEYN/mRvGzO99oYQ3JryRcKbxH11
LkjePs15ezarVn/D0OPKb9k1V2IaoYsFDOCdPPVjuZUkV6LmoqzVGuEqjbopmysK4ZDrY6ydoiE9
jNNQHNJAgDjU6ShpjQTiCGoFC6LVk12tCe2Ux/W3UjMmBoDgAKeMyK4MnaAnhhcY+sexbp2ebyZC
WvQV6vxU1Ee/HPXw1sxzazP7U8cqhCOtpw0+ymw+QYimiVukxTZ3YD2D1d/EHinU1Bn+evmv5cfU
Bo8SWWuXddW4gCnm0+CZw/ebWVUnR1rua71w9NOkfiy3TEdCgBy68fvvBBYnGz2FrZjlfnliWA4U
obpVUo2zzrez6uTKyKLqIYhZ/YHBIMQimcLd9kmSA3kKJ1ivmgzgspLHGrWgqd2BMoML/jZqsw+G
JP2HrG8PL/Jff1zusfx49X8vv+p6yvMzu2Gum4gJgJeH1B6LWaYq5tdP+PyWljs+3zQE/VonjorN
y6N/utPyn77mMqrd1iRLq7f9/LLL2/jbTcb4BMVv3NBw55OQ9or0aUoccuqRy4+X9/+P//f9rcnp
tgBYsxNqfciZD8yOkgHJ+LLmteY6MRpGTLqj+nNt++JkjgEbJG0uSeTpR7dyO0o5fnhh0p/WAQCe
59999Z+yhf2tXJpbQfAXsK+iGDaLiFhP2n1e+g9uUFRrU33jHEefAxo92BOUtMguXZ2Yc+cPUUNZ
Hzay2vlmfo8ecypCWe81q4incw5PZS0ZnqbwFxX21RflMS6qcUf2MNPK170pTmXhEeY9hFwS8Rhw
erAQe9iHkhy2szO8tZX612TiPkm8b3ElbmG2YRgP4Nx+lyWNIbuh//qNDMd2SO5q2etw9hNvQwLV
USmVQyIKNey6Ngrr06JY0ubBhdpoHxVSzZ3x/KSzOGi1/PyiYMZab8No9Xl1ZEzQ9N9ClyVvYNyX
o/02zcaHRdDsTf9u0Q3KMKGvm4+fLfCcUUU95JriXWN/NSTkStuRt4U+HEwSKX7InHHcfbVBIDPu
cPbi7Fxo0f6H4qmh07SAww3/vAifrROLrUr9w7mR9nIHYwkMSlTe/yWBEl5ACAI0R8e+NZ3+EbzL
Yo7O68dhci6/6KGtb+uboE1uzVre+8b89kUWbYLqqmvag9CaU84qLcvC7CTQbQ8/VNIh/OZVE4ug
GhosSDRo8sCrWte6rpUoSPozK8wcb7UXNsQk4LQeDdb+AShQ4h7xl847/9ywtHrWUQO6D0E9WzD/
JKCoFLtMpNWXrn67CKsmBSlkhcy3PkwaGVsyPBp9eFM74yEYguuuJD+1s9RCHLZ/+gBeTSeGOrgH
Y5RO17Vjr5X6WvvK6EwMcPcBpj7YylH7PAY1Pnkj21eR/SjSR2Gm7xZJlkl6a++L9LzIssE4psTG
aW8Wx7fvik+VBfM3ICBj4Ayyt1LLW79otejfRBKZNQzGEMtxiIQE/Qb6kUB6KCxgK4t8axkchb4P
Q7JiyR6pssWtKgRuUgp/SLntwcptODRaidDwq6IbTFR/jBEz9Ak69LJou2L2GXXPb20PqLnJ2OA6
rAt2xvDNovUWJUBMGokPvuVOW88J35Ktty/19pES7Pii/9o63JbIdu4Syww3QpLWFjbzWYnBoO2Z
vLpXerA/6vV2qMQJlhSkrxkUahiYHxZx2G7lZs6I/f2NQOzRtTffLRJxVXi0f/IEHaIlW1WXtQB6
WGWHX1RjMdfn0WO7BVH2fgr0Yy8T4jzplc5sAgFMfyPLD4uObEqm/4RbUJ6chGPcqH9hOkFRZKGK
tEds6t9lZRKgiO6Dhb1Iy3VOb6GZuRgqrOmLxpyQw17FzIsVIOWSEebur1qzQ9OXFUF0pRRdN4C0
N5GXkkdcqfOxxB36hLPEJS0I9Xn2LZiOEv9RlbXADVtmhvzsPaEQ89YqGgceen0f5gy8NXZ+ixlu
0aYLCWR2xrLPvLcFyOjD4s5/0alnp7ihNkHLCu8He/rQOsHnxaxvt8YHfx81xMHh24ccIL8q6brJ
sksSVNt/UK99N983eBy2hExWKy+bhvVY+3JNiDR41F+0bMuHNMXMG5zVH4K2XyMRNRaTpYG3z+uQ
2lh5/5Ww7VGRrFtHv1vE7cGtP5t13O4Zko+2tX5skc+avGAXhEn6IIms9ql7a+fsDNrtInZ36ogs
++Oid5s9FPYyhK+K5s34xVWWV59fZG9Bg/B8zWTs2iEUF9Io2rfnHgLZiSP4rc81R5CaJtCwOWCa
Z6xkSp5C+e33Wjhk8FmnYaq7354VcYFgQA9m/UMVZxy9WReEbUEM85nDWoYPbPynK1JKnhLmzwHq
fbZyE8+f0snJdPbWyPKgJvzPGedQoTlvvcw4FzNHg2mYt9ov0jnHd7PuWvT5vGKjaxZZGqV7m2ZF
D36+DVa+7DYvgjpLhLRevgr7YdHVw6ApMJVM7BCh3uyKQLv4P0T2bhjY7cOAIGRGrTrtkGtfm7zO
6RCg5yzCu1HAYi5kDSP8Nq+CeTPNo7mCdUegmXm9aPFSeNusv9H1st6KftqWVn8d6CSz2CkLpHpm
cWDm0WEhhPw/kunfkEyW4RrLpnqGV/0NyXTzdfyvJ5bZv2CZnh/0v41lek1l8h3Xsj0HcguKBew5
0FE/U5mYY68HXQcENviaShwtCUaymlHczDnIUjXM/nIXRnby286Q6cN/eLdEN4ybKUCR/NMzDnre
XUKC/ujwrcaewM0Z8/RaPa6Pwm+Om0WH5d38tIl/QwdyX9Nq+OR+YOi+5wc2TINXtJqBum8mjr48
etZo3MxgLm6IOA8eJ/hVV3U9B4sx5Xd3c4O+OsdTTaTUP9y3ZKpulwk89cvzvjwgcrpvkxTx3i67
rd+Gt7bZNAt66OWFlgcLhytEUFwvj3cY3dlNRXPduN56iBXDljjq3z/XnzdS8PeNhGBPV0j3bJPw
8Fe7BytA7JQ+CRA0UhXwRhfq6iRngyAvG7ZII2AqaRMhmtAk6vXoJuaD2mlePzAl+uxBpCK4KkiX
vTZ8zGA/niDLmVAp/M472UzaXMDVGEhff3umPimyd3nuffn3J/MCEoZL3XTWf3xGcxIsK3Kt2+j9
bKzVcxddqt/lsgcc0jIFY0WfbMdjNtBx3Y1616WjMfvPOqIvx35vOU7IE/D2X17R0/EjCYvOtpa4
+l3lNQeNqeDRNPAQRvLtn7+gvzGXHBcDjksyu0/b1LBf7cU1Yx+yahtgT03XfSnyglCt3Bj8q8mY
5UUyqPAYmvrzvvzqzmM9Ox/NsEn2//4APZj1s+VJY+tjHtkK9G1LqMkv9fA2k+bBEPaeC9yKgsit
OkEWcPnA2tW8LU3/3fIW/vzBf3P4AqP0EY2twPU97xXcq2u7tBl9rzg2hSHvMnCiaHsFHYMgaRhL
1snVUzvi7+5HU51HpCw6/um+XTRewpGwHEvPj0CVpn2kB2SeBsQSTFZNkEHfnXIHsdkc62PugpAn
vHe+LbTb5ZX/hx/VNRxd54PabqCzS6lN8RM5L8XxK0zq9UOshdXZ8wWZMHEXbAuf4D4rHNwn9Ulf
7mYDQOhKb23phIcQcI5QY5RXndOtlofNuM33ZjQ+ioIkjarEmkeWqHGtcEJ/fuOmOj38TGDzoTpa
LtS/IGAXxXTx6zuHnKzPUSiHQ19JZkR7N2zNW2xb+rDyRwU3nvrEuPFzJvm9KTMuZkoG5srVUbG0
oIzeBoNtXIPyhQnmtd6lm0ysXYNVkWU018GDEHF7ZchAvp9MfznvvH7FMvJUSEDLViBoZMZi9c8v
Xg9OiY1WyPvltUmV/FR4E/1V9fr2UDI6JTNxfH4TofC1k2F3/s3yJjiHBMexHMlV+uM7sdpg09Wa
BctXvRsd8PqN5tXt+XlzNCN8loHR3pdN4g7M7ff2zk7n4ubXd1f15bD2tUDudHD+m+Utzrll7vLU
OPz2bbpgojZzMFP9/v69Wqkx7jBxa2eMNVsd3vo1XNPmTYKKnKNHmlb0ph7z9KE08Ic4uHuRFpJd
0UAgWj5MaVcApget3wwyt0+TFZF9MOvvfnyy2crJtAN/TFfRfsCNZFz99RFLaHDXhrxNfcc5YjpB
txCAMhKpbSdsQlv1jbx85raqrmzl8W1Ee3TAE8QdUCMsKPlKfX7UxxuL4HoyOZvppikhH03fkrQ2
t3rs9hvpwVPybEKKOuUZ/M2G+fOh4PjW348FA+6lwYVUD3TTfnUslEXgM1LbcWWxugn+SA/m6sxk
TPF+1CvroN4BBlPDnhn+y4LoGh8aJD176sJjY0H6e2960ofpXUbTRQvyBsRB7LqnpPWtYzEJ5yO8
AvSk2GUQedWynqI88Q24VHFBRBFWtALBZDBuCrwuCG+42w0UsxbKhNbQFxtR+f2dcKRxw1C9RvPf
Q+YR6tpuAMy7CxPcmSglQ0UC2GCBOHcRyAfoOrWZnqkiMTWxhnTxtA5ZcEj1QXuX5nEQXhAxG07T
YVrTzffQzyDtmXPMiBJndlgZygeZyuvO5mh/I8tpvCr1OCfu3kmJjQtsGzu1Wpg1U8ESRA6tvNPG
ThIwVzc+CjHGyT41ObQbOBbuwkyQwyCe/MIa7piKrIo1vSsWt1JPiUo1Guej37DOqJocnyfGWvFk
xZ28oCgYD05HlyGZE+ejEzgmTYEpkE9c0ECdubZR0UMLHXnp7YZPKjIb/StvWfiQSR0+cvbKUCH9
0SE7ge0I2IPt1tjGQx/wpc1+HTwuF11XcyWNYLpTNa1Ia0ccYQd6QWoxIVIDkeTPZwMMkzDIYisZ
VQKObL/AtFL6kcOHBXEn2n07Djn95mbKwBDQSi6OWY07Al3CDPwep6IZv4uHMXj0IRoYBG/0nsSj
ZLOfQM6yP1atL55QJ7lg1kUA/6MJHgEXYBCyy4Q9g/OdxhJKMgyIIw9qLwboux5A8Miwm8km5bok
GOlFPllHVTbXu6Fv+JLgEVnHPlasplGozzoijcAgqZrDsv1t2dFBwUa3jenJbAJfi9H7ykC/We7T
hSE2k0lPueLBCNX4rG8wKw+bEXPArsc6gBZX1f7G7bJRIdrTMDyj5uFUrGC2wx7glACVr0ovYW2c
E6cLmHpBYcGkmFDWTBEm+KvUn8x1V7utcAgYy0x5H3h6HL6zDD+8zl1m+r04b9wtPuF3eapjKumM
uiRps2z802h0Hue8qMBYeWrJUtD2k96n46Zmcj+8CFEiz0LtQvn3tUZPSHBPgnEXj1F9cgNz/BKF
g8l6HggQc+C124BdLMPsc8sXFe9bAMt74OB4sWaduR4NcOe60rMEDypBWHbUPggrjLcyoWSfDIzo
ZWZiPhSTVAeavRN4CNiWNYlj6cBUxSTPXVTJB7cgHC8WIbltXVrt9awn/yb0T3bq+u9bnQwiEU8u
SDQaCzonB+bw4+4yxjU3u3BwPqAqUZfZmtfvHDy8bIEgkWfNC8dDmBf1ldvELtJbCQ3T6OSN3/TR
F2YDaEdp0t+7ReKdSi4mN0IvafX0sz1dGeWI+Mbe31aMw0QAs8TcfQnwz4w4E/oIPAkS58kOO1lu
ArhjwQq4WPhohDbJjiVknyAHIJY09cfS8NKbNNcd+1Czdhu4o8Vu26CmEWCVOfgsDX4BittTZ/gs
aPE2zxx1HC1MNYwIwfuphTrsQOF4LKYY8Q6BAVSnMwzyMjPY9wiVgq6lbYgnFuS0yyK6Lx/guXC+
rczsIcWf+i7FtTSj6jjWMYTPuU88yzr6ItBJTKxaYBFSOA942ImlTctNa2g25hKr8J0TDSc9eDe3
wviAt0ebj3MMQeRIy3GmGW+IVu6sxmgIPTIt69McDY67bUoSw4TD5LR72zBseIz84MGL4/oxB3Ay
FahT7KDGY1sE/Sbt2UQySLlIOET2nIJKmB96LezHdR6P+rUIRu/eJEEA++9AHqvVa8PGGilnOKi9
sx1Wjb8LSrO8lb1JauRsm48FbNZNJfGA4P2Kx40eNcJbeQJxjnZ6WN6UHvnCuWFxf8E1sHlLQqoZ
fiIlJ2mwAomwouFaIVeZGPBsstoz7aqg6cyGK5iAmjsnApLrVwdkYYJHYwJyUj4SPm1BzOKEE/ip
ksRErETn+LR3E22dqYpzRDZuIHa24OTJAYqam8Zvp+NkpT7QoolrSlHhTNdyt/2io1VfOZiiyYZw
Z/YX3O/y0ka6gixrai/qozLeMNBh3FgmzXxETQTrVRrwPIPJu3G7OLhqR74YSsmAk2jRp7wnz5/G
VUI6AKlJWcneJy1QnC5MXxr/ZsbFohmawxQPnEQHJ2pxHzquD7k3V3lyFa+cciUq1hacizth8fKu
M9b5niGB5lA1vLAVzvbHeUq5WiznT2bzmAD1tEjt9SMS+F3H+FMJKGe0r8a+1/de7ijqVKe1X8Ab
cwAYVsMeAbvU+egxxnTXJg4n+YLoowZ3W5XHYBAcj+XGRN9q//y2jNJpyFeMU5YhwL649nlIA0zK
NM2BoX151w0U8YU/BlvijMoJEZQ8X6yIU2ETVovTxVrriFlPSDEiRhFj5btNCsFnHYeZlywbMDAX
uxY5iWzC7eyqWJF/UaNjjL4+EEMbSds9GV7Rgk4ahXUJWTU+uTFTuMAztfRqFA2jaVnep0htRO49
4Emi41vpuXvFZImPFcT3jPu80vSTgA78LTEJFo5G3cPzyzFsbBJAzI+mHNktfAZEeixLnfFA959r
G/36Mts1HhPFvJNEbdG64hvPnYk1AYOnoC+Lpu3K+1B9o6RK8zX1+AM2iB2ss2BMhmjQs97oyCtg
yLa574T6o6FNtoORbxLeeO9aJF7cD67MmdhNxphB8EsODIlFbCaCGYPJ2BMZ9JAXLD2HC0TSsIr2
cuyclQcJ85LrlbNNdFtJTTmzzN2YE/XsTua+0PAgc1mM9VNmN/GNVXTDOtHiacs/BrxtJzgREieu
+frrS+VzZskYQH8vtSA5aV0UEuEdY6wYDO8O2y1ut350+Ai1S0KrCpRhtnJdFxbzMZzELWCRuwk7
2sady/aGU1n2qbQ5n6xYsDSrdGgUi421S+cW2TctsR1w1VV4COYKfbkjAwG/Xzjvy6b+puXTLWnl
OHM1sianKI0fWripZ6eYoKTqxZqwiOIge6feFnUU3kuMcbty6vK7yazRnaza/AgLc7izqn7cc4kr
kMW7ETTRmH/VJxG95dzVAzwzrZtqKNJqbUU6a0nk85yIebT4O6swLiwCy62pjTpNytA5WdZgA5Rz
KpcdHUfcMNPH19L5q8P1Pb6xew7InUPyRrwpeh3G6DhpeBQ1LqzkKPeDOh/EOsc71x3ObVygz32N
0dMlpUhct2h4AlQI5w6MY+xf88A4xiqUedzeTdmYJuuBFfjSs31dbJipRfwDyPDx2+8rDo3C5U2k
llQ5niyu9SyDa9LlcGdfhVWchJzs9BZ9zDFU8/d7BaJns/FQwez56HWFvFAw4Jx8VY+kXWJ/MvNY
3y01ie726Y4WCm+2NzjvUBxwmf9jeSKB8J5NgVLN/DbLalxcaoBCE0/L2f63dUrDKr0927VF1fNz
tdLVQfslDfQw2P57ycIMD9RQo2hletLMbPbfTJVWtHdRgTx6+714yRojlzi+SpJjilglIDGtxkd6
rmGIxwseKzyid/9WwpCEvh+TLHm7lDHEbQSPgaofXkoZQyty2gNx3BycJDYf9CaivPu1pinqPMBW
wDr7pa7RRfIt6yZ5t9Q2cZizCStiw2JXlSv22BvJqtWHYo/li4vYH2odzo3tlxH//fmneocZLcU4
5SV/V/S08B7WSRczA67ajS+VT6epGi/Glf6lsNi4az/2DsKXCl0/Z3ubGdT9UgtRIbIAjku5BpM1
XUSacnko6cBL3j8+BNtR19heWl8YUc1NhgmolLy6THZpG3y2dKs6LxXTrOVcYDVX0R6f66aCwiVZ
O27MdTNPC8qZUfPUSKg0wZPrUZlWnzmIjQfDisyHeLSGUxha75d6aamqhKx5stLKqUA9S144MDih
/2f1lbTlZSwbLM4/aqxi5nTdeeARvZRpYJ89/gggTGOUqMcxZvnyMpmt83HpnP+t8oJGG1wtS4nX
1VdqxhVZtFTH/1iBuXXkH1JgJGr04JcyrCyNes889dHqUYoZabZWSz1GHMsewypuBVWTZbppPNSu
J++Wuqy1RfjUBjVih+pAj63BNb23WW2EIqmfMs9QlYNvvE018p6GdqQhU2dzvJRrhYGbe6u3Wehc
A7NXdc1vK7fWc7T3Y+6J7PBcvo1ysAaaXzMhsy9FXJ7ag7bhLMS5TVVxTl6IDxk7zCqPXEZ3xi4W
MEJ8DwvMTzWdNdts+bD08fb61uW5uBNGE9IOCfv8Gt//njGK8VyPabR/rvRQVSMGByNOVmtzDqan
pdJrC6iAFmBUPHRLpZebRnzm3G+O7+YMa3oCjw1ppTGeco8p/6X4KxM/32p1q+86kYiblwKQao8+
7gzI1RUPwZzcMAmTruJiFqtX1aDFKOo2S80HUc4sW3DOMMxFVlyaPLilwmznDTvE9xJxMPUvEaym
jTd7h9Ef3g59Fa4L3Z03r2rGkkKNhjKD2flY0COcanm1VI6zV92aTXz3Ujx6AL+3+RRdpTGTPHqr
fyw55nZiSn2oxFSTlT1OnyzWbOuCRgIIKMrKsSpwCshwpLT6TW1ppMHXci6MNf6J/NAnwWdjglZr
VoylaaXw1y0dqXVmadrGqmrjuqoHb7uUnHXmP+os3LdV5JA6rGn1PmoJnquFQ/RB3ASb0IuNm9eF
aJr2rNlrte7+UzXazIK5/ant3/29IrUjekB0DC+wBUFz5Kom/Z/Vp/A7sdA5TfTB1ULqmv+DQjUp
4pDZ7aZaL0WqZ/qZ5DBqc+KKW+1rhdN9Vv6Iv8pVplLtD4F043z7XLPqrlYFNynXGwJRbdZ9LFR+
Ll6dMnc3bSGUq7vL9PXPZWzkeqmal/tPytjOdsudb5sEqP+xlMV6Rnyk7OxknxGvtnpd1Fq2QTy6
Ebtvs1xvTy4iF+09VdomYfRUUFhzqvpteWunSXw3MPSJ9KZqXOx1ojgHWsBomzGDjPy53C2siJWM
5peG/q/lrsyb4DpRDrbX5S7LU+2qq/Tpxk/ybzPtm5/KXsk8yVPDmBX7rd1Ro+I2owkw2v30uIhf
UcT8G61Ll0bQbytioU7lBmvd9VIWDxqWZUcNGwDkYC2jt9qaLAv4zm5/gYuCfe6lTiZJpH6izSKe
fqqVKaCMG8MxreOretkzuSO6mvnwXDNbDqu7ZKiNm5/qZpuL93p53qDzgFSqAnpwS3q2y+X8dRX9
3OJ2Zo/L2etaeql5u6S/aCF16UtNXcLRmNfLtfxVYQ2skA7xxPiajtazXa6hbfHfrJ3XcttIoG2/
CFVoZLwSzEnBcnxBOQ1yRiN9/V2AxqLs8YRz7nlhWbbGI0skiN5h7cxaV/h+iITLMduoEq4S4ZiF
0f5/edieCsJ/SKwqGYRXJ+5CjbWTGufyDGiMWybq/eIpFIgDz+dvomPuZ8iLDSFPU0VkeHUU1/TY
36nh7pfTeIJcsYMn5io7xY/VimoyCsmeQ2UB1tJIup1Vz15CDn4+ZMJ5Yj2QnUPS5vNpvekVThGO
o18YFS5rT0yxf/zrsT2PAYpu0iQ0Y2BlXBwL4qmlSC8l2vKwV9kSyM4dg5DZ3tDM3HpDC6jBaF1O
9JrLOY6EGd9SBmzvabUm3/+/j/USWvHWpNz6LtVCvtWogObnfzrfS1azn0bV4b6xTAsEPxSvx+eD
PrIqzy2VaeQ/T/u64jtn6Ls1NU9DbYkVQnDFcZlfhBlS4+EmATSDzsknLzNxXXQAIxwFCq5rfnf8
oWwfQmrBM3ViUQTgFdTam8xsxxkrJsNj0squf/taGwiB67Rv3CHrujcBhSUQpkpmNV+SSKQAd4SZ
MGMBOpJZNiowQwC540/lIDDNyCFIMj/a+SAGbiImaTCYJBLROMzX96VG/TjsE/YjSze6UE2Lv1pO
3DVPi8QwZTrNEWZMoATNOsPUTIA3oDRUoq22jLx+IxnOpuOL8jBZbT8zfwnbQXz6NGLDk2fr3i4y
hDYm3xy3ph9LxWa16BGVpBDZyTThDIAoMdWN2Da6fkHNM+EZ4kkG1fwdDua1hVJcBDO8Wz/yz5ai
ZkyMJPkKoLi5A/hyv2gWVSjnwcQi2QSaJea+8GvhIle5+VBt9/Qb8UKogVjXE0uzNQChQ9G1CKs6
gnXMBhgaaeQ+5jSm10Fpvv1F02AEillgsPUHf6AwXZL2WS3qBqfH7kMVUWBYFI4izB+Y3f6IzvnH
T0JHI9WBWSpH27ptqQIAm4WO1HmjxV237SpVf2d0pr4Zmio7xpGT0eQL+81gGHe9oFBluBIjgmfy
2kVB2IY5ECKVdnlMm3+t5UN6XEQQgyIvsVUYTk5kQh6p+CklwIl1vvd3Q+2KlWsp3UbVewLdE8tO
hZWxKlXwg1GCNNvGcqTIasSsohXBcbRh1eQ2Kc7EDM3Vi4QyFSCJJxPgwYuI0urlB6pW4d62y+hD
PRj7P8UUCk4xux+ULYrw6FTko3ccLvKHrLeQRplqn763tdDAM3Mq6SHKaRFrujXjSHQsf6+0cA/O
y89nAuv6W7mlUXwAJNz+8j7EPcFT1aGqLLrLaOHNDRyV98QIonU/v6fJ2UooCFgrnsZmPK7430kx
vZ/Zd9Y0FsdXckyE2ESYmaDBdmjKkoVAKIJeWcXRrk1mJWYROp6VGY6lu8LX7OOzOiMUACo4shr5
UhMUwNNzRisZRf2EhDvsf6fWKKLJHtyYTepfJBvKB+R/gyI/PPvI/6LblGSRcMSgIl3sZj6Bs1Ys
nhaDucVMumrWzBgvKX/yplad2igorZVc7OZFzwHS00cEy6nB/6zpWFACvSrUMad/Z0Bz2+kWXq1i
16DiVtfKSnQ5i2DD+9c6j2tFMXDMWt0NA7byGvOgZ0qHbGGsBBmt39mp9vvwmk0GXiMAuJiFstmz
xnXkzDPM4MztJFt9b8ch4hXUX+c41VUpkRWTUO4T08A99CvfpSTMWsrcb+VOj1u/JDiIoAMREjS4
XJ7ea1zs/Eqz9LViRY5yCB1V7lOnJTr2Sjzyg1oUXoEjQXLcNIeOJzd8aLvl+rr44YuWRJ5pOitl
fvxVT2LNHN6VGbe8Jhu5GarCf+9EVrVfDPK/U5capS0ewA58WszytCyLL4Yld88iU9IPh2AoSy+W
oPBTPz4sahMk/ZUp+/TAdHa1aRCa4c06yvrftae0r5S1Uw+OtwhQCPi8uvr5JlQMsrkvFIbVuC17
pUb1emp+XhQJc7THD64oOB/PDvzyr0q5Lzw0aRCcFit+gh//0Gk80RaNauLc/jT2Myh49LlKOcOb
/5FWFaTTGysIjPPi1L/SqwxyjJ+p59ubCpjmfxCuakV84Syqnn4vXgnZMVUVWh/+WcCqOET5EMeK
3WsRy8pL+4sz1MnhWcgC594fUhLkX/67mGUz6efBN6uOv1e0Ji2hhDKU+adbaiCyw3dd0pvHJTkg
U84AlsDlzGLTP9ZWzWn+/0TishLLetuxhnjHK9P8TFfUhphP8KmSnb539eruL5oXqKp14AY1lAyE
L0L6BxFXyvafxS8UzPAxiTLahv8qgHW6CVXa5E3/f6KC0Y9J7kp+NO8WJSwu1Pytzs3H79Sw1Jq9
VGsEBJBQDnZ3NeawDp2vK7BtDIy4Z2VsUuJBUqehcFv7emuCISfUMLiZsnIT1W22E5XEdqumg5V7
sJeLD7iY5ZqvImcZA+bIHwZ+trF6ls4qmOmgLULjdJPPkm7kZMHUTMsbYeVjCtsT2mi0TcNCvvut
jma1raMesi6S4tBbGe81NUr2XefQ5VxVsdYCJP2duuZAyBN+b5/LYch2Q5tmsCo5JsO6+0lscxrF
vGvdyt69Ftxio5hOCrdI3qK6ZVYO8r4Mh/7oKlQtvUrXpMb3YNbedDgS2+fHwAEac5Ph0qIK7xQI
H6u/1eKs3NeZ4lOjzTQGD2ofX2cZrq5zz2q1J1kZZFwkuasf0QyMOWg4eno2x5ihznH4VKVh8jeC
XEeF0WvaIvL+To3LI7I2T7cMxy96XMg1/JBLoA9zmuOvmpzI+SH4PVPkfyPMwZcQzILD3FrUOazx
fFWJ6PT3Ch3w/OIc+GLcL+mPF4Wu0uEgOi1kb8MEPcXaQItb/zulroy1feZU7XFR63hlz05o5pBS
+zfJblKQyxXB1SfM/S8JJ9JvtwzJK+lOVlP7IEOZRdTxb2mS0WY/znB95hF5a7lvoN8/kIdpMV91
5mhfMiW/U/DaSKuvpmyG03PKxIXz9KhhpHt+7Yd7lV7Fnk0zDO8IqqNZDyu/SYx7CtBUetO8Mldg
jnz8njmA8s8CX65Y99zTjl8CQ4k/xKk7ErDLP3GH5JyWUIojQgGy0DW3SzJlkqP7R9yVHJomjqVE
ZDtviahYKqAUJy6ytS0n6xQkhrKyIXdvafTTgQ0U7e1vUyu/iIGO1fPi0kMl+XBTBFG4R3jNbG0V
XqX09h3DuYnYFIz97gvhdk+vFEJnSr+EpAj9jQybEis+UtlhnuIStlyYVerm+ddVUlpfX7TDNmPt
yEoyMllL+uWVgOik/hXEx/ht/BZyn6Kzm9gTqFmlCj9w606W9DFoIRMC+ykWkwbG8HZiLfWXZEy9
saYg2yJxbn3H9RZhsfIbal1s86Fj/sjJGI70h7UEFDNnZX4rMCKwHH01nJegFAgNWpeB0PtHpVHr
W/fah5O+e6U2Wmw65Sszbi5LoOamOBL4AWyru7br+VGTr422KfPX2mOetyPDLBQA21XYURXwKIq1
39MBi0lJVWyG2AdSxBc4RC2bu4aiMyMGBGG3xHCo/qaHcCynM4sM4FmWGM6iS2qKbm/Dsu7XbCBe
tDLQ3rahtK5LHOe/6pN2RbLIxqb99EqjDOosIvrCe90/CJW9y15i3TPYwfvf/5la2Sdjvde7Bnvx
N4plXhTaDv4ygPEfqiV0FncTjVW+18b+zS/q5ZDb40cRhA+LgCmk0x0pwbZUnFExO7LLFb7S6ZWS
STbYvWYGM8/PoSC3v3Z1BsNkGucTBeHY97+XNbFxI1ikVchR6y/aplspVJoGDXFQ7cfwNClmtP6v
KqfTjZRcHVU8DRE54Ge50zVb427UuhpyhoJSOIk43xGoMleQb9TLswIajp1xZATS+4+RozkRHzA7
Rsi3ni6O4Yu9hIG8fSWJVrSkPTs29HhnJCy+/r04aqSG2GVdr7zXM18igf8qk4655m4aY7aAl9jS
P2ml1YQosxq7GDhdq+nvYOlwDSdm6HwTM+K6VSKu4R0I2m9dH6r3f1FSR8Ivp3SC2Qtx5kVOVaqT
2cjyw6yoGkyNRRyOyMyuLWcgmWz3OASLuJpzv7DvhmEimBHp6kdWR/wP9LXqxgvTZCppc0Tfn/XW
Bi3Q3CQCPNCGOD1XBUA/9d5S9NrdpK0W6BsI/D2zKuweYbN1BI48NEbnfZ+JnsUEIxJHdcxBQVcm
HdedDHSeLIpmWe+zMB39PyNXvwi0Tt/AC7Dg8v+NShuI/pIAuXDJ7gLt64M/QIgXlyWIFdqA6dGm
3DdhrJPhXyJZWSbZ0ymSwbvlsn4r4CpRJTYgi+rd65QWP9dgFdFmPDfCmlgyjjJod8i5mVTqA2pa
9P1XSbdSi7vErDd/UXVTpe7fScjA94uyS9Rbee9XgG3pnleq9xeNd1KLpyAWT690Xhk1j12SGYeb
1pv5BFSPdFmw++H8X4S0Mm0TAPYQR2ZWYN6HeSR2zypwN2aW2JhlVIvNogWb8CuANDVKJKCQh5q6
0VCV2DzgtlzdFBBi1U3S8FzbaJOlwUrSgpoNv2UKpYJvNW38xHInFrfmKQLSYCA+zWxiVEuO/GVO
6jT8ZX3L5srzYx3V/JXPv46X/6gJEh+FWwDC2gQEtX8ozCmGyUYaLfxiapv8+vmxrVnr/vNrKuAT
uh6Kt7p7LUEPRmhNGwGICGdRcfQfX/zz7zz/QwZfYYyQK5GhbZwuhMEoA0okf35li17dZ6068qZt
qNpmrKBcbGxhaIN3E7ANQ5es1S/fk5w00h83LRvRiFd6q75f9Oz5FzqMMojHnbZyfKKPDDyu6Vwt
2nYWhW9ZP3zUE1hjXAICz2bLdLXI23atIh2go3v/TeNW8uJ9RX7uX2VuBofNazj1/uZF5k5080tv
quCsFBwiAp7fGmoRq0XqzsbK8Kyu3YQpCKvAN/2L5rbqCuKIWDdWfPeT2t3kg7E2baXyRizFm+LN
yZjlbPAH65viHVfj14k1X8XIBp6yfyrfWm9/VqlF5uEE5cVuvy7atyY4BHH/O3mLAG5x+STiR0Se
bUc44gmFL55Mdaa6T4sa3stUsFo2HH4o4pbv30dOW3jBmO+W7J8w7c4jalGuF128V7uDBDdBuEm0
QEf/oo2LRB0IazIaPevjegZktaz9LSGjh6i95sWob4os8f5RKh+qSu5Nq0x3Y6txxzVL5cSVHgM3
vSxKeTnSpdESrdr9B7l86qJqY0n1iwT5A9ztJpiPLV2Zsoi+RFDMViny8O5FME8VLt8iFo+zaF63
BjH6mmc6L8b4flbOh9ays70yKDlvH0UIkGayheYc1aJQFa/t3SHwnvV01t2f1MrX5HbR1C2Cpu/y
0emzLWLCpB/b4Qi8C/5UN47FZtba66ZqgGeEwB2eBXd1CrUzya6awthNdKfh5BMs1ZuPzxFHAbFu
A001efdKfKf1B1DSsdU9g+j1xm+Gja+RY/XZrBYOEJG+pBkSaYiZxI62ljKCDp9V+QpG7NUQxsN/
UObBDMefoqhnCnBR5wPLnB5HbGswhH8JS2o9OzQzThKL/oQM5J64ptYHoIhMV1ZOdz/4w5XZ4ek0
JXl+H4f5vSKHcGW1SrImABic3A5oxyzmjxXNtVF+63G2mX6pfLiFk38KffvrIu5H0UgGvNPW+JH9
ehH5/TbxwpDjBiNXfwr9vWZwL6E9uaTDD2Fjq1cGNRnSoB8WHNv5H+FaFQyh0do0M19zeaB0dRW+
Uxz6QnC+ophgN/kjNwPyerMFOoO759C/Y+5C3ucMI9MFIek2NeyvzLjOxSLoR1UBC1dM6yZYE3ZP
PQZv4l2pmri+gqvdzTQo8/hgGFNyad0yuWjml1FqrKcMIrgs4c9pkunB1e31LQCqaixuhGNjnLkd
WAMFEUV7ttgsvC62goCOlGlB8JDF75kRnEfJYBeGYhpPi80A+kVTxpEdP/XeMRGWF7dBaLl7pq9S
HwyzsLnbHmxeBKU4gF+I162Ko7z4D41kwNIKo+ZMhMiL22k8KqFBkglHIs2kvgfl8znvurdOWTjH
5edzcybsvmm3Ojdi5DoEAihE/KE3zXPcFjQ1lGtQwqO2ldQ+QzM4IFRFD3brnLI208+hYNTDV7ro
geQmiHs8DL0uwHIplXgjc9unU+0gJQ3GVmhWcDZBgF0rtuGvwI/7NbyVYSXT8azZsY3FYFQPN69D
lu2nqA3yczOIfD26YHilbXhuYg6YcT85IE6HfUGmPD7DLYvPzajq+9kPSSbb37qiDSlYCdrMZA7j
Ps+Piimiu0HFO2RvpfQmbqCIB9TpoQsZNKPcpN77VonSEUcHdr0/Kz4GxKprs3dukpwWI2USg/5o
qJVyRx0MxgMf6Yb6tDgrlijcO+iYK6ts3LkEc5CBa98tDyYgM9pRgPy6Xtrp5tl56XqHrbgIeX9y
6YSAdNplWjGdl/9Ed9VobTq5sXEzJogyG3WhDJrgoZ4fUoqRB14XlHFKPwy8Wg+HC5243fKnt8/r
xbHRs95TXSfcaVoSvEny0N4hmqgeTU/lcXlAlYYfNE5Xdf6Mm7ejAxMvRaVwYOD7NxrjV7vRrfus
BpLLv2g9cAU7oq1ybojC9M3yMHT+R2ey8+1IcRbIeQuLYH54cYKIRGTHaahAkBJcXJmD276B57r5
2RYSkWqvsr7hPFp0a1EE7+hU2EzC/GQRtRIGMxqxcpVNIuliaQwMzm1Kp6IGYH1b0sjtyPNW7RrP
SM13wgSF5ICEOggjjFZInfYaYuRXRoLc+xqi2A8jqVsZPlkjabWnFzvJIgaS50HHeK9geIBV33+1
lbjnOCORuavIrusd8GtuNG36saNDaMCt+nGXZsm0DXp1WHVxwvoKUWeNq9nWpenCxYou5+I51Rpo
frF7jj3rOeuHg/8QIjq0OlRhA1N1n8U5S1vSuf7sQsGpNjyFjcq4tUbyPU11b+HRR2r/5A+KtSH9
SgfVDP3j4k2RYQo3vhNc0pDB65tJNeU1m02knxajKorfm1K292prreOK6Zef/aq6+eCoSvlAiv+a
6VMPpsDNb/6VNE8DxfvdhIg/U1IogOlDeez74RMxnmlrRM1Van3gSTaMCva018YEU3lJYtMi34eO
U+0Fm0wdf8HHn12uHBtklyBZqgPpKNWNlGNVeaGAfE+qODvx87unzNHTJrTv7ZK1pJ99MDNl40IR
znOIO/fznCUWQItYceN2QuLFWf0R555dMRW67WHGbt6csbjTYz6rDc+DLk5t6PRnI9joIp+us1GW
A2t7P017QKPGutfCEcZ0mux1QrKTdPKtaqhUo+b4t6GEx6kft2HSvY8K2FjOwO2OnnhBoppvkmBc
GzIE298K5V0gA2d9s9ac6qE2Abf5TRRs7XIo+V9r2B6tw/toN50Wvy0c2YgcepHeqZljHd10ukRx
zB02BhzkbPNYOhmVhQD/YywL9xzOb/mZsqX7Wh8tcuvHqels7zlnrjpFsoYKH+91WV5ATxdX1f3+
kjkXQjNJUdTflzx4BZ3+AHHgTkjdPprjRMzC4v6cHZ1+vyTRsY/EKQcAftGclunn2cBT26G+ryV0
02cXb9zxTdkVzVA/vZh5ekOlujfKCFHzh6NnyKA+yj9NPadJactGXXLgTu4KiHtMKCVYVjKyj5Dt
88S6F3GGRemuy9mJqKCwrn6XaSeL0zyU0r0UATRWtZqLMwAsvVZG6sXNkh0CrGAQ96nrqrkV1kUH
vZ1nxhwjpP8Qf6xCiN7MkK4M/oGjUrd3sKvoZxtRdhrYZVq7sfS3f3UKoRQ3jVIS3yk7RJXvtZkX
l372DCe//qME/LbqA962Y7P0fvYO00LXQekl+WbpL7sCMroV5BW1PkrMTcPVEDn4vdaVukcSMNkt
dmKiFMpBiydeN3QklmrzbzL1hha0NI1zlkP/Yiv2lNUyQF2+XyoMSDFfN9Umg6qNveEZo63b1gN9
9z01ouk+bDdaZNsHrXWdXR0bq9QYnaMs2SQLIyemUElwu7Ni8seY71KpiH+VNfS+fo0/qT/VkuFz
0O4Z8EpIzswUtJH7pNEnXEWTv5bsMHp8LfqKawfrBSTBiKKpf9RmYCEa20CvZcZXNuqfO+ZfPcJS
5VYQMvBCpWM/oO3KUxrx/0lNXr6sUPH21MZXq+GL6QAq75VwSNbLh1J2w5l3F77HHbzwlvepzkyG
N5JVkkQB7Fj11sXJw/602J8p4ZwLd6dM7DJH+EGEPpSAuPvOyuyBtNWFTvjgaYabeMCdrZPmuObJ
baTcqJ12BGjEC4XfifreOoFLBYw36ckmpnJV85TjT8rlv5LlqQZJAMPZDr00j/rz4qdKldZ5zijU
ybJHdKcQZIVRa3yo+N9coaXbvi/VbWRmn2rgGKduXgSxjA450A67cE3fUHpxOKIAQpJmEQThdPlE
xuOOQ9Uqu2Fy/7BbLaIqNV4VM9aPVGm054ecJfjVzZxFTV+NmHbx2lSL9I6FiY9pUI1bqVwFVI0H
o7qnS2jdsy276gu/fFRTzdwvDQilG8vH5fekOdReUHfOroHHx42zIrA7w/oROCLQ5ra6Xz7yhSaO
ltMhsM1/aG4JhLWsvbQ56dgMMKFjlhueKfpDgmXzMCZRAYq4pvgzjZLYUxsfKn1kI9ASw1Xt27NU
g+pNwP9jLl3YwgmOhMtIiBp8OXUtqvOLScwOxsExenvNnliwBZDBgTgR6mNoCc+AyXDvt66xnZ3j
iFLnBgJYv9Lk/JJxKO2V9p7DRXF2uPx6oB4Klk+UO4XuqrURjasyDm8AKTXKag2Sd3UzlzWmR1gV
8qE9K8EjDIN6N0GsOi1Oc8fdnOyHiSkQHorUYRP+9nE4Ygk7AfIVKGeus4xLf49EM24ssbfsCgW5
Mh/SUnZHsPvF6eZMZ6W75r+IQdAG9Y6M31Xzp2CrsVx+s6q5UTgMuRVTdsDTkUF21mT6oS6sL36t
BieFsrDqgu3Nsuj8v3GvW675jtkrZAZfOdiKaqBRq7r3Uiup9YPOTdnNyK4z96tJQflHswRigvS6
6eNzueS3dnboQDDsm9ETTb+PjfaBu5H3i7OdGv1uLLbPqIJqr4mYybvDXDtJcsvfMW6zWrgFP9vc
ijEeertZN1V3nGsohXzkxh4BrRpJ0A3cxiyud6z7mmeyPtoZRrJLO0XsX+zvCE42IrX8vpRULDP5
DPG7JCrqvNdgNh9YD1s6Kw4jhIeZ9DgiCcaAl472fG1cHjITaAp8hNkhbyZqNDFrM//mksMB3vYd
itXSaZmd8thig12nTLG45UORfhlcyV37zNV5bZr7lkOdiwG0tTVO7or2CBNtUVLPkEcv6jj/FJn4
w+dbXTLWs75Z6W1SfU4+6jHJ61LNSAFXw5ztDMksQ2bgcnHHxYdwBTV4BgnJ4ea9Xe31rPijNwfD
8+mrb/GczXeBpV/dyjwslrsSWCjbaWhwoAr1t5aLeiWj9BiVHHMXDz50+/isQUNafPjEnm+58vpT
lBfle34kFyX139UVwevZl7fArq9Sq5qgoJjQYrrUZwksUVdL0SZ0k5Nhi4HSNjjT0dbDq5LCXpo9
+5as4hbCxbuOi04OeuUU465typL3Kscv6/XNxG9Txd1N6qM7XWUZFbvGLsuHH3Z+JhNrZVi2vZOl
hS8oRiQ7n1B7WsKwl29V0apntdcZIseV5fBT8U3UamqpbX0q4cYyT0FcXCgolxhqn8AkRxTbm2Oh
Dcxb1YSqAYPd6Sn96jBW7+cUgBMfKD6pn0u1pwEc2MbpJQ1Qcee0SzrnQZ2sC+vB0BxNYe5u0YCk
RwVOnxCK7b0Sxd3aKf3qDtr8Gxrs61+SAr7q2sB9AL69pAVw3JQVrRziAqKz2/XybvESGeCu4Fwk
AW5ww1efGvEDKQH/bRHn26Ic39muTik2IDOsjrICI/ejWCT65EEoLtetISiOAuS7KCcv0vrUaxrf
9yTPabLD1V1XNNdEYX8yjPnzBdMfqb7POaja9w2LL27C6Eli7fuWdW6lmEiBzez+heVPTplYuD29
dUxo7DNZjsbp/MtGRGT4G59Furb85Egq1YP6VORsvLDwmXEVcsSxzFKNMR8OkaVNj6n6MucXoJwQ
CeWOL191mukcl49zDYEpjMKDNWPVSw3EbD0/LB8uD5gbgC7+9o/9kqGg22f3NiGusQ/fOFq+E2Xv
VeDe7KSS9MtTjSCEYmyzMcceBOCzr+dPQH06TrT1eTcZV7XL2F0b2tVxeegIfG9fMhIDd2ZnP5XR
4XVOQkbdQ+4zNoXjBfxdT720zJ4xIoDLmMeUUjn+CE1gbFMdYIByJayw3wZBPFHizAA9+VO2FX3w
YO/qxs/eRDbbmKpDqGEeIlJNhoiGgOXZutZOsArX+m4hj8gamKLbOe9LxLmW0WKKEsGwmuMVSmEl
x153xms4RtVsUjTrpCife1w/xyz6RiJbjFARDV8BI9Zm2gpBPDs6+iKeGm8GLlplmYA/mb7xg4YO
3inmwQCTsXK0uF1H5fjhFsRIXQuXwfTAefBOXDcFR77RIATmINmmyCgyDYq7OZ3hFEV+qiQWBc/i
tQLlhs+iGKYPofDUZqM5U/IBnn998nOUhSWy0QAiBYmcX3VRsNEKFWVrc39wSNuge1haZPD52q9D
Eu7sqd11E5Nuth0WO57++Z7kKNi63D/leQwu30edMxzBYBx27ZW3Z45Ebrcpuev+HJTRW85XXmEP
xseOWALRW/v7XGnrWIbUuL7cpb7enfMgJrOnjvvKaKwvWU4K0WhNfqYq+LJUho9LKKSTtPg5Pdvr
gqWIAxwEfW1nxrSXvjvtppyQ0ajPQxlK26DDTeui7OOdWjH7G7nNsckbSgRzYCSoAoZT0kKQj6bV
ZrNmuh4b11jP1Ta9aohgx9bBqvR4Fdj53UJ2QUo7BqgHeCPueDI5q40EON/UdHM380dLrkRmrX3F
rxerIZuUfW3IdmOM+VPIYYBQ8xxefUma0NnxLH+M1zIolIcB/lps2hfaKbwHKdbXpSVnfsqHtr2y
jiyGQVlFpqqdSr3kG+MK49DHg7Kty86+9HV2ceI8Oi8NOlsdToZqFMwPjZdOxPJBy6zPicFNsMF4
x61Rp4W8QYnBgbXwulU3ONO3hsmzPR1KIjsIqCvAjvnWUgHj1nW4ZfkxJMUVNRdWbPt13EvOBZhv
S5YFWtfHMGy5KX/Js7imvgM8aD0K9XOlG+X2JdZilUm5Dkt4h0sjzx+o4iTB9O4l38IPaTyQrOSM
k3TTNtckEwIz34bpJG2XBOq0fYm7WBD1p4QEfVPw+aFev/8l9pK2Z6RM8zyIj7bM7nKzqek+5RJh
OWgvkBZWSxKm7pthZ44fR8IwTNSp5yBpNybf1eMY5R/SyelJ0FinWKN2MAdkglwp7mXln2cMDlcH
iyWVARcmGa27BaoDKmuVTEFzN6FYBzYmzM/pmYmMGbuN3yp92OSmFoMdU/K1HhvjptEZzvPLFvWR
SE3bZew96PbOssxgjYf89RavabqBAsQznycrBnkJq474aUBqXJkuYNqpJP2mU+i31UzRz/c1zPdD
l3TSi5xK7Ee2kslmGdcoc+yP9duR67Dpt88ZnLFL3gSDFl2ZLNJOSSvWVmWomyWPA9ynuPiUBV2O
i66mWXvFiLY/R3MmxvlWyMHley7w3Hir8XbS4/xTOx3IrB55QkVg6zHZCTdCCVJrX72LAm5+FlRQ
SOMawnOrnONaIe+jBffsZ/W/hHgE544NcbvUsya+f/SzrVMVT/LEmfRtz5Tjbsn2iDrX39rGuOZ6
k2wFhI+1Bmpu+a1b4mfw4++dnloAW2LlmMvHaHDkh25UP8iWN1c7n/LdUpFcUkBATGBiyXAENxGw
aorzJWJL3xXzQlyvqt3VGmCkUmX049Y4T0FpH9yheGewF3w2G3ziJSuEWUDBO2sCnoxK8sDipA7s
cJgY/ntuWcop8LrB3kec80/My1cr02VpsCD96bcoREvtkiNtdTGZTj8OYbLLzQLAaWi9UzND7m/R
oryomu0w31Us+SLNaVj50XgWak4JznAksj20FGh8avTnEHsD3yNBJPHFruOd92hE2nRcmpxGBGGN
+4mzPj9EGhflOYtE+ZWsKFuUK4nzdIws5eKWEc3yLG13S9eTcBLKaXYK9Fx4c0Ip9atq1Ui/fNKZ
pLtTkmRnOgS2FML4E1CStk8+EuNsL3Yq6rMp/f0twcR3ZELaiJ7akfACdG3sOqeFlUDg/pQxZXUK
g9QhShMYXiWq/DQo2hpKwXBRYu72QtXgfUQ20+X2MGeerLhKtzI0jaOlps7Bbd9lAXP2kYh9j3Gw
6SgarWFWiXd5PLyEX0YJJSsfsWJlNVxB+Er/fEB7GUgnie2Sl9I6IvZdXtY5JmPQHWIUIVI27THX
fci/80MrNYSWUjJEB8pgYGJ90FZmxPtPjNZ1DXqcceINzIfEbImjubZvaWr1+9wWZr9Oc72/BBHm
FVfrpLHvnNzmnmS5LKW8wgFSJ3t7uDNnOzrRs0pfG4NoLozUaIEZ7lnnDFdxDpB9HEVyR6EvvbMj
5XtS4HDmbc9dcCrW4hbT8vOLVXTN2YjT3S2tVbIJcghjsp7zxGZe25xHXf0ty2q8cRqqumEfLea9
PLAufTuwrJWptxiX2yfhoVJTAIN+ySyGKyyE2KzZpcX0OXwJdcGXueRtrX4kU5Cvwx5mkjqJe8Jc
bLC9pLyaqMp3Rl0oRA7ST73QwnXSuyc4imy3z51dl01k7v6PtqoHT3UL1pGFyFNgSo1lcYb7oJd/
XWJgo1/0pGi0E5vK9cdBDdZ0Tq1VzQ0q1ClGjZZsWGV2GwM5hZVQukF2Ib4kPUvpxMRsmESn3EH4
W7Ji1aih8+w6XTNXWdW4T3Hu7tywhVHWROchDc5Kl2lHIerq7keELEm08vPQqd+ZK/1qFnkBgrEZ
nyC+nRAanqJSjzilTOSTe7ZPGEWmLTOXhsuW5RLt/7F3Zs1tG22b/i9zjirsQB/MCVeRomRtli2f
oBQrxr7v+PXf1a3EtBXFyfvOzNkkVTRJEY1Go9HL89xLngcHtEmiNV2cB6BNPyqcmU9gA2VIu7ml
X6IAbUKTteZuXRMqIwX1ZYg6Y21AUYdnVzQniUAj3a3T1UjlDOzidvMiiclkO9ff8Wh1SRoRQXc4
tk05PUoSstYufJVl+p5Vp/lx6VnDFou57NXYrABrsc8Kz5m6r6OAAIjEmb6f8QLfzCi24dRpavte
85yrpfUeo7LsHgoUna8iy3xM61uXbP+9mzrxg4C4+QpyixKBKpTQm6M9VpVOgIC36rOFuPnrO2w3
G+ByfIxm21l7MZs9BYXrYqAzli28ZZ1iOndUL0UxfkImMduA79zbAg/Y3qukc32m//k2JYl9GOcr
YszlUb04cs8m5AZMvdP7mMmk7Ih784Anq8S38EhyiCETOPEwn399X8T45YWNlTiMFdkBUBZWraPx
xwsIFgjMbn0JHxrjFKt/AcJRb5NlpgB8w4tjJ21X1TsjLd2tJtxPiedEGbo4+Hu9vp3k2zg0qajH
UBS1Tg5tt6jQvsO8bJEv6uP5xfGieFunpGljBzcwVYAq8LWo7981tgAfFELOZyu2rLMUi3dnGh/V
z1L1nSog1TEXWqkqvClQ+hxsLc95rImWHksXiT2oi7jfvn6WXyp44AgEY1MMaF+jbo0F68B2n7Qd
Xsry3fljEGnNRR92mzffq+Z/89354/l4i/ROujqXDFEc8Qgf9z9VQnS+i+qzplXcCYxtjwqPiEmY
fQzsxj5mY+Ra6w7Lnpqg834cfUEQ8V79ADlLgWLNYfKmqr0URl4cVbneUtA71NugHAqSwvxFvTMi
v93qSff1/JX63pc/U+9a4bd7CCmHc3Hq+9cy0bdkIqsQpc/xbjwSy+uOiHj+8U59VH/oY/bimVTR
jKt7Qd7z0FURIrGDm22FxmOV1Xl7ZJmE+IiFh7bsWJHqbufbmqW7QT5U6kma4r4+qhcIXfXRdmcM
ipc42mrhOB3rqpiOJuF5vA34eH5R3+U4Zh4G5HmStEPHE0ZXuVUXEiY8JOpl9hrcINNmsi4Wv/go
kgFgE1CBzCF3rMCYEsUUQRlLm53nVgg7xgT+MKvZ+rm3V+DM1H/QfCzDf43PHKftTBafjAsQzSUE
N4vcBOs189J32PD/hNTMYvNDbiJT9F2RgBz4RxcvrrMogQRs+rN1GIoWAzOAJPu/6hIQD300a9hq
YO9PISqv33GbwG+joweAdIUE49y+wjcJ/mMlNhzSKuDOUKBEcaIuPG87ZAl+RnJWLMAPAW5EgW03
K/x7JikV1uNr/xOoE5YPzhzkRpF+Amz+yc6aG2Jn+z74qNCd0ex/rZxPiC5inoWIfRumXxmtN+T+
uJ4/xQ1+gnqaJGT9WfgrKXQg4Z6avtfbPFlPoD39jjzLLDxtdYZ85ogx2pHJHuJd1GdPNOgqDOIv
f0V+JmRuhpwt54/oz6gA8+gB/FwLbIPt/g0IFOQx2l4Ej+FD/IEEzTIsLy2iny0btGNgDgctRNqX
DEO0qxB53hbCeCrdvSnYff0LZGhnrQe2ulnrJ5vvWgq2ZewDcDYrBRJF2RJ3CDO+Eo11/yuwKNCp
ZOfFtJ7UV0gc4H2VWzzydH4zuo1SWUhaEtus9zGpJtgOFuACwVeyGVa0fwshxR56Q99OcPLF8JYI
/WraBV316WdAKUYvG1Tqg+13UOnsOS+BG2yc8VilGoSP77jSwMznFfptwV6CS23csdEECpKdrtXp
rou66aOZ9eZu0rR5ixmZuS+iQt8ghDpcJOEk1nbU2Q/TjHTlqBeXi4hQtstz52EpjPaWbPpucWbn
QX0VpgKV3dG404tZYxZyIGjUy5MZmM5VvnTewcNDa53YkGeW0PQOoTN5D1of1WTOA31HXhHoJpjW
CcuOg2DvuCrrggfUivFcdB1p5GebGwDkBE+r4hbdqAWTeaSLGxQ+ke1mxaPTbQSIPqjdQJUsEmrw
dNrhYZrm5Hqoko9MFMODegEdO02tfg/5MQ4oCX37l9rH8tlwg/HBsxvi/nqoJCqyGJdPMx5jFCU0
fwXAFuqbCZY8EyheLBIZrcV3YeQdI9s6lSRm/cEZLhWu1u56lCW9O6uzvLvJiHdztgw3em/e10Xz
NdJzwZ+A206zVXxwbaRUR90YD76RWowazbRuShzdFQI3F82+tFvr2mCTN5RFd4lByzPrnXSXEFQk
CjjFLBeB5XrJY14lPiv/H5C5ADwwDh7GcfUnPLdYMv2qdn37yjFn+6owASeewbpjnzhr4tkZCQBv
HYeRcbL/RO1qbjhtCV61qxKGzjS4V1bnn87aGnkeTRuHIOqmiTvpKpNHW9F3v6PweA+iIrrvCNRH
QZd/dEek31tx70SYHzjpp9zAQQDF8+oq0Yw7BbqpG2KUcakfwwVlYhfc76/NHaR1w082Jz54K89y
XM80XN18a6K1DGYikPiuLipHmSQMk47fmpQpkMYs5z+nhp9e4BVfbbs80EDIex990Iz3U942CMvM
O0dqKU5uF/9DBf/iEuT7PgB73XAMnXyh9cZBRuD43Ce48lxkhYsmVq+EF9qG4ZhNZXnp2tIjQuFT
ZIXf/lwUi9hnJuv7+nxMih4U3qcB5kSvwv4/H5lr4K2C3vzghYxD2oj7INPpkyoFWEK1E+WAJC6e
f8JEzE+rSviftZUDzQujSwlw1QcjhzMePnQkuw/sk/VriTxVtfz17ZMeSW9uHyhzHQsn17JtnGp+
dqnBWCmzknKqLqYkc587LUc9tUVRZDd6EVJtJQGjO1ephBLCQyVUXun5oFQg+pI5ho8YMUe6tQeL
bUka6CI6di4/lNFY2vRpcQPtllB2cMNTm6oO8l5Z4RBcG9aCvmKZ2Xtn8MvNNBgHJAGiPRvH9Gmx
Lgw7/S0e51PQ2uJ5wjvEj35zTf1RVTienN9B5zgwmRs2AvKEGGzGKOnEy/HX7fcXkzB6lzAxKEJ0
mmY03vSuuU1g+BhueTE64EFWi9+YD6h8lJeJ16Jg04UVr3rVoKImrSRM2wfqIBvx748c3BgpdRNq
ZRsL6+Dg1nTx6xKSsHC3Vd1Hv53P/+tSGHP7z3aX9eqGnuuiStJsDQ/RrvWZZJpdChL+gPpBsQa1
NuyWzPusyjbsq6QT3bY0S3uLW85p9H9TdV2wUxAytgVN7IlB9AbF/2o/VSXaV3nk7LvEvlanVnfi
/zssPszV7//7fz2/5HGxiduuib92P5olWo5v/9Jh8dNzi8t52JXFO4f9v/VYtH0HgzKDDJDuGrpr
Gm892pZyqXsIDO5tPgA9X6N+19822Ma4oEfr9ot8Es6/GUrXe24Suoz6XaHr5S41cEF957fgWPEX
bdL50HbhoQv1cR32ebHNLTxCfJNHDzHvvTuWl6qYUgYl2sqvdwIzsSSDqKtl6bdfDwY/D6bqYoUw
cEphk+CCSn3jy8aSzM48lny3kTZXT5BHzIe5G8RjGnfwhBmeGB11z34WA4+0vPTzEZAAEFNO2k/q
KDWCzFKo2mHlgLiVH2/T0EDdS5ZRCdv51AfxrseWF6XX4Le/Kavzyeu6cZbhCsPg888F5iSvywVb
+fcLrZfSvsqEVq9UyehE3ZZ2cOcYoMTAJvcbdQbPNSAvh2wMz/UOlobIgJOcBhIzqwkI/coyxuiD
vIqfTvpf3BBL13XpEOiySPl5dou11Ji6knXXIiZuiGgkdnIesT7xehcnA8U1bnVkxNZtIAWgZUO+
OSoXNiqi1SL//JdjIRvYzxOWDnf/eDyrbwRWxc1rGSZpX0h8+U1oVs1LXGo4L30vq5zC5DcvSG7f
qY7dBPF1vaBtmILHWVfLn+UC5+6t8WkO9e6mM8zL3PWiExbr8Umeq+784tqDxYTV6bbzO+OjqFDY
ludle5PvYja2h2Fo70zPbC+D0FiB5kk20M+9k6zJr++LbPfzqkM+KJ5pm6zHhC+EZby9L+QCwkIk
mQUdRTqv+hrb9DUJ9qU6xkqIe8p9/ySv/vxTJYiO+sR08/pz37LIjpQJyJf13x4kLKcAg6F7GMG/
OZLU4kdrmoprkSC4+i9KGBoPrOUYHggx90RSDOeUMqzsKnzSL4Ky1oDWRPNpsoNxLwv3ob5derm1
Uyew/QeTndAaoyz7zsX1eRUW5OYF0Odft63J4P/XxrUdwzY8w0V+5c0oVFRFgM6RMG9xTjEfADBY
B5Lu+FN5phCPyjfAZivGUtjom3bP8rh7cSucejJQtRaytmW8R8w7QURPa0L2yQsARowO23odOINu
XA5VgKFWLBklK8x6kEmdSOlYainx7tl1d2KQGFkJNVC8L5PYEFtl3vJDZWZM20/IWrCIUrK152rF
JunmZpaLd1W3pB5Cb2POhvFQocImVlrS99AiflVL9XBrCVIZlkccHbp3+zoCv6nvbOzHvEYZPcfl
E5MM8kILYZG/r/yYjvFeK4R/giJaArbDoendq7B802LMg+j5w6Ug+mY+ZHaJyW+wRLeLEaGZpxvG
4e2FGeMwNisB2BLzyPgT/rtwnZGsTZqN0YBmAU2nf/Nr8PDkR2Hx9wh2q2setepldidxyGOYNVaM
C9M7126gHY5kdXL3N9cfz+kVOqTTl6pdE+PaOY5GhOP7bZzCBWumvgQxJptjjFAoo7Nfaol5pYH3
XqtmMZsiAjLJzhxg8mVki3bjeeBckzgVRIE9gOJNCQnVjpbVubWAL2EVFy/JOh2jaKd6gDZW5YVn
fUAIQF+fm68Kgk1NwGelmhDfnGuyy0KmmMUVBEhvcPM9QnH9ukn1q3mq44MTa90OkwsoW2B5x7Cc
v3xvY2Q8e7bRdrZlbTPtWx2YnJ8YyY5k1fBBvRvTAS/VLkUUVGvvLNOEuFIHBwR/9vJeCAD1uM2k
D+5ig+CeABRqSsE+wd2Q6Emz+enumEWI5dnks3wwqgt1l349Mvy8E34ddV2SEY5rsheGX/jzbOiP
vtVPXmTeGr3GoqTP7MOU9em08+FMPmQx3haT9AmT4+75xy7BfwIRVXOhjlBuB51Ixans7fblPzmU
PUdxXc7tR3X44uXOU1RW+17gNQDM7+7vaqCZ/WnwUC0/18L3zOuRVPxBFgcl2tqmub+syrAM14sZ
GFd/FmykuLjAEbgdtY2MtK/QScRkG2lx4RTi068b+OfN4B8NLFjyej6LXf79uYFR3fWSyWmMW+XS
jKp2vK+9IvqmJ1N9q0yJHbsyrh1P0MWV0Y1s6vNhi4PjoO5Gd+rQsPGmuzoAKHg+3tXjbyoK8B+X
gRV4cWVH7ZHlzf1Y6s7pe1mjb1sHPR2w2JDmO39TJ0LuHywvJffm5v6uLsAGqcr9VHArnqUB6OXP
ZSMxhVBClG+tuoAZLk/y64b/2cldNTyqfJYPgUe6mr9deA9CFGmdTsbtq8eKXH3DAJ5uQqmlLq/n
zS+ApGRrTEeHUwKOFa7sCYWp9PTOz/PAr2/0mbzdnH6Jx+wUoaSy9v2iJsr8w6FGSHg09bvDry/M
eGcytwzBys/XuTznrVM7tKKO/Qv9144Fku9VBDJoiA0U7APLal+m1LafB92VGwtdSnUDOwHuKSe6
JI00NSW/KSPtMHpoRIRJ32tBP3SxoBZw3vGvVEVGRQFJDMZr7vTsOv5l0YVYxKe0LGxovbKe7xWv
1IPp9yMp8D/OYcbDnUW97359Hmx/7+vUsE/qMiId1YZ8eFKni2HghyZR9240zQ/qtDNc9XgeMzxw
CfFCu1kTk0ZT/lDVcBaQ03Y2caKd/lqTIbXL66Kej2OAgjT6fpgWe7V+KnrTWLG+KjZakn1WTfzr
G/5eT7Z0mtgxPIe1yJvFG8zqUtR6oN/2Xc2a2MaroDyZHTRkFH0YdGVnPv8o1f32BcI369exxnjJ
RIsrX//tz3UzCW5xjwOrI9c/c5t+64ULeVmfNQ0Nr18e3E7xVxta7aUqYGnQM8gS504W4pb+LUiq
ZFshRvwFbNiVQc4VMp614HnY9fvZX5pDRLbxtWqLNu1hrmubWkPq59cN+N7yF0kbubPgf88x30Q0
jSrRY2TczFvM59jczLKjKxvXXmoq5/ACD0rjrK5j1q8wV43rfJC6IChUaoT3WcZdYt6I2H3tTOGW
+Q6wYzqIrdEhARZFcO8olQjwCpK9VNiM9D7byfvy5tSzlAwzQmE/vzl9a6FFb3X54bUKAOXiPXtY
DDfer4dWFOicJHhDvF8ZGDd7jYkQapNDnAEMURlu/i9WCwww4ylc/OMPTRQRS97kVRvtetFUH2Oz
6k/v1THOx+nO9WAa4NMqK4oW05EV+/q1skMxt/7awf409xqBUr8/Mma805pmHg97djz7xeu/VnMH
asyxrRUi3GB+vNR59WxWt1e2b586N0a0GFu7nL46/oCeT5Sm6CKUX2zdGNaqvdkapYfITD6Mi0XO
1h1wibI/uV3oSyOz5piWBGsLzoAWm3U8XzF2UvUK578cjYs5P+msOEWI1AgOCec75CeNgRKNB3lp
QELbH4BSDAcWzv4HMEfdRi/Mm59bpIgr41brvaOV9HD/EuPeEKH1MZ80CPREWY+ymSwJDCT1rR3z
qNkCRvRPZoP106+fIhW3frND90ymHd2wHQQU/TdrxQSwbk+e27gNlEnG4uFrqSbXSfmrNBCkM38k
pjIzKCmbyzBe2JO0s6gvKuVWHac2Tp3LuGCjaWAF++I3OE/LW3suXQBKXtad7NvvncItgdcMMrVw
Po9jT/U6qRaEFH44mQU5/HIx9OzZ1wNyiK+nTVpox+i/lZf/J+fWRy84LD6Sej5osh/O36MNEVi+
wNVJ2nO/rUOlYQxWWRkKOv+iIt4ysP5i8Dk3hCaGcR0TtTnN89KvohEwwPcWybG13PWtfXxTM11C
NmucGPxyvsTN8VzJukdezwLBH3TEQIvZRj7DFbshST6Q9nYffJ+bWpiXi9WbkDkqfVXPwXjVBOYO
7ZGLyi+R6oAbvBYdxJuoL3YT27HVmHgVwmypOJhl0//DcP5OpMgjMUXizqY3OvqbfqhNZj+4gW3c
OsrRRo2khkynGDpeUFBWX9d3598ZttypIGAGkc6ARoF00kodgP7tuErtqZImrW+PQt/7E44P8crv
o89vjg5GiGoKrIu16epczIxy/qawvPkfEpbm2zWAqzus93whc5a6b7y95rwLzURP5/Z2rOi5Tpc7
z4GY5IuFsF+vW9NNY7mA0YHbkaPTB8SYVuM4i3vExBhnLdw+X1A/kWZFbEHU8I2bg3/CP/qPJ6Fl
9wksJJamvYNHaBhS2ElDlexgejQOK6XyUj6p79ZFwv9HiNnr1wr5+BCt1Qz5Wqtc+b7YQVQ//VA1
RCzIPy8d1q9FBpoj7qv9uY6u9FdCUIwo6M8VxSJ+45uCUNl/XNlkTFskZ1owpt9rHDqjeR+ALVi9
rXXj2+Uq7gf9ZMCM3f1Q/bC39bvRwhv9v76CJq+cDxkUvVOVsRAlXFCCAaTdB99qVgPsy51q/DY0
W4SlUC78uzugLko4EJIQDFfX1XjaadLsYqWhkLgx3KzYv7nACom+C2dupH6nZl2dr3QOxBXKNxq6
HW62t81K29ldGu/SdkkRKMAMt7Au/rz80WVvrY2LsVoqF8Mkr3tWd9JA7k7udHPpiFDaRbiesmo/
17Buoxp6od3qzO9yCrPQYdelQESOzucURD2KniLaAUBu1oWdOmv8XaudlevTRt52yzDm6zR9TtK5
P8XIpHxvOqsETZsbxu7cfCIcm3Uk7BA3rj/b0IpZB3lFnK1/PTnyML4JsZLM0pkVLamdiOC8/2aN
ufip8OoYBfSSOXWNzMfSbBJPSz5gujp3F8WAReY68QbIdIiwZS6MY4z9diIKY3i7lK2v56kSBINN
HGVgau2GJdS6iwj7CgM57nDGaRK1woWuskAg0qNR+1hpOcBQHdVuYC7hHJHnEl7UbnRTZyGbYCS5
JRYLrSdN8Ne1fVA+fdFFl/AnYBbnfnk9JIEnOf1YiKwqM9M+G7OXfsDCJvuqp62xychTRStzXhYo
ZdMQvcwOCtbHbo7ITHZkUo66cHIWXVZS3dR6VObriVVRsCJDgouzF0GpGDzcaR/7AjmWjRV43r0A
V8ZMkkjOTGMO0rAIVasFNx0xN1I23v+thqAPASJvu/QCRjoyqHXf283BrOdYOwQ+2z0TDkuFd1Bw
1F0h7udxMPo1ns9hcwv3zsDNx+kKZ123JvoJGNZU1Y0X5ohWT8KOgo2fjOIxjHri3ymPnTf3zNdq
Lq2hAIaIXVgCpcxOGlaVjvMMA4+0QuGzObBtuYsdKmLYLXFQXMW9Fn/uwMICzm+DDDaKkSB35qde
2jNRoEbuIxKGFLBXHfH9SeYrFzfGkzYJ+BDhXOYRqs2QdkC0xdH1AIbiq492DAkB3Kj3ekxMV1h5
eN2YdrNrBKLtdVk9jbq+fMaXKj6agz8xr/nmb3NXlmsnrtu9J8xgZy5W+SUXrfO5tGB+1m4VvdBR
pt/DHnLPaonCYqP33J414CHSIkAYNxhnY7aShznMglVQTDDw2AvOK7/sXmy0dgDXY1/zoDl+nF4O
hY+K+7EoMpE/eENQ6kjsov9VepucXB/I4262Pd9NVzZgIJN/DdygYSRC+EOibxXP6BjmG5jVovqs
RYNrUd00KaTN+kxQSdNlFkI6wZap9LcttKG81EMi52zONPu59kfP2rbZiK5OHgbZR+w4uWNzwKyS
IxvGpsKT3vNQXuJ9PMu8XeQbREzsoqYMYQBPEU3LnXWNhZuqBIV0HaOeUYxyqR/iMNumAwaCsR3e
9p6/QMOdXfs5cEB+hWToJoyhfSbWfHSeJ+XvaprtS4vr48HtUQ1VTrSenQvMz6O6XdU8oT5UD+l6
NtcOldMtp7wkvxI89hKNlc5kRNIiNR9q3ZE/knmQrhvYXzJDYHqS2SIPN4aBzvKKODvXNLBPuDZ1
nS8WDzOvne/QOI0pfQ0x2OQXTWQk131RM8SoZEoIQfokvHK6Mx2XsEKssThQMw7xW/8UOCw7vaRu
SGMRUKiFbErR2Mj4tj1vVW2hPrOQtWp7uinJ/5ir3olnFP1lwCnFs6P5UORpcxGGA8ZQcp6Hq8/C
whxRtzEWITV65zv41eLRyhLzIQlMdtPdVI2bWQadlbuvkc9cFI+kFJ1EsJ3EKJ0hke+GZq7aVZgQ
tCZU6Tz7GWtxIWNgVcbepAa4+ARCkjQUZND5Tu3rl7Qu5qNCNpkTCcUEhcOnhplpO5l+8mJbmUdb
eDi3kL3Tr5Wro1vijdU2WVqe6EbcO1PWFk5a9aS8pZUDj57oZMPKknCZY6TVE6a47H1mWGpoeZrs
+N12wQ0ZPMOMDFTbUPOBY4ZVWY4zyj5aIz2BZTwCFSCxTZeke2FFRh9VKKEZSki+yZzZzta2ltYJ
iF+3t69GZ/ZPUe7YkmHUoMO6NFQQon2yrHytGAnA5EbwW6ZFnLxQj5AROMm0G6ZGRi2YebpNM976
9ti+ZBC+QHVikWB2fBShwVqysB3GtlLmDFE0jfeGzLIpyS2wXeN10VregcspLy2Q7XfxLJUkMbOm
tgPg+wsV1+tk98SfwLjWw4SZKbVRUNomAzFJ20/m/qqCUxpdYLFKNt7AUSRb9dHiW1uf/05mgLDm
qrNT2qwDa/k4DbH3kKQ+uNSu1uM9whv0kSzCHCkCVovkQJVz/WoQSDOcqGHG0ipqteXOjoUMF09Y
5crTI+Hso9bCiifrjOopMUrsvKU0FfHh+qIOLO5qbLYo5zGR0w4jd0jZfSNMjB35HLrPDTq8l6mO
FiHxrQUnLRhp4tSQYx5WqifCsDLayzFmCHAMAppbo8m4sTZM7/ZGTMi8HvxS3qCkthmazDKoL1gy
i0ccCKRNCPnvdgtri/W96fcs500kue6VAZCVwGsiG0qg9zWnPPmwFi2JZbTIhw4rxnmBAFIs8GuE
JFGva2OcbtQVMhMR0gIeTxJWep2rDPtCAuppMSwe0ZBccczQDXWa3DJWLnyJETu3pZMbDpjG3Ce1
/VLTJnQqelSVaSje+BHXvjiVOBWmj0ZOD9Gy6XvC1bLVYIWjwpKgFbdsGlmdyOUq0jiwn6u+43kt
WPadshRHU32ZrWDjIb/LxjYzfGwgQ4ajOOXhekXORW3jWKuILg9TOsWRLoqJhWzHAQ2WOcbeeuuI
PnPupgZ/8XUx2ogua43uPNuTHFn4tXgsJvT8swybmLQutXIrEB3IjjkkkXwLwd+s7w3dHOkiQUpD
L3JyiQnIMPZNZqLty9BgkGcpEsrcOEA2KJo5fUI1wOtYJDPoQ2IyLsiBtQk9ZhzVd4NwYlqbOrao
kxfPv7FTCm5V/7SRGdsnZOT3Q1Hb6RXpLroIZmnNhe2kwzEKZ+K0rx0iH3P/W+VBkF7nzdBcaLDy
thnk0ufQBdViy17hTikPRUoq7NrFc3QPr9S4ThyZ9k/BW5drFyG2YgXTmJFoXjAq8OAgt3uk/zC0
i+UFaSPrdORmYBA19sjfZhZC5CyRvbpWu2yVggd6XI4bIwt5srygZoZB+9gC9UynAXfLaG/FxgcH
SsItWS86ta4ZuPx1I4O2GgHttCOpVAYejd0Fmpy+u4RWsryRx0ZOQMVqDq15XFdDx6BQoswV7NjR
CYarXtY26TseM6ueOW9YzdPdqwt9RWDrUYA3egydkOvGn9Gnd5twJDaJ3UzGiq1TtdwPho8na9cP
pKeNNtGxEGIYvW70gVo4fscZwrikt+soXzUPnYPK4DbUUvGIAl28L9BZ4Xo9Md7Yvend486XfzAt
52ukBdoaIZH2wslq9LQkBAsMRPIttIjjeWYNQd8lqE8kFDKtNTE9YoDAjDTHIzExEH2weZPZfUwR
LnmAlccNLZ1xmfZan1g7vfDnYRXWpbQ2mfJDXFXJFWa2hgEcxskP5Bami8KoihkNk6q4Ckqr/Cam
jPWCa04Mhiwyg1XTmp2/BctPdLeWg/8xCVAARPGSLFHe2yU7mKzIECAhllUA68FNPQtG7T5MTG4P
G1tea2HQSMr/Q8VVfWvESKSRg389sMbJ5ZKujtDTTcOOFd5UQ9apxz9CXSrcMlqCR1VENaFuHYvR
m2DxyFGb6GZsANRQUzBRlBeQG39anLhMfy8V4DwVldgmcg7HEzJ4DPyAHqSifSHyZtUxyxJERpuO
Ma10Jy+4BNjSXKAgIk6xIOgwVsK4DqFbPCII076Yy+wTJEvtA3sw7mvhmsyfOFPQW/OQ0WpxY/Nh
AOqOvh9DpEhSBkf4txZy+8QHzEyuN6sAQAhqt3G+CaqBMXqyq6c0mzAN7Rj3mppHqMvoPNgppEet
dHZuKEdmFOWZgdjbRRemE8W/24Ort5dOBZyD9Z/M26S1OGmvK4ya1YPm4jqXFr59gEqhewc2bFN3
0bK/IZLVw3jo2h49ItP02at0zrMSugYvT6bfkcApMk00iZdoTBtBgPzUPndJmbrD7OKzrLubpfas
g7KpbJZQDgdy8tQdPf/mkmtbkXjN9V2Y5p6PkUJn7jhz9BA1/fRxws/gFNlz/LGCn79peUIYndnt
LDsmxN5beW6um+vZrrSbBpeyac1yuvC3VmNNF/C8ta99ZTkvieiX37E5HL6V2dQ+jmgjhdg8zual
UbUEa1iU7TNC0Z9tqtsgQhkgllzXRVJv63Kqj441gQPxKn8TJm78Ka86GLis8eEBo2aHYBM+DLPv
zNcCWsrHSPPSr2U9U5JT6Khwx2B7wpul0NixZno4YtjT6Q2upQItIhkhO8cCkNIprxGU7zO2/sQC
Ek83jXUfdU568RoLaKO8eHGnxbp9jQegWOfs+t5prt6NCaS6tzw1sz18LEMLj4qZIX6XaCnkR0Rc
jpZR5/qqnMA/bvS6Q7hST6f0QzgV9bqzTPOWCFz9ORu15TMIiVOBIhUwIceT5udx/3sWuZO7C/Jm
RJisJgxVBt30GEC73oeY17zMlajWrxGDJA7ny6Y0l+v3ogaDhSb/5Lk41epduR3hyaMm7JqkOZrx
k4ojBK1RJptijJFZjqEkscTXwemURlZfj57nsYicjGiPjZL5xPLvBXknE3a9CjB42vKtb/RmhzUK
ND4VZMjxzPoEWijYe7NWEYTvJxuwos5mFJ3NXofx0lj7v4QfSoiKj56JGpZlITuUuGH/4S9hCFsf
x/0QZhCw/l0sog9S0LmGFvQkD7FSW/WuHSLZ9GNYwgfJPGYL0RUtRz9/bfmV9zV18zRb53Vq3kMx
8O9fQxUlDAcCPlGCQ+/78QqS/WHMs/g2aJEleHqbBUve9wMXXkeOxGAvcBEN2u8w5jHm/psoBsky
u3rRuTXNpVWXDhEsdwoOiY3P1y6uyefeVVi4lAdUmMaTBp8zY2ZNM0aOcWgOQbf066KfnMNfAiDT
0CGtECDZ63xQUZA20I0rxFWa39ooXBldk2xNgYIja00pAjPfqIiI5neX8M5zpJ6VdxeRHciD42fS
9w5CtFZ55dXiy1j1417FR4AtVDfaMmDPNGJcxChWHVSQxF2EsfcHJ9g185LfDlbxGi0x9HaPJTJ7
2S47NMm4TW2Ps8nwiW9n5Q59XoPUd9FDS0RLY2kKY2tC3blhp97v3wRUANumWgLkSxQwNavXf+Tc
niANE1jVzmnw3G3ZhD59j7YkCKloPMwrMxe5daE1tbtr8Xfh2VDBF+ZlOPxuMZQAUOI2DQKPT0Ge
r0Q8TC62Zyaed4G/iFRu8KVsFwEsf6j2ovVhpCN15mfHuVw8thfNnCNzpdnlYFTrsu8m/kkcE2MD
YpLzwj94X0YWkPlSr7DPRtFjwZ3mp2hO4gypd5EQLfcMUHvBLIGbKJhF07joVyDiQusQYk89bqMA
Kcm1gQQXHDmQCiLZmDFKRWu/Th0YtO9EfZyRYEWhz86zivwk5tJctaI2vzoqyiIzFXrmxncqDOSM
KCQXptvf/ioUFDDvPSyxxjoz69gHsJgEin+OCc0SBqVCTv8QFyLOYX5m887E/z02FGNgZK6MuqPc
7wEicyAzspAtPoBIeT9K1IKF+92dBiCnbWEQGEQ54wq1meAL8u7WjyGjUvO8HdJPye5N3EifwQ/A
qRtvVOwoL0lXFZZZPvyL+FGjywBamofmJ6xJ69VkzWAocz+9/Es4id3uBAs/JI/0X8SU3JEoilpE
qriSz/D6aE3g5v8xtjR5Zb/sNfS1EHf5jyNMHsHCJ42dIWkPUILvh5qcpZ63FuyVy3O8adaXbGN4
hf1ZxZxU8meS6Nb3Ak9p01aIcofmwzn4VKQsFFPLBHj9txGopP8f2s5ruW0kUcNPhCrkcEswk8rB
4QYlh0HOGU9/PjRtkaOVPZ6tPTcoZlEE0Oj+Y2YQiNTpn99DoVSaMmjCzUvjhcB3UBGDQrL7aAzS
b38CSqnM8En6zgAqm9yr3Dz1VPzfr+jUSfKux3JczebGV4wKKQkLnCadV/VmENkPeNgKwNCfaJVY
4zYzCCTAq3Bq58n/7G6bdNbQqFjq5lZvRh7tDVplTgiWgOqYDAHA5TPC09bAoGdAK3JYp6mOwWrC
x5f5OCa58ZJPNv3YBakpizjL9RcxXNTEDS4ucC4BOEbzukI8PegpcG5gg1bIXNufU2HcKAms+MTH
qd9/AX+J75/IGZiJNwCMxeh9yT+ZgTCWY1z+guHxl2AYNK1yrRLCdALECBPnx6xt2T7+GhVj4sqL
qtLWXwQ0VmflDKROQ0WuqgF2cELJdMJrohXCmgwfcGm5RZpLj6HetwRh984u8GYi4zfAGclMmA6m
eWnyZ+iZUauMivNQ+V8gaKqtDLcyocfPAkVDfld8Evu8NJSbVurqzXtoGmUSAN9TQw5ONjXdruFY
/6aUs1/gLbg2Ir6G4MK6PS7C+ZC5wNm0Lqy/eSOwckdOfMjAq4PhCV1rwNTw/gRgpxjsCuiNXyNw
xVhqd42sFx+tyMM7MXH+NSrH17+A43y842RPeOP1/x8kN9jA7WVjwOvPJ9+JzZph8BN5IrC5aAb6
BTvxS3yuEaSWV/Ty98rJ1YdsXgAqGZHZ/4DWCRQZhy4xOwKy42onk2zZ0ByT4Wj+D+yunOHyLuvG
Lxf4nd0anOLOlLNTBIonSBWiy7gstTOElpTVDDymDfsyVcZ25xN38GyYfnL3Prw3NCiDkozZmsD4
vBkAAtwrhkWljySUkW5KlbpA+xwfPsCKM4UOvEwz17/A/eIQ/8HCGkfVXmgVoWoHaMbyc1TodIqd
cEAKs4dbJJ3YdVv8Cv8NIGjWwXirGaOKrIOMDcgH1OMzdH2GBhVmeJztcTEPlfNwkQdIHIW3rWfC
vnsLF5YtrEXdgvBJTOIPVRRJJMZp1Vcr8/WrX2KHwYyGOAiFNm/wQ1tm2iWOq8Twm/tpMOSHWtPV
BzEjIR7UeKoKZ7wReCKyE5k1WV1ND+KyXTqN8iiARZISIHUsPJACXFQDmzEvDuzik1FDqr4LM2rF
3Es+dnMNGOv4aTFMgNgCcNQ1RpmMNniQwwFE5z3oUaC45cwBvIUf7cyg9cearzYXEGRcAKwIof2v
YEgtSdgXwglNrK3znNczXWWpM40oUMk05MxkYc0VBd6poeuOwWshJhgCpEzmOYM4z34HVKoJq1Vy
HdPPkznCERuRTSYjk24ulMzaUIBPA+wL8pshcnu/rvP1bzFMz1J8+Mg+C8stogIODbmJhtsmBwGW
PBJ9BKZZsHa7ZbjmP4zsBsJvRjeJjSHpz5pI+P8JcXYsxvb9PA4JdNMU42UW+TcC3aSZjGM0jJRP
0GUkpJqMpghEnOfJL/Vbw4/Bn6cRvqKYqcwmzWay6C3W6VUN3YRW3t1o6CM/nV5rAQ1RWUTHwI3a
FvW3fL68A9dwRdWgzwXUiZZC/jaQTbEwSO8ihuwMeprMtigE8AbPPSGffEjXuYxibcBv+4p/loHK
FwvLWCLuLDP3b5FQZUI9TONHF+O5UrsMiOl/Coqa3aA/NGnsfPhDYBTITn85nSoOGcTewoRBNpdv
kdLSaFE7zDsrpE6DPEVH2gnIVCxd2nr+r6MsofVTD3Vzk5sRUVu/RFDHHMjUq1pkRO/AqJkJQOp3
LfTABZbqKQk+MXUmzd4DVCXZKB5sT43/CqMuREzE9GWMEa9BSs6M5wyv0vuEvHt2Jghzs8BZ/RRk
WfDOfwC2Il52npP58D4DrmFELP3SKGPvOZiJbAG91pZFPIsPKC3gV9HoM1IYfDDrnxjsSGaLQtFB
ZJLOJ5BYJ+1N03UASBFTzFBsY4CctnUBoP0Gio2mkCvSLEyPHAPI2O8tBo0TKBvLEhyjSbknhl4u
zEUEzabM4og/gWeHVJPvyxF+AOlNVm84Jaz7Ro2dr44eDbvfI7ZdGuWfWDQ9+aToECFqqNuhmLuf
LZ8Y/cUJxEWmkx4arak5jWckN/Mish7UxL9h9B9Vt62m7AVaNeTKCa4bB8lc69tZ2zO4G5lFug+a
Tt78GuEdyixYRnAS+4adAcA72MbTYDSUNttJfe+nDg0IQx2mJ9DXCkpIoL7YvQF+WytNrhJyIl8I
Wi3QuQH+JqHR4wgYkyUZHxjHZgRYzev0dpA562AORuNz26vDzVDUgCk6+UoUzDGKfk37MjpKjRZ9
tJE7HX8PDHetriA5GhU5X5yQYZpymdnEPnIerLhovU4gseHrtQssZd8IpFiO0XWs2vxWgMVo4ORN
EFVfc3ImpxZW1Y01v12chWRn0Lh1fHlJKk/z+Q1wXAR2vGj7tn4MZBBp14oD5+4CQTbKfpXmMS7/
v6PIo6uZ7QlHnvx2vEqS3kD2B5YcZCkCLKlQTngynYsgPH3bfyyTjw22waczrJxNAbYWZeohGWV7
dn/+xJazKqAzOB8f3qjSfo8vm5PU3um9rpMjNYPMhkemMXXJw8e3QDPO+Y8OzE6GGA0o5e9gM020
suIaakesmjMqW82gl7utcbzOqLNeTeFnqdZldLYz6hxMGBiIOqZIWTW1eq3XuW5iO33Fn1s7lLBw
ms7dSf4my5gI6KTRPp0x6H5szSVuKxjzMxBNnPxwBQvu442ZRXGXaLSm6ispMbwXdfDkZCnJcob/
X7I/gAWOTGx92//8nljuAqBOcsqR8kbSvkBLlMRLyBldGcwjxi8apWPrHyq6t3B1bnvMDgzlcyKn
6gfsO9OVgK2nbKTdQN78EXLtR+FNGQXpw3+g11AAbtJVxkc6K7wPeqyvBIptBGNJ1bTlLJS2jJcl
gtlHocPD7004jorMH3UVInjktMvGNHndr8BtS806eeGpPkHeo0qCMcHUEyRraZKFSDw3ieG1bozy
avRKyr+ZrtTKikmyki6AQcFVtdiu6iWX02Z5gYcHukIvYxCER61Et7KyzbpTVsgrS3XVVBRACHgc
4Cz4SgDik0DIA5SbVDAHBN4jnvS++3WTbM+AOSJeusadOIi4es+6wV5n6dLV2XMYpUqIQscjIbLQ
yE9bREMq8ZWHsAEYmBWFqKP8nZd5dFL9OZiukQ7lalKT7ZzSLq8G3ZRR2vTycii86tZDi/54BtKT
uvCvLXKcEGF4xJn/BNMt7J37vpL/gjzj1JaoXv0bmu4HowbrGlXoJOmmcCoD0d+/gdSD0JQp1tIr
mtGZOVPrftpePnK6XYvXnG5fbi9ff/l47Bdc2f4JlW9af7CWjeVlzwKa79LAZnqpqHA5qSMte7U1
KDUSIH1Tw3qvZH2kp1WKkZ6toEJGGNLSV+wV8fKqvcJtwG1jbBOKXwWMH1NmaICVm2oK3u49WFwS
v9Dnkg0PRc1vtTJyrZRXFk0Si5JsbIsLBtNuBEIMItNq8GtSTgXUT1OV8SnW6XkhbGDuuy+8qW4e
SFQtm4fTbafHyUGMaVRPHL/zNj81wre19D1FrDE4FIouTg+ethPYVPNwuo0QsppWSd6QYU0P1Hyn
PDEFpzunP3K6fbk98QhmoFftw+VtyZB7eZUmbZK7NHhM16fvDalgTisfHcLP/yTvuJ5dkA1JoZnq
ylZxtCwsVAyPcFEO/xgRHdOK4ilS01L5r6Grp+Ppe+gTTRgPJxICwn+OhvGJYJyJiHbwDgM4+vKt
BFWQEXbQ+QfLagN+zTG5yxmcFr+kJSal1q/5RR5/Q02EMOVTJVmuleiPjWPSa9yg1BE0RQm9dI0a
w3s+UxWNrXyqpbxZo6+S3Jq2DAoHs971ZG9Y/wl54VEAfKsodKvCXxgEuu7GzPr2lsMwdLneoeal
OufvRIamTKSy+uE/kBlJFm3JIrv9H/AZREvSZWSMh7echh17rtHHFcW2Qhc74dBOUYvRAHDWxv4L
boMkKLtsmnjhd5ay03N6nDuPdH2qNVHYoJ21u5Hm2V76HNvt/TjgeQuNAMHcDK+NtT8udOBLJBY/
xbRqWFw7OLBWQlD7hvyQxz51tbTKDu8yIP7gGfu8xmx1obClfbd4KKLepDnQadXjWz4kKYcdoUwU
/mnDUayArLCDxzSq27P6Vqnl4Ja65qezAvc9fkT3m+a+7NBZXOpx/4Ak6Ym6zGbe8j2iRFMptKL7
oTic2RJvKrSVNRLSJ/S6xEIRzGFJUASN9knpVaq4qXwHuUp1eykkvFURGxSLxOStvup437Io0CmM
xiYeTtAkoectqh6JVU06xCWdMmgknIL71Zv3OJXR7uSDaQxfLsS+hW4VV37W4HEhonOIqIgUBIvQ
bxNWWjwgHpXWzBhuLoiWMRzDr1odX5mKnmNkCiLywQXh4uha/ZlepXb5g3SJR9QXTmE9/DviRZ8S
9VElmHr5PvkykremRor1IsB4wv+agPRLsPlXEiaMZeLX5craGUkdX48ZdTua79XfBM8pKBmlMYzd
YEvW6o94maa3yYEo9fUbbiZhQvHC9AeFn9QgUXRy5YiONj4SFyhvfkfUCA2jQKoEW9OmhbcNm0IL
Fv+KskHWh5HFfHmXtXFKypctUrpmOXPum+WyC+1uWStSsiq6CEHiON0oXML3J3EzUa7Pk9aBgXtm
e+VoE23Zs9JZ7ix/Q/x7/emC0skiEKdaKspkodY5eSX/wO44idR/kMvsy28InnQItb846WHfXkke
XH861JIfPV/IpKMYe4ZSt+iIZkmrkEobgKZPva/d/pLwyTVFXuhVk96aRi8/nrXTWitpG9lRj0Jd
HOiDTOJeRm/Dv6WACiU+YAaUNr+hgSpHn3YDyb7VWWd9ooIkByXwyRsaVmW8wqPhbwUpVFEzsFCH
MlCWZ2aoUXV020yn6C1Jx3tsRmgSi1noSahYSmUYKcRnrsjxkCHT02VQ/D7zRU6eW+aSZgR/eZZt
C62NREH4/RviyMjz6WaINHMh2CO5ivOrsbHb3RtBN1rC0WWfFNh2++RWKLv9MFFXlHiTiSTk3Wc+
ySl9+ygswmmAgEKWret+rL+e5N5j16fXGnmzZ8k3kiSbYxhJ/ln2jf9cXnYs8fdn7Xds6vo3khxp
fHrVf4e1ST2AoUz50phHGKEEF7RT7QBmeGbhrc/c06Tozh3I9PN/xT9F42HUyNP1ZEO6eo+IkiTp
YE6jcUPDkX2VT9T90Q4gUXpuUJo5G06EkFyN9HalZXqx+hN+ShVmAlhraTkbhedKnHvFGUiceo+s
apit3cWxcy0VdvEfpFVbUZ6W+Wh3BHEFNZu6NZLT5wvyKqPTeZUElrN5y2BJiaw/sc4myHkWqZ9Z
rNQxaZT1k+MFk8V4oCLfUdr6myk16r0+Rt/z3jAXFLixswSvNbWUsvR9Xy/L1lI+daoyVdi7x+Qv
fdZdDLblP8ENZbeCGxF/hTjE8ap1MJqR152tf0TatsHaUCuiMawBCZurVZOBXuCVADOdLrwm24pi
K486iVVVgF+FiBzXv+fDgt7qrjg/vYVQyXupAw1hExbxVin/74ixLo5paCTg6v5Mjtm2P7myThD+
mSFrikS+QWaHhekdlkyrEwnrKJWs/xuqrIZZve+sq1+yZbRxw0Axd/74HmM2avJVRQD31VvWDLk6
mWbgcC4NSg+CPkOt1+yCigZeelAZ2N7o9ZtuGsj4U6KvgkwLNZ9gc7xy6zOhJgVYUlBJcupbcrl4
l1orIiO+LUY3k4mzYrkoDiKMkM3Sccx6JWiu0KvgekJrWJStEp/8Tme6zSngKqTZINElYANNNZV0
P/yk3UYqHnyK1pFi4HiNVxN2untDfbp0AhC/pn/SbCR4c2LymYXLe/tYZuVEZ++7TNxY1u1enATi
a3pdK29DZL7uG0qulpWj0fvy3ck/kJVVGC8in65hqbl12lZhTvpKz0VWj4PSjwuqMGeKzohl7Whq
TR5hVYSnC5gzbPJJybgcXJB1mPCyhzjpkk9j4sRI6ED2rssaDOnsPtDiVD40Td3s8gHryonCM1UH
yXTN+hLdrTLS165Oeb54j82baAvyBgXn/ZnRA61Yjo3iXJ1ZPbkjCC8wJHmfzqEegtYL6fWyS8/c
CWpPmPni2bgHuWvsOzwky6TCgXKm9rQG7DS38Q5kMR16sHvkRLaPWd/n7gXDV0rBZjSKsFlQNuV3
Lq1i5HOf7DEnni+Rvkh9Z254njKLWYMhMqkE3ZfYtDmPTdrc/APnF+eJt09q6fFkdoj8Kc7Jtu2i
OzPxajKd5KLeI72NcT1fUICVaeKq0CRcFsIHceIBxzK1Dhq60kXXY3uS8j5+kKS/TqaIuJdGHfYy
DI4xFrHApQOuvL0gBbHn6avaTseJRKyKFhetMfgbBsknZ89E5BDLNEX4SP/UN3FBEVYKrqNZZ+h7
dxhAhxs9drxN0qvJqlfr4X6yvFlmk0bdugYv/35hqBgHO6RCkGqm0I4ebKmREOrM/KFkpOEnKbPb
bZ8ppD40SMpEikT8ars4k4kqYsaV3XSbdwnFolcOzLQKBGF/JxVFrhWTFjgvXTaGp76mnuyNS+MN
x5g1dXRFQaa+PPs1LohGYfqRp3a2sU2gJLN7Q82tdZKk1GUSh8zv8QvmEYeScUS8/uE99pEpSPws
T/TNJgaOijc0pGpJKzUeyIKdLR96Gbk5TVb/BR2Z6F8kwPiNsIAk5sRAKCkwkmda0vZ1E5RK95f/
kpukB9S/l6aprZd+WdFEIFjKaZDGQ6lk6s2ZqVRjso3cLHII5qVBlLYMmk3O9hF9MLWPlefgQDvz
lhW6LS0Jix+GkizSnAwHlUam0j8TmFS4OStRHCHktzmF9E+TTouAMJpcMJmtw3ghTcH6gs30NAfy
Pf+KHSzdhJYVPwgPiqO3yygcsc+9+lB+yWqiC9LWg1lpHwdrGvcco8VzncqxG/Ya+SZvKM6gbzy3
q+Jo9ZbnNLpxcB2zLZG0/I3sDGtZfbIT6/u7hGevfJEy+E2SkoaDlH4RxpZ/oD3TMegxNdaqciO4
TwvFxZ5MtQvuc3SycrV1ksbaCOuLYEC5KioP2mg9/QELqkRSdGthxdsIJtQEHTzKpIWc2FCF9uPA
VbS0/twUFrEpufTtzIhOPY9nTfPyK7dMCrGw1qXEcg0KQdxcOhpG+S30hmbNPqBVIgr3jpYFj80k
VbvewC4RWF/soYqvQc7h/FTkKEuW2Q6NSzIeqMoO3L4ZG9pEmIVG5pek9hOo9M5bUaErX+c1qelN
HN/KyqemKZV7PKRPDS6rKxhWoqRv5I4C5leWNWzNTUon+oD+wwju+041H9JG2p8510xfDV1IhCqR
SwstD9urbORf6nSFSNsICnEmYXFZRYc2iujJTe4t8tiXUwDT3JnO1rR9qtlw8whS1rTHbCNXhbxM
B11168zq6S6Nh+PpltrekTW+t7wBAyLZP7P7aSVMP6+UrSZV1sZKsmXhcwTCb2ergmn91o/Ve2fq
vbsLErcpow9Kb1XbiG69gTXXaoo9gANcuG6aTERDQ+smpRXe+IHtwJoW3caKamvDx2oLv47qZdN7
xJq3Ogf7zPnKOaD4QDbuNcTvWBFkTAJJ7U617K/MQd13pTQenUJJIW9WtUP2Y+X1w53HHMClHDq6
Hm3mS4PnmCttSL9ObTxuZ1pYCQ39etDbo2TwbfDMtH51o4UwySK35A1DPCgonIzue4RX7CD3Nfl+
FDqatjdgSx4hrX4yxuzeZFOk1jcOciqeglG6mnqmbjOFHHWOdts10edam14yO6NqmpSDuxE5B5Fp
tJHY5u3MKFdRMN2Gec+hn9L/qHBARLq0xpWUb8uY/p9XPxPDCr4xPKg0eOY7ElOmA7stdCWbLsBX
znlG30II1hURZymOrqQ4JKN5W3CqIL9wmqtiKShosJajnbff8fLZdBpwPUwU5haCjg6Y21x7Y1hf
JxUNh2lb7WzFTg+qM65wyZVYm+GvHXIeFlPdp1deUV+1oSUvZN0e7qzabJeFipAm498yw2a8semu
WaRUl6zDkPZtBNzFwupTcmhmDrvzVA6HaWfJSnzdJxj1OMGGxHK2ilxeO3xnJJt3Z2a7Nbh6hWpG
jg0ZjDFJRiRwSJp5aMyu3fSVg68wrqqbYO6p1hMaOaeZ+o4COTlUSeGvcmJ0lwGM+2DLw7POu45n
Mpwi8sDrpi3qngY9tS7fJk0j347TSBPJzshwqKCvrNd1RHl5m9ISljpF5tIW6V/P+TJNrhtHcnSo
k8fXZVgTGONg3ihJV1LuCn3uGZLh+jYZOSauopVaOV/pXoXA1j4Pni3h/K69fjk0LUoZjnzMtfG0
F+w6zanfMWEN1zich2urQE5QzlT7CEpw8AIv3nRD8m1MfRyHTd/sJNW7FdR7OemPeVZfVZXnX4Um
pe6tU3VbJaieBQ/PJfJA58R0DRdPxa65oLE1XjBvy76E0/Rt9CSLtQe+MqVxuuNUkGE6MVLS2zoc
6LHLOQD2SedEbqorC92ZrFuhJp4Z+3qQwmvPqnCjecHWL+hC82MrO5nP7K6E560jcxXUXb6fefzS
9KzbNh8+l/QzwkoEDzOf7xksCjtt+vgep9/rN0VkUSJcKjeMU8GyLaLtmd634m6pmbh23qH424ou
oTwPFrXT6k+Koj5JwTSsBtsjKbGi3FlsQEWoTz3fVUjwWYzIlCioRJ1S7kW7I+m7xekus+UcZc78
DFPZG+Qy01r0qBqAfTK2QMbr0305mFPYkKSJ5tRS/dmmGgzSlWrVFtVwRC63pVFdbCpnL4eFscNc
wjEyMNKuLFv95smUvOoaKXVCZhAbFrOQeWP5zEe8wlqQz99tSyV0Sy55+6Dvuo2qprvIp34uHbuX
08OoEQJTjTdFk7XI9tikc2dzG6YqNi0jItwirfepTtKCXaHBpd6NX0Nq673YBIpW7yWZDZLrr2ba
V2umzNiDnXpcqbk8rvsseZrlDJWJrM3ukHHiAk5WolE0GZPyJG7QOiU8WBknzFShvSim8UENCJlK
1TQhR4zmcuyB3VzBKco3xebN3amPsuUklcbCcupo9aqEUCXQKWvy8r3YTBYVsOe71Sjp266OyMjA
9ibaWLkeF3txV9zye41CZXE/GvJ1pUi1q1nZDZkAD0JCITVclq3EkjY9A/5SDUYidVRn2ZrxhBwy
f1R0K1h0PtPovzkUaf6TVpbyXS7ojJ6NikJbUVkdMi0bF0tTTixy/NJbnlUWSd+7dh/l14nz2GBO
WPvU60JgJy+9UxOfiXuR8RKJWBebS68vKAL9ob6g/HskAzPXF3USokwqU36onzoMyZFeHDVe/qcU
o2r87UCO09Lv+tVZkoFKdsdSXydwSCnBQ14yKVyfDY81dc6ulHdHdUhEInLiKon0YBphvHzjfhy1
+qDp9hZ9brZP0p5W2HAu+43nDZewneOTJiEeiub+X/E6cUs8dn7t6b2/fPr8CUZAjwCZSYH79m+m
NcPq4vxnijlCxhmHw8Vnx+I1KoznRsmsfTHO9cTnDy/mmRFe6u8nAYl4ImeIonK5a9gj01yZNv8V
8cz5feKriLtCYRJbpDj5o7QU3s8kG9akuYSHHIXlOXLr1QTKXG1aqo4HbWl6FCiKzaSqldtGsuYa
UfNg+qNCR2vXEBhnlwSdoUWxUahi5LTkg2zGhEs5HXF9Ohl0bqF+DaLQ3NEAYeyzrjT2cW9EiKgN
R17DBz70ts2ZLJ4WG5bOxt62nNhVy0J3nUwL6dWd382V0CAKOJoNBdNGvE48JDbibmpk+lYyjCUV
lj9ebyT2j1sAr8TEyZGzPL/hpINp6QxKi9HeGvSHRsAQZBs0096ouIB62ERVN5kIXSNOYht9nCUy
RmrYK1xG+d7zjWZyxc0sJRXMrQs7ZFibnxOb3pQLeRXNNdJ5wUSMgBtn6YmK4nlDJR9VxK93UV+l
e0vUXZ8ftF+fPj8m3ideLR47f8yFHKeXJ33ZWirgOSYxzgOhzGHe/ug3fbhWKZZhEpQO6f68yUqT
+LTz/dEwLp9+c1e8rqlD/o/Xj0HUjLzyfP+9tzAl6BaWEpfLoCXu9/TqNM2dHzcnbeBbnN9Zh3Gz
QXq0M/SWUV71tp6o+BZ/5fyy8x+V5kLw8933Xieauc7vvfjHxTNv3tI7pYSCCqa1uK0QVzf66Uca
WkvDtSw+54f4aP7FvJQMn634ZYq4y9ItIRmLOrWMrdhn5z0q7jqEEcYEACZsT7fFw+eXiltiR4d5
B6dwelHXKRJQiZVOGy0Kt50MubvtJ6dY1S29kaRYtvMwd5I0iSNgmNSo/jjM46Ejhg6zYoWE5Y3F
T43Pk1CeXTwXXMMX/dhUta0mi/N9Qo5xbNSBsSgUs1hZk/FNnw8u8aF0gdLjripQ0CpglZQSVi5V
61C2e1f8qmK/VEx+11RbPiIq73aUleb0tLKDp+aJJMiV/HrInfeOeOxiFxXiMD396uebHjg+w2Hb
frZb/6slhVQjEdlCAdk0LKZ25s7oxbh7T29VsOqS7bUt1fY6jAo6p5G8uLJvkJgTx/VdAQ6+6Zw2
c88CLOo/roZSLT8YtxIek6Od3XmK4e9iZ9wRAmO5U+6TmxsoX/4uy1Kb6zaWqwPm2rvSrtQtAaVf
wnVYkwaiW3GyIiAOBjlRiHCj9jlXS/Pqb6KtCAH4xiztLznj1KJNIvw9fUc7eMhlfgidz0LGlbe9
5Q665u2I2T8kHsbZ2pQ/O4FtrmlPnbazsMuI/Wk1guYIcVfuN8VNjHP4HwRecUfiiumYa0INWdjH
FpXHWj7Qoj58nWhrW/ep5GyE7kuuV4G1rDO9uov8EQPdD/kX0sNxLdetsxUZh5bs3JeZH95b9VRu
UDw8danerIQeTIGUWWpjbq9E/KFwt59FYRz/Nz7eK6yySbcuw/zKieQPZNgZXFUBCsN0II11TkYM
q+yrlMnZVVcMxKH+0Isx/pQHTQ7DXZpH11FkdrvEjO90R04fT174WP0yqKP8XCVbeQ5RFI54et1z
EoLHjfCgEeAZERjqr/ox5soXlc6epmii+tr+62Rp151TGIdZVpZ5Q7ymw+QvIS2LZRrAZQz4rlH6
yWKfkvB1TFs7e56VZpL2ONSV/ZL4oURIZ6tuldxPNiQ1Fc3QHmOT4cJQ6vIWGTViBFRoSa04xzK3
FzZ93EyrvVke2d10Y1tuLWUY78Og2hqtvJAso71747zHylwz+YxY23Fdk2zretI9f5dF1BvRbK24
QbJpmztabeNl22HHT7ri+R3hGh4ainsIMXNf1WvtNon1uwv9GqCjJPWu1BGgf9axeWZJcodpbNDB
OIuJUDcGhktBW+r44XXkKM+SlDFXZT2+VpR+hW4yvx5ITz4r3JTKegio4j6mL+gDlOfG+aIW45zR
590pof5Z5EmeFG/jeEVGbAqfGDFcOTLyNfgud8zr52qojAe1jK8StYqOtTx8zSoQKTJhzatRSvtl
2xP06JBuOCH8fLQR6/SU5qyE8TCr8+eewJXd+xo5BGWsdjPsusrPlMqR35YOY13azmK5CMP7Yzyg
7YX4iokYM/36zk5DyqXN/TlaQEksJkOJ6qI7GTYEiMobagrgWmchXSD58tEmKg2PC0nuxFL6BydE
fUY8ESBmvKjixliKCIKG+pShU5OjXqNQ79SWEOAJRFAEEmierh1mUsPNUjXaKqXmzqI7T8la10ij
jyO90/PaHsPanI+pdol3JVnZ97HJPgaFtebpbH1W4gFgsFYe5Se1UkEOyqFdCkmeztxraVlfhCov
K+zrNojr3azMk1n7XjdFE6KLV13Et+E+Tqb0SCfQV1XOH52hfmz80SaIzdrmxnQVpcXHXKquTaMa
NrJHEZAzfJKbWKF5/KeKT9G+y9GuV5zqRfmo0id+JQUSDdm7woLDCccf6Qg/dX1t1N03RvSXaJsd
EtLrDereE3roOlarj0LmRyx7tUPhY4dIpolHMV3ReN534Iivsj+LdWliRtKTosp0kR9FqkKg2UvU
2tXRKFVStGzHclNJIvZ31gOOvrzLg2rdGeOHSYenLZDvXxtdFq1EGqhjPci9Xh3/rhGUPNZ4o4Qi
LAJ1WpgD0bZhf8zkRLoy2uXfhYNB2xORGyrtMZ2+EBda3dmAcq3aPzBZM1c94dpD0o/oBOIrTUuO
tRYFD45vBhshLDRuVaPRnmJPW+mhjR6zD54kzevuLBnga5YajhNBKd34NVT16otUI3Erygn/5aw9
BH3MWDL36sKyhtGlWq4H8yH+YWy4iGG1KlwR+iAyINrprmv0di8e8TSfqKAh+x4TQbk19dZNx9zc
yEN2tHVD2k418yUhUSRBNbkq8mgTFvwdPeqQVEZDi9yEsIiyTWOg4Dh6mjWLlZ8H7min0U3jtRUH
dko0uFOxGbKbITWSfRUm1Yr0N5Q26kHIGS26DJdFM34zjeZ6zBVl4Y8hITNIG/1sHrOJhF8JfWPF
BJJpVuWsk4b+l3asKgbW7cR86dYym81ek/MfikcZ5TydIbr0kBBjbev6X9nY9s+FEe0RTob0xyXh
vUimqEN/I+fRdBs4MTLHMb+qu0wmvEGT982dZFHKYP4URZJPzrJdtzblmPng2yRXNKCgqrkjObZ/
OoskK0Nzc83X97ZpzvOi/kWIJZOI5bpd9s6VHjm0T050Jw7xcE3GhY/xm5CrXc+vsKZ67GNgVvpi
lAOSfZABLMH4R9fTgUg9fhm3yKwnoayUJYwZaUW2ECbDDz7q86VtqkRcQpmuK3MEiiNRgYA7Kgfk
OnAnZqUfdT156nqd2SqQquOVzfI1MyM2MpXqWj1e971/M1SgnZHJl4gkzXIJJNr22mhvgIEBUi5k
mbLVbvghtTTtP2kZXhzT8L/7FRH2Oazv3TBITCFPSs3B78ylmiUPv1VrzqFIfWPVN5Ni1KtZtRmy
QsY+NYWPs3KTME/Sw3FgbKYRIbenb7XI+RaWQ7IRUs4GfR4xg/U18WvVchi1VVTr1gdZ/4tpXLJ1
1N7CjJpxuLTFd8ibe6NV5W/EbQIcO+YHrl/FKh6tJRo59a5IrKdgSqeXwCc8/RzuMXSxfdBjsyKd
vYSCt8jMFjEftb/nIio/z1pQqyhWTlj3ey9UiL3VJwlIzWuPk08ObWGmN4ppMYenkGwVkvm0rWNW
FRXGhSPL7taJrTupnqddXrJtSQ/ZxIp990Y6qipFDlmOQ7IfzGXg6y0wsBksTnm7s5DUw4T/CZnZ
ZzsggMpITHxKSrfs+8E/yOTFL+K4l7cNaYWY0rVbO0vtWyPrN54FWpH04SH8P8bOazlurMvSr9JR
14O/4c1E138BpDfMpKd4g6AoCh448Obp5wNUEkvVPRMTUZHBpKukEjhnn73X+tYY7Ghd00PRpy8L
5qBkMagZv6yUlpbbojslHNU/lC3MG2LYPJ8u7W4RoBZmku4ZTvHTAwM66IBuCPnX+12OGj8KS/Ld
Rm4gB1syqX+OfYXFNR4SVf4yZKlYpQpbiwVKLB+6E8VCwysQ2k5Yw7eZWDKMG9GbrNqQx45l4lxJ
s76oCo0VpMj7BPg2mpZ6FWWGdS0xy/6SssqKWrsSggsX+We7rXvUsZ98k1krGo9St3fsNlkNkv2d
kkc7SlUNj/On0tVkl7uoprOH3Exd0dk57doBsDQDF11qo0dDTi6ZXh+GwadwAji9iWYBbNJY0E00
g5teb7wmNZFFahnQiFdDjNZHXvtvevElmkWuZixf0hZLoqM4F8sRz7mTYLD9JZEliNtn6mcYO5SG
xyLpxTqMoO2FuZKdzZLTLhvLHN77d+Gs0aSe6pkgQR+6VOw0yc+YrE32YZbRSjBx7pD/Q6ttjSP2
ocrD7x9zTCmzrSw6datAr12TCP6dPvhdGOb7UCks3r46dk1hjrspUL4UvX+mQKoPtmZuK0Q9N3JE
QEsF+CU5WUH2pdR75aqGjgDIVYrVpxBXaJW/tiV69loLfbDRtv7YXBdRbmL4h0K/N8tUPyuQLLwh
UIqzGna3aQydojCj8yLUFSTQbbAQHwJHCT3LtsPtPxS7rK8evZGaoYZRMf0xAB2GnVhVcyWeSMPN
105jXtPOvE+LBvxvOl7FxgDFQPrU2f2OdLdp35pA/vlXGBn5TpADf6p7K4SeSZCJfR/136EVbUOl
5GcTnVgMyIDuoJItEQ1UlbJ+LNv0owwaPMbDT+mvSaaK6WfKXegGT6EtnXBaFpBQXwkZ7DybhuN1
kQMHJYTy5SGRbedcZuNzn1jtjvovO02ZscvsUqNlEWaeHqMFwVHvIbfIdpxtHmq7oLB4qSudBNVP
zTDmt5kTSdjrHGdUqN0h7n3t/A/xcJBIx4JPDsmJ7+s2Iym0k4H//RMznbDZ7BLH/saEf8di0B7j
Orp1qkaB82rqG/83WbHuANYFnWGulEG60/vxQ9LHeieNxld1yNNVjAJj14d4NGaxcWoYLwz07D3y
MIdEZ/lb8bvouMVNwWRC7ESHQjGsJeLLpNYnkKOBovdThlwX9Nv1KnU8vS8TJI1ZuSdhAb5lw9NQ
DKgYZnKObIKYLvSkWC/4nJghx1af2AvweLJBcwo55oUcr8dsuv4SLLcVcxpYHoW7qJa7dU7i2Lru
2h1DB+3ZKL7JE/XRWPSnBsfRnmr8mWsGwbR297uaGSpjBhwGjM2ohm7ThCYmdAKRgkDXbw1HOtJY
cGs9zs9pAxZ3ljmbsh+7uJzCzSQcSoRZ8Ew+vXxQY4kohrTWXBzZZF7kWbOq9ei5pn94Nqoc8xYW
o7mZ9ZcYOhzR2RBD2m8lizpTEAZ85JeNpPB41liOOxNZ1rqtVBRps+UthdQros4/DyK4qkF3+Ydm
mn23cWNhg91HOD2FnXrIdQJDslTPdo7GqUezMO7qRrtmylveZGlRbptEiz2iQ7O1pMXDqhjd37XV
QZ0P28Q32pMDkgOoM0KyvFG+S7Wsna06W38qrs0oOkxcpd5QIZ3LTcblyTzMBoSICjPbgbIIT4Lx
FtGSMlA9Ux4OC2MFYzmkhf0ohf2lr81HISTSQ8Zoo1tKs0KavV802k3s6ABTgvZsBelFKivZM+ej
CZGF8U02kYaNaBtAuPoNppKbZQ5QIeDUjz1LotOY0UPHHYL7xEJqipDbyboNsKx31PABJ3L1vjSk
aJf4qCZUB1prprXZbWtSkTRdsPlUeccRVzVikx/kI1SNrpWKEPN2ihO2MeO1hW3OQ50TrwiCnGMa
emw1jDdrlTAz6+/y70r4Og0sLOh9lU9s2iN+tnlWEytKfMAX3m4YUzJVFzCvQlIjp4hwP6H1D5/I
JIjp6nqIycVpkoM/hPVG9e2V/ous3pZmh29Sj45VKb85VE9GWfHvm4iXRTXeGmp8p2gMPWbzQDV6
C1npUzweCgJUwL5/XYjsTnwXsFTchFL+PYN0YWgcyO1kQLYTQjoeOwIdF/aSPaWyV3Hg8xYAU5dG
hyCuE2+Rl9vjRRrDnNPjiN87VKatXT8uQPcEhMAe04i+pklguY2vNge7YD6vaBRRUFN6L2lG6rSk
VTdNESlMl/QNBoWcYEDu1ApSqS9d1HxgTlXpKCrl9ignQPVD5EzpNWiG8AfMqR913WusUGBmKxEj
QztBqo4i19yRqgxfNNd/MCcbub4D1DddPilPZA/EGxSRz6OoxDpQ7cDVU1FftP7KdhSdpNp6Wbow
qdXrHp5JZZd80YpUYWCLAghRMPfbpA9MDDt5VQcJCZHVx8KFGqJev+Zd9w2OwhG+R7/+v6ndpXKk
PCic285RRkTkFYdWbfBXfSK+82ffamX0mOWBilrSdDzNqDhKCoPqaNbC97NmI/Tl10aJ45UdJPJK
zZpslWkDF1CYmyCG5MMvhbwgaXhlTvm0+YdMXtNEeqcq6aPdRXcLiArOwbDWOyoQE231RnYKfVNk
xs1QW+3xh3ZeJ0rlYAjto0VTcVIyY/U3Db0MFit0TJKkMmlAWs4WF+EfWn1K6kN7rjA60sBqYZzD
pMuOceJf+lzeLEirXpzVKYSVAwXRy2Ir2Bjx9C2RqgBXNAjuRXSPn8mn6C4+Ft6VP9hfc2HWzy7t
KmCuhu1vFwV+6Ez1xexBMKuPxjD030kb8oi0oZzW9G7XKV+puKJLM6mYW6shPf9S5qdFqm3igrzA
hFvao88MgKqtzrNO3wiU/I6ureopkWmtKKcem7gkryCVkArMCC0URl90IarjnF7idqMfravUVwm8
Aqq1SPkze2DOUZkn0ze9Uc4QIQE6/pT1W3HTrXWrDDcjQwjiJAkcyQvFi0vTWBEf0e5mpf+UCv3s
EwgK5bTXx/sxDcXeCKtgk8SV4S0tyJ/if2S+NOelkWShJn4pORIDk5aeOp+Ji01E2nH2AdTRLFkE
DaBqzEvzXgkOvQPvNLaOy0Mq6Vx4dXaXWr52kyT6x+IRqCZTsDfwAJ4L+u0N9XJxIiBqeE4ii6i2
cJ0rIVncxAE/CN25T/F/HIMatt5kBdduGEI4RTToBlIH1knYXNDB1RdV2Nuf5gLZpg0rSVhvnfR7
6XQzVGBiW6vF+dNrQLgM5QkmmoNBprKSSKcSe/5jNMTJbfVVrcttDoX/kb1aOZGyG2E43OqSGt/L
hASvF0sC8Wnj2VEqT5qSejvUqQ3Iopq2S6dBqe44sEi7BTg2WxTKWcwq21W0g9sVSuGx7Fj/E026
zxueqT8dC2RtIr6PLAgpVXkwFfU1Klt7rWQVt5dNWM4v5wKadQQR+bAjRJuOVggzLcGaQfsm2o1x
RnZWqPg7tCEFbPWMTlNm294PV0PRmCvJL+/lWhu2vRJumlCz7nJr3P53h8PYifouTyx3cTnEnNyO
ojCgceQ0EJWoaI6z3aEYVPkS5sUT/wRijWP3g8AK5aqFggwJZpOelmfZprRj02tzS19p1MdbkgGr
g02/JRwKBHumehp/M0ZYRZVvRPTUBNmwC/1+dJvc7Gi2Rmc/R5kbpF1zWuwS/tBmN1Xy1SnIcrPV
7C1maV1oaXZvB2eRNP06V7UY11bMMNOM8PwNhGRLvaK9GB1TkKQh1vsvP4UmGnFTw7Ejg03xt2Wl
rMLBmW6rocuv/vA9Zxy/7kLOGjSAxqsZ+vGFRBJQEfnLYroo8qlEmCcjoImmDoVs3pzbXKjrzuA0
AWhR6Tvj7NepcTad5D0LynRf2KN0Ycx/76RMQWjeVTckKpD36k60hu7ZgByAyZg0anXt1xDJpbKV
iPa5+2nVIJuv2OKT6Tx9Pvj0IjkN9Emg76docGCqbxcDh5lol1gvigtw6OwmrR9/PJkBbylJhl5k
otNxSZWNkdjh6pCchLSU+YGj2kOk9lwkStCdFodH146QLavJ2n3aPBgYFVub1ezT6qEGUnHqx/i5
7WnpyYp8LRhb1WFrrpe4DEsoRGrE6m45MvLqITTF0s6qG+H6Meu+bTQoa01rC6eZZDx59Dms08Ub
oPuB2stYOH64QnBpUKrb42ZxhiR+McDdQNXE++RR4CgrZKHW2ZzKt8UqMrToNmCVmBu9Sr4E81Ji
AUHxyka6Deou9mT07jsEjNKKetLazS4STte3aa7158VJUvYDwK558ChQqu96B7GeDr0+n0vX2VqC
DiZ2BXAkhtGS7UrkDrs5MIbFaILTiC4U+3Gp1AixrHwd+/VxMZ3UAq1c1zmS9+k8aenMAfl56oqa
OUn/Ticz2Y36GG4IEbE9RVTW7D9BHag22mnxpMgTWQ0pSk7NinD6hgajiVwUqzwLJnfB3i0OlZ1h
9eODHuvxbcBCNYPZO9ka7xe7ipAjGx2Z4nViLtMiZe1P6okGg8p7DE3v078iiI4eFdgRlsYf+dPG
Qj4cTj1bfESKqc/QJ46gFMg3eU+UYKSvEikyX7WYmYw5eFarNaxJrX1U5nUzs+R2J/O+SaXqVWI0
KQKVZPXfXS+JFRprchagNc/Br5/gPdD+qCIaKH8CfQVTTfNGkHuz+mWG8c3XITCbJ96ox6i3e8YX
Ve8aWoucwBw4fMqhvgl19bHTiq+6WvY3vr2FY1//3ShjZndTKKEPr7YLtm/2yxAxdJ+pfb6WWrO5
TkW2/x98M0Lp7V0DFczV1Ygsl5L0FFWPSXF8aEnbWv0KURnTdLwU4YAqy+y/YDxxTrHj49XWdhJH
ptNPY03QBiumEyW7Zkt0oRMQ/p6a4bEpZBaN2WqThc3aDknfzZWGYXE59UytI9oin8abURPbPKMX
2/RHooX66wPaK7Kw4yfKp3KFgjkmrqWS16057WxfI0BmTmtR8+wRffRwdPShP44Mjoba0A5tn5Tn
CoXK1rGnr5YW5EdZ1bLj8lFhiJzoIOVp8ez4WjEdAp2H5SOctu5i4GnjtD5bhIfBy45+4AYrxR89
VUUnZkcBcum2uOvJdGaWzNtMSik6xNghQ+SXt2esgsorLY16J7BJtszDgfznv1w+OVPW+yl+R3l1
KXXf/FJzcAkd5YsYrPbuh/GnLwO36UnqNCXMcsnsJIjoCNbFdFa7pr/V4lcCFox7At62+oiTJ5Jb
2cuOhajblVKoKoea7/+AHDI+tzbUtgemZ1c1yaLD4hVSCBRaEVBG1F0Wvy2moSEY6U33UXn+dA45
PZFCpW2LLQSfh9CJ1RO5ZP4MYHqbrUQxojwXDcV3+Balaxjcv5VsziCg5tjp+lMGZwcd3t/8RYov
rUbVUA7GZJx13y5WdVOV+19mI8fujhWzoqPjZ6cl/KYXQe/qBRW31rR4M5zi8AusSFVkrhqG3JlB
T2RqLOK3ZvlOV6k3iycpmnXIuWQLpoJp46VtVnuiDow1Ym5782lRGnNcjJZ4aFO7XAc2K0Mu+5YH
yCbyYiKhPRxdgVsPdMsrR6Gn+MvCVGdtx1yvMG6jyEwRohr7+Axjy39cyI2fjqbISmmM5uMbOvBy
JxuHADrlmT4WJb8qrX85nLISAZQUDduMsUvW1iUSdztapQRV7yfDYO0fix0Kqn730/bUlN1O62V5
99P61BXRJaQb62IjqXd1ba5rs98mbWy99zti3df91Ld3hVpd7LCvVpUhpasexuLGILDXjZJOW4UJ
dLLFHVV2zTnWAW5kxUtGP83FO2QhnBLAs4TVbHqfE96cEfQ3u1QNLXgzBM6AdA9q5JC37yT77YPE
T/a/vFOlBRt20OPa1RuCLhph0E1lVknhrP7gSXI4ua18pToIo/oSaPLNwpZsDHWjRX1wrm3lSmTS
RJc29VcsgCNRb7XXyPncEWT4xNlvFjf2N5Juyftqqu8W80CjKw9oMYt901AG6Xp8H1dFt5ty86nR
rZRj9V9uLKgdLS3mpFxLo+PgrekJRWfk5Jmpop1mc1ZQlc0x6sZZKWpsl6jk/3wf/nfwUVxJNw7w
Hfz7v3j+XghAPUHY/OPpvx+KjP/+a/6ZX9/z+0/8+xy94w0svjf/z+/afhQ3b9lH/c9v+u0383//
69Wt3pq3356s8wazym37UY13H3WbNsur4O+Yv/P/94v/8bH8lodRfPz5x9u3LKJc5vaO3ps//vrS
/tuff2hEDhPr/p9//z/89eX5T/jzj4eP4a3+H37i461u/vxDcrR/GTIUB9lUiDzQNYtf1n8sX8Kg
8y9TU1VLthUVLotKODVWmSbk/2r+S3dM3bEV2XIU0uPNP/6jJr2FL6nGv2zNMHRbl2Xbsh3Z/OPn
a/vtXfx8V/8jb7NrEVGD/PmHoRu/h9QbWCkMXUX8oM65WjC+HSKy39/uIjJy//xD+V9yI0ldWRTy
Xo9xosA9vC+7mrWf7jL7iUnVzsKs+mJOaKlgZYynvHVWEYS7buRb1FScNH/iCMYaZtjVnWZkb1XN
PJxu904U04b4iQdHJxJFc8JbYdj3faOcyI5YMU0yGAYSH55P+mNCdJiXILk8GVr1lsuglHCjlWO5
GiL1YiosuZFyQM5XupMq7So73Vht/TzlieHqYX5KhB0TEG/cllp9g0bF9grGXvj2hojzg3ZNW5wr
eT1tOVVujKHhHNoEq4B+SiW9x44TbEwIrVT49FlDlQVYUVd9QUBpisttsvZVFJL9Fym0FPEOEPD4
lMnk9ipJzx+Wb/H/P9SOiWvR0l3UOaE7lX3j9hjvt3JARd5mG9uvX0uyo9tKP7WWVTDaCfcY9zo2
Ebyty0fa/JRVpuhm1wgOj2PRS7wSldoGRL16zrJRxpeLa3l+pqOXPC8fKRVFCa2Vs81J7mYa+QfP
i8jZFklA8arquD0NZTjW+LNW4wDumpmkdMmNIrj6mJquJOdu8YlNJxQFMZ2Zhj3ZKOVrMMEdtDME
sMvTlpjT64hDXo4cBEhjuI6MSH+wulql893prpF14bkr/OfAz6WL7ARi0wZUXJZk+5floZqPf0It
7jvtK7AQi0Z+NxHbxoONS/omC4r2iCxqK/SMCHG5YsnzQUQFrQZjcSI396BlgkAouu/Ml+vwGKtK
eEwUPyS5RCMzHRWE5llc+l4jJbjdczRB1Wig3hrE0egG6+T0RbVK+bWrKO3C61BZhMv1BL5lSXil
RxNeG5TUcAVUtDR9fnVMeW4wj+19PUYgD4KoZjsxmvu8MvRbRUaQuG/6FpmYLL8G2uTfy1JRPapG
tdH7orta7CdKH5uoMG12TSl6kVNmI5rcMfs26/gFZZhAGmaY6BFwLhf1+OBrDZ2oovsaM1aFk8/8
pjN95VCU+QBeUu69oaUVjEvjxpIC6aOksd/bg7jpSnLUuxRqnUx04sHJW+MBP+GNA//7xpT7aJVX
6v0AquybXWb7gLQtoviorhTJDJnKcvunzpaONWWGPZh3YZ/Er4oP4LbHpHg/xmggAtkKwQ/AarXz
btqnMcOxkrcegEhOMZjYxqs9BXtAAf7XjjmaLw0XZ2j6R2jJ0y4McffZtVa/JFOxTkFlXgwaG67c
E/c2SIa/csY+eEoSW9+QlKKv7cEJnghSsukrBPJm+arTM2Zu9cSLdcveASQYn61aeR4TqbjWOhCP
ATXt3kZg7Rl13X3L3iRF+HfJVJMtbZc4Rzrnph7QVHMqdkizjAhlVsDo6nktHkLm/UbM/xoNqLQu
46l7sP2qPpid+uio+lkXafCWSRFk6UCfroUijzRuQyaGqEZcm/vvWArNOgz2RIxF6gz3hdQP97mq
7lrDAV1QM3+O588LqZjWCY699fIdFkKmXdXVeCsYxXZWNt4mlTXcGnrTn3MGUp+f4r1MtoGMCsM0
kSbR5nmWhZbB0sa+tDwl62JwRejzqrLgWPVd+kzQ9cUvkGAb2HIfOdC6ZtK/on6ezj0TmYc6T29I
Xg4uy7Mh6IFkhWmwS7gfBgATDyxKkRdmY3Aaoc09Z3KwsivDeBiHvr1WRE4YHGItip67QlHT26bI
t3mPI0Q3R2Mtx2l2JrQ1PUvE3hZaG2+UvIpOsTz1OxJYo6OvPuiq1kP2ta1NYfnGvdCZno6EaX0w
v23LuDt1pUVZJhGLPhE4fM6h8CGXcVD1dl24tUY/39Glfwp0qb6XUDkcW7bTVeZHuK6EiHbgaS6B
3EXfyMfBFCtL78OmVcx9agXjs6TnxqF1GPYsT1dFF+oYjkt1XyEVekm5stJQSZ51oPBH9Pod/cbM
funpq3ukUpCt2c80RDMoXlqk51b1wt+Gej8qS/oWzfdO4p5STeUi+qx7MiUN9lWkZHvicI2Ng0GO
cC7Jv80VtPJOTXPebyw66h1ZC9VY5x6Wm+amzJnIt07GIAvvJDq9UDxZOJe9zGqi4xDlN34hnEs/
MX4NAys48JLjR8tIBRKbEXGmU20UPeDULhftrd1lLkLX8L4EKOIaAMF2iC3Skxo3p6S0uysx3hK3
etw+U6Bv4qjID+YsXkFP3Xs67sC9KKPoUZ2VK5HMX7R8NSdRJsEpjsJnT991unbzg2lV09VAu6gE
U3vMiP/7/FROTBLh5/KTrpgGOqScl0MDMVwzWWXm2QxJdyQSIPASzK8rosfJC4ZPzAGX1UmuapOz
VRS6kaqKFSnyhFgxpr+mSr+zkvq7IsvK1ula4aU6U/COACqVqKsDIuZgg7E6JWRQ17l07B04Jcfj
utfQp33RTJB1SRTswlRukbVHm5HR3lbqkYSoleWfBAB4JW/iG/UgkuqaSU12K7HIwvFKlI1kfigT
tRIxM8U2k8HZJbTdj10iUs+M5Pvej2K0kr6ymzRSHnBzOpsiEXtNK78ETralB8k8lHCKndFXX1mD
kYuVknMJRr1mXNY+c3qJz50+vOnotPRW0DeEw8tJ0GQGP95HXVrhTkJjqDWchZNqoJuuNwfNerfG
+AF1PQsqc3vgd25dDbeKMXG+rMrvKNO8tq3kVWnS5IRUe5Wa2ZCrdt+0Ydyn1VDTtVKiTSNx5C70
uCSDAmK0odcvk4PrnSBL9tB0NjcM5aaPhO8CKebcLN4BTnAmnCnMjTG53DCOoc0B0RmiOCLlSAhU
MuncWDIwP5+QV/2LLUK6ZfZtW3CajNP+w2oxb5ZlNiPczUdMnE+JZWxh3ZnbEkMIf/oH6fMmsjYC
G5rh2fDFO4LMznOm4EjxYWm9spJHedUMOODD8DaYCnT/GxDG3drv/NfCQQqSf2sjk+u4wWlPuNo2
aP3Okytli8BqM/YjiCC6yV4XBe/q3CuSM+OWBnZTpu9RXL1wFltNabfNx6qlHMxORGYcyl4QPWko
z0Uj39PZvCtax9ngXeBs+L033b4fnwhxWQuMnyIwdr4qHYKuufiTdKhQH3I1rScqwqm7DpiW7Sqj
PRRKd50mvSV9fSujIagTmCmSuRutYpewELu2OjzYKjj8AqgBrugid8O2Dl1z8opgcJMuZS7SP9B3
zlaTrYQrLS5X3Pi4+G3znV5UuLFVbscq3pcqjGwtlr1hTnQ2NfNUJtoq0MvHwmrgR7LVa4dIlJcy
0Dsst/WJ0inZzuafkHzJQRlu1LzHOKiDtas6+tgGklfZL7ehY11q7nRSJnBiQehRSz6aK/JIZm3J
gheATDmtje6LlZXHYsrf80YW21oaH2Tux1VT9TH/jNoO+PWpF2DpEAfMv1zxOKOho3bGqzL2Mi+f
/NbG9ntX8PZUYXs/Jtkxk3H75rZcefQFYQRUyoZLPXRb2wxXU4B0s2DGx/jDHVBUrNFpfJlKxvoM
Md2mxm3sRPF6ctSBOq57qjMN+S6/R1GML0GV3mitj4LcTmbZ/Uepc49oUvneiahHY4DV2Xy0MufV
spWvsf2Nxf/qVxUvVczRp3Rra/s75KmvOvMjFY6YJ+dZ5YVReyUBAx5oCo5BGt86zX5CNfjRmf3H
GJUnXXzUZB54WUEaax7ujZq3HCj1e2hEt02PDJTG5JuCH/pkhSM7F5MOmW2oi8SrGXMtswVsbWPY
FWF4pl5+YabzHLTGXW2aN7ZwblN1vBYF6sQxwxNgt+eirA96KR2pjAi3qsJvmNHL5QLMyO5ywS9s
ujau3EmYlyoxj+2EKo78Vyj4gZWuCru+MvbipqxyLpLJwKRIsHEvEV6kxFcCu14NOboGbL0mUi+y
k7FIdXV7Cmp9V3ZauK4jMrHjVVxl167zxbadcI8FmMWrDHeT2bJkhZuqghcmtSEZDX24EvYroC2S
zqfpo7V7Mv2S8libyHziNX5BnwFJZJPsbSY0uOAppGqzNZXuauMVKtLq1XfaPU6mGGiMApmjrjf5
EJ3bshvWTaMoWxPaqKKX8o5Z+xr+91uRm+1et8ivz1Frg8dzgHAKWmBtoVIscXRWSGTiyD2E6MJ9
d8RieLUq/yEqqu/JiCqrhcTgaunG13X7PbiD+NVq9ybRfA9JoT37oFGhuwiJAWh/6Iw621Bg1XvD
4ZLKnXbYYbK56GXzrIR6euortYOBwCycFKSBKEkOdztH6s91Gct3UvoQwaF3VUPoq1SDk9F2F86C
uM9HVpOgG0YGTtGBCY2zUWC04JeJDYJwwVO0uvkUNlGxNuz8YiVjvMH4VzMrtI4J79pR4i+tm3A/
al2wFjLTJKlXV6VhX/rerncBgjYzJlRQ0aGgCBn1o83ST9TB8GpWVrvn1MiAP/TXk21nu8pIvtBE
Vg9VxgE/JzxKaRCKiFQiT9IpMvYaPaYeZnCmNOVLE5YbmxiKkZ7APT1pgox8803VtN7DBTe4r4ak
6kyT9Nnfx0na5M13UQpMLqPrWxrQSL9y2ysr+87M5nlSpT3Jqsl2SbCOKyH9CBr7Uhs5mbYs8FYq
n2sSFNfYwGyyfo892yvBAwybKp0juxilx5pmv9Q5UGic6GWWp20qoz8jBvlO+ELKVhblO0HWK0ZT
naN24GzqFi5CZYJPiCEFQ8j+9Xz5pIZyPVEnBIXz5/ssFwezZsjyz+9bvhzL0YHDWLldfrRKuboj
+hT/+JXLF2UQKhuIwaflVy6f6stuNZT0viebjRYzCfMPa0RGxpgT4eS21ox9XxU38UiPKe8/wmxW
lo7yC72Qc7SvcYe7Kobxom4uegPvho4QnBciY1vzxYi6r4mYPqx4/Ci1CvkHKbc1KDut7z9gHrES
FOEDm9gREQA5dQOybmoFQyWwDff8x8iYm2t3VUfauUBD4nXfpmnhybELdIZyKgWi7CjHlNpqsmc1
TujVtlBYOZvmkMwP3Zj89dGU+sggerI81RYZbUvQxvLF5SFsmmwz9cZjmQzSulOjtyxMzQMS9h0G
i5LTquWmQzt4g9o4blw4PcweCFNKDtIDv9LAdm1D8lieAzSrD6LdMXC5LQxF3tZxVtLLIkrep9E0
wjY8QCjK15pBdYZu5znVwapNlpYfSkiVbh7Gr3BiUN3MgmW505QfD+qvj0xag5RSATfxkCVHu1OT
PblLSDvj+5QpAL6XG3TA31ST9px836jBU9oHxzohsi5Szo5RvZPg8mhFqBcw/anDTWYi28pOvSav
VSk/oNoEqDOdNfK2oJeop0Aq0W1K8BrlFSbsbTSA6G5XKTBkn2uD84nn8GL9Ig9gAKjrTOekb0W3
ndC6Ayk5jYmc3JFeSyVgZ7Dym2hwvsEc2Eeo7+cSAdCXgvlvhTbmtlUMECbVoSlvB8SWIi9vpCjY
OBE9D1l6beD80BakxC8J5+gwL4Wvypx9XTbcIxNcS9H6NFOqhl6DjAvCwWiPUgTfPKPTG2dQaXfq
FFLpZqr1Y7exTVA2iSROuhxvs6HKwBQo7PvqRUVAkQQDtuK4xReFlaLjPO1KUcKfCdiRGWX6ULT0
NIv0YHCAstOHcQTijgH8WZG6rQ/GDRnZwVEvulX1GzltvqJ8w3kY+8YqEulVjfeaPMtCNfE9Qdnh
pNLBHu36qDbtwTBpCNg5h5/BKW4EC787ULUYdsFEc4CcLDqxr40MO6FYS017KjP/sRAm8DM9ucRI
y71CXEY9t7eV/mX0/XspDXOPrelQxNfWwE7U1DgZQwNHOw1uEL7NNsvxiyc1/oAie/bR+AwKk8mU
6B6vCiPET9s2szK3KzkFUHBw6detK6r7iXLftTHne5UZaGghx8fQYPHWuypYSeWXkK4D2Sg+JyYX
N9i7XlgHBpIz/jJ+jwtsWPR06VWOPSlWZz1JATu1EIRqLs48qNZ6L/4PX+exHDkSZNsvghm02AJI
pCCZ1HIDoygioHVAfP0csN7r6ilrm00ZmUWmYiLCw/3ecw+DLQgnaMzYJ9Hpa1mM8ZyaVI9G4885
21jhes9ZbnV+PI4PWSo5yowrLaKJTCzmcUPxa0Jkh0Bqn+Xr5wCMyx+VvI4s3WFliKdjud7jdtVD
TyVZz8SMZ6nKo+vkXmiK+iSWUfc7TBRIpAq8Z4gArhNUghUDEJk0ylEbsGX1zL2fRyc9oTLaTWNL
Zrp5tw3fAtXRzkgI0qBocRu70vruFONK0eJd3WbXdbv4VOgEkfdMhYzFoH1y7gv5C6Pga5LdGFr7
XNRAuKoGLpNa2UY02axoFmYzOYlLT8bJ69jUn5rNsKxXLmG3XcfJk8uFaEiqENdAZuBiAYa1HSaU
IrbW37e9+mxa2QW6o/tEL8O+mNij84uVoKoeH3GZdUdzqN/zlimvmsYa+cxej79gfBWmJ/bNan7E
mV36jrsgd7TqByHy+3JtvgULhb62340CMS4ebguVNQfd2twjfKirjzWdP2IWhVQ230quXpHkcFoc
523JmrcRVzDrVNibVY0ynbGA1GpkyhCNnXwFc5D6+iv+huzgrSuGB+2+gPETw7xylcdanW4L131r
YIkFfYriaho9RGk0zdx5PnjL41gOmGWX+lRtpWrcVN+DMuxVfdR8IzYeO7aAMdGugXIB9x2RWizw
15iHLylHwWxlgqioEc2220KbMYt96mxhTTwGfIJfDe08Ur3ZS3Wu1+mIyfE2k+udbVKUrTSKsRK5
FmrWKb8x64nYplS5RmpzQpCAsN+8SjXIh6nh3LeZnQXdcrSMCW1M7NKc1l4n1cOh0/iMmvWdQ22o
JjqR363eIQPn5eJ03vh8Gf2QhQq6wHVHwbPW863raVekNzx4hQdEjRWBxnlE2McnHc0qXJqaMoeX
IF6zVdsY0FU4LBqoo8x71GftarL5piLyqCPi2bfBwRBaUd646acE3XBlIm5hjq+8FGnxaqSwuVJY
M+Chnzqi3P3pcUL8ya+l1z8X0lDw0W++KT4ey9SpUQ9hBBlUzmjuTWsjRpsWzA25gjQBwF0kqhlp
vc0L0mPqdWXloGiPbJE5Cgc8k3RFL5macT/Sx5PGqGey2kBnCLYXo/oBgjfUmBWkDL4RWrPAe+1N
ohHgpffTbqkbrkidNw+q6s7djtoYX3y1TrRLu1HpAwKf5y9/lFWVIkahFaLMKiNnk5ZRzotLXOuw
sG8EtmOTg2o9Wi3SHauls6M9xoLmhpy+qW+fxuLeGmUdpVt252TXIZ8rGF8GCkKmUewpqauE4ywS
asjlFHcmC0Kef1tgdHbt5EY5EAOMwfxZRzlGzWiymer6R+naUCenU7ZYMdbm8XEq5qDswQCuLbZg
QCy536sXoHBWnNccsr2p8MuRcB0m8leyp/Gkur6QGrO4FeVTW0ei0JkoVphjUl17XbX3csqeFqYv
fgm80/e21bHtX5VZvtsGJAZ3outXSu3SJf/ZL1yoZ3xMOn+Gi84aOoRzzL4q54qWu26inVmhaA09
5DpHCxiCRfaoIWa1YCPJYtR2m9uALptbYioW2j4VyY2jCHuXLkCczSTfnG1uNBWO5kN/fuxGjIh9
10Xd4D2TSwTAZPgciXlHJrAuXG/JtVN4t71Oc3Qw7od2fm4M7ywTxhhFq7zQqAXaOfqzqKtDqdCe
tEXKHstmlqbLRyqWA3SRHCdZ972iQ4coyXmVqV+wzDoubodNYPKyHa117xinH3TsiS1bVvroWC8N
HdEOnRS2jC/giTuzdPjDiRzAehPIRHPufLsfZCT0+kngYKoHnoAUQHMkFlIclCM62zqBw+niRuEj
rtXb0FMmbdiWxr41pRUNGvGis/4ItW6kClLggxLd7BbL9yyGz02lO6QOdauX4krRbA6PcaRWRn3W
hvFJ8zg7jT3m7h1/3gsnoZeEe+laqYURjpL5cD96ftHlj84Krop892w/miTStfMF4B06tAl5MqIE
ZZ4hlX5SG30b6AwJ6uZ37FRtkMgRgqq8qmYzDdGE8J4JJN9rH7Eqo26fOJ4zeTq5vUeO3fyg5g0u
G5Y6EP6+kovliOXr3dQZIonkOJQzvSv5yyW7hmnKc65luj9p5eM85UsEfIC+u0BUazfHKldJWYMG
BNHiV6W0VqT0RmTS2deaJ21gUm2nSFemNP1oLua+ZLxLJqrS7IWVXdtkdlGQuL/G3qXjzzQPtTA2
te3iL02G0hNS76UkLhEqp5QllkVc51mTpNTi3rM982Z3iXyvxgXO+rBDlS2AGqO9Yoa/63vnlnPs
Awridz13HeDq7o4I0mFP5MdrVyJ7jgnAC4hXfOsL2lpaOmYofs18RwYFe5J2bTEeBJzaBKiyCHtV
8iulSSM5C5NeerbLmZ/s9JidnEq9OfRwxajU0N+nhXto1p7S3JpJL1L6yLa/JlPl4OKovjYafRir
mh1mtqaFUP2+WgZlwVRlD07BaRnlp8Bco7Cg0/vjkfVmHTDpqCnG2v7NigVCeIjyvoo3yHPcNNC6
9QnZUsyyo6uYziCw2pW7hCNUESBdamCV+o07iixwZ4xHwBjoh3ErwRTkfQLMQ3ggsBF4/aHpvJUU
FAyPkDTDpTQUjNu4P+m03y09ykOM99CE22rY6a5dhlOqbjIDakjrOXaMW3MGThynNAfBs4aeU73W
SRp449NIpFUowHAdCjwFF0a3genaCCsTJe2D0+hOKFlbTuVanFkZopT5vn2OCy5iZk3GIXMUy1cS
U41iQxrROG8BkXa3sPVov1LOfIGY2V89K+rqmtUasWlZHPNluRRTPx3QAxe7wrSPk8fullXdkRL6
th4Z72STuFIMhgxpMR/T3GMyV+A7K7T1sLpUH6TIBORBQKPr472CvdnKjDSqeioDWj2RVeFR7dPN
92tzDl975aXunFPaxnnUNOGWp6xi9gL4RB/F6FxtR7QJ3GBk7HjOV5ah2usj6MkfM+1GhNsyZF5W
hGp5lybzGrSKc4WpHbcM1vkkUfFVZfllFaf38ThRb7g8swVleGtars+A9pCKPMqYSWKFGe84vkaj
qno7LWM+KyunOMHA3a/pqdcxucEMomh1RxTKxd0kE+8ZrCatm7qxlC+acrt1sPekZgfawg5jej0h
YGRHKVuENY/3LmTDgilHFumSITy2g8iQFfliIqx74NCrcFheFQNbC40QM8nOwBNO7J6YRkBCOFUZ
WsMo2EhqMoRtyszYNm2I2CM9NucTRVAFVAjK6yQy/BBsT3aNFL7WcVFaWwOHCWTiaB+VkiCObpTr
Nu8uhOM8QoBh0h4X+bWSBVZXRA0v6UBamjhyGrlQzMJkbEAXBEHEMUdljAhpDYgeQbq2XiKbLoiB
mMme6G/KLmfCAdRG0x3JxtCmgSPJSxtzDkodnq81F/eGWxlBm1Qj4cuNeuvGCcNDxXhsvfoOaefI
aUNw0pTGYxq30WquyOsYMx4lXIKg86bdSqsfaBW2UmAxN4VyNokv3fO5w7+inJESIP+YO2KAJe0I
jm7IedIWuaby3ors0QWTo14UyhM2n6NRc8qbEiJQdY9dR/1lTKRlD33xRKjbTwuIQcP4rnLmskEF
4VvMb6XE0Onl/CUB5FGwuqW9M22FqaAxPUvdZepWGdGyNi0ql/WQLQ28lQTPY+JVYV4OM6RwOB5F
4Z6FZxLHoFLo6ZW4KrvCgTDhYF62kEUZOR218TVFT7RfwHjzMY/pT1ypinilKcgBZMDJZaOZ1UfX
5yBRBWYndgw8zHMhx2AaA7YL++CUpR6UjJMV8LzAP0gAZwn3mgvJbA4tqfywa1PxLbOtyMp6YW3H
OV9pX1oPV5LImc0Bqrq70huvyr0bM1/txCFWqp6jLqVvPsq9h4OWwnC3jCknKXrxrVHpMD2aKuQo
5wVebsY7LWfFtmDedpJ+t2V7CVkY8XI2qsJhuy4v5kaTUT5iEkNgcjCd/jvRMrpb+bdZw4jGe+e7
0jYIUk1PI0IY9oHIEeYHuJFrz1JOupbt4gWckptKeCaIIk26lWLKTvE6PS68GkTIb+BgBgucR4H6
ZCdUPRS2U0VmVRW7elH5qMtp+zNld4NRgpdA9aNp403seWG10VdMo7zPzXkAaQuJS9ZOEmBo+tq8
Cb4KGzaO5wNiideRgbvf5yxEXtu/r5k4UESrDk6QIpFMuOv6m/nUEwR8lnIen2YtCSjjk6PNV/3i
xlG80KWbZKkGZHEEY1q824sBXwrSjQdcJLYrilnKfkpb94GoFCENO6qz6WZZfrDbto/m6ICcZtzF
9G6Dqdb7vZv3X7k25Zw5KX4L1Wlvx9a8SB3L25VDHrUwM06Fpt8Pw0EyTGE+qGZs2vEz86guokfB
32aLD6z1LMz7pgtKNk+TRgahT+Wb7ToD+YBsS66YWfe9U8Y+HsDG2zel7PHK4LqdOUY2Nu7Cuux/
MYGrOXggt0oqZke056rFK04JRlx7ZqAN3sCnkWkGtuQDx12zMsBe2XcXttPS4MABR06ahdyi/0La
xfmpwPymk22/XwyjR8MDucQiLr1OqTM17WlVla8umc1T39THTvXyO/fSfdBmUV30ietPdWbT5kzu
beOXXWT9DTCf22SE/1OnIa7i+Tyj0EZsz4wk7wKDVAKflNolUNureC3lVT303d41GjVI3UT1W3vA
LdPXz5arqi92b911hvVRW/lLUmKdMrNFjVjVpHNH+rixN7w8u0AQ1TLAoeCsqwEHVMkCmZtQ7Q3m
PKoj6yDBXzY3z3m/zr/JjarVftS9bE8lCD7ALjcEIyL51ikx65E+T9Mp3a4bmjBJrL0YEE0uPSj1
tjX9SimgxSv5UZPLcq052WWRDB18mU492qt6Tb+AJjao164Os5bFWBVw7FAgk/OVToRF05gP+nzz
GE09BfbUX9ZpFn+Jksna3MLNQSYFmbHYSIRNqKIUH9t5CumJ7GcrPkPXYs8CLMjFTQTAYt9rdWzc
mUV99KbO3M+Jdp8ygjrMKsbvBSZMbdka5ovqBOliOmlgKRRHB7wwa48ajUHLlGuUx6oS5NguT7rh
vmcN3cYFk3u0lBYzQyhOFLv7Qq/WnWaOA9c7EHhUXfmFp6ZP2tqLMHaH974wvb1gpalspQyXjsZY
LAZciXMP/5i0bc7AklKyGBgmGCpLyVuBkgKDK9F0jNy7oEmZ/vAVGbEoVvq2zDlwa8E6Fu943bRr
bZTYYD7IvcufgPLcpoXxAVAHLTkpv14ha5rRO5wlwBmmu4KPAhpbEETKz8FXCWPH/hq64RmvG2RF
u4piR5DaUOsWVCUKo6b7spOSwtRzeo6AzfU06OyU8jSBwd3JNjmyTnGQqsTzlCmsvgaCvpLgoHk7
bH6l7lCdzTR9bWr25ZIudapUlQ8n7FTyoT4YrolOnTgko6W2nmoIch08LsqnJVnfDM7Bs8O0tcny
nVozvEiHl1jf8l7z4bXXu3hjUDFzqYZfU9cU+7wnQtKD8Rl6Kb06SJTMrSbSrRwnKhU+r+s09shw
e1aujierV16Ab6/j+WdMHxyctcxfapNqs1WfVar70JHyQU1gE7Rbd5hs3yYc6+GhTL0hGnp7odVk
GaElxsV3WJwkBurTYhF2k/XisdItmBa1iYhWN2TQrUoVqYKVDwkJJgtjee+G8nvI5wZplHNTY/vY
kz9tReRS0/33mqd8iw+d1uoJ80xFbx2cH5lhZ6m2tHZ1/OduMz2oksCCNiy1cCkMbmnj3soDJlNH
4SUzL9QUUErn8qT+w2SllfL/aL//923/ogv//OAPq/XPrzSUQtB6xFBdkBTZ/iYA/4vn+vOotO+B
A/95xN9815/v0x/K8M8v/OvLP/f/+38sFhvdPf55CX89i99P8jdMlv2ONPJ/35IQeR86LbD8C7sz
+Hxs78TPo/9+Ij+PpgNXLLGk/H9McqPklBA/P0oMx7pRXvmt33f+8+Wfe/n5SnW2EHPJh/ToybcE
gN3JLfv6WJWzfhy0uWaZSZvTz1cxkoffX/25zYUkhpjrn5/J0FbRUPvnJ3++SjbG7p/b+rgI5jgz
Qexx++97+Pnf37/857H+/N5fd2Mpm5pHww6r2bTPd+moadQNyfWfJ9LqCoOHn/v615e4MbCm/bm3
qquSSJ+tx/yH1y5zOP/uqF5zFVann3+yjVYstn/+uu3Ptz9fVYNz6eSVF/11+8/v/9z2cyd/vl2p
Qjn7VMQQbg/25z/+PNif235+pKCHReN9++m/7uvntr/u5udbb2hbX+stCPEjI5d/Xsbvl/vz/c9d
VeMGdv/rbn7/0H/d7c/v5KsHxnls9nZtD6e+oizTTEVy+uJbZ6O3Wz8I9//9rToP4IX/+u9JjbLV
jTJv67ioHdz37Zf+/PPXbWotY9+YTYvMmg0S/88P/3W3//VM/us27Qc4/+e+kBW2p+60/ubQb/du
NhOjv78e6F///9cD/3z7938rXtngvx93//kW/Nfz+s+7+fnBP8/152d+bhMIx3aTA1QjHc0AZS/q
QY3JmV9NuPphfhvdcPODXv+9XEzGk2L1RbxeCb15/FkNalp4J5HV9dGEqizYwek+kBxMuCiCKo5s
NoghNrF8xwX3Domn3jP07fBzcqS2tq/o1nUmR2zY3FLLQemWzVnPaZ2pbvmgxp168ES2z2f50I4p
LUeFbqZTYbife0R/o51ETSyve62+slY2jnikZu7L5WZp5JcJCTjHw40WDYhJzfiVHmC7CXSXUN0I
CJUOD6zU1C+vmB+0xssj0aKFKOcaTREQxUWDoqGXVElJflXWRFd1qVrjp2nEpY346SrZxi94JBh+
lOdSQwLA7NoKPbtCB0ApzPAchkE+xLdNOx5nFW+uM63qrQks8rBOPDOb4+rsPFOacLQB94pwnUJH
d/skSoetEmP0LSEcjLynIbQFOjbZtalrEDy0RdnhvmSEu+GtccOo0/pomMWxaporxLlNkPbmazu1
J6g5RUQBle4s9nYqlEuRMIgikikJObFjzKyOi4CkSvYymgfagNCiib7LNF81GADEg0nGRct7BzMV
lr0QDwmjw7XRYSLHLhxRDua9u1yT2PndO7wxrvReGaUzFZXeZbLkWbB5MuMqU0+4Cec9I7NLXaoC
rVPGuaUTz638zmIKSFWlIphXy93Hq+8ozXAYoMug9HH3ZM3xTpt00huSGXfUxk8eyUZR36r1D+vK
SW/KhFk9ckB+16aVvDeUZbnTFWjV46RQmRMuQG7IWy89sWNqXx4aZeNbjsBq3VUDJTYUkYs0Y6eb
vPAEOeMhd2+BlHcHt+dJzytSzwQDwEmt+EM3kSEcL2D0aPhu4sLJLbiWBp2TvVC+h7hcw26+2j5B
emYPV4VYfzG5pkzumQy05tugOPG51sfPttTnQOfyC1D/SX9eUMgJ4TSY3DOT85RzyYRiCjscIWbf
z2GBasswc2W/5ioy52FhHlIyUkTw8hynOfJ9m+iWCr3VUoJ2dXksYINYU4DIBOMsl1M3WsjnlKhM
euLONDy1ENqbojJ9YPDvi1SiwVWUYNp4lZpxRT9BXIgKc5cnvpRN8FrPgr72vL547aIiOjloyi/H
q9CcpEZ6JBC9JFpGvV0HoJQGUKoYX/GiuTjWvMsRIKZfK3RegS75rZJ/kmo0RuuGVqbx2ESK+wQx
ilhEmJbYpSrwv7KiFwL+YeWSDqZhoimukYQ0050oGbqO6rvVmpQ9iyNhoN33efuIfL4IPDqVtte8
aoM8Mz6DLmgMoGzlU63GRmD2GZ3xDS+G+J3zhjarPrHgADEXxh2ZIw6WiRNWthogSPNJyWiKYmQr
Cs5IfdmqYZU1J8PVkp2qjQfNQGeJvf458eR7jA+dYXH9la0vq54TxI0oVE0FI3sSDlvxKPEbXFTp
oEXThadFqi299wGSREi7al7Q4GUYGqEP6t9VgYxatV+zyTojx3yWhXcJywc+kTZdGSqyu2E1s51E
yTI0/WWMLITW1LLPBclL8BDFYfmw5R6T80NejW+wQxkJDcuNmSnYgXER2nQSsUWwdpvMwFpSPmBl
02DtpjDhMwHEe0QUl71L3iS/a9C/YKw4NjPGK0EQTjAw1BIqNbuDy6evL4wm6korvkWEMuymmMys
bXJsz2VowODGu0bHoShepmQsQg1QCXo+2hF9Xz43lkZwy7CExZynYZIT8GJ3Kg0ZICYq4vpdrxRP
dqbfynlrTj9Lm4Fvm+aYK9FBpPpXreT4UfXPvjXocnSI21WLXAOnxCczUq6VMWGVGvoZt2CqJZbk
RUOcMJfIOaelvlezFtzbEpTVgiudRmdPw0qfeMJCj7weD5466N1uVmz6mmpzzdzKT2sbEg1Yob5N
5iPMJMFfBJ9bEyEToT062MQXaseOYTppV1iGivpc5jS2DOfYtvZ7nza7ejZvhFuUoakWB6E5rZ/E
AzC7KUb24U4nOIR+Yldm2LLr7kYDAI45yTy0FWY3aPoWZA3VHMaG8um2zPZiOe+NFLz1MiFNcuw9
A+8HE3KaM5TmHj7w3lqnq1xUj9WsRqZWoD8XqEKWtnhNLT5mSv3igWg+yYBcQ99q2jukvw/QpJ+W
dShCs+sfRLd+1rP9rNfIaWgNl3YbAQ2+Wt3QyWm4Qvs3Q822r+AWBG7dM0StGcrYZn/MY4Qpqb2f
YBrThtynrwzs32DlPtjNeDnbuN/VCV1rcejN4jWff8J8II2N1AaGvBQr2qEFd5va0dTKG/0mVbrQ
6Lg+c1S0xYFTN6LDgllfOtko62uCHxLrDdT8W9IzE3QKlKBuTZsgZdhb5p+Tkz4a7fwq2/VXxnxW
JsZ+lelxNMsHRqtM5NT6rsFnOqYKg/Fc4x9D3AMWHgiNS+Uu14wxLLHAml7y3rv9MRkx4dDd3FVk
8fhglX/1wOrBzTEzJ10zDSqT8ZOKykIxJ9AvahXGmytoqG7zBMSGhiZihw1qP9ve8bXss61B5pJu
zYQea1oSkKVc+yJlb1b0C7BTnJdjdOymox82+XTbxJXfOPnFYH2qJVYjdXoZeVJHtXlOG5y+6lI8
eR3Mylzep13c+OPo8NYnZ4344drS90M2HeY6jiAL0ELueVtYJFBJpJis/Ikx4ZsgjCMYneacuptw
YSBos1/scPYu87q+B5uLkEGv8KZw9U5u/KsoQDgSqRRUc/eMIORS94ab0SV8dJxILUneLAh0zCFo
Q2VT8ep4HtIDLJ5Bv9LUMkx6wyufjdxUbehklA2dNlHRzDvXUC+5JPfmuKxHD69yXZ6xBCCywQOE
VWbjRT3bA225tXBnH/r9dZHRIMHcw7tpIuM0yuShtotfpFWgdxuKCcX1+JjSiD90gqkKOh4HswLW
AuTmVSIvUGwJgDzxG+4XAgHgC9plGzm9vDI672qomzxsYyT0RYrLK968CEgKMFUDUMbslTiKb6wW
TX6DN9nhbXQcjAOlppXhqDsb/sdFAYs7NSzv+7IjTztHw4R02rf6Lr0D1jbE9vDABkcleet9qfM4
XmoALAhzskCpDA+KuXCa88Y3pL6guwDsaNP41vUEk0mXqUZKSKeHUq6gSdMxFSnqug1Ry3PxUIS1
SAGJ+WhZP1V0qGV+KFcJ5nUtnh2K+oYdfJQN8m9q42Uia6uWbIbppYkNC2bF9exlfFza9E5j+QnJ
+EF2SnYjapXLJK2/nT6lPa4xLs+Nx7h3z2hNPrQZQcraQYjV8AbF0IIY916NSXthUywmNNmkl5wp
QXxgc1fE8DxRaz+5ttHASoVUuerzJ10phi2unM+ux1ZjL2HujqA4UnZz+1YBKunXdotiu+XqmAK7
o3dryZJpk11AU3KpwezCjLIk/ZaRZw4XVq11PnN3BUzU9GjV007TrZnCCkJy6myMiPEG8ynDXiW/
MeiNY2H/oCVW7RmzXbdQcShohdwjxzV65tuaWz0iHvrgpEyKat6idtWY+Dt8aJRvPdbfAcYdAe4h
KhPDRWOey0YlWUygIS5KCtHVStDZ5W7g4cXJgKt0o/dQKuMvRjuGZ16mc7xD6b7BVzofh9FukMlN
BqQF/Uj7OnfZaazWO7iEp0E2by3Bwrht0IqptXhsTJSicxM/uhO62VZNqDux6SORvWgQpWpCBSqA
LoXxynqQ9uKnlfWejSUxf9NCZp+tR6axPOgqnqWMK1DwDudmmmxKs18WgpKQjGXS1XdCs1GCzG/r
fGLu81g4XKVg7FuQeLxP5mTCWC6vFgzM2yFJpxzrr/rcelagDpi4x1Cpyhe9v1C0CPMiYwBLuTch
R0qT4xiLVI0f0MX5uTy5m2N3indNnrOwKcaFIfpXrJIfuq0sUazL+40CtsC1DJYEWG1KVi28BT79
NSyQHYVJwhUC9Jwaf0hR8tW58W0wriChYvzFUPtn3fTT1tKDRVdvQSAzw2wdYuWY3RMwiL3N0t8t
1/2VMl/CIVgfDX0CAaZ7TB60u9byUE1pW5qYgWMOwMz2C7s0tYYQ7dVhdoEAWfoSaGghHU261AFZ
E2ge6h3EHS+Z1h67eLggQOq6rdH69UXzmBXVlVBt+DgtvBTq52nwmMFrJNTaxeb0y0K/7tczrYCX
xvxaUCM15ZqFDKywh/XjLdzVV6efPtOSrAeG2rauvSHrtEJosnkAl86P5w433zoxEODD05j3Mndu
R4ahPtTAK4lRSWFG6deZ95pZ6E+QPj3Ew91oqgxCObr7pNMUjPrAKwl4yZZ5iS2VSzcZdvY6489Q
neuGU4cENREKpgKeOT3qUnlUPSCZiVjuMLbJEMbBbUliipRZfOSo9eJ6dy69dkQmJbBB5sjBMGQU
2BSYtoMdiRzncJmsE4oxX3bjHqYr+iF8zsVji/HzpGbxgc8kkDBhAMrVOIkR0uljMwDApdt0nk8w
/dC299j7oI3vvBHLaeXsplZ9UYri5Hajvo/nBZhhHNUSal7SOiOSquFTtH24WMaR+gInOAXG5BDi
02OLaadrNT9SSVtHZVOeyBScZC1tHsbeUe8r2D28l6o1kN+52dfiiBcxiN2yYEFW5GgEmacjulqe
azMtdrG+LwCT+BWsLL/HzGJnjPbM8SUH8OrHTDtDoN+oy+wOLYwH16/TcG46B34s28RXdv44z+ze
Vo2OtZkoOaQ9BJ7bN5BxxwqRkHcy668mdhI/F815SERk5FaK15WwXDKowD8cYpGNHNqQIbfDZzot
jzkCtkipIey0XPE7T3E4G3pcStPUn6sl8kBQLEuaIPMcWiZfCaPQOk6CFhAV+U3QTG0GAzG9kDT9
quPiUnXQNHEEszjWWw244/4g5nrwXepsv6shOxt4OYpH0h6qPZq3Nwc1i7PO9E88wuOM5qtmBhQ5
dfGVFTh8JzlFrS7Oa4JGteUf0sWZ36vAfIV3cG5mdlMuxTMG5fdUjyPdkt9AWs6xh70rZY3SnG5X
SufJ0+aLpVNQcrSc4muju4YujK6M6Z/D9Cr39L2ytcJFs1wW6C13ZJOO5EZzTmPY7DfN9MQ1ihpE
axC5TKa965Jlz+/5gKuTMM9gmxTqI9ZTJUyZ/j2ZOtqRqY1vB/Hlzc+tazyjn3lwypFqEw6Lhc4i
6OM49RF1oEjaIss5LVDwcm0SeQLau+3syHhVbR3bh/E0l6PCG9rd1bx5NAWNW6XIl3AwjRcJ7UNL
JhmSu4o6svCSS5wDD8lqH7RN92YmoqcUJjsWwYjLGRZzLLau0SCduMbsKPUbTyS3zS8W3jhBzNca
l/OWIWByUrM7Hd3O1CIhUF9E1+v+otdn6K0PMzqFCIbqTeaAjfTQkRFhdTYZw4IOJloDdzeRI/fa
OwrqdwfDcq/ywcytJ0fY97pdhTjyr4S37vMB50mxnPqOqyXBMe3Oh95QX8bB+lAcJCG8riNeqggT
Ls2YjP3fWVPDV3V5bMdz3tpwv1DlmmkZdIP2Gm+HV1dJLtcOrYZWX+a6vdK46z+bdt60Ak/F2KJl
EMi1pprCW7UQi8R8WqhigOx6BC5iorKYINfx8FGZ8rYR4woRgFyCbrx3CvMCkUUfMKSgpkJh7zKx
5Ikp4CTL7BcFgMZQRh/ICao/RSkOmZUT+iMiNbe+hNvRp+q6JjQLLYnmdK8vzTm38zno4IU2csZG
oja7trbec60/dTqTWM9Kd0S5w4cfjA8RV7ddau14ChejuHbgH/QryUxAAP3cRrqRAr2YjLt4ADIZ
x99rpTzom1UNo86Dkr9JNA7WqgfEe8G8m3S0nWUTGoP26YzDUffSe9A4ybGu8q8BCBhvVPG2aPI5
J7LVrwwMxj3pDm46nZd8uqqz9B7nxDslxLu6KZydWkZWs7yNGz8OKih8+pJAVrHWZrDqDspmcqHo
VM77mSUzNBZas2qqnxCr000Qbx5OoG2meklGygUC6LvSnUzfUZXXNZnIg/FOwqsIqh5xPrtgeWsk
BpOOqmbYpVP6QraSGXy3VvNpGcVH3DQxBXx9Wyqtj4SNxcXGFBPj+bDbi/V/2DuP5eaRNkvfSsfs
UQEkgAQQMTMLeidR3m0Qnxy897j6eQBWler/4u/umH1vGCAlSiRMIvN9z3lO2q1d3K6Sil4caflR
j5N7xJCLlJQUkaJ+GTqcSwB3n8MQVaxJjgZno3UMYO/QpkZHr2TeVhbg/dVlPRJRY1lBtBk96xhn
6S9pFG+oxs8tUTDrgPOUK+QZk4MFOnLlpBnJjLa3FWW4tLrGW1sKQN1wvFbcKV+4HbeFqa/NBr4P
tzxlbcZLW3B1oaJsd2aLuHySUvc2zrrpS+W6c9dbFG8AN7EqZ0bHWZxe6fET3JiVH2c3pV+/+C3a
1+kUHIdCgMS0MWJIThRq+de4/LZUxF8IvLmmcnt2K1dllSA6RidtbYb5kSiC+9oXr0kvDRZ6PtPa
DkahM659o+bGmAb3qBe4D6sUZSge5ztWY/f1kLzkdfjB6vehs+t6b2ED0dPRXQEOeDHzEyD9V6YH
zd73maIApC5Pim2sS3RUJFyZEUwmsSsVg7JeOOhMGQrvlAzKKbNy5Zq15nOfUNsdG2tT5rDPUFp0
rOkR4uCjoTJuxNEuLa/SjIQHnz8A1Ur5YN27GJr2wQhce9ePynXOqnzvJRFFTNsjXb1j0Uj+qD5A
z81D9Pb5YG6HKtEOSoyWuRgLj06ExULN9tVt4mrbYXCKvanYKPEHhxwFTU/ulKFCUwOQYzs/vbzm
JruQ65L2zcqKgwgtcC64V9Umy/gk28a+vfLS/sU2gisaP80Gqt+Ax3PYZxZJY6ptvUnqyBq+6YWl
gwvm+2zIiFpYjeFS6dMgG1byaYzLatsyQy877mFtSQEyqO/zPvvV1FCtA9JSFqPS7Q2tdbaW+21Z
A3iXmNZQQd14rAo4kyoqggpLitIMNc4lpvay074wAXPRMMNOXPddD8lNo0RkQ8JHQIoz3leRYJWS
YckuDphGpuK5gmjT3lmu9eE7As+LsQgHBmG3cff6GJxUg4pV7YhnJ7pukCJgDb4qpn8XTB0YXWoF
AtG3zrGf7CnF3E53sESRqQ/haVTlXZITXAN9AWXNfephbMe/tC9zg5Kmdca6uCgt+7PsTWisHkgv
M74Np9aBoxDnMvbl0VC9DgOEzhXhpMO6UetD06J7LLyiX2QDkjWEblzW+j5tjS9HJTtSBZuCTryI
fCqhEnqiZuUVZ5ZuLcSA3w5w1LkM25c+qZgO9SFuRj357oKxuqrJq/Uob6smK2Xdc7jBDrBXMFOt
HV99CUAZO943KqjwqJaTDYEFZx7YKcNjeJ90T66OI6W1WaP5HvLYDMd3X2eohDOUGU7I2tlClgc6
ZhsGqvYckVhgRzXYuogSCwwowk2Do9FQfZFEC7LGfpBq8lwldrxWSgwGrQZ5wlNiVHJiG0xSuBBF
JgfRY9Gu7gwqhxSp0GlS9sTvOxKexDEWGNUOoyKvezOKtiiDeJc46vTCNqotATPLVdJRqnRbmisE
EeOPm2Bvdc8aTtHhKpE9voyknDDE7YMWZ0xUdYKTW9g+C52ClZl/RmFxUzppt4uHyVgUYxcRxr5O
6gbpDo2paqT4ZFnRr4YiH3ebTMFjSsUsJifeC9tpAi1eTYntlWqlR2hwX96owDWXnUDeNrWe3LeC
CsuEjmfuWp8wDuAVxEfpxfD1mIzcutBdoM1R7GxUcmrb61aZyDNJA1U3NUvm/LQ9ZNvZ+6ag4gfY
uqNfxgnj6F4EeqNcIZ4Dh1dGzW2R0ASqzIpD0wH/d8IrzwSn0FC36WPkyB1lTeZS+T5scc+wmtr6
MGyXNF+x+9F2x0jKIGYJC3tNcJUa6tnJDX1rqE2xaYdsPxYhBo0I4K0wgPR53ByIxqmOHfX2yMbS
EEb9k0yxf6r1I10zjn86ApujIusGVXiIM8rqrFsT/K7yWOrtJlX1ctkVaXCqLfqnRUnRPtd75Uje
PK0WMkRG+NFLFhAvjpOSAjLNP7PaPI7t3owYSeMge0rlqO+wm4UMYdlwMKqpJ1SqyqLREixbVlQy
r43NBZRIMhB8TgulM8SRfmMyY0rXgzSfkhjHmEVKL2j8JRB4JJpdjl2WS7TK7emSPMc9/yIauIT1
mDQEwzDgbJvFCVvtcy3Zt65Wy10YRGhouOxXSf9USr5xYfIvRYS3DIA0wxotGWm3z6ZjakjBk5NN
UfLoZbcqJRTOKBrdHJW1H1VwHyEhrF3+t5YPG71gCNWmWZZFr2ctbZTgodfuDBbuC1VJlLVojHRL
s1j3zXTjIMP0/Zb/V/xSpVHfEZG3bsPhGQrDKW+tFlhCmKGnxFpBeAHud7gBfTDyS8q3kSjsAdN7
z3XZrCy7OXj0UCkcOsIp4VZQNpf5p6hjdtEQ3rSTQdd27afYb+0dFqWWuKwc6BQa1JUoil2THsuU
M9l0MUxxIQFkya+MoWa46VOxtwSGTqYVJueckWufvWf+UsV324+fTVrcOnm4Ns3iBhi3eqgC/ORE
uKHd492GkPi4H1yAUqs+Z8iMmfFIpWuvO3rMEutU6LfryldendKwkSqQE8R4h6TAUCzSeu0PPzLo
6dD2WqKMZa4xMhcZmLGyrt2KjLEy6YdoxW17H+oklUisOIuApY+RNkxmvazfKLmyjfPgvlZidVPa
N8JQmBiqw1Pbw6WqVKrCfflYt3REZIflzksr6D8OVJ0+Hvn03pVf1a+xpEWmf4s2uLFZ7bMI5q7Y
tv2zIVgONFjVFr6jMGfflZnpkzONKyHTaRswV+kq9LxZ+wozAk23exU1hNobzWdnU9DPQ0rwrac8
1BQFMhE7BDinkuKH/ti6LA/DuE7WaEF+KSzdS98ajr0VGPskDG8VI4c9YwK1sUYSIkjJo8JJcNIC
ThzF/zz9UvXuvW5VZiyy22mMPdsozaB/xu8YyV3ei7lEsVkZC4uwC5u0LOACGGlzM94SysdJVawi
JdwlKkih0tVvisoJDxm65KVegEXCBjjkzpHzKF1qBV4bv+460Oxr3SgRsvRToE7zaxiyM3fYkFmw
vsBUEkBJTdGB5JshzCog9Kw7sGDlN+qYfxI8tGGpEN4L1XGXfkHp1c9MuHwFhRO8c805lcsgUT6o
tXdvirej+4qMXTGu24o229inH5YFKNQyWBqV1XUxOXNCTR23Hhy7czA9mFTfyB23iMjjGT6Vj9ak
8pBHkm9b2Q/wCvpdgkB8ESGBoEAUkffuwBMs22GVF4zDbq49hE0A2j1Qn6vc71aaEGSf6DsCUM2V
MTrPXuDDkimpaWcV5OXSZSGTdCNzoUXZZ8W+6KuHlliTrcCAtG5hKPWR4dE7pjsHAoSsErxKC2lj
UaptLL8anTimcIyxEpU9Ky+C2PSyaq7b3L6LU3ZoOmJVzbXyunYIXYgCQJS8HwG8UtPeKLrwXLoD
RX7KjDgK37tGE1RraMuHjfakywLgdPWWFylJfT2+6gxiWWmdEzpiK5zryIlRzru5smlpsWqxUq0y
WGUhpi1XtjjCs0NUNv0mSQqYYe41LDJSH1mrsCxDB5tDkFUi6jEaemgnz5nk9F8MuTDYLPtG08vb
ookow0gAHAP9T4P7EumurASwZbrtTehiFg9MvV3V5B5slBjqW6HZ35bZ4j2sn/oapZlRMt2wBhS2
FQ584mU/SWvclTqY1vDbkpygYxJ/FD0ADdWqmfspqP6nqOtOzx/LCDFFzcklqoc+qo5OicJnSrNB
Z/6oEWKF/Nb4MNoSe7xOam/lENfiClKZvXxBSDwH0ZN7B8nPIQ/7R23EwuflCt32jB1gGZ/gAraN
ryxxisSb3rXDVRfGD4Ah6JtaGPiRkaOQG84tAVBUJNxX/wYFCqPK0u3GdSPqldKWV/DG4i2yjP3Q
uue8okFsUYuItB6pjsXfxAb1nKTmVzn2VwZUA2apKx+CLF7kdMHZSTxIXG0iA59WNM3O6KOcZejj
5o4qDJutvivMeq8BSmqS/l4ZRu2qQQskcojgWbADR2Eyede/RKQDOAYRoWT1SJ0r4mbAfiO+JikQ
PZU2cQX00qi5/RJGXZ/QfzLaE+uh1LWzqiArO4bP2RLcxmSDLT3G+qzcVoa2l23MrRxk8jrW8rdY
EpXn9tiVhPLlmc2vyIjeaxjLnP1i2xUcF4OoMVA40UaOFZBaipBhSEieEtJB05sMfTQkEAMXGxUG
OrYmu7lFs4zwiRH2ENbhI8f/znov8UuuyNnl/9kU/StHxXfIsopo377q7yphfeVx/WwP1T1dCNij
IbHbilXTd8ZdVrgsBwxtUu/QR1WwW0ugvUvVd+xFk4wFS36VrjNZSse80N41t4OulKITm7pZae0h
fIltGGFpvicP/NiWh0EfthZXUIp6L2HgdqXyojfBdykwYUO37rcZ6ObOfXTy7Ivb+rOTe1Sj0+xM
gLPmcudkTI/B1u0So73q4Ujgne1onqwbO0BSpxr5xmOiWuRWvDYnmwuDz6clvmho2mt/dK56JGmr
VDM+4sS7xSzsH0AHHXpznL3khGQrFhN30tXhA0YpGan1YBJnnlArqyn8NKncal3vnUiBKTZeVdzh
A1urZsblHxmHkkWpVxdEJTdQBxKHXObYw0gWfvmA1ojsxLOQKnxvKIqGpIrD9JZFmPRAxXdYIHzn
SGVj2VfpdB8k06S30gc/L2/0Rl/1sBz4GMGqw0e7sqmWL0tqfhJM7qKgXb4MBtB5lj4lYxW3HoTb
hehzOlY9TYw+CSlWxVtCZOCS5ISGqRro5naDawKqWsSkLK92GfFNeFe8VZAC3Kn7lEiO8SoAZL10
/SJdq3l98Oxw73pqBPEUBTvcxTXYmueAxWLc43dpK6YAtQf+jUk/3IdPj4ZeEcJUcDwlWBHD+UvW
xdlQ613ixMO61pjvxjXuEObVyjKNM+jb3U3t6e+5cfR0Rk1i6SzaYd8OGocMbjrWHefLGupfFL+M
wn6ig7LtUw/hb3zsFGIWPKYRvSfOVtif/Q5Jddeg9tD2uRcnQGwx+CfypheY4ShPldu8UA/gZCCa
leK56sHcFBRMzQS6Sk3cjpPK63TU7109vDMYUzY2UdkRoVpOrh1c7uSGHS6bjAaZhJQUhlQjscCF
WCRE0esrZJQ8sz0mOzm6mAqKsVon+yADTt1qG6uumZVQbHTAXCxyJT4ZfflJwNBnVNGrCEcSde/i
omm4aAasMNkLuvvPoDe/mjZbu7DPyTHIt6rS0y8b4BcWrNql/05JloY9BjKKZ8qZAJMH37SeQqvf
qULfY8osVkotTkGnTEBZNDoNN0Szwmt7+kZLvS7UnBtGVS5bx9iYBXdYtXtHsn4TR++GPrENoj1F
3VssYYLjlz2PrrMqoR5gddIenaxEjeS8+g2uczqdJwVCwgKhXYNwtj+ZiX2P14oCd2I/qmV7atzs
PMP9/ycH4b/JQRC6FMa8qy6JEVPSwr/kIFxPyQX/sfoFBO3XP+MQ/nzjX3EI8g9T6o5pCc3QTdOQ
pA38HYdg/KEakkQDYdqXYIO/4hAM5w9VVaXDj1WhmqpFUsKfcQiG+QctZ1W3eBv0PVXX/n/iEDRL
n+IOLukXU9yDQRACRGZiGfiEpm1ouuDnHz9xCGQy5BWlb3EivCxW88P8gBFRx3qhj9tAtcSWdkB+
UCarRxsJzCE/z+cXa9VDeaWkclVBGD4MJWVd3Nh4VrhpZ6OD/jcuGWSijvmpaTT9uCZZEeKJpeGE
K6Og3xCbd24mY9D8AAVRTXaB3jpY+5d6bKcHr6yKdDfny8zPTeEeKQ3628ZLvH0BTo6Q3Lu0FbhK
/OQpzmyEUPqd6sXqLm2v8eeOWAGDtRw0c48+PVJQ5qXhSKhrkT9qJq2sRDanrkv2sBgRyFNYk0OU
b5iaAPf20OJ4hn3bBeGRbN+GlRU85SjPjlRkMXNz9Na9a+zgXibMtGAFgKZuMXcVH3qGgF9I64ZF
+UthR3coEm9Lr3u2i85aCcYEviFCUUavpZVo1VYJQF5I0z0VFDGWdeB8SwATJbDmHkUPL9j0V/P6
yoFkYSdgvmpTWSuj+Vwkw9mM0ltND97MXOJt75LbNLdWqXBj+ll3MP25LTRvrUNTj2iMjqklaQ4m
iehuV17VfvWMfPRgUFkcSFBi7KZjGHUorCrPGTZJkFMjNnGRFhmiyy69Q5GoLd1ZjANSJtRP2LHe
co+92hNnTiEvxuWhjUc/KF9zSozuUNxrRXljV9aj42tPlT2JKjsIVIkkb9Flv0MhwdkrFHLqKDFG
Br0WMgw6ILwr3ys+i8mizwL6c+LSkCG4iCl9xDLds8D8oOL0QazSBOapKctv/TDFcR8fMKUdyGTY
9ApdNzUg6MF1F5ElMdEaCM80n0pqakIQM4pvQUwEvdeRMtskbPRuYSKd41r7MmOOVpw/JC3knzol
dcb3ze/Ei9FZySNxAAW3QRzysqOxMfKlFVqFTkw/brAaTrzSfwvIsKI5lA2bUpBFTSBGQNOdQpnz
zso6XpVdeU7Tl46Z08LJg3KpcT6ATc7uKeAKdhUreVQVBsWT1j3p9Dam8ylXiSRS7VtPAzsZq5W/
pBp7E+A66JRzNBqrNpEHxSIOFnXzEoEbRYaA5IQpuLeKhk8E1tcgjVAb1+G5weu7JVAaiKnJO7Xk
tkT3jOwICBUdMD11ruuGtUKjTrHuwDqYRYHvysWnUas3CoSaWqO6EWkjxIlwZ+oi4sZOnaq3yPLK
80ezk58NulN8q1BpWrdb+GV8T3V73JhRuAf+etahmi4yurIroQcHpe2WKHItdHqk6lpoIosYmEBc
7BIvei4oBMNoYC1XGUsV3ht5BlelXT90EZqYqRaJPZ6lsWAtksr4iTkVEuVlItGmxljOyRuiNHPf
tTYH2ZpaA+q6G0y8KyAF4IkTAWF6t3WvHwlDPvoNRVpCPrCpUE1nvRznwzf/4DUJjBsFqwremeDd
SPq92iZEOZb3rgzf2UZI3ckd6n2CjJjlRHtCwKON7oanoPAQzazaZtu1cM6z6ftUJklKumBKjqEA
E4LB0tnE65kMaJ2iNMRdgzfTK77DWtl5znXqlA91qd6RPRJhmOOabkP9pvGv4tKKFyzrbqUeAI1o
AfcgyynqZg9aWCIv625EOtwxEYMPb3F6hW+tTqxMUslvxyqwqqUTJ03pjzJW752Qk1mYVHisuvtS
TSQWw673gL3GwZeLUBAVdXdX6yUryLR+0Ag7WBgDRG8HuTsx83JNMXK6rtz71m8/Kj27U/P2rWeV
ge4St66g91RTT+ebryhA3NDj3XchIXtWQ5YF1Tit01etMB4zgsUqY6RVQGKONsEdY/XO5SZgtcO3
JtKHrqNOEoTfPTjWsCfyWOT1GjY9ZtAa8gjeZCtw6LtNonwkNSFebxQNSgH4HP3IkvjrR5U/L2wr
XKsAzBeRru5iaBml22yLcel8UKT8Fg0rcdv8GAejX/c+AEkRBFcOxKi1SdD8chxTe7IBXActc/A4
3UWhgRdE/bJcwmMypof+CKvKN6yTK1A2kqtn4XBatsl4E7jNsVdBNhptwWfKlyr0oFbEv3wQmKp3
p7oRvZn6pOv7PkpujMTN2GcK98HcXKM+OAS02kWtAVlMb+M2/vJC/WqUVUmJuf9l6z0U3j67wUWx
pCltEbdSbHTy4xea739NEThtR7vTrSF0hhSPO+wiuvImq9AGbOnsCptW+qQ3iXAvLJmvXNup+9Gm
9OOqaSmSju8TM7XvgzsPC27WhhgimkLfkdMGYtRSX1IXfqCps7xS7GHfF+Q+WFa7F0V56lFtDj7T
CfqWpsUgnyouBvWOhtJ4p0FdYyXU7oAx02DEElJHxpWa9jb0u2hL5swu77RNYVrPfQ8rajrbHZFr
24osQxxUw8brxavXIWnyKgJ5qDC1HT2RIMTq9pL66s4a+i+nr9dKYl3Fnf6Ya+Z92ms01fvmNbTc
elIvHqoRXEEjAd0p1R0gWcrknbJnTa1VIKD7PrvVM3EHl/YI0BNqCd1uQcHQKeWNNvnHBb9kpw8O
Bvkqj34ZHUxVGYRP+ciJqIaI5WRyhJFIId/MGe96agSZVWyzlKZYMqoU403OG+LmqMDWWIjGkZ5o
XLyYXYKexeT1XOXMTd3BPTGlQOaicnfjDKEIuwUNvpO5cZCqcWglHzgPxkenT4hMmSJOnddAQ2kf
jvLTj8SW1QlswU55d5BbLHPzbIa+s+8i/aqOsbNURfzGokTdZnm4tSt9S3SDjW8sUjcd+bdbPjzk
Dx0OGiqMBd15HAVc4mizf4GmfkgHhpyyLL5os1NRLR71iGZQmKMhSOP4lOMHYMGGKF7VH7OWy9XP
bbI/VmZuPwYtEVS65T5HoBjXpF6/kmZybgXLRy8L72TifqUphmGFfnCPMpi1FZpzG0YEPbRADRhv
ptZL0r/rOekUwlOvc/19xAFgdPEDBUkqqq/JNRpW5gIaPrAyjvJFYlQPhDGDF0nUZ1hmjF+kLy9c
1UNEyFvUzH7u8wyyF3A0taXqyoh5MIy+RtDftaidE1o47b1mo1BxbnRHfetM+7MCnbesqu4UVehr
0bteDViTRJY9uo4PXc4Hw2Dl2AShd9q6z8q4RuSgEoynRL1YCA8Bg9w2GA4bNWB+FHmvsR69hwRG
FtF47bPyrkV4rbnqlTUQKJ8mKpJ5bVFXyaocM05EODRg+/qnIXVqTrLifrT1t1SRx8w0HYq78X0T
yxMKOOC0vZvhN94kcFu6zHs2sXOuiW7GRaoz7uKoYPhbKanxoAifgplEy+GEMMSC/oUwd5fBK79x
mVjzVag5DrKsqXtyE/K9M06Hjib11hE7M44+U02rafEcvATMnGoPH6FMIW0h1y+tdHIHkg9SmUdm
5IpB3FRgZpvpOi860PGVVS/tmvYbQLUr1fHo9fsmYVntbaZ7Bu1pBjj8bXeugjDAqZG+qWY6UgJ1
f3mG/yApixOWjC3NHOhqGOBQIi0jO634SCuQtMq0bI/9X73dvVh++zk09ZcY5YqZ9nvgYJDIVfYV
KdJ3jUL7lQzMQ+lg+zLqcKe5DUr8ZDuY3Ukr3aMUpovguXxrvAqcC1FaAY0Z2K1VGNKhtF5EmBzd
ovj2KXOix4/fOmGvTI2M2Z4JPYa2W60hIsguqZnWeAvUtLvS1Ig46Babqy/f61ji9ALWNaJBFygF
uI9njWqDPimhjstkj0xXbOmrf1PCQL1to+xwfea99pYBt8c0I8CsEIZmMP9vEHQOdv/BgHNH83Lh
uLddDtMJGQXRMHj0cSPCU4lwHhW3XQjxQqeggZMqYsr82Bvpw+B53P6XLhYm4Ah076Kpwear2PuU
0DgyIdhgiiQKwoTZZmODyxpxhjZ2JvfyLGgcroai2oOiZBFUUaG3k00rQDhn3b0oO59aaLZrRqp8
qvNheMNdpcfmrmxQf3QahEX71c3DkwKXiEuXC8xuAShjVYjJUBnHLqEzIfYtMPgdhbXPodJuIwXo
aw8ICnDSqZtwQoXzJDTSdLLKDtd6gGxAtYwzrQXyYLUnLNi0fM1tgfcLPT6SHwtYlPsQdhThZDzN
ag1SUmTIDRBckKkEV01V+ptAB3OnZ/1OHxijHIeOg/sKfaXeT1GoGjKHNTI+QhhXKZWvxURdOsjk
pHfoq93EetQN/wne1TLrrOup4+oRkVNn8Vcj1C2lrVMqaFC2X4Hvfnpj9+JY5nvjS/KjmG879oH1
942RW99FlN+6NoZoK6A26OcuOiA0IE5mLjXzIxTpXtP6Uxmce437pecSDp454GPdLc6rXSGYLPQJ
AmJIKNnEeAkXRAw8VAU4ilCaQG5Y1DpqUS5HugFJ0YRcnL3Cis9/9cuzQcjHElk3cA/FP9VBdCdG
nTopSSIhOWmN90BhcSnk+qNBJHEAi2ntUto/hFdMHngeiH2nzDBvhrWLkFVqwZRtkRzoRm39nHO9
H5Mh2aWYIjx3GHfNxGbAhwOixDv7QdHt67Qt8Nbkn/P7iGLC7FwW3gpK919/ezbdp0g31qZEbjr/
4vxan4tmGyq9PyzbJr98Jmz8/Ae0fAOO0rhfo5L75U6vzQ8dV1pTphXGHRlmi6TokOsiWI6X8EqQ
Xgd8ds9BS4Ykw3tru1xdOzNUQhphsqmj6r6dEBEyIkuiQeQ5XooxXRDtzY4a4lSgiSn60ukL6lX1
97dNp+9lmhX284lEMkNK5q0cBzQinOnFGTBg+hMEnpPWybCkOqZBZVKZN6eHTPEgkCnbQkNqmcZd
NC7nrxVXigG3fPqal8353dZgBzArbLD9l01yg9YylcEFh9Jjq1661TStex57cZj33GUvBVg8MjMe
VvO+nvcK4iY4jLVG1WU6wPP+n98xb82vXU6H+fn8oMfk0lWNvysMZ0Wa4d184AOr5sDOu+bnbJh/
UvYkBBROPK4u5JVpp4i2ZP/UHhEmCCsILQFnVfeIwKqY3IVp/xqp1Y5rxdA30IlAWOWUQOhgeLq/
SccM96HADz/VuIzpIQmltR09AAcebEmIVU6688YKBSqlHTIp/4bpXP7xfGD+sUncA8Vr4cPomX7z
cvQCxHj4DnSBGHtioUwpzU2pZBh06YfcxUCvLzu3p9yHfvjnqrGFRTbHvPN+34N64V+D97MVALS6
P1GtQ9t/U5oEduV0Oc4PXCIHYdkp97i/TqBMbW+Ssms382fBHnkmA1Pd5KrZjssq4ULvhLKZP/38
J+Z3zlv/6WtOgyLf53azms8E2FrUEjLa1dOJIHpp7QyXlvbfF9n0C7IY+QWDaXHuDbv5DO4bs9sN
qQniCoeCRVnKtacr7T/9vzKL965v5PQ2kODN/3v+l/OnHcMrPK4ZU8NMlvvLmTTt/flMmp/+vJZZ
xnoakcwps8S1im4DuevG8hROxPn354efq/Ufp+hlc/45pOpu50x1kGlnX95S+2TSPNVVurkc1bTw
qq3wyv3PFT5/vfkt82vzU286C9UWwmMdsZss4oOmMZEm91/74+f9v5+C8/P5qM1bl/fMzy+bv/18
fvrba5fTNi9o7F2GHsTplI5jY+8Rt76IxU6jxr1UWykv+0c4U0tEIEAcxCZEg2qbOIHmI95JpNbS
OqdjfWuFEeVK+yQAbI8I8MiCuk1tfdeVzdFsIY1Sa7xNiaCterScDp11FIhqudMVpA6F0uyUoa8P
80PmZPWh1EqpLufnVmwjJs3RkK6sKRNshLK+tImqpwpaTGyG6ff//SZC2nzT2eI+inOSReUD3j7/
2E0PbtBxF5ifuwJj2HLebERZ7oDcbTu970j1MKV3nH/g0VVfIg3B9soInUyX4fxA7sefW7+91us9
u3j+8WVz/rk9n/b/9ld///nPXw56ctcQWoT0pSBSbX7e/o8/d9m0po/zj1cv//ofL8zv/fnTP3/q
t9d+e4oA+S11S+T0emUSq/dffmkxDQc/f3neGieYVB7Uj/Ozf+yc337vHx/158/gk8CCLVhLzb89
//uQkwtT0KufxuTyRA11q39s9kFTHAhmcnaNixjw7/YLIov8MD/Mr81bc19mflr10aaBEbhVmwC7
kjP1ZQoB52t+gGPKi16kU3LsPW9N0ZzbiD/dY/kwDP4/zyEHyiWFKiah87gPcjA5zA/OfAJ40/Dp
IH7YZLpGW5QBwJwhW/V0W1O5wa3NikVNOc8ixpCahrQI6Zp+EbNqeOgvPR3kONMtMmq9nRHZ6C9U
OkJp5ftgv6ZbEVDD7IAWkdylVGIFc5miQE5jf3kiO8zPVQBDh/np4JRvCb2DtWaR/iSmi3beYiax
7XxwaTLG2xqoY7BBFMbKvExVtFVERq/SAly3rRLVlv+99dtrJQ5HVqEdDr2CDlatdX8+dF5WHi6v
hWq/jRKSSNBszb/QGg7t2oK55HQ8oSYWh3lLY8dctubXgk5M2Uz4FochTPdVWTH7NU07P/RkR9JV
m47//By/1ZObZe56bq/N3baAzgj05+kw/3TfhryMlqyuqRhP87piepi35iP922v6NH9k7UNOzDQp
vnTgLtvzgW5Tamq17Sznwzkf4p+OnJxvRZfn8/wS4Dzgs2I3N+MCfMrc56bpC8mwkH0Ao6H6Coov
EvXy9XwEfw6j0dV8lfk5khRqs8xV50NozCMw/rItbu+9EvoFNxyO7/zgTE/n17whDDdFEj+a1VAc
kPFl3THPwno/yFdXdcqDo6j/fPh3r1GJ2SlBpW19jaipQSF5an6oU8oBFeKP9c9rQ+HVhxCL1xTY
SDCuh3pjDN7R7Od7apHmuqvaF1ObrIPz8fLmQzVvAsh6dAU+TIypnPM/R2Q+QD9HyS81FqsWnt75
UPw8WNMg9fP0cnHCQF1HQwRRnwttPlD/7pBBXUhhZYp851H2mg9OLkncy0EDz1fc5VDNV6ANR2KZ
Dh2tEd8qDu1UWR8sQEsumJtlKMLyMM3S8bWEC53ZKE2FKP9w6Sisu2nfeRq7PSYAjZSS6fll0/Eg
aKo+6+h5F6rTfrzs72lrfqrBENprAY2w6aoJQmGvsdE/zwPlfA3hXSXEZN68XFOZDPYSJVeT27So
ZWL3S52jj1OLEcJXiEAnaBxumiqiXY+1iz4mBef5p+M0Yrgp+WRyzOEGcUIVRg6Ma3r4eTpvza+Z
ikIDgonEfKZBzyzpo/E3/kdikdZBPfx3EgsD2O1/JbE4l19elv6LuOLylj/FFZom/zAkMglwAxiN
QI38iCuEgfDCNC1DGqZDWD2yh3RSbCB5kH8Iyc+oNyO9NXWHz/CXuEL7gwhrw7J0Wxq8lXf93/99
0X/cXDQT1W/P/wN78A23pbr6P/9Lc6T5L+IKEwuQbkrLFCZiICjJQv1XcUWEayAiNym4Sd23+cYz
325kDD216obdEHsbN2uefL1wYRUSx2CQD0IMxaen+uB5AoOgsWkE+Hmwp1W2S6eduY4GkEm/mS/g
+aHUAcsUWbwNLZPx2JxupH2dWxutV65irxGH+SGzpjpLEopVnZVrBxzBXmoagD28sMjKJXr3foTK
7vnWporabp0D49k1ent0deMjxEV+U4AN3tS685TaDOWjCZ0diKxEueR1w01TFMFtZCd7KHXXWm8z
364SQnWiEueU/h5I/5AT7EtYKj3IQoFjc5khjNOyZR7K5q15eJOif8o7bt5FJs+EDuT/j70zWXIb
2bbsr9QHFMzcATiaabAng4w+1ExgatH3cHRfXwvQfanMtHyvsuY1uLiklJIYJOh+/Jy912aYoG5p
L9KLwXh/07ft92AMvonIcs5j5k27smI+EiNsP9seI8kBAT8DEr0v5KAu1XJhAGadrezLkIfNpUaE
tyVmB30HP42RnFVclWdruazL9fp0fSSLRccKaTxYPoMidIxjBzkKEnF4QTwIClQjuS96enJLIbX+
DL7jEEi8FAqpFxL+thZOS6iPATSYEVsX70iBeB2s5D6JRHYhvh7cWkn332xS90yahyLfw3yI7WYr
DXufymY80zoiJiA0MwzdUYb0RvREmfROux2w3uulUok75xTCATwUqgB5IZfeiNL0OcfBbS7BTCuA
pixzpNDbm3nIWc/t5cnyi18ve33r//ZJ/P50yji1MYnpnxbGFVFNwZHln8GhN1aAugt9Xi/jaDc7
r1Q/BIKHBfbHNgGikYgECitnqcLWR78voxG1yI84t9sTPm/++fN6WX+gvz1dt4tmDsCgmdK/i9ht
ibpay+v1Ie2ixyFjQhpL85O9yJdw+FFJLI9+P10L69lt7KOXI+NYPvNyqbDWR78v682wPp0nQhvx
S6DCXL6W65fRnQtaYGuBvf7iencMifpo5bC+2mWPXt+635ffvwaqUJzS5Dwse/W6KWfz4tFYd2u5
1FPr72TzEGy9agBrtlTEax28Xsalzlq/53ncUH+0KQAN5UYwMpfCqbES6srfhfKv5xl66Kl7AlqI
etxbDknRqslqsi9hKjQImtLexoY3klPVzQtJbz6r5bI+XS8mgxykEpVxl6tPicyPEiB81RcpQODO
WgbLFEsmXCKwicSHek3Dw7qYikMxdowYgw9eidi4NAWdZU1ao2W9Tt5MON3aVF1flL3rOMmcIcXy
Ri+vEmkVDLzlYv3xaH3qtyUp9xyHkb9RgS5/wAxa85An8dVxQeDVhTyltOguOGaZEQkDoTBSTn5u
LsIwJoA3Q0xex/gxzhtG5wYBo/b8xjsL/zOEc3EOLC595OvzxBd+H0TqY9V24aVx7VcvWSwxy0us
l087yjFJjA45gOOyoK2/0cckmH50Bd7gaagdeZNDQsxlB+1dinabzk+tXy+iF7va6b69JfOIlt2w
yfwdmPD193GIwdNxUCabZvA99mWGsa9izE2UiBk0L5kn4mOY6ndh10ffGywKIv8Lrg/C2FGBAWEH
fXOO8yW6Ns72Rc1/UccdrUU6kHpIgFtN2bXyYHKQ7/dphPEnx/RTaJf+ycJ0tMUZOoMhgvVhLrfC
iEynwfwjtfgUoFnYlZKoDnhXt9hkPFYmS+MPGuxd3MdEyPPT0SOtGAFODgcxEwFeVNzT7shZInoI
VTBRZpe7KcyvmumCIA3pEitji/clPk0dzuh6fPGiFhyrQuAlciwEQ6JNcjvY3xS0iFoNlzkZ9Lny
cPw1Y4RTI53ekQDAz0+Q+3hR8T21yI7ALf/NEKF9nivp7iwPHzStZpwwPcMOI9qZfv+2RJUdqmQi
WMajVzvRr4xHZN1VBlgLwN+DZSXWxSU4FKaph7HAwpUyA2nOEYkooFqtqpK7BIcDmujyYjS+RSQC
VkAQ8PWh1WQOWC1xVipGhA6aqwwTc6dsMAhIfjZjE2NpHOdk0yu87JgVME0mCBGVLq1NY1vW3kLL
vvHy9AdRTQIP0/Sqs+kha5zhFS2PuUMFvu9Ky93BXrH2YhmROoQO+dLURzOh4VRX/KVTmz12s2IG
6xbjxSwIoRmniD8cfo+mzLl5mUEiSlDpQxEQDYbnkUCsRO5laX8uCenaD7NBAOQMw9dBrT5l4BM6
cAJQNzaG0Rg37aQChZ/XbnTeKzKH0/FlSBpQ+GDhtiEBK9gU5dWrFEJ/SeNOUid9zZyKeabkdcWW
zvaccE0QO9YHVAWRvpQ+49wZA2KJUVKI+Hsaosgk9pMmsGtc9RpkVDNyYT9nNMoXqC8iiII9EQ6A
G7Y9NouTUZAYyAAANLJjXHkx3108kSCFgCyAu0Rd9F0W1qObB4uE8ppmvKeOKD93fvsJ5SbOE/86
lPnZdvne4m5pmO6Et4FT9tHMaDgvX9WIyJxtBDT2jjSce6gB6m12A2M/ATM1MVefnKJ6Ix78pOGE
6WYEnGUDhchEApwWZfnAyR5BefReOv63DD/YrhWhZJqpyApCz5SXyYFBPt9JidMZiT5ujYgMKj3p
R38mrQKhJ7SifvgWFsCv0yxIjnOGKbs7RY78MLREyFSG/Wl02GhcH9Xp+NbFjDdGw/6ZNq56KprX
ZoruK2D+OzdEq07iJSZHm3inAsQHQ6cATAu9pkCl+a7CU2WY46OZ+i+80Mc4DvWmNYb6miAojKfw
1ObOD3zuH+cqNKH3i3tLQMWwRd/gkau2WONuWlJb9o7p33UL7qbJhXHNA+C7XhZfhEUWakn7ogFV
vC8z9HmJNCAFIs+YcxNoXuN+JZrjITH8ej+K+hoHc7Ir+8jZjKm87/R4Q2UCILFIn0w3fW5EBlCo
715tvbXaCBFgTLQU0M3GZZQaImpA5gJgFQoLbP80xjXhYVpl6YedB9VzV1drKGP7gVmX3lYPkOIg
czloDid7kkxYMphz2rh6yvqi1GdrioNLEwC6UxGecMG3HtIC6Jk0fRxcShlhh1CqqbyL9muPpWvv
Ev40F+0exNPHKISqqmfs+Vlk8V/5HyIP4aYmAvo828EWwyHB3JW4GGPqbn3bd3epUX8vZr878UZk
GyN5qLAx+ZXRPM6oLDNjE7mJumKm2nAoZjsyYpewQOzSA3oO2gahf+4hBZkWoi6THfsySUyLqNOg
a5ekS+jHZrGrwuU2tmZh8sbCoR6cxbop4vLoxgnHHAGLcyz3wXLkjgZSk+7Wbvv6fH2EzabmWMNl
aBPgZQYl2XJ8WS/UptWvR+tTtkTwlW3xThAZ5XdeIJ7G2IYOJim2UHbK83oZltrob09LPapTOJ4L
k3oP6Jzc1vP0gpcanHBSEUk5tPHF1S6JTTVJIOtUiM5hxikJh1HraLJQ7fBtBF9llQQNGH477eqU
yquWtEk1NOFwaSjFy2VeOiHrJRmZ9BLyTNe+4FPKazLPXVslW7NF2kSWUscaSiRbtlyk6lPCOjHD
Lm2JYuq/pKEx7SwTs8vQ94f1lxsZQ60yexy4iIxIPT47pFaeOWNM51hAqVMWblRj6YZ5nvl9ymYm
kgVBFAQgVgpy5lkvrc3fl26pyk0ENsux7uospfB6qZZ6mIQZ0IYOhKqwptlsLVV0Z6tJ4BfnuZ8F
0z7N3QdvaWbiC2XotT60lo5mslTl61PgWfk52NtLZT+kXSw25vKQtStCNUFhqMm1Gcv5Bi6FyYct
X5RVvpPu1h/ZRSQ5fALraF9fZzu3X+0w2CSW92iQVY8NSBoPiRt/15GFb23AZj3Bt0RxzOQz6BLI
k8sliLofc+Zk+0y509kYmFXKhvPRjMFm2EJ0MQ5RID7HpLyZ0vkWh1MFrbcnFSd2iSpYbpEoBss1
DbnzQOjQEWxytCsi54vGUXVf9yRQRXGIIJdMnj63YOkbyB8cZ2j3bWN+GTlyuUNbPt+zNVQvMBE3
udF8IPEuRGmEZ66rwPlxGoe3qAqF09tJzw7pqPTJfk5ZUF472YFeygiUSZfzorBMe2crrMy+K5uH
SIfNw+Ao6k9R6kOTqAt3nse6ypLpxLLgW1miToodFW5tIxqvpj89jVl7ZYhw44Pwj2WmkkdbAllu
0ptdnxI8W2BXKgdMdAItmC3+rp4dAjtbt9y3PjzTuoqnh2RGmCodxKup1Nu2HMenXFsC71x9RfjC
+Z8bBjwDrtWqxgyqXaQPYs4vRpg3p5GQtKCwm5s/xe1Nl2PLGKZnPx/j5EoOFtzIofmhJpoGfgig
aNPVc3ftWms+jpP92MYegGvsDneILeZd3vLSlYW302cJhq1ydqjv0VGJ+cKqcGp7T7wSVYitPTNN
2ont9xrN/D4x0/IIznJv9PheSReItxMB6AYozsfBdz+6HppkPcrTNKN5H5R6SsYIM1o6fmn88LNR
TNZjN9X9rWAmXLiFcVXCCiAr2t/jbs6g/TGKmDhjPVkCg+20BIdStRwoH269LLJLoXrqOW9TiK4E
9Y2kcLAG606mrFQJX66NtmT9ALDOceMHWnD3aiJDNjGNi9DpBFMi/9ZZlrMjhyzhSJokN9PLQpJD
svEpJbfwiCqdbkq+49Q83btoKgQVBcgmbI9zI+FhZx8RY3I8KflcMzViutCEDIC8JmyuRb3X8RMB
QWtdbq6qP0SRB/6u5tXEVPAFy8yhnSeL9Gx0OBM8kF3KgdWk6XDUdfKhdDjIzml372DRS4Mn1PbP
NV2aI39tsasJK2OXBwpnNO4BmSugIZL5MLinD2bc7qI4CO49LL+7KbfPrmyfUjEO9w2jekjKPOKI
gvzMIHjPcZrikHGihtICDT7Ow01GHPaRU9/ViMKMuKLnPiG6Ei1kcoFgK7ZGmYQbNiMSaidyi8pY
X/2EgAnpuMM+mXZBMvQ7UaOLxCFyRpLvvKSpjp5lON59qFOCMrryG0ZdcUiXMw5U2wftk0o+iKuQ
/Vs0BuJZFJ8A2iWPZRnhMs7FrXeY8rC6gu9svgIjIOkKHeS+8IWLjSOf6T7j+DB7wpfGQWYo7cP8
waui9Ja1XwfcTRvCWJpT1LnhKzovqFS1d6ob/oosKb8P8j7rPWcTFpG7yRvikbOwKW/CVoekXwws
Td1dyq774mbSusdPhLBdN/Y2kYg98yyodvQ69FGVxnddudNe24yXReG8p2AroPAnL7rzmxvk9hIo
twQlyhrbzu1zqOhrGKEabjLJOd5P6WF0g/ncFc0GND64FwH2atYR6hdPPuLTDq8aH7kFEuExssSN
3ehTC3fuXHjjE+Y5eY1L7sCF/KIrCPeqA53AyLulTiPZBB1VtXdd/42FJjvJyTxxBP5WkQh6nUJ/
3HbAs/YBBo/DafYL3KVu5W3LwTybXqT32YLQzAXpwSZrJHfMx5R4ZUrM7hqjiH0A8SgPSdpbW7rG
DvwDCLdkVORbPxqabWU2DyPpXs9LN3U8Au5xvyHLPSBI3PGdalG8M/YjCXO5h0uE11/tQQi+Dj1B
pZE8j/IrJcZwTIupXHRPd3kSFafZ8TBY67beFylOZiMeDyTQHv3M/ZFQtr/ZaxYdp8jIMJyrVOeo
ymvEK9OXxM0AAjt8lZx+GklTgLDVVWbwBhTaV6cEAf4N4K16orzuN0OTJiDzMK0bYgQRZfo/2zkJ
8cp0HaVuBAPbUQAsCBVBg02BrWXxWqN2meYJeEyEyUaNprfvcvS9Yxy3mxY83WaG/7wFB1ad66Gx
9kNj3tZSTHQExBYKySIeoHd87c42akqJjmwNUT3bHfnBqtT4EaoQAjuWjS1b2X0fxuG9GsZLGk80
YyjWu46+tQq8cuvM6jqbmPfNAN5BPOcHIgy+jeDXMMz0z25nvmeO2V0sw774iWYGlYHczWc4MG5W
nTyVBK9a6HEbDajw0esPWc36BO2QZSzOH/q52srQt68+YKLJBuHa5xCchEzns+tfClE2V9neKgI1
KXwDwIdeP72ElgvAEFo7rSgbxyQRGGUbwCuJs+iWKWpv156xA3B8rfEaMgDEVFXlP2thhjcRdfXe
84cvqqmeGbXlO1XDhoHWBrgT+eg8pRatzQWtj0rk6rsuTQdf3OsFBASANTpBaHcJOfQ5uZovnKZ+
Agwc790WKianxpbwbIzgBDBL5ionUt52Ahg52Q45gbba8e41Pp9dZcfjRWvUWA2yRmuhZDdCMNW3
ArIVv3RJoj/YBEpC2wfr3nntN827cMPwWd5YKG9GF9GMKpS6FC0kJGH3T3Ujpg2xCMvXL+/f7aqh
xdnKZ2CmFJe5fx/20Ycp86kQa4icQBmAdAZlfckJDG97G1Uzu4y4cjRiNxyzcheZIMlKnRn3oQIN
mvhtcySD41hJ0KTFcrvCg9iSe7ornAqhsN+SOiOaj6OamvtyQGTj8uJHwy032smJfqVpdsRV+CUP
q4ro1Xgb9x5LrPLHZ6MeDnNlhC9JUByHVnGHFUw/ZAKCaCa74KCwxZDPB9s5R5WfcbDd5SIEjME2
s4uCBgtPC8wlHcBpDH7RX6ImJeTCGshD7CzzGi//Cgw6kpAk/hJRUsp71nRHqGtPb13JVysOo60z
tvCBGdVweKg1c9Pn0in8XcE/uvH61jxGMfVpWpc3L7yNcK8uTdpAIqiz7NThNpdGPOyJqDS2rt8p
UoSXPBXNoJVZW73xmH2fYtOGABBlV9oSh8H2jWNfA/e2QGzu7ZZBbx+NCYMgV56YR38zFSURIOzu
gJA+uDmouTcAI8MjNdHeGkLekbmNd/EMewblcXVSpcdpDWwdLOy537qDAY6kMIrD+kZjydzAUoHq
Wwd3jhWIiwstHmKd27MPzUW8t5Ma3TuaZ9jnzZMUi5AP9EI8EBLlfCZctd4UXvkqIEsdVWgZTPCx
Tk5mdy3z4VOfzZI1lpD5YLRXw+hs7qmUaY+26Ue7HueDymfrPshz/1BP+Vdg+82dmMAx+73I6EYW
zE2s4h7NfLgJaK5u4Q0kF1yLewlZisY388pTilvjxJjw4pfJAztyePG6ICMW1Qa0zJekE93e4ic7
VMC181qFz8TeuNeJm6WPP0KPGO6B9lUEzsBMtr3OQbvrc0QrjWeVJO5lvXhNn/DXARAVlp0/qKpK
9/aAQMULKSBBAzQHyA8ubH6nuPJje8RlPNiJ80kp7Z+C5VnnJp9G7ocLR/qe9j2rwGA5H3JgpLda
i/KWWOZzRaDjJYmRXE+cWHduOu4qcxqei+VCbPoO+Myz33NOLcakATXyXrm+vthqiTBIGvMeIkq2
mWHa0olKAK/GMjmVfjpsi0w+mpExvog54l6fgJ7H44yX04ZElPHBbaK2ck+GTjw8O/a+Uowr+7mJ
D6R8tkQ05wTk6CA5p/n8MLZ8f8ty/IpxLj6afKi3Iqzhz05Y80LtbewISE+W6G/DqOynhNvQZ0OG
X1sRRCZuRlhK+P5swcLlSEcWFaGslObZyS5Vi5cCSE9TuQIFk36gPVhfhpDYhi6004tTUDQq2rbZ
5Our12xrw2Ir4GCKUzTdFqlqTlXO8ptnBgZuvGsJ/aZHjxy2jdU3KUXmPerv+urSOIzVYLJKqle/
sy9Izj30TdluCmV6CD3CK8y6Y3xS++lDOvUPsxv2sPqSQ5vig7T9Mj7leUGnpoemZ5e4+NBgtXIi
j7cDWT2xgG5G1BN3OILinSwLKLMwEVlDfL7bvfMzTpofInHqg194X6PJpTPT57eyy6BwJtBJ6qDW
O9XMt8Yqo83sA1KOaE/fVUyID9M4Qr/J2OwTDk77IccPAROuIlsRVGztym1kkhidq+ZeG451slwm
zvPkVgfCsTCuZAM+oqx7Fp6ucGt2vNaRQr3y9GsV+N49LdzXULKVZCQ9k+gkgQdq94QjqMRdcMqn
EUswymVO3twkmjPcpEiBVXR45VwDZjPhPXa1h7OXJtWgiBU3DMMGGIeRhihFqD2y/WGFY3kpancX
Yqc7xrjJcyf4mTn6Q+GUn8RUQmCahi9aU956Y7JbfxTt1epgzS78I1O+DlK/RV6PybPcGIzdHubg
3RltfGJGPbMIOjSIfSa3LoOnc9nZr1V6kbYYP9qKnWdo7HxvKP1rxrdO+/429/v9ayTfvQKXKfZ0
c2n25ksvqVqmsboFUxnQhCkBj80eilSGTzizfJ2xFuDbN/qUvlBBOljmLhqE9XnSQsJJYCvQPITr
4g80WWEbbeUQUb5jZYOP5Ge72AZz4ImQoGk4MPDZ4u1vWRI1FHi5hmArHSNNEPmX3EKcOpJn4jcP
Cdlvh1U5tGqGRObjXQnxL7UOLDBod/m2toCeJQneufUSZckt6Lr4sMJ32wn5kT1ya+dMsS5B2nBS
VubToMzmrnfqd9KUTM4sS0AEZ5nyksDa3jD0z7cCjy6rqqyqy8T3w43S6ZRZeqQJDX9q1Tu5q4hs
Zu81Z9J16YO+yQTXQZgsFHWLDTCoWwbtESYyjiAgvRYN1HpZ9WfZ0uT7/WuGZSb7dCrf/jaHDixK
pJTTiBoDPKXLT74+Kqti/NPT9Tfcakq2DZR1hGguVXCTDuf1kffHo/VptLxhpWm+zl19i8h42OTV
iAI57Fk+VBSch+XiF9CRMstQ294mr3O9kKQCMLQhz9pl3DmD2SUyc3lYZUw+18v6FHHzwtIqib4D
Q9N76XRpw1lQCfBmLK9tXnqa9PMXGUa6ihRS1me66gyNmVZQ8CZWw7nPiw5tJT7KycILvTRNDcEl
XfulqwLPd9W7Rvu3X2V3RPIhumbGfE6XR0hpFQp1+HXLLzFIHE+R+94tPw6+s/9cuqqPtkOfWb9U
ib8Up453zkvghEQz+8QX1V97j6ZZ4YSYl7oJocwfl94qKYZlc+ijFNWI6omsWDvCDAflzreS9Gj0
Dm1EOpnxaD+CNpL7/y8Q+1cCMeWY1v8kEHvEu8tYuv9SxH9l8Pz6g79kYmiufhF3ePAfCRiP/qP4
Ev8vAi/T/is8R9lACJi1ulSXtosazUOA9md4TpZb7ZxXYjoqtyCIQUuIdVtyEaybGYylv/PNhFmi
FdCa2M2anQ2sJx4+X9oI5NmHSAui5DB8UsQ6QtMixnUGIg6q5Ybwl77jmOUl1anAolQo6W7smO4j
gy5PybvcaNsdwSD2dnYyUBQGTl4Dre1U0aGKAmnuSM2ZDygiy/emnaDG0c26Sc8WO9eYZ3SpBnM7
9ugIX66A1UpCXv0SkudXHGlz1R4CAOF+mRMLsy2eV0L1Ssda/MbEsm6hfgRbw0TF0/Da+Vdk+I1Z
cHxln3Y/qqlMgNsbvn0f0Udi03VbATTH8pGOahWau5L26aPvhdmlt/yEqVnUcaaT7kFi4doECG1Z
sLqeFLEhSPeJGyaMznlnqAMGjXoKDnBGbT4yyoJP32f0D8hLYSZmuGxm2ozEmW+zxsZDDKZp1iFT
/ZrliqnCeUBu/dgZlrOHf5k/iRksfqK95sFiFIfvfi6jM0SnapMwb4JahA7O9E2x9EPya+EC8116
s7jTm7Si1iuU+CBdt7tnBvCR+qF7Qe1LMpMH2jPbmkYCBjLXJAYVjbbexyzFoaIt75BXYcJ5cA6C
q10SrDhZAr5zWcxXpfr22XVKHKWOE6gzEy/xszWcYmfn8tnFP0UqC3QEG8hFiFNT67jctKVp3cjo
0p/kVIVvGc3BH6HdDXs36vKDXTJcsakRHyU6gi+zWUOgmLrscXJIYMQVFLxMWtU7x1D5caAUcOid
bDvDgNocJtGrNlqySUZ7OBGC8OCm3U/8hgKWhwDDNwM7uvP7MjgmONz2HKPTn9XAfcirWZbLoQE4
ZwclePA2/Ypgqr1NCjqOG+R6PyDYx3WrnhjOBTC3OxLXvBpOuCZrbx5dHOa9dB+R4WIG1dAQpZYx
su/I+IiSMzxVZKU9q6yqrhNS0LPrtfAkjWgiOWDsN5ndRDerB01XcDdiKncm81BNJCuTVRdvYduT
PVk5Wu08qcbnaegQKYSxDRg8z6Vr9/QyEZi/tr4cQGQj87ZBKycDR2PveQAF7FSbCcusfjHNVA0v
CtixoocCEl6+S5uPeCdUEl9AW7tPnQdw88Nozzn9L5lkFo3eko4G09eJf7+Pb743gb9H0Cw4ocim
X+C6ERAQWRrq4+gzgjkh6V4KmhKtCywZTAjFoSGjoH/p49geXkgx1MTuhKGRWDdUhixOvt0bKPZm
ZpgU5JFqScVCCj5v6RQw4+XuCcNPoUT8CLWLHgXSwNIAvxE2A42+2EVf9EQV0aXhMchl+qo8qLd3
YwBkoCdGTM6+ZtvUjFuHwk44C9luOnzmyGopvor+nM0vAva9B2G84gamiW6ZRFN2jRnw9ZDj7n//
L/m/f6+lY1YhEUGbZpvWCCLz96Ja+Ib1NI8xlEtOD/23orPyJysvW3djWEF4tqzhLaU/w0gq897M
tmlOtldK5CjrUisB8SCiyrPqwSuLgkF5XhDythwRQsi+j3K03H0YM8RuMhVfOG6Ob/kkBSbTMTjM
Sea/+3kaH/wo5sCdAHD85zU45mt3iYK6vHrAN0M+pVbvGo7lh0kCMlmXZT8kUaoWEjJTluvjZHri
6ffaXM75sAnopHCaspzLukhXProD4cdAjXPEOtdfyzV5LvAJizr5BHqlf0Cqor8ps3Y47+Glv0yz
ix+NyLYDbxtoi6DJ90VXiDsO8yOykr+u5zoqjs00mqd/WtPb0tMC1xzqAml6mpaFhQ6yjQfrWmnY
SKIK24de2O1euPX3dM4KmowdCPI2+Px7oUcjLbY6a+gOOardGrWr9k0Ay3PujJRIFfLrbFc8rEv/
PKBt8H3GQIRqQE/sVX8JB2CvgST0+K+bQd4JJEZV2x+jObCO/5ddoa+wOpSARR/WXSGxK/MG06m+
/70rkATy00A8dALM6NNb6uodqi2FICeFML9uD2bafyb+7/1POwQTEvNxzKbqhZOUeDME7a645hby
K788/tovMlvfTN/5ZDBpXfcMMcF5sz1zCSDPerI/PeetFtaHMqvY7Csz/mSkTvJuDDODsyIZdr/2
lC6pP3XKmRgdsa8A8iGOw8of1r2lCiv3DucFArx+1OHelrAa/mmXyeyUrLRiHjDSh5Pe+bn7zfDV
0aMr9dHO+wjhd/Xxj71HKChkRqCYQf/X7pMp0A8zZLTTzAh65/ZheG7s5CHVjNFoIOZ78qAXLVMM
CDSZB4BLCFlB1vY7BoREF+cWHWUlYFLbdYgXUUE8mQBt5Qx21r3LKsbsnE6y2vYg8WFShdsRTgUt
ayvfljX9sVFKfz/Z9kNaR8MuhQMBEKTOz9wy1pIBZ72blgTSmnkv674WdJV4mFFG7DtNW/wv+xoS
35/a6T7ZUfW0bm9wP3CJy6z/uG5xWTKQi8i6cleP7nQS7hAe/7bZhZP7VrpOtLWH2H+GGRFuOyuk
y9eDzm/HsT61MzwgFeWgBf9hD2SqQBI259q/7oOR6ci7IC3TXRPpdr9uhsyBHrMpU4d+YeByaM2f
zIbAZ1GVe9VVMJp70IXplDM9GL1r2MHNY0R8FU0LNHXZKwdNxmaj6Q6tGybwpokvHd1ia0q/rztn
VfRvM6f1u77z5s+dS2yocLph83sbbTnBErJRf28kgwvdGMk2mQnWXTfWclqiuHPL3q27a639tn1N
wYwxLfBjXmBJiiQ3a8U4DpmVB+4hywQT9D6ppxGfP9Wct/t1/c82XDhI+9h4OyiZIBRTlpK7LJZ0
FTezkTvt12juzO6erw2pRBLhCkF1f96lU2aBw5v0OzDPTKPII03Lznz5+3498i5uHGagDTYMxzqj
WVT41n/t32EAm3DxQr2rQBQvsWRb/dtGPsjZfeJ/1lnkTfESuZEHUNggGnLZ1OMka4lHtPN44lTP
X9HFefWpo/HfMy5cNnmraYLPpjW0W3Bb3XRvep6kLK1ygRjt16ZfVxYFPTkG87z7h62/UgruMsgh
hCEblg3+9NL6psuaAKj6F6WAM7jVD7svyfsVJWKTRcvpBXe5ZPneNE0buE+/ygS+qdw4gVvS8SWc
j0+HwpcOC3CXP0qGZjQHPtCiMFsf07xT1UgajF//9+cyQgbK6u6KSeuJE8pSTIxkmrRb+tLR+ELb
rT+NpPsilwzBKm66xpPOJvMMKDe5KbR1T7Zd88NvE6O9+7fFRpAnLzZS3Q3WieHHn4oOf+6anROT
O5VzoLjjYEQevUtA46PBAQ1ANzVI4siS9StLEYNYxm0tRpRZvHmFY1+Y/xToJsmbWSsSjDtkSGdg
q8rE0ktLJI0ph4dUYjMbEAH8tUipZeIyxaHXbVOj7H5XKxCWZwg/AQDNpWTJEuLqAi2n7b+oW2K7
vYqWZY1kgVNBsCUD2+UMCSwbNZ1bQp3874sYo1L6Pim88Pj3+iV3XmwT6UA0knnstMQv/beFzDg7
D/RNgq+/axlVli56wci8/a5njB6cahznnzPb8X60sBP/RVnjiCD+oYlO3njuoA5tD6T0d1njx6xH
8FVFfU4YPJmBb739qm38LgWPlFF6/WOB09ZdyO4fiv0fVc6A23zrzZU+LlWOMRjzQRfx1fZC+66n
U7f/F+VOP8LfTw1NwulS6ghJ7opjmtu/ljuE9KDWdoiF/qdKR46Te688UjvXQ3AB1GqT+4b5/vsg
/E8lD1O67tKlb37aENUoDnaFBn89E/9D9aNdHx1sUEuEcAp+u0aawRncfw88cIpkukqm3Mspea2B
Wl2RfeHGRKr8QyFUohgHwVgz+xnm+JiRPAvZrijmt4yl4VTp+exTQvwujDJ0GHu2w4/KYzUkw63j
5vsfKiRF6Ot27FT7znltI4bu9R8qpcm0nyDOJLu1WnLtoSjYcmPGhEvJNPUd/ihkf6OAYDUSDr8e
0D1xBvbn369n9D9VTz5oeX/KgV3+p4LKGPk+9g1pBW1nc9ykjKIb9JwbTLqXY/xaSo1M7A+OM0M0
LOOvcwe85XcpRZi4dwqOrhZfRR/Xu39RTBHUUx+kR9d8ragiP7sGM9ykpaBiS/QZiFTZYaprffwf
C6qKiDkCK6xd0t0I0GBsj24TffVmra3ANz6YKK6Wkvzv9ZUoJcG0c5ncRtGf1hrLqtyKXRoz8Fpo
hU55qGmFb5wgfPqvSotMnRNKLXn3q9rKhf/KUHqX6JSCj8hFjmT0omsmZmvpZbSQhRgQg9pb6i8f
+G8jTcFg3bjD3fDljwosVP+HvTNrbtts0/Rf6ZrjwdfYl6qermrui0hTlEzJPkHJioV93/Hr53pB
27SVxPnmfFIJQ0IiBZLAi2e7rzvpdzKW1VExvN4iMfRqOLbakr68RWJm796JNi/u56r+U0WCaKw2
Q2oesrLAGRdDH9dwD0EcYz3V1st0KFChiYCsduG7t438h0WGyMgM6sZYM778CMqUHNNcmmDG8R+D
sqLWEQZmT/9eXAaXFdZIKesYchGc2b4Hmx+jr/kYwm3M4/icBv5HEZ+x5DKpC/racXFg0Fs8MhwD
NWgtP02x2nSHsAOBzfd4zZHb4s3p2mJcdm0I0f8Wumkh2fs8YIhZX/roUNQlrdIRXpCI5dKuZry2
9YaeMnnrD+oypPGFYMcVI5pqqkMMMiitfr+vjKb6fcuVEfVz4EddE5ULZTLwdhLK7yX0QWK7Vq8x
9L3eNkRL3+9fI0McByHq0u1SlrUXufIycttUXl73rArK+Pv96xaHQTB5aTeDKi/NZKy+WNjcdrjC
iiddY8ly6ECj9jbGecvrZ3J9I9d96iwjkpd03njjLmPd8rJkdIEPwbIBVtSuyooyhZsOXpDKskxy
C47FuyLRFHQOUUV7xAfTNgWenqYpF4y34yei9fh0jUDH1uyWbZ7nkG/+Lgz10eIiJQ2D49/Forqu
4vpoj5BCq3JgiFNTNA9nRGYIedmU0f8EVNjzLUBNiMogiy+KWGs/vY9TmUChnwZXkgA16IEu009+
f/8avlJa5VMa/AI21s9BrEfRVV5CqRbT5dN9Zp16KGe1ZuG2S7forrddvvRraOt5hq8uf75tGmG9
e411mSBxSXVi9oMKMvt0vS9rxpOiaf33MlgJ70CKLA8eYupWd4zhs2t40cn2zNeyiE6zqI21lTWe
ckuUnn+KioO0MvedoodYeEndptYMNZopvavc0TetN1nORCjFohoHX30oIkwlELe6aFXKa7DcTcdx
Ubd+99BMR7OvD34Dr1JNOch+ip51o+S4V5jlozQ23TdcxD+ozcRtVSoWn+R0fNY2w9MPUtzAXPv3
b31diTlKiUe/XgNw15A7DuTptsR/pJ1LjWTtMy8LFteAPIn9jE9qDMHQTWF5FXqMLXkEa/c/x+Ze
oCWbWErzz7riWPe5r4673KMNuDR9CUq0247O67dInTmITRGn1ZsyNu3ud/XBHyE70U5ewbbwJOUD
wIpxpcr0KWyVWlRiy/iFQ310YOidc9QWlSCT1p2+fhfYW71MrTpuexxlq/vOUatlItX5ovd7oR1k
GuougZQ7K5kJop7Pfxp4HU/rz32HtsVRnlIX42o3GBlC0ElcfqQDauzXOx3HMcM9ZV/CErDulA4A
zxGIG39zSwkiCqiLCuziQo8aez1YEAAodFESjplZEZMAjRNjLQsxct9U9cfQPzOnka8HmKJ+DcDF
U61PvotORWEwZqi8t64y15WGQNPHEYfClHOnZ0Be6Z9KM4KkHaLF4VoDTYBozwtTQ6rwd6nF6BMh
45ES4f1XfkHL9OYjglpkmvTRtMAkjsKcm6SNECq2t1SPEBKb6gFHGay5RcFUJB5Qg7u+thhd/JZ7
aClu96459gtCRxucNWhkJoeK7ajKaI3wYjgOPrD60HF2mdkeptREMb9UfhXdaa1+0CTNQunLBflW
ai2BD85ls2Cgr7eiVYRUy8rhvVsDGsshj2Vgr7jSEMrbMz01pLUWBjAxv2cv6DGZ5MsxTZ9SmNGq
HtFHYb7UjRQX7Y3fYp7JeLks1a+ukr3gKxvA0DaZ+baYwcL9jw91sBbwm2GaV/VhjGNpG2feh1ua
g0/YrM/0T0Be6g9MPtz1uZPvRcrjoObY0AqPCY/ttZZJw6OLFRK1ox8JkGHNOoAKsYeRHAa6Hxnf
ommTWdYSJFOyHOh3Xyu9kjCnxfy8ZR6sQGps6qiGcH/f3DKkwv+jjLMFqi46VUnVrhUrWRmp9LWI
cLOJehC4dNgZs/C0M9Buv5Ms0NDtAthXc5dWXjVzyetXshkrdzyFAs6PTMqSGIY0de/UtB4BRK82
2zFv8T9trc+170cbuc8HhqPwbpryKwIQ+hwBZQpVZVSrLw6imjzlWWFfPTg0xRYi1yKMvkuomYw+
wMcfOVeHZi+FBL2c8i6l1Z5RPT9MlWYKjAidq5LiC9XmMs6rdTaYh+xlqjlPSdigPgwBxiNe2t07
EpKT76lYNSTeOg7cR1F9JkEgX+u7YqYZw1YJ1TV5zMMtNcuV9C0pI+ZBIQ/fitGytbIVPK3fZWlD
Wu3ZWe2eT/lLEDK3kWJ6NrUuY9X6UljZeqpTa47zCG3urkL8uwA5Ei7+PnmLPtP5+iPqBnaib+rF
YCKbDbBWvVax6bPNQmb9QdyO4fOU0HmGPcfwKR3z1ZTWtbglM9C9v6V2fUSuRqT7RYNeslMK2JU9
qUbHPCaNihrgouo8pia8rSnpSyMkjDJz/ciPZ01EEDJVwek0kYfE7YrB1vtS89pj3vvJRjVYjBTd
Wv+UDPZkk+k1HaQvvcZNMmpAtpYIb2TWB8NZTxXzUh0XAZMlyx/JYRdrApKOmdf3BLGGibZq2sHf
dBrkbEMxUKP00aUNWneB4o8JU1FVb6vtUKQWior3aWPYUeygLBfOx8Tf/6i0i/zRatVVl3XDfMoh
s3D4mMdgVASV8fw8xhq0fJfL+Ghjy/d3+aQWxvJd6mCNo+26LgqP40BhCf+w7BCZgYnm5hXwl3BD
e5diMiLlriUAchQbvueZBc42c6ZuJBOBhWX88SPVZP5GWpZM3v2abjZB+lSDWoByHVqYRXoKDmcK
5rvvks9a89fSSBEuZ7zSyygjO26zlZhpnk1VfViJmqe9FWZ6iQwWjKm2r5VUllC3rX6Xkrql9qDh
2oGzIWV7kZpKKeexoSnrH/X+HB9swVdZGVAff5T9/zZL1RyEO6DQsT79VPgxuoxq8GlGMO0mqe22
lrth56sK8ntGqEVXYMpaE0vFhKSWhHru59RVp2MzFwAOK58HCDhnv2SwpTJuU9XHozhHSfdzFuu7
wedWNozD32SynqMdE/Cut2R2dCy+5truZiKjtdsCz1V7/T2hdTCUn2lFufybpFYau7Xi6AtynVem
Lrf04c15YTwFg/069Rqa8lLZOL9E9UnRuyevheIWFhWMg7tr8/1bquuSatdpKM315iDpglZjaofC
i8ztr1lvQ4+Ca9tAakPmS7SBoa67DXB5Lpm1mBJgPBG/ANZOsBUkg/J3ojkx5cHoaFeNGnp3Sa19
yNr28uceReb63jrsU4Cmobr9NR2Gsbmm5P7xR6cCnaGNwY/24Ue3YsqKHQbou95S9149rDm4l1Ny
XOQ53zsY9N/mxx5iKEzkH6cUmbLO2sX0xvTpXuFakc/0CEB7P8uJrXKRMicG9aPGBIiE7dxORizh
2XKnbbiyez8hcZkwSGZNnCCNi2ouuB0uj41bQJL1un5Xirm/2820jcJEd93GAUDIaeJhPqlqYyGt
nW4mfW0pUy+SqFz9UD4HEwhqeszJGW9bIf8Qg4muJJc7Esh42eS+j9F3NmzD/CGJGh2T1hLHdDFf
hyPgt5uoMr/dm35g5J25mN4I5ndIS10BZJmQzhP/dqjBG9JyXE/bb9zd6eH0G9hbvxohIfZt0+01
rq95ezkld7lK5kOEB3rxZQzpxGTtgxfIzta0VDAdUnT0vRSqf4JqeDf9wlQvwOVya90I1fZE6ple
d1J2u03YzHuuWfNIkDFLgU8sEwv+znR32ni7ebdteoV32/BLB8mklZt3228PbTdI5yG9Mapr1Aqn
AkUudN6TqntSweckl5CixEad4UcchhwIgwxX3L7WUFCA4gm6OKmqcIykoT793Oy7SwLoYZlO22Ss
rjcVdOvbk6d7716wFNwgU3CDNIHRu91M0ntV6O+nbQG8kwWeQrSPxC5MLxVNx9j0gte7nms+IaTF
q1pQjRqBvJruRRPaCNvqYllrzR8Tn9iJfQVATUefX+CqcVHBLEZglT2lCo2ZhQXy7Pq1XXHY1/vT
Zx+arOboY1wMjntwZxPafJKrT/duEvauPqCgkrcqXuWQYwQH6nrXE+L1GFqsUUgRbwsHV6FYm24s
K+RbyMUZNVVsbLRUMyV3gEM7nDpayknEVAInkXg43UMdUsKqDAt5Pj122jAiE8UbmSG0DTM9n8Sc
0D4TQzM9W6YaD5shZOTlI/q1FIetpVoPn6vCRUQ69melutOHMjrbgbFmNOeZ6Zx4Z0ldsCwIpVdR
XZSr3HJR8NVi9iZ/TDPNWIFeu0+1HDWrl4ZrPxvokjfI4t+1KKfaUGHH4aYazVdVUcJN2yDzjlAk
TU1LI0SI2cTKwgk0e17h3oH9L6Vqu0OtXZlVtO8auBtK6yZHFdT1ujDRliNFbWZ43UU71xqwrPPy
DzJCZxou6r7p20+tKtQ7+OXi51YywRir2qLwBnTuXfrGOf0IBCfflg6ZmCQFzB/Icrz6XnSCOVqd
6gotmGua3naQBmR5OK6D9StnvscE1dQuRdSPdsw3s2QTqXUxG+EpLXIBZ5rQvCi3EzhOgmU93b1t
fPc7008nkO/t97LK/FSWNC7p7xymnyEX/A5RHlvm2zPgY27GsTXagBIUcTM9vN4wZkGDO+LK3oDo
QjaPVVo8FubWl9cI1KIZlx1nUZicc1LrnOiltqvphaqOI3e6V0ZwFbBO7bdmD8aD159+5jLRvWDU
q5tN2wox2CQP5n76YSOefXuJ20NoVMOslJm2n/Zv2t3I9ePN4FXLSDDIckx+BT2Gu7ebGBH4ujOZ
B4xp5UArgCQvTgAOcc6MmNlyEk/luu32g+nedGOWTifgvJjONqnFCsFzpxsvGl7UKpRZPr5vyqtc
nyv0IGa5+MymzybMrWAduihjAsGs1039LpYUezWxpaevZfpWp4c3HvPt4bRtgjf/qAZS8VN3080A
Zmmn+r43b0VtsHUsF9dr3mfJ7OquC3MVPMmwmJhwE5N3ujeRmN9t01Xk/GqnMgmagf6YBAH4IVc7
p5vefwSB0DKZJ3PHe6Yog600oj2FwbPthsNELZ1IbtO9NkmGtSgyegKWagzBsM7gS5O7esuSc2V2
ZT9Pe0DlljVxotlNO1h2ugqASvahIPPXpypklmvHiauHYqfa2u3nQeCzumZY57msrieQHYrocqXb
9v2NiFiGkYeaViBCeoHrmOMpFy7D3gtirG8TvI48KCR6XPZbO/o68WmnG/QierKZsLQy1Itqj0dP
tnbkeDdB7qYbcPOwuyw+7ol+Nz1v+kFjhMJGdLqEhNMtOEkYxAkH2k+/Ja44t794ReD+dps9mWfc
XmG6Nz3vtu328PbSt927bQsLzl7XoyNfWeHFvb3y9MvWhM6+7vvtOX5s+5uRYe3bpuuvSKpF4cQQ
SulcQ1AxUAxFJ26uYD5/mFDR2WAFy4arL1k+5zbcQ0gLhuNDYReAlmljNvYfO6ZckEviizZ2WIwK
rM5UwtVLTZn9JUN8OmJ6yz5ixK2uruXd7j7U4N9OwpAAh7tZN2LBNaaMUKKYR4lci0txjvqcEoDY
n2knZOZSO9VMVzZkzqkKbEpWtbOEK6ltY5RpMxS/4y3Abq13WlIEW18vQ+Y5O5fxShGE0q4/gYRy
AmwtBXAbnuD0GlzIgQp2o1GvSyVmkfLbdVAnb0Bgi9n/F2D8WwIMyzR/a4J89rM/vv7Htopf0j9+
4fRen/iN02sp/6L3CjBHMx1TxfDY/C7JkPiR7ei67MCqMm0Lfu53Sq/6L56h6LbJ7I4uY331Q7Oh
83K6ISswARQ2vyPy/o7QCysYgcbN/RgBB/+gO9fYB/ZLs965Hxel15SJw2gmR2WKgZr/mcKAKQOj
rNW17GansiKAGzQmsYGkoNR2enOVMYXN5KIC78k64ubpJSe7aB/tDGShajwju/VnWnBnV7hNINSo
ouglcaODlWGHJ+nQUw5+AoQmO2pGcE/F6Qh+Mcc9sF+3YLMcB5pPkdn2GmLGOeiRKin5PQ2LFZyk
CLV0R3/J9TZeEh8Ba9WL2s5QfGhUvzF56xjEli/NeLBKm+J731DSl/RdpGGXIYUV8yV4y7aK8VYX
8j6VPmeRzxSHL4PDNo9OiksqYB2GmkAdhtgAZy1zD6kavoVDT0elwk0qJvtUe+UUxfGm1q0/Wqrc
pSPmCysofWalbxwtOQgIREQbHenCuiibxxoOxQx+DNXxr90woKQvl6PvfR1QAWjMrbhGAXiAZqtj
P1Qo4Gh/tYfIzfYe9B+MF6VFmrb3EO4OQR0fslTfNCmTz1AD9QLUSDecgtI6SoG8B/0vCIEnx5Uv
vmRstHQ4IVXFmWFVJsqllGAPRiVg1mENCuNQ1sGbkpN/SMGTWw3nAImp6hvPTcTA165yK8ah7KOl
9eukjw5mFL4oxrgfOt5mlB46pT37srtVva0TIYwPmpWuRgeuGCc9HPYhHBCnjHadE+zKUJq1mMIE
dKQwATjkylwHxWq1zarWUfsy/KTG3dqoox0uv8cOi1lmSJ+LoVpZ0nCSR/NQD09yTAXT0f03+F6E
ima2x7F565oKxnD6pku95YBoEx88GVdDW9kAn95lFWTEuFcWAe0spdaeoxbUqxHfed3SsZVT7hub
nEnIkKKpono7uYwO4hv28vEyco2IRrzqo/jN8Py3ou7P4mPMpfGC+fABiMWjUqyJSF8HGRs/JZ7H
+CMMqTljKm8Rp9G2iJq5p3VnJ8XJs8ygdJo5NTQVnoPmgD/pTvRNiAuCXaLB2TOO2WgcVZ9PMO/3
iq9vPG/YB378ZntcDWWM0YIeoqUeHTRjvIhjciyMjSzLc90Idq7Rv9q5erDtZR/1j6Y/nLtcfwYL
ths7BVZ8dCiL8GX6G0MTAajVThWsN0r78bwpvDe3spnbSPu118cvloz1rV4tdb4Vn/Jo1M4R1x6y
eji1oswrB89GE76VUcUiUa8SK9zJcFQlPYKbGx7QnG/cLFpkJSDSsZgnGMz14XgKxugQdfWqCDlW
pfIhQs4e9uuyaM963DyWUgIzi+XA/tL748UZmzNDQ5nXn1W3u5Rm/FK1n/Ad39XdeLGK8SK+wUYe
9lIcHej+vIgPRhyPWAGfraCDbTReqqHBz5lScQfnkbfkag2A2nKmWfrGUPlqECSjspFPtdqtQbiq
fQJfJT8IdKrD+4mACdLCm3Wd8VxhcOWMxibQ7S8Y9o0+awJQlodG8hfi2I6ifi/2LfZYyzroigFz
IuGorsMwPYQBSwHon71pNIsRh9lZgwwoqeK3XteXQfDctdVSCfpHCrQrcTA5BaeANl6MHCfC5AJk
aK211nOfFxwv8niR9W0lOQ9eXq1KI4TkLwxLSMPS8WSV/ck3+sdENhZ1usyT/iQ1w8UKu7WdNqwy
WfBie9ITBKj7O4dDKVb7V7+kzut6C8zkg7kmm0fN6l8dw/2YGhRmjfAN9++92ihzfAbBlwXLeiCi
Mo/KEiLyye2yOy1rFyYmtOAmNsUYCT8EgGTt41jIp1xnjEncNTaGNu61L2YY3ctZuKtLbYNT0AEf
PJFCCltKDgk+aZO+bPmZutKHphn3Tl4/QqtdjbE1C91+r/UDpL8gWGWYGGgcW71prQxP2RdG81oh
a+k5MEu9eSxUzi+kDmvXZ3rYMjZipXI07E+Tnq+/9mLhpPIoVmtYFsI+9YPDZa0OxwsUp5e6KD6q
7qVJ+kdU2f4s0PtX1f9aBQ5ERROoVHQQC4LsWEcEyCtxBlUqJ5iiBMG89eznpsmFVIXLjKM/F42x
4YLoz1q5Pps6Jzyr1CxqT3SxX2r+RpyytAFR8CmVCBgF51nyEjodJ4d/h6ZL/K1EtY7T6YaDuaKC
nHUl/TOaNQZI3WQpQ+mllomhaUim6Q/aRyhBwczLVZxppFrDK0rb4OfnzgEmPtlh8TLQEt4YofIK
0cHfAq6ZWVRo77SGURG1M3ch6+td5A/I3gfGU8x+pkWWCTax/hgH47AJW+p/flHN4yZ6BpF8coCB
7ocs2ddK9RmptT7TXLum8Auy1AVAm3KRrSUUhD3SRLjK21h+7Du/3SkiEwtMvbnem7YNIwlfl2AB
aZn3gR+qq6nSeat5Tg8lvfxWAtXFhAugeFGqmrLyKaF2LO+p1Yd+0Wr1ndUgBJcdV2K2IHbn5BKB
NnfKESCTuOmGQtkloV4zsMLEDGwb0hB359pABrL4yQ8o4Ho1xWnbyT3a/dG8idtiNcjBRbEUfzsA
6bLx5Fk4jbwpapM2kLREprRox2iZYn/dNRXajW6WSc929WaWDKf1aNSxYAuHegGEwSoWg8WWGnoI
cFPIftTYC8SIlIOz+nrTkCXs2blxQ5f+aNEiXBERkZCk2IAMwSqW/FOa6dmS4Otiz5zYeBkNZ1Nh
LLpsG+OlTBV7WTCStwvS5jMqiXmKBchScZwZLK+Akn7PpTjWL2Zv1bS/OiEbNyPWGnmmkPXMvJQD
ewzV11iKdm1qHG0d7aPfyvOotJkAGp5J4cjSOMfDkpWDU4DZ9nPijGevHGhylwzFEeWAfPgUy8wC
gH+B4eEwU760Wft6FQjOEMEflMyjkXSPajk8Rnp2jE13Vrj2ejSCl0CHXFjudepuP0mqv9la/GJj
IUwqfo2RHdVycMSwVRrLlkL0/rPIOQg5DMMOMiIaERxBt3DoHkHuPbp2f2T6fpSGfUEQ1VvF8h/+
Mk4cf/rLAKkpwABGVGxT7NnryxmBj7Db+N+O3jUpQxQpLRTlNGjQN2FSb+OFmbC+EOUEkFR6Rksk
xzyKOOkf/rxQb7974xq2HRZ7IAPokt/9eZg5Pe63ebZhbu9FrDWpX6+kIqdmcY6U7mxqwUuVbev+
PjAwztZZ1Yhq/XBY/8OO2H+1I1gtmkRsjvj/r5+Dx4AM5k0gp8SXb/Tt2SAsiaW9zRzukBMVQEqx
LIa/C2PeoMFK4+bMWOoyVbj0xESrjr6hcbnMraff75lI0P78EeF7IluWggBdF3v+0zeUR143hoOd
bpyG/ElO95qv3UtVwCROx4UFd5Qlg0xfpsM7h+oaxMMrYdijV50yI3yRnf5V81kAptjQNsaTt1ZN
6SmPx0vNpUsL6QYM5UEEdgi3mLTo1yL+MJ1uHYXGxucEECG6XHOmxP058cOdncinUcPml++i82wc
/Iq577fnsCmZtXyG8bRCdIi1I0xzSl2lXZ2ZmtvENX609HYVxqv81l2lZrmSqYAWGt3jxLtIHvPD
o/zEDCuQUgyk4VfYSnN2BbPNaXj58KXM4DoTIqq61c4sMe0Zyy4BMclfklEbQofzCO4uvZYnfjGe
+fkM/avDQ1dk1VBMRTbU9y4zahw4Sabq6cZXK8CV8okZsV0Sf5nC6v6i1OX291+7ov3V964rmkjZ
bZ1z5N337nSKTWLKmemZoD/i8AHzWTPULmHWnRG4nVa2Hr0MPYvaCBpFbtpHcl3clpKdRlAft8ZW
GR/8Kt2m2WFM2rPj0IlT0w+wFjgYZMKRuB1OWueSRagfKnUfID2bmSkjLQ2Xji69G1kPYU3vxet2
dr7SpJnRmhud6FOkBDFHguNjGqH2e/BOc2ivl5aUCuIQ05j+fEg+m5gJSKjiSe7XehgfUlCvQfUF
piFhSoQNi+Qx2iYozVa+CQZ8hvvOBqCoYEugY33hMRClYtdQxpB2bffg2tApSfRflbphLL19VIt8
mTTehzTqL52FF3nQzFvyL8Jv7VnFuIxsaAm54BN4hnUWBy8iYq3zbh0a8TEZKqa/h9dWJRxLA/J1
/1yU2wB/j8bbUvM9eUZ4iOTk4Nv6s5oZm67dJfpw10vhm4Trl+oZC9trVsy6vSixu7Pw+9FOfa5t
/MHY0DnZI+d7NlvlJHI9Ipb9sJQ4XaE9TklSZm7UZmTZ9XdFet+rXLR4Hwy1Hx1TgO4z+OPNwlLa
PW7Rr66tHy2FGsHvj7Q/12ccjZk/xt3Ab6pYKP26voyWlBW6pKWULhUA7j0GPNazcrHc/Em8ZYh+
m/QfVtu/WvUNmZDTtsFyGKr4+U9LWqkOgRXrA4ttRDZWkZVm/3xJ/YtT1jIVVdfFLU4o7/5I4BdR
HctyutHtFsivUVHBicfHsgdeDe4MIe0MuG1xHkdiA3z7ekXeV370JqLs0hn3YW0uAw3AiKGIMssG
rc8xIudpVf3ZYiG00niHodC+yso57vFfbJM/U7TRAWQ9pXn821iIo6S/NJ56aUOW6rKMPFBHy3xI
AC4j77eas8b337jRC5DofV2DisUbXSRlIhnzHf0Y5fqm1wjJq/RgWOex6zfIYh7FThrEIbTFjoNm
PuLHxCGzBADwMae8ADF4DPpTpIUHp2seFct49pJ+b5vhIS21A2CwpVQNe5EzMXl+kEdrATftjsMD
FMUH26XuUVEsUEtSJEp7s77NnpTGKmYurugNHhUzWQ3eDC4X0kBOEkSHtseMBEMBzFx3dowjJ0UF
8efkkoWmxaonNZvHpCqXUWE9y6nMVGh9dnpw+eyL6+KowQquk6z9/uBWpgjiXYTBIebo+M9bsq4b
78qPqYqhBu3ZFI9QLp9pgmF7AWQ7qMmbcJYx6aHJ+wxW3Fzx+Y6kPlh3Vb7FI/0BLU+80Mf2WJLm
wQfeN7p5bHR7V9UXg6ZMQXouUre2PVVJf/Yl766y1bvCDj85DK/kmDfO6O/SYH8a7OglVHl9S+Uj
7dJmqwfuKqPql+KqCwmUsQvy/5Yzn2hUBBV4VZyxLD2KVbUY29fMrRjLq/aB271arPwJi5mlZQc9
5y8N9k7SDYKPfq1QWaB0x6BBgnNMs2iMfpVkn0WGamGDVEr92hjrVU5ZpNIEr41Qh8oLbdFL4csn
srsewiWg77UIxdyoXXhkctg0HKFSekqz08vqnOB3MTTwcomAjEoUKxgDDfuZqfGfa62brLuYBm8X
uOzB1tz7nOJcbX+JDOlM4F4vfv8t/8USRtQm/lE05MjKu++48xg8r7sWXiikwcppZ3puUdHsurU4
wrW6P+nmzs29fzi4VANU0vvYzCZ25vKsoFf809pZ6NqAkKlJN7VvXJIyPoiLHDyCNm6Wncw3EScH
t6txUCFRCdsF7m6bkmgnHyi5UNtUOUu0ypg1owqJmGIVEXZEQbPE2UQEYkxgm5RQ9KyciWDJpkRq
0Y6mroEjznPrVCvhASvWiw6VtyQhxDTXDCBZmKTMYhgDbkIwGBhHOPkLnbJeOJSw5OODkcgXseiG
HHFhSvEw7aAEGEtcuaswOYBWXAA8O3tEPAQTWTG+il4ZBKaDHep3JuQQRi0PqUYyHo5naAz7xGLR
ECewp0Uv4j1ro3wZFfkSjvKhADkMlkayYggy5Hw8NwrqpW+VS9Vk6WXkQkQ56AP2Ncd8Rdo66oum
iI81wgDDfaYSKEaG7GdRnvBaGQyez7VWP2Jv9CZqIXbbf0gJy//ICmfdJv0BPzZAem9lHK7qLjmY
OiHHMI6vyE40l2UokuZAl4A+Y/PCKSliutFIX0ZMEPAN/OD5rsnSB5LPLyBExA5uIYzHR/FuADDv
2/Ihj6nBIhxmzPWlGayjqFcrVOpEnQkzTnCI+lKU30i8XsWbBmj3iPj+VEjBTraoo4XNWVzeA86N
rjWOnjucxGOAn6DmEQfHu7IJDimF5LY3DwziM24BATaImGxyURTUsb4RS2/VU88lWdTr9gPGIVMG
OzSP9tC9Kln4APACno/8IO3EkttQHpfd8KDSNFDG8EUH/q+kDZmm/6Ij5iiB4MgpddekHeaDGzLq
4u1RuD+LGluCR0rJ2ZvKxjPXb2h/XDsILXP/ISxM4MC8VjxcGOZ8Dj1/mbnqEoLza+tznSOUaNOE
eYtw5ztUEJ1yxcQ8DhvYnnorUWWr65jCIhrMbENou8vzYT8d8LQ7RAwZcA0GTLUQq5dOSUBPYTVx
CYxz6+gw6kL1EJx7txVXnlSvSR+NY1u1i9R7lSUq+uKAE3XXkCtq3pM4VBgKwQel+UBtobLaSzzS
2/FHLqMFK//YrtuCejNrsagQjrn79ferlqJZf7V8WAbYaMNkEZHfhfjxoIWFqkODqqzhNa34IMdu
q7kfKXJR7WjwfRaZqN0kdxQw6c502FuDUqXqLA6sCqrlDGAtA6J4p8yyLj7HMPLFsj29gKV+KUKi
2zJ4y5zhNbSB9hj9kSv3gxM5C+auvBkKjvKOYlC3hPTP3O5MzoJ5HzCkobdccFL80ZZyjPVF3wwb
rcix1GqaU2KRoXtoQWUjJ162x0OaBRAGKSGZI6dJbyblSlGLl7x0/IUX5qj5qWiUGc2FOqOwKWt5
NzumXMfnJr5SvZqtoURTA28ewnq4OHhdte2bXGr5HG3Im1hf/FFDvRqCiZHhEJhHU6/3S5XFSaw5
D4z/HmWgo1npv8j4otltd8EA4swYx2ZgcggIfAs7XlzA46BmHa5WGVzQoiPOExfdJj4w3rQS519l
OQ+K9tDS0YhD+SReTcRIniry4mAXfcA5YZnRDRBHRWQhOuJFHCr9JYVlURYQ6mO0PzuRZoBxflQi
E77/8Dok7AAV+2TAjMhRVpsyJwTKmrN8FxR46ClDt27R3JppjulL9RbXzaPG9JE4oWvre9z/n7/k
tNdW7SsFsBJodf3u4X8/Zgn//pd4zo/fmZq9t0eH4LXMquyt/u1vrb9mx5fka/X+l355Zf76t71b
vNQvvzxYTr3y++ZrOZy/QkWov7ecxW/+uz/8j6//TsddkXVSnP/8+Q98e6J4B//nf/0PrZ3oF9bh
9RnfOu3kEv9yLNU2HduirW2KvPwKP1Qs9V/02RXZUVFiqJj1/Gi104PXdNEFp3xjECwYlJe+4REN
fmTIxKcalEMdE1v9/6Xdrr0rF4n9UVTF0KlT2LxRW3tXyLKtdkiSRta/jlX9VvaDd+dTuzy2iFoX
DoP0LxQbaQHW4R9F2tCmAgl6X4YVc4eW1a6zMpv3ftffez6i0YZOBPmPkT2UZVvdNygYXKiuD9ON
h80GxejEWPt4+Dx4Ra5jMGGfph9OT6pbnDyqSIajKp7lSfawa/S+QhWDq4adx5QUmNQ8jCgxqzg7
TDemX9Mud4DcXx8PAezGqiuYnfvxO7QNCjptrSXdsUhdn5HSOMFQjOYwQ/GsjYXyHFvK0aDX8hV7
k/1AMPxpgLy4aHuDVcDjUh7Rqceouw4edBknnAK3J+iO9FUnw4FEdYuDTneC/qL7sc6GCrtOsW26
uT5mthNRFUy8aZsUmNVd19wjJ+yBGrM4GbYKcOKnuxxZ8cYpk+uPp1+MxS9OvzI97LIc/vN093aD
0ogwDIXQtxcL7A4jma7ZvH8KgIV+y5w2JMgSdhindnXvdR4+PYMEsCLWk/3/Zey8muTWkSz8ixhB
C5KvZbu6bHu1XhiSWkPvPX/9fkRpVFLv3ZmNuBeBTADsUhkSyDx5ThB3SAIRlkenM6L7hy3Hr0OE
X5KduzRsqJAypz+KjE2V7KF7EINQretoP4/KgaaEzQ8ULxVdEAPC2liV7wgl6Cuv63xwSuSminiJ
FmHx7rIR3w7whVB/OJyCgdKaHlbqd5JYLjxbZr13otZ8hVNzafdF+U5YJLsjFIgQ4jytD9WHPDeN
R5vM/x/LS78zoajzg22ber6xqCbLOGUK0CfHKS/G2JonkYE+BIgf0/V4GKae6LZXp+mchdA9fiYF
qZOhVFal6TpnW8vdszU3Lun/oNXM/c0Pldsc8vEfpEs27TS5ZyAHHbS86A1IX+D6VMj7A9E7HZJ+
snFWdyAgl6yVga9aTV3UoZ0bOSB7Nx9h3olSCOilC9DSnNjMAPrO8k1asrE63d7fzB4Flj33118+
acpR6YNQgeq9lvq224pPF/hkokG+9qhLYT+ageJnL7CtbMU+pRxXHttCQ2o2A2GTutFHh0LHqM6p
8SKkkhZBw5exTo0ZdqGf9QKiVDFo6R6Rn2Jvhz7n0Bzuel8tlP5F8WxgHGmdH7LOnMlV0V/Ju58e
HOKnoEZgTCmRmRq6MbxcG1APBzjt7/9wzYPKHJ+3Yt9d3wbCzg0vH/owBL/WzhNhiPfWUZaYy0jP
00XZlM460tznsG34Z4IOVVaWQjy/41/8KBvE/Q5upBhHeFmbxwoQwUF1lGc55oWRv4NfnOwJUeKD
207ZIU63YTRB3R3LNqoBvq9GClvXfmUA5ZFeOT0Ya/NgBlAPjYZmL8BDBacZgH2i9oQsrHmMIPA6
SuPmbicvOBEShEt9jE2kcP4932kLyAfTWv0wUg0IdgB1bGOqj3WVjI9Uy879a9Pr7OLq0V6WZaxd
fWhnvlaxh2rH7Br8NIPvIv5yW9QElbX8dFHvegHIr88l2nx8pEF2cZJmPal6CzkK1tUVw+ARUc+4
lGY0Fo6z+D2vVRVMi2rNTaoo3dLg536fokOxmNiLHvuIcEwwWOkP9GgUJZm+q40oYWJKOZOi23bs
rV8Piv8+gYBzXsBC/8c24XKNKf2ZIyAR8Nd+3hSu6hpg8Bz+p5BQ//zsBbau5U09WT+Fa7d3De/0
IVfQRlu10OcfBqPSDigHiW2ZNi83V2oWMdWBEEgW85veOsoKgkjr7Ld8UlqH8JM6ZuaimgelL/A1
AklDFgC3Ca2jlka7TmmrQwhPRbMoKoc2IyKZTFaA5lC1RbbqW6zzZSV1PDwUY7aRlmz6bgfbfvp8
NYrwoAZTeGkoQH62GshFVfIGBzlYpH6/zDIYP6WpkoipBfzkNvoO5yRBX9VAsGhN3Xf0NiXlxQ/S
6EMDvhPHrfaSixAu1jC2N6ivHWA6EMuiZ38dRhSlVokBrKjutKOZTsVawPb2omVEtoKacO2YhPDB
tjoRRqRR5qOB+ai0NDaErvAj2d5uHKLZ7AjqT/5BWnKaUyflCuo2g4pqOLyWVOxpYO4C3UgvuVOb
20FECrJiof2CntZZVH733fPhCePbNhFoqQj6oYa3ctIh/+6dkA9t11oKT28uBodYjVWh98dew4Lj
SZz+8/dJ1/4+H/J9IjquWTZxcs6HKHB92svZEQChvK78j96GGCfpKFPpfG16MICgmUr0KJuyg6IZ
GvqLcMZ0M3p1szaiIX1WixT0Qdb6i96PwLCUCV8GFEz3uhIoe3aw7sJLFeQ5887b/zFQlKJayDnS
KRs559M66zYx5CRKXGm+UGN2NsWM899hH6rD82TvklAHFxSa1rEwoeZDSpram86EY1kpKZs2FfPL
aLdP4GTMf1W9v6AS1f/RwtxI6Ng3rINVV4Ox7GdyeCtGIuksKB/e6uh3BuwoQIzOIy68d5zx2+TQ
RyIC5aPWu8JLi7MbUeOfxob7BcjCedRy72eIBo7WIWKhREq6RHNDBZRECXHPuXmpkcs6TXMje3J0
SMpzVBBsuLnIt+ZrK0W2m+90ymPA+o70pHug7ip9hq05WNd5Z3Di9EZ/qRaNis2+4Go7IMi2cWiX
FKHlMYSFavxgKqUCawApK2nKpndKVIuj8cvNZQ5derQ5DBu8oSu96qmTIBh2zEXjH4vYeImBVtVh
S7WkaSDt5yUkOrJ585AOgkIVOSJtqyY/tpFe2bRVrHMUD5TVdZJ0NrpfQ+hbG9+mpK8OwvV/muAc
Twh8W6924gI79MNnbfL7p2DM12lEhLdQlRw9Y8QhtSbQvgvQb57v6G/2lFqboPOTXe8H6hPPC/J4
TNDj5CdUM1APWGG5M0dT3RSKoZCbc+BL67XvLqwfS0N3+7OIneLAA2UiPcgA4hYZUi2TnoIZNARx
sck/xmMWHFsHfmN0bujCXoPGH5Jf7IqDp9JrLlChE5M0RfAE6bN7F9kIdkyDm+TLDtHesdLUo5x7
Gx3k6O+1cpSCEdi457Voi6Lmo6fwL+UaoXiDGrqF7Hqx59zLnjP3bqbsSR/x3H5UtjZ1XmvwZMqr
16HZxwkOXG3gKK+qAWOZSXnaUY4KyKMV21GegjhTHqGf3VrzrC6byv+SpdPn28stdQIHMA8zSjdd
R7U0UOXup7C6F8REguIk+xkj137JkZRa9JFXfy9iKvQpDQkW8UkL0wqEmd8dosbWXxwI2u+bCKGw
+eEln2ch1EIrr0hy2FTxOch831MqntwbTScOIc/Dg+zJJmp6tKdmfnm4Vvv1f76hOp/up/yDAJuY
JmAKzeF++jnVOSZp6U6U+n4ofXQs3Sx/HRCoaBPH+FIbRbvLZjCDMAzClypH164rOWFwen4u83Q3
eUSEDMcI78LccNbS9Nr8IzHgkTIcRXmwLf/purrI7I3Jr3Irr126+UOtHkEuw9gF+mmq7/20QOir
GOu9NTfSlI3a2H+Z5EphGp9ny4n9qALvgnpoleeKtx/QPL2bHM3b546KTuvcm2afHA3I+NdWIBYR
3OsT4NEdfCodQmxd7Oyv3TCx7b20Za+PoJqBDhkh4FQhNjc/Dk3Pp/aRPLapBTNQCrluNy8A1DrF
h5xQcY9Y2OzeSKUm9s7Lqxh6G7d+R4IPOQU3/laEtuM/mGh2okmiPJU6cMFFapv+UTYo3yKH4lDW
p0V5Xq/CyU//C8JK/O/vMhAK3VB5uBg2NRKfssEQbo0gYSLx0dVOBcQrhNGrE9VxSNVzHYbjI7Rz
NDa1/WDugo01m3KA1OA60sV4nebXvbdD3bSFoCohiqfuksVcTP1A7ZT3EFeBS/A+fe1yB+nVqfce
4FSOt5ZPYuDmU5HiW8I3TXXdvEoOTL7/xg3a2stV0i/gKeDK0pH5pnO9cpLb0VJeNdUCfXm7QjBW
xjKyynArV4SodJd+vTGMEnmDudF+9/7J7J3AuvenybrvG3JTAPOmFRFYUM9xnG3+8y9RU//Gnc33
FkJhpjZDD3THIKDGvecPCIAeZkmMELP+AUtMBRS4jM/kzx5dJ6T6tvCpv6rjwQS7aURLCL6KTT3W
sbKqGhs2RM3tlnISJ+3eXAxl3+ygv/tynTMOyCoX/ZOcIa+cyWm6Hx2I2gT767Qa9n4QAQbSixRC
I9NndPG6bsGKyoXg9DpzUSvZBDYNINwfTuh4Yggn/noNcljRUN7KNGV/fV2h2aT3gVMlW0roqC+b
UadB0+rGWnZzHjTGWg7l8/jVvg7NthyBHK0E/T0vlZP8iUP3skH/biUKxV2RJoaXSU2co+zZKcio
djhaUfsUDv6T4VfOocxJJzg9Wt2hrqP9PBJiIikGIj+OYBZwlaB/qXXtbXJr/5Fg0XCC+oGQvTKp
77CPsiVCcPow+U72XCT6Xvo52EabHha0uzQItXddPI56V30Roy92BUo9KznrH64K8ez0X9K/8Fj+
rycVmV9ddQRYEuKun2GE3DU09B719INAhA+ti+4cm6LmPZl7cV/BG1nF+zIirrCqZ1+AOj3Vr1TQ
yCmyGSbfva6Qa/vobkDS6+qRE5Q2myZAxI7LJtHsV7el15G6iNPDGCECCT3YVu25x+hxS0340Jy0
qXceqM9iC2Pby8mAF2hJCVB9b1qUY5oZ5Z/63BQTed6UbelK+uSyuHFaeLZEu5W+PvH3KU9QCMJK
ZDWdKrP2tybTemsvgiDbcBuFqHIelb7blP+HzyLgeKe4nDBD6n8/rf9k/tPlSn5j+1Gs/mmq2zQ2
6k8Bjyp1UKCCy5SD7IVh/doBEdhKy4cMEOXK31Pg/6ByC5Ax+wgCv7dlwzzlNs/unHzpBz7iGn9c
IS89lBT8rF0B9x2hhpjt2yJByAqED7j61oKTKe7NPRGiaD+5VEfFVb1RGvxuYLn+KjVC6zrlNplA
2IMHd8mWm0rI+WeefRsNzG3oPRF7VQ/IVbTA5pv+tdGtd5hm2p/xQEU/J/xvokOBhzN7uaXQyL0M
frKuhFN+dUZnWiVjxb6/Le1DUNvWSjE98e4SK5GnbJHAXKYEavIE/Xd8Z5dRc5eRUENm1zvr3nRX
IDbwipqRfy6S5j318vI18uPi0JbdSBwUsw0Dewc1q768zk1bfVuRLYbQk9G+2in2IQ1noGfW9hdj
iKrdqIppW1hK+NRTDMIhI7E/VPc9cgbg+SW6kp4STo+gxp1dFzktUWFjfsS202Nh2jY1A5WCXgM+
C97IyxgifzwvkC7i8e0mCwjz+z4IAzlAWPfBLfLgKGd0yNKteqJLa8qB+6VwwVfI252eB86Bgkfn
IHvSJxvbIyozaiXnZ+6K/zR3HEi4LmKeCZZO5Pif5jVBypTbn/z0N+Af+3Vp707bUUkbm0v5ZL12
R80i46B5R/mgpYg7oup+fixfu9LrWsRX1nLR7dnNvy5BHnCeaqIP+F+ex+bfQBYexxZAU0uzAH+q
9owF//txrGi+YueJbfxAxnUvUA10qJCPu7s4dRDxk7YbBsGlLk3KCaImv/OCOrg4soFi/jiAopOu
6+SJWrrVOBJekMuaGOWMKp/MJQfW6AxIlbw8W9tVhHADT7LEhUExVKHjV6ABtubGrnR/izBrszZb
Q187g5OgwkRvgkH12pO+YnL/HJU+9BR/+Xphk+r7nQz8hyif8TeucH6rOA+J+T8QP+QBPyXtjSqp
oemI6x9m5e+o3S8OMDIhglhGP62yLg723Ei/7EnfzZS90NaKg+++NYVi3/PAUH8g/v2c82h71QID
PtDBcve1a0Pk6BTmKq0QZq/Q3djbrSYWeg1B4zQY7jNaypswUJ0vmYbWTgeabT3YgfulMdtvhVeL
C2SIyYPv+u9E4x/+8/sgPgU75/dBA1dnO2zj1Lnw+O+vjObGjj7oavZDRAPszNEgHjnULqY4EBdp
qaqjbzPiD9fBkSDRYyryB1/j+yJnpL2o7hMdxSDPtU0IJEENK3NgfFUY/blTJ2/LW+ENO2usVzB4
q/e9b3nkDYR3XypdRdCtUbdolzbnIKR+Faai5NkJSn/ZImawaKssWPpiljVvLGXvWfRuZht3sCpO
ph5R7eNt5YCckuo1Ot1FWv9ad1sih8OwO/ljWL6wgZyp18OMIqFSeW3GFGSC6dWwI2GahvamIPNy
lhYaGggeN6/uoBqXtpwe2FhGd//5E9Hs+Vf614FdIkl04ajgXint/vSReIoG1WNlKd9DxZo5P5Sv
RtJlD7KhaDMhYxJdbi7O7uoxBCHbwwXuQ5bip+fYAuIxL2pHkT00ni8uoYOi5zzh6m+/Wb3ina8u
WJqJ8pvV6XZVK+Rc6nALLhqotPg8qxdfy1ZNrE8PbQFaOi49dw+0UdvnUTNtEk/oj0mUBsuw7/pv
faPdpUlu/suZIYiJcL5RFgbTGU/epzEC+9NRebZXY7tZdxUkOabITzIHIxtzKsd1a2jxn4mbSgB+
t4yDTNyMLgLCiVb+PxaBKzXIypEAUpyhPf7+S/I6xRj/+ZcspbygJoxiS5k3jykFhscqrE5hDOZK
uvghjOuSGtm1NLXOzTdEQZC/XZVI3R1Mr/qZxUV+6Y3QfRgM56nnl/SlEtQhtgN7gsxrKVUO2mPX
udHTkAbJuQLvuChmf5cO4docnWSXeSPUUTGCb0Th8r05JhvR9Mrx1gSq+GVWzfACwpPQ9xMlspBq
RHpn7HXPNPayNzapsff82twlVgLVoar6K+742jZWOcpXUd6+6T8quzPe1KYcqaqEmlaailIMm8oY
xUZUofFWsVtYgM/0T7/W5H5pPmp+ILZBH5Qnx4DfPeHV/6jFcZa/+hqm+aJHv+jQVW3+JEZiC2qU
fS1Ha6aEodre7pvxBcTCXUoi5KtBSmStGHG6y8mrfIlAEMj5aQBHJtTJJltKlrvWYl78nhncLom8
tsv/8gvU0Av79BvkV2dTq8MzlDIi54pH/uNga/l9UaVtlX93ag5ufVtUNvX+AbzXqRptjMIRZ/R/
xFn2KlW/ozqmADQwzwucot9D5Hsoe6PZO0RdFq09aFtUo9y3jlLyqNMnKjTTetWrjg/NsDfeG2O2
8xW9umSW4JmUiR3Y3/oiXY0ZgYa0ag2Vp3/75IA1CX63SXf0PFaWlQvhcZprG8L1Pc//sd83lQ09
rxZAcWB1AD/kSDMP3+b4fsEcWKc4SgaeWuWb1ABqIScUBYmXKBqoo2DNp4UuZGpU1sZi35nUaZqK
VzyZQxACZ3DYdIyZStmeIIs1QfBqRejRR3UeHGTjMfEwFllJltZE334ekD7Zc+bR/9NnxH2898Tz
bZacSqJqXDpq564CKqjIDbb2WlFKNYI+ANB7Kzx9Z82nM8/O3AdRNJva08CWzC5qJ/Ozkk4rY7ak
q+4oDWhSqFNC3Ysuut3zcB/I4+f1+F5WiX9n+gYaToUY34Mw2OvsJp+9JDbJvRnlUk7jc7EWmQMv
M8S8xmNXmUAoWQ6MBb7mEVFGaeqc/6IpfbciZwHgCAboPN5HVg0EeQyC52ZuOo1kuNs8XT0BFcp+
MhRwcFTWOc7SYh9YzV4f2oqPgIbqVqgMgj66nzRRPdWBr97XLds+BR31p2DqwCKoI7kTtgerMfLD
E9CS6r4eknzbZHH7qE+qu+Cs7n3v4YEOG9P7KUT5RpK5euvrHoW9eZHVRM3SgEdzE8a6DV0Nh0K9
ioGDzmY3JE54MVTP2xYRhLSeEucnN4bKbqFbIPD7yr37wzcAFzoVPuQKjpJCEE8KBtxsubKAJm1l
fkZNs34HbuXeATHzxg4iWQ7TLN0RONMToVUKDwlj+F5mreNGGYD9O9G9NUz2JTAb90BB0k5aZZHb
F9lz1Hzpqrk4OUlIRsEZNrE6wgIhb7ROOHZ3jR6++6T14n0KN9o0FvpeDl7nhZbx2LeDhT59XZyg
SYE/3M37BxW9dQ4yUfSSuGRXmzgN3s1cfNgwkv2glOG+cwC4wF76oMQwTrcxhkBA5CQb5MzSQ+SJ
9c0le6iMeqc8076Ek0FC2UZVZKG0rn4qym7rZq56UNsZS+7BFnSoalHflXZxMbqRbLscvnblCN+c
izdOqATUyRmJB4DWAeeYmZn8STYa235gWI8iJy3kzQSgvYgr5B2Z4OdBDjHHLHeG1XpZ91RW0XcL
ghROQkQadbXkcOiWMJk4oDzWV7sVsXLuPQjo01ocCjDhZ9nYsT0fTbuf/AXl6pJ+7szpkuOctrkN
qFkHq0yUnWI7b3ZK0CVfRsO9awDDP+WEcy9tG32X7ig0422cNu1Gmh3f3UXE/eksMs95dhtlJf2N
Y8PQmITxCgqy5Es8BNpyjMN+Aw01J1qRa19z1K8JYPLbzqgNvxRZWi6IX1bfvJj0NnAZ/wHgkXaA
U8/j9Xb9xhw7uP89pdnfmu5vc1CmbOn3JfoqukAyVU4EZtvuY6FTqF3Yya5NdGVdRkp2sd05yVkp
4Qe6r/bQDD9U0tlL0wvbcx7VgqRmy5MpTuzXIR0e5MxQB7jfu86LpY3jhsL1hFI/9dO1fGDahLGL
i91P2v7WqKbzyzSH2CipRvj38GCi0FdQXCeniO5Ha/NZ167odrYvypcy1RpOg30I49pUvSAy1awR
J6Zm3Uqrl3x0eGsDZD3kqJv2PNfRTqB2iVHbqeJdLaCylWadct8yNTidpUmpeHZoO/Yh0sz4CG0E
rx79CRpjM+uCn+B/IYnta5T3POI0lK59jbzMX4aaAwd6TU2C5Wkev40uv1eguL2jXE5vl1oS21RG
F8G6d3OdOsJGWzR2MX6rG3XfVobyleKxHfFw/1nUgXOZjHHNIZOy6lyJ3z1RQ+RDLfxzjtLr2mpN
9K8yM9uRJR33ucVjZEyRzKHRyMRde9JsNTs99HNzm6J4YlhrVkZkq/HHjYbQmEmtNKT2ftzsr93G
EfW+SeEoVmCsuANJk5qL3E3DHexL3wy+aJBaK5UG0U4OQX6awptjGuPXVHfPoF7i58YOy730+7M/
UpWzEo9PA2Jc+x58zKpCB2YZjAF35ETPT7Kn2hW19N34a3ScTemTo24CxqT3qumLWQfFUh9V6wTy
uT5WpI+WSlEjHl8py6kQ6fsIndSm1lMYkItSfyoM/5s+sY8Fu3kXuE11yseoOsmeTkBvxfFYUPfK
sWKhOAzLESrTSI35FKpKM66TVlvIhWMNS5Jhj9m2k2uuKy0w8za7ra2p1wdXR6iim0JCFFr14Au/
figd4+qSeEvpn10eMfeFUNjeVYN3n08VNX5FXxIAsuPLVHT9ytRVXjqn3YVoh/ZSN3a0irUQUdow
Ml4yxyoJI6bWovrbRJy733iw9R7Sb56T850tU+NZ1fPwvTPMYZlmoHrNJhGbAZkjytvUeu9C/0M9
lFo8AJUwllMp1JUZBvlWs8vk3LnmaxZm6s6YLemCIyA5J3YbLaGBhYd5NuWAnJIGcYmg8vzmVuXR
KUTwqPXdtG2ETfV3BtgWWXLwW5T9aWFnHwqV9Lqelt17YyfKAlWu4RhSAfLU6PCLpk77rmc5Qqah
DnhjXg4qZqF0WfRQKtH2U/b8jzT7LaX+aY6ZeDAxWuVaU1rzSTejTQfe4S3hJ7lPwTItPTNo3iKj
LzZ9gBSBHOVjpf6n7G22lIyqWb3MjNShtqb0LlkJgC4a1SPKoRE4p9y7kOaMgF6QOp4t6ZJNlr1T
mm2cETHyLpPiFrs4cS9qnIUrOGLynVfW9aueWrDtpZUNsRQmvDjfGsRlTtLKPB3CpTJ6lBakHr49
tE9qKsJlVJYroxDiUI/9n01aOAVB7tkZ9vB7lVWdrElrlb+cn9a0dm4Auir+8Vp/LLtd63YBSqV1
NN/aYK2CaDu30PjcwUTPeSWLI5vSbJwJm+FlaCIcoMZvo2jFR9Px2zKNEEVrKNFLQJbvtWtVpEMM
/7Gfv65dD8XSmBQE2HPIfbRRje+8gZD2oGUpKXCITSpuI18pNTpXvlI8S38YkBCX/kxLzhaboUe9
g+ImDC7lQMSsKIbqe2OVJxsKTbREa3bgGeeqenTG14pwgpygCOS8Qs0czuEYaVSytDCfhX79PZt1
R0B+fYWTxFxXkZPfa0ECOcUQRddrO1H04etp8TT4tbEzWzvZIMs+vE9oesprwwHqoXowFeQNTRje
DNDN2fyqeoq4gjzsF2QfYc7/Jzy2F6a/QNox2bV8IfHaV9D27+nSlBPLMIiXjhg4qd9w3n/guuUk
aevsyjnxTwUCMipqz/k43NXl2Lw7kDt1bfy1pmhp6yR8LJHmxF+J0Sw7CIcJWxrw8fdluZbT0rw5
ICkMWwky8/eZoahU147VfujtCqq4mJrV3yZPI1Ak0r525SRU4lBjujqKnEqXPK68lRz6c0FThXeV
Nde15jllcAafsu5qz20d/QgKKzuas1WNDiwTSIjdNYrHHjfkmQT3ZZPaSxm34Z9urSwRen9EiJwh
3JehCK4xIYeyZI6Q4ZsM/Xxa1AQJ/GuR4oOkYoE6FeqK32xAYZu6JDMHP1uoT796s08xo/JfJoVM
gAzcgyFsdA01SKVX0s59IOWN9lMasslgZAQdPE+ezAEu7CahOIujXcGz5TGesWYjYB1Abwh/S1Nr
FJNdIyVdLuj/Z1E52bHK3Xfi0M6iNCZ3GeaJdlS0WIWlzM3eEwrfgtgTH+NgvxrC718zXyCYWkEC
EaW2emzDkjxpMgIdLFLlXrdT0M2eBvttZHokbsxOOUMk5ix6ThtboSX+RfoapYdZp91IIzOEcpY9
e6z6DcDq+9qdk54+hGi+igJWc18EbvKvLgx+hqpDfkqJiY4F03QkmDDeV1OfbienLx6B+gHQ4gH8
PYG7SC5iqwOPgyu+qDVyTjmCaecJNMrOGEyIzapN4Ln1Cm265nvZbSRsOCyR8RmgPz3N6JOCnP9u
zKcc3F2CeI+Z6d+bSTkHTey9aE1obi20Ve5IfFcvpuM91vAgfB1s62VS0/zRjrvsUbUdNgKlkWyl
KQfg3L1DzK47SZdipyShSOU1xpsPb6FdaMWHFtdvVepBdWbXzcZw/QHxxHg6c6yDwC0csh9mvnem
uPxIO0iJGs6PD4mnlDteer11yXI/Q+A1c7YzpR7F1mi0/p1SCRKepe2hiaY7h55H2Krtpubd6tI7
+XeJW/PdZKv5WFiVgJVwiID7iak/5SCl9qnfzSWu/Wn0CW6t4Fh31iXHINj7mfLH7LEnXo/gNJxy
sfUQIsGJgEQZvLJrU1dSa+ZqOrWzTAJetzQnLYKV30PYRprgONVFV6vunlBX8Go14BBKLa6OcjRs
vC9Eiu0TN8XwlRPrqYAr4XK9EGlwP/XjR7kQ/hSEkZqUcPWwvD5+U5JTfaxoixmiqEAIE5HmrMRR
PopvT2ggZn1JeLeB41xYInd2U29WB9mYVRvAt6h/E0TNrq5yTMpdnkw/wNZOEAHW6Tkv+ZWUuUHu
dJzlvuLa/RhJ/uqwkbEhM2o0KN38a5hZ2VKdSnhsvPl4p4BbFV6f7V1CDFukjJoHAt/qUlXjaJVM
jrcS3ggkpgSdPNUQSizdNtmpoIpOcONHj25YE0cVyk5MSfwoXY5iTYhrde3SbvKF3+r3ihUP/OIt
CnVadpZHaY/ul26KNlPte6+5Zwf7vo6KpRlP7muoj+5Gz+xgo8+m23tQlDSau5OjlZF8FJnpnORS
K0EOSiWmRbSieDQS6zpJOIV+KIwYhMR8Cdj6kjuoi9Elb2B4MNlr3N5g2cum6tebOxYQW0F3RqH1
/BloTQcKVnad+QO4fQrSJ2fnbv5rNrhBZqdjoa38JNWXlPXWZ611uvvISB9UvR+tudT3Dx+A0Pps
ZzaxFz1JejnPmH2u9P1eK31y8hCO/cE3m5dcTdfy2EP2SV93LXlxW0/Dt2FKrv5UHfS1yPNq587+
v+dLf1fl+XPlZ1sUX7x927Wgr+eengLL1hNq05WYKPcwKsD4yolb1e+tpWWSkJj6ci9dDqQuJELZ
YFbefUMWblcWpVKRFunfbjvD257t5tMb62dRawEboL82kLe5bdwjDWS1KFZCC5iq/Tvh6+7OsyJ3
bc9mEPZnopvseJJIP8IgSx3A7Ddil297NbmHUBXZc8duvuJk4evGixKk4d4sTIo2UlV5j3Xla+V1
1oPhGvEpdCu2+7NfOOzYOHMXhKbcbq3nnbjvIdC75ztJlPp3FUSt2fA+xWNzJ3GlbDQghtRhGf2N
PC0itdpMvT6spA+hYbLHUQvzZdmtgZPol2qorKcoQTvXcqtyy9trPRHxVvelMKB+LRTzSU75vWAA
BMmhOALY6Krp8wA736Tb4YM+W3HF7TJPo+dI6adFXVO+YqfeCQISD/IMGmlacBkPFtIe4BfusyRp
9lCOL9hINMdx1OKzbPT5FBZb9hevnzWzZn80n7+CuRHEsJagKWOyK6TelAlywVu4T0b6srzV7g1v
IO3z78ig9EvTjItjWAj9XlrVpHMXdmAeVNDEYLvjPckGNOWbMYgS0L7rPU0xWrLs3e11NZutx/7E
LJSvZtzY1dIvig2brxHmTQbz0HWhIm2V69WMcI4l22iNkDVV0KHq9Kfpx9CroloqY66ynwi7+6Hp
rY1buWJnRq8ZAJx/qR5FIIgLffGDwod7QnyIsDZXepT25ArjhrwE5dxZ1oHA1gKIAW7mPNoMDXRy
cnQ2EWy+p0KiuBuiIPdQFfKcA/W4ziHUwie1UvM7adkiD6qZs+HXaKlN02owDHRRZ2THr2HfR/ut
VZYDQbTHqjYeUtMcv0wqZ3vCQ91GmgD0vya1o8F9O11naQ0RNKcB8B1yKpwbNjt8J6cO1O1vX+Zn
wY4EZ0nVYGMqC/iIKRoEOjtEbFP7Otx7sH7tpSmbKfczUkNJfp1yG/g0WZq3Udm7+eRFG6LxanHX
1KK8g+29fvTLgMJYyNY+wEHR0bvvagI7Ccfo+tx4bX/vazzVPGQqXupO+UrqofvQIx2ou/aQwr90
b8/VCUoTA+xtO4sUeUgyX7fJtKzg1LkY8KSs4cY1XjrqC9LEUi9Wphov/0PYeTU3Divb+hexijm8
KkfLsi2HeWFNZM4kGH79/QjNHs+eOufcB7OIRgMKFkmge/VaA61kbsk+ODnvffCW3fvKGi6N/2Wc
7NOErd/+jDOhiFiIMAnR+iybpTHkJMxG5NUAesPTgoTKc2F4zaKYQUy2EixMwoGx3a67LDK/AbNH
bq3L9Edlqotjn1TFWgMq86ViPVdOxrcumH8NKjENIaLkAXCovpQdmhEubY3NVI068LpuQuMQWW19
1Sr46+TcadxfhkCJXkON8Inea8VOaxPlBFopYaFsWoe4yqxDA6Pb/WywQd8ofbj7NEm3z6Y8+xwa
mnAmUKwQP7DMBy1r2O+BoyNBAYfwdvBS/33ItEWYm9lXHmbtWtcyCIG4ib/wVT3a3B4X0KEgDR5P
4sWvQ2BpSaduvFERL0qcDITSm3wpe4XaUARIaMLIHb9dVm5DCtRIniwKXl+oXScYrJoTSMz/zNSQ
VN4UcxP/BXVg9bH2k+4EYzwitwKBtFI2G6c9NWZuUN82tw079LJVosSvGj+i7YhoSraqpuAKqo5i
97J+5VHQ/KrngAPlBD9YGIuFiLz0pbSdYGOFXXlqhkg9wn8SL0sFmk3DyaG+SGvWTiT7k9oZgHNz
sIZqqYdNd5EtQtXD9d4rnGy8hjXrBohV4CHFV5pq6IPPaTUgH/OfOSLTHUEP1q/SlHE7edDKfgWS
2zmaggJeeSYPYq7dbefDZzNTgrdIbaNtoKQti+95mHSRzp9j/5mqSXx4pOIKppj/mu6f5v80XRwF
T1CTuNSOQ0+igahbaY6ivpo6uAu71cTWD1rtVWhVBdZmsA4V6tb7cQ63BzowpDCPCviJw+wWOt60
TTtbW4V2nt7ivNL3dlijnAvT/E1YSXiyc6Ne3JshpUW6V9xkq1JA7npV3QIiccmWTF5SHeUhJnXl
LuWpYYiUaEvQVTC2QUkblZ22thUYbTxE4LKg7W9REzeHenCTpWzGtpUecx3q4UrNhlsRwpHgmybE
grMzPPjuifRjukDTtL/1kWud4Xr4ns+tnJDIQxyPr7KvRZ/74kXloxyYBL7xOAbhUfalZmRdK0fZ
yL6iLJ0nZEuWss/LeQy2+U/ZNZhhctO4LQVxNC7jZJc7mfki/WCwXcQ1IVL52k5vrsinu6uwayBO
6Oz85vfjPrFISFKnW9ymOWBZeM2D7HNjsMF6PCQn2cm1ni0zr44PsldxomJlsirfyWYhCDLkw6Bu
zFgD71e6x9wvIdCfD1NXw9Yyjiuh9trpL5NtTr9dYoASBwgWVrL30/5Pc2qnaZfq9fUfu2x+2uD5
VDd+aGYLwjreobR79ZBZqXECNGw5fHR3WCpk0BHQNDz+bXNXBcnj6XfbjUBPq4gKRb0+neUhRa51
5OswU7THdDS2AhUQ0Gz79BkLr97COwWh5tydy+7fA4soWjd1N690lF+iBKxGchewbq8lKxQp9YSS
5Dg7FYOdnhBHiadNVuVP0ehY2wDCX2Pv8JUWzjhcEmeEvTQK0Fgy4+YV5pdqMXhWQD0azVqvnqZE
jR9ly+xA3ZB4fWYBw96jOCVBBVtCXRUrpMubBTrYBoKYtXmF7HDcjFEWUDzzHxsrHhLJogD2P9vk
IXNIpgcqmbJPm1Z7lzBzp1Nm6ubdzS15dufG4zTPXUCg/WCNrJnmaaSJcqfpMCbtr89ZqP2BPiRE
zFi+IdkBEpvSWRF061BoxUbzYJZz5R4rgMgKKljjTCSsudTzIZmCBiDFCFePakCxz31Vmu4HdM6k
/dNVjvzjL+2ZO1YnTeeX3pXR+MX34Q3QCtSO0YrdDZ0HMRK1dtKOgt707tZTu7NUyOA9s4KFWljh
yaxQsIaI3YRHQoinEU2hp1DbhW5rXqWFxYm+I/pJaGF28AIH4ttcVUkvWQ3akDRN4HmPGrvSTw/w
PZQBUSi7lLYwS34KoMMruxuT126o9kOe6VejSxMK/myqTbhFaFnk3sKv0tggmvFcowQsB+QDIQ8q
Po+yz2ZDcPGU8U32BQRzz7oO2WGH5OyTK6zXYKp/6GhNvcRVYD+X9kY25IEpbwrs5Gdz7rfTxlm6
SdHuZKdwjWkLj0jDrYLebPK905+59LGRc8UJK9o+ola30fQLOamsXpa58Qy/unGu5g1WoLbEktqh
XysFOyqUw+qH2deAmqxeqo31r2/Y1v26mIf6xlQ/OKN5cbIQYFHqxwivDS50hRbKy6TPIQqfuJPH
owdLdB1aTznyGjA2RzueUuZTiTAF/77BXDUBQXnZlB1W/1xQLnaVY/QSJsQpGa3l56BBq59cX4/P
cgyC1u7BnV/UnKeVbp8vLJsgNk5JHd1s+F4vtVU3KzUJ/VfYS355tTH9DI2XQjFSypuV5Kq5+vTR
zlLNw2SAK+LBsqlqVE+SwicWp7AXKoA9XiNnbJe941qvfjmrZguoFobsuZkPddA7Sw/6yi1EWtmz
57Kq0CPrJFvSAwAySArPbPdylCey+FSP3jfZKd16p2BPnVQdQCyn31OqWy70JEwehDvo+8wRF6ob
kwdpkgdtbka+F5w19eMf86drReIJ/Jt6lO7Sbk9sYfK4GlZq0YlLYTRsV9Kk+pgao15VqjYemsbw
3/r6xc308mPqVX/Xi7ZbW1FSEcKEApjAUgPbkILgjleWT8V8MP1WhbQtLPejS8aRbRrljm7wRGFd
8eQTvwXxUYjFvbOEW4Hijups9cK4GPPByi2x7EEjbaSt0RK0cnnMX5zQuWZBph8+TZUBi0ykXaXn
5xRI06Zc+NmSq5qimR+TnVinQlRznGzorJNsy0MzNwszGFcZG6WlARyU3NwfH+n92QyDbj+QrN2b
fvyde8fPAR4d4qfTdNL8MNo0iHQ+U4zrLFpX9b/mtrPVdEP5ZQlvowRq9W20bWORtZn1PIaJt54U
xz7FRqMdIviOZtx0cIXi4BBbwUMVWitjaJyPMM1c6jCtYavNTYWcnlHY1hssnijSCw2d3YS8exFC
/5BOvrGzUsV484L8Rp2fBdFxHr9MJFuluUnC+KiE+bCUzcDwvVUmMtRQ/o9BUCPnS2uqQWgR1y61
8JsdWvoK2lCDK2MMLkEeLGiU72wvP0xE5x+FaVlPVeWfpLnWqFwYa5Qvuyit3vMEFYly6G3yzUP0
St7mPnrQdeRDnKx7ZPNwGEjdfBCzgS0D7NAGTdjgwxhDtEaA3incSi9kACpobbBDMKOtuEDm8GgQ
flTTpo+t8j3MNZvlxRSvwmLw2b2Y2hpU5Un1iakINo5noenRUpmT3XVPrGgURnwGG5u88CQ5yqx3
HYWzFmVrbWWunHq2ZU8y6LUF1n4cyzpYSTeD0p+FY9f5BYY57TqO1ructioSCA1Ry9jLZrd20T3+
aFLoohy7RfNgfm0x+fxF/bUh7cyddaoWctKpBPduARjYN+O3aiZ9kgfNGJ/jJDSQeYICSpqoICSy
HOoI6+WUPp0mi4RE0rXetk0dGDQdCBofsla0Dy3i7dEQ90dpuve2oojOaKGQlcPDMoXYsEBO9oo9
Kse6RHOq6TOoeKpRuVheepKtxDCnl5lyZO5yRY/Ka5G1c8SD6iJq8k5FTSY/6ihh9DUT/ae0CN8z
1/teCkv54fvNktQHEtkt6yG3r8fv1DajuBn11quu2dGMOqrQ6BzEuo+G+nlShhHiqwpSiLkpKB1+
9JB2HDWtJWZOIc4y1wDRhoZPhE93AbaBvuI+j5xYT6PPqlViQE4g+5SwHM6hWVGTSSdUnngk2o/E
G5NTQh3BhtclRZYY7bIUbDimKjMvZcc3KbFi+lD9ytUxo9yfFJ1DTGsl7ZoYNjnhgDetbsqdYVrA
4wYD7dSCcG3TfOXCHtZpSAE3d9pfOqSh6B1VlC3PaMp+xkx286ExRu7MSYR2Vm2ay2K0nQN5bNtb
V/MpQ7qcjA+nijY4B753C6qt+fTennuk59/dNQzIQZXrVxcdosVQJuKrowIUcdBUXiQPbgUHBGjs
8BJ5SvhVD3J9UQnTe6krSrDBx6gXQuna1pvaBHK0ujkirYbmm2pDi5pZ/hWiJ7ENvZDF9ND6V2lD
y0JhPVAZG5GrBJFT0cOFBd1NXk7VtgOn/D7W9lcXcqPHmhKF5zwztiH3CDao3bQExNidlIgDtz8b
nmtCRmAcupPsSCYbRPKnjzwbS4APXtivrJG0JoTP/lMLpGKnhjqCd2RpnsKey6tkSXUzEs1daEaT
kbHz67epHIaFblvJGVXH+k3xlEXlFtEN5h0QpsKBlhlzmw/enjVVuPJZUryxFPBXum+goTP3up71
iwpd70F2SpNstqgmmRCl3oahn3Zen7hrhD60D2Jm50741rOea8HZCZuXZHCdRaGKeEZE8OK6Fm+6
YvDW+twEgIfStp8nVKPSpBhBOSg+aXU4p6Ib+qTBA6zZH61ifeRF+KZao4VwUq5vAJQV64YvACGj
GUjroGIiGsV6cUlwPJgl4Na+8RZ62w8bpTZOneV0z2IGg+aQxSzqMYYrfwaIQvQU7KdUTYAe0Cv9
4jZa1qwRr7LVjzqkDRkITbfyrkCG0cXMW/sxFD2fDNK+71pXsQvJsy++iegMWwBWQbqr8uO3dH7t
eJQ6GPQi/t4S01oiTgaz1gQExKlh9J882JOazln0yvRgV9HJh4v93Ym1EGxZ0h0sw8/ee5MiGZ5Q
N4SDBJdWSB6CL+JdpJa/ZrGqb416nOWTCZXAwxUsJg08TCHCdVrx84906uMc01AeYoCgh6HkCcR9
wHrRAy1YwLtaXk3kFnZqabjqSk2rJysS+Z7qUADHLbjM1Bza/ZijDmjws/pQpuLSgWr+5aOAXttq
+j2PCPHZNUgoCjCTjejYTaqDCtgfjuaNqmf2U1vq/kKHa+WbU+qbWLfGX0bgI7zdq18aHZZ7dQwA
L1gx2ndJjf4ChdWvkZHHqPVCFiybdWjbWzAtZP3mXj2BKSPMfGsDgK1+JR1crBzNcXfj3GvrhIts
s6qOspdlEfXK8Nk+KAQqXidQsUVVJlc5U9lVC7to+hdgPOPLaKATPM+oGzrSNWVhX7ph+Araq/vl
u3tTbZufpJizxZBo5c2mambdjGZ+zjSyABaKtqjnjf5VBT65HEOr+Jq4NZKudvsrq6x9T9DlS4x0
9jKP6uma6BFF3ErWHvIyHM+mipTc5Hf6zZjTvi51qz/tbkmMqP3FVf8jsxP1tU1TZ5X5I6BHvUBP
hzrc7QCZwiPiscBGY+TDGr5HsPvioOQvsYlIsTxUTlsffdUhmjXbZPOzV56Ff5xlU0MquER07D8z
xBAOrpWSeJYcDGdNUy7ylDILrfKUHU+V4qGeDw1YlpVW92IFR2XxIDsIRgGA0xo3ufd0HrDOleyi
sOXmse1oh71eRYh/saiAsbxHkRiubWAhPDCUS97oH7BV+fuu8rHVcezCEAiU1eVhrlrIyxKVFORq
tOgIX1R01KMB0edqPpVta8qbbeGLB+lSa4VlL+XpEMb1b8f7qbSG7mUk6nL14K6OCKu8TaqRn8lO
tuBwaEZt0OwMg1uE5ovgTYV9AaboYNrJXp7bEC0XXX+WveTs4c5S1GdrrKrnecqh1ZRXOWXUIdop
m3LKnozZSjaDNjTvU8om/A9by6ycHZclhRMtsauAQixYw9RovlR/2+QZiiXTwQIcmi183+qzxd/n
//rW467x2jOJIRMOgVtbZt6joseTsnAp2krtYjpJ22AI99EcBn2RpSFi0IHjPrL5dR8RyonXLaFY
8lm4yA4U3eC3sEW/kM3hYBqkc7krJ9s+7NxzPZ9pbvz7TNrYP/3u/cfvf+oF4wAXwzxLkQZnH/rV
ZK7vkAeyHs5hSkrHW4v51DQnFhry9LNfnlF6wh060pr76H8dP6eUg+W8pWa1qzF0sg2bvnoXCXC9
A9FmdwGumXUl7Kmsej1lezeOiRM8UEu/nLIgID87O3oJfLDcLaJV4CFsv25N/QzeuEcPdO5WYj06
NNH4PliWs299T93YZZ5n3Bi94aDPB2GZtJ1GHYhYzF0Tss6/T6X1L4f7qRwmu6SrPCORSdES4hqx
esndfPoaFHYNLXfeHsIo6p/h/3+Xdr8uIVAch0anSp/rtm5sRaGKCGozftXtKtWD4Jo1mvJYhUaz
I1WpQg43wA47IR13BIV5BU3FENaU3iUpEezAVx7yeWhvzWQpARSYf+xGCvgYfK+2KNUQyOnMPuH4
lnWUZ9afM9n8n2xzAe2ib6Da/MdZNocc2vo+oYY1GG++kbXXUtWra1omrwhfjO9wLkAouKnCUr21
t9p3xK3xhcG5nghxkyjq3+e2AX9kFkyXWchhGduFvumNUmebBvMToKmftdE5Jz1Kh5eoBvoZqmzC
IojpX1jpBruOVftK9ipNkZ6byfsmO9PK0FhOHcFBpMimTpCIG8HFGIW5LTqS5jPZsXfOfdU7W/7Y
boXi8dAwK+8cBW2uruSpU3U71Uz1g3S+m0yTwa0SofidQ3/mxaU4+r7SgYwdxdFNdSrzndl4P5X9
liAmwr0EL6KdrNoMyEZ0E9SRi1qygJzVX1kORMAopFYbN3AjqqTdni11OkJWVbkIKwgnuNiyJzNz
9GLcfHl3JFQYXKS3HxbPIwQee9kabL0/1T4x6bkmSBYLTVpf7C2zYHHENb24H2WPPEhHn/69gY/b
pvhQ14Hqwf38c4653/l3Dj0MjppdNbvAp8pwIVwUIIvCVndj1e9Ako1HaRID3DkwNcw+vz3/skiX
HDrThZFGJz0s85U9+hZCOI5vPEBNoAmlfIDhwnxoqYoAcKmF2kqd/Ux9gmDYZHnRC2/RTPwcgDpT
fFePKL3o/FhyU2Rr2cx9q0AjAxgcsOP4zdDin/qMpJKdifXEleTc8PEfSVE+VpoSvYGx9A62gIpQ
OgVDVXMPq3TQEczPVZ8uwV42XGE4D6GPWlHbX13bJtnGb0KaG0S4HtzRhmh+HqSb0UJRvqha3EBI
xaHMP6rETh7/y0IJUPpY52bNwggfMOz/WArtI05E8ghMublKx//PPNKxsd4/5+mHbuFTvIxoXpYS
Nw6V8EiVI5oSEyqD0JjGJ5GXXUPYyuRUtueDbE6TzZZdb8ON7PCJiVPoOHeb3ajEq0/3JCMBnwzE
y1s5m+zJY9UYNrETJqfugMY3JGho6m1F571Qm6zUXE4+ECxDVY7yzFQobFzI9v105HLjvkBFxF/+
gxxqzUM/x9/9I8IqiyJ/GLwfrevHqzlqORfjkKuUucu/0ph/nd6TnYoRbtq+zg+mN8CmMtetalWO
3spMm1bpM4b1T0+j9kr/8Kc5RNBJL2ItCs93QrU0GZZ9ZSXHGvbFc+JVXbCV87TGeJ9btu7jWF8E
5/vpn+57E3qjYTWoWU/Z59RftQ8rQMxkWdt6d47N8Jg3qXm1Lcu4irBR9pFTZwAYZpekCqg9UXx1
eW973G8RhHG0deSOfoQKd438pk468j4874yrqtrvXjK1f03L/XPVAEinEIkXMVA3eVSceiFmd2lC
kD0nl9s9ybcSO5ThilbfR+y7uPuVA0yD3KuE7wkWrlW8kM0QuRMTHh18pKM0jogTK2U8HHK4PlBj
mXulix+Ql9RiBMPkAk0e6nlZ99mUZ3Ll93/b/leXJkGsDJxYtxkEm6MJUETQBfXFBzsNLfB8sPvH
YLR4e4ZWXZyk/m2vCueVuK25l17Sfvfwqh+DVQHjnl2lSXqMupGSpZrK3WhBFpyIUjlDlRoh9CXG
t3SiKHPo/PZp6DN7nZaKf0a/V9uZWpMedGiXEbyagq1RtPUjAlT9Ks6i7DZNFas1YbmvaTeII8kV
l9I70wUdypk8oEaWncrqqOWR95f5Hy9dH7m0Zw0y9s5qasWPxZyijCNkd5BbW8uWPCjcGg6p0f4Q
Y5DEwGCjflt6yARThmyvGjs1D01ARTqiw8rWHCf3RSg1m9xcP7YW0EXS4Y9e9IBWSwKNI4ek65Jr
C7Nu5jrtRbbu9sA7sHdU2Af/x7XImy++HVkH6aWmaXp1oUpeKGWPAPPsJm0UfrTLqanDbZ6AVFmq
GTSffU7i/fMFc72G3tFIM/b4TCMnnEZt3ObBwKea55KvO+RJuy/DsFh82jzV6I6erb18vlkbAotz
2KK92Eyw0Ha2kT8WRFz/vHXp2g9kxptZE/fPa0Kgfv+UJGh4q38+4b0Zm65YGHFg7z5fKmdvAgaG
VcSnLXackbJ4cnmfrygixV9TY/f7E8q3X0f5iDyk9vsTyrcRocZ6/4T3965bgZCf7vPLkp+ugWDt
83338yfM2vv/8fNF+3IgyTX8/oRyBtWxDkrgKifTCVQ+YZZ/ifXaOnxO75DAXAw1jxUrCKpnAExz
Fa1anku7c59Ivj03aPp+UNQDC1/ug+XU/Oqt0PJlaSvZQ6F7JgLuKAS0TnHhfmU95zrBu3DyuflE
CbnT1NRPimZ8lZ3yUAHoMCxvvPvXggr7lhjqxpiHo5DTndwy+TFprO6XnkaYkYUAa01iQp2hsMqr
ZoJ1VLFXTexqT2FQ6E8wap3coVXO8dwaK6c/hCAgod+EhWlp+xDOs8gO99LZb0PoKVy4i+fx8qC3
5bDOhFP+ZfOTZuPZTnO5v8IYN2QMfH0hX0KOas0Ibh27zA6yOWhj8wCG+t6So4YWZqPKrpLN/Z2E
eg+eQWOvOr90DCPEDnaJYimdpQ1m71+FmjZH2UrbODw7enN/l9IEKzth0iEJyRHyWaXN+EgC0d2/
CsoNyq0aZxQSGF8G72z4eY7WmBbyFQbRRZ5ZaUYZVl+XO6EJ4VOtB4QhMtt49Y+jl6jDvqZqUo4t
qFWZ2SKZi4n9fMwpbwXavbKTMqZWn/nu7bTCKOe7D6lHe6kKeI5Zm6+BRBP2Zv2x0S3FOLmwI+xZ
rkM7PXnDkQS1u3XqukLdHfGCQQ3bqwEQYUW6x35RQsh2hJEP71bThwttMMZvcdGea1f4v7xpRBY+
HFgFChLQLMKQfnJ1ViFq+N0xtZ+tEyjvYea5CxWa9JsVt3BmQ4Z6pRbKpIbQgBK7z7StHQrn6CjC
3Xu5W+8HhZ+kUThSRYUFl+Z/b5S+7JDq7sfT/VRjCd8aIttnup0ZT4NjoHzJTX0NziLne235r+XL
qGkJ+ytauuGKI4ufNOZTlc+Jbu16b0A1tI1QZoxqLSJM6gUX1QMtAgBZgX5SpIh0Zu15amz1KVab
m7S7QWKs4qluD9zHNAoujVVeOsoHIFdt4+m+TUqZ4UN/LvQOhtveDPf81LW1NLPRO/bVoL4kl2Qk
6h0u7LS1F6SN0yN3uuzYD2Z6lE151uWeDm3NbJTdnz337rlDnsnDpENu4VpIwGtBQRQyXEWuKNcz
vdnNs0m3dQOCBq5jp7dSQQrBLsCFyKboqPCKC/WXbE1K60Jy7p3lSNhgrCeIzpcwG/Mkng9IR4NK
aV9ko0/KbWME7VWORbzvZgaR+iBbfF7Igf0wPknXtAc62BHDRxEXNQAkPkpqeXS+fA0EMNliLVqq
Tg6baWkRSJBdZtnAB+I24Sa2CP9NQaxrqymKKLrqpvJAQBTc8p8pKHtJuEdOrwn6KCQNq/RNKKMO
Hz8Pd9k0yhgNmtgMDkFspm885l9Vq4ofVXOYXjtrJZ203Evh0xH8kpnB1WNqpWyNh/08JHXREvYV
HwjB3Dtq3Pt6Z3LPsnciQQ5oKbiNwLKultE+1G2avZmaGx0n+E4IyjOoEFOxsQFkbOQgq1QV0MAR
+wdkUOawpb8hpk9ppj8XZAZz3WUs2/LUAGa4LFzoYKagrp9jYlxj0unXLjHq58yJknXBt7aRnf3o
Qq0VDRtjKMkz1l0fLPN0zPbwCtbPHrnuo9Za5MFkN4yoN6ULYmiUmUUHXbSPKU8A4fxLs5pvUECA
CYrmknLTKR8Ts7K2tj/NdXgDJIUKT2Kvs5vnVkeeMCdy8LVxqM/S5vy61iHuNHn+d9uvykWSFeqt
DG0SLaaukzgxvV0PJ9TeU6YZdFJGa1LCxa1JW+gByUN8J8i2us9U5cm+7IX5NTGpc7AhNn/uWt8k
EhllZ0MtyOclQ7CLVMe/hI5RrFwtyd4iW/mROY71Mx2u93kQqboqyJx8dFbfgtASytWDEGLlTxPy
SUN6m5CheommtHwRDRJOiZM/SVPcmERh4g7k9dxZdVm1KQiXr2Uvd8XkJMwe5OjcW8J2/NKigvuf
ucjGzQGupD3JfsfLsnXn8ONSPnKvEy+jAHgMz/JbZ7kauIzIWMimUQJVRNyugjK7bd7iNkB+KRko
tZidjczfkAMRz5qf1U9Ubd3Ng52xjSpm5PTslRZcXRSgIDSpdtaxV9p0YVpKf56pK1ZqE/ZLH5Xp
Ypva5JenuLVXCC/1yx7CXu6Ms2cnT3UVLlbZ5QwDy3QrzsFQ5fZRRVh8iSid/9DYgXNuC2dYjsbk
QtkdH4LBn17LCTUFxGcrxC7N6D0w0S+OUverQoHzKtcn8xQJLX7MSddQ16s7X/N4fNPQegjIPMAK
lffLqCuMfO20/hmZ3OGYRk70qEd99Ji4XrKfFBQMZfOzI4jgTDZVAvmqO8Crlo+PNgG2RWW1DYhX
mrLDZoOwqTK+BunSQFV2aFzfCmaFyGHvanV0USdA/EpDIty3Eu8ptHrvyW1AdLj2VVpGldAKTDbt
SvZJm+22m8Frp4tspVaS7JoeurB4Hn338JtH+HGHszShdOluJqDZkW7ZTyH6I/BeZuHWMVr7SS8m
95o6oE/ok5bGtpS1T+E5pNM4yI44iddGWRRnDYC0W9fxMo6T+lUr8t9n0uYZSfc8DuUSLEP0xet/
GXZRvzulne8ditTW0uwH0dFzOpNkK/cLFFQgHcj66Es8qd+prxfXMOkKZKNHZyH9m9wwAfk4lHka
anb1dfOntFte6fNgruxjpvNL99zqJO0Q2bZwVGbdPray4D1GsEnalV5Jtyn8Z1vZ5N1RV/n73fW9
O6yL+V1A/3KsOuf3uxMsY5a97m8aKE7iqi9+Vo52IYBZvE9xYbF+GtSz33rVsSpgWkSBMblNAugA
IZHiJ6Xdy6QdzAvEoNmqMw0fOslAOZioRFrUeyvj1hbJSSOjp6xN1XwNTDe8CWEetdTW3/2hgvIr
T8JzpXUUsat+sdYz33kb9PRCdEn7ERvFE6i07M0IeP99XSjHGNjiGcIIaj/NsPkAn74PWLL+0Pzy
C4pU5k2tlXzjlkSujahVH/oAPkuYKf0viRKspStURagaeWXzUlC8vRFmFxxUCtAvEDcNS10buZRG
k1BT0oojRQ7iyJax8mf5FmdvxN6OBXuynKl83qa8bhf9NKZfrDL6Bmml/40d+kMBe8bPCq1xlXtt
uPDEeWyCIl50NnQ0lHAsqMXYmEVW//QQfUZvrPtmiOjnJNC1VGyv36iIdTwjeNsV5XNUu8WzqCs2
c6OvbaRNTGZ9obJrV1JBUS5hCgyWXmoSGkCGbSyipzCPvUsZWWCL5zPK7qn/SYtoXetkgKk2wRjC
+cU/wzvebQaIz4NVJfexd1vrUy0Uu21ESQEjeHB6F7Luf41NnJT5+Kb/GhtqhbaOh6jdpK5QFrGS
Khff7fVjOgJgS4Ki/iriVzDCzre07vwlPN/amX8iVcIlVeL13NGN3zPqjL/Gdh8j2cUC3B7BjZRq
D7sZJBffJrOkMqIL38s+EZvIjdW9UlooXMQhskmzxyDAP1BEeYtyM9jBzOkCqrPrW5dpz9IBsqBs
AYceULCmqbe6Eul8F2RugEcCe2veHXDTOyh6yk2NiorTJeErlPj6PjW9fu0OqvXFHpEQdvLxza8H
JNd1dDakvVa/tUOUfnQom207MEBbzYvsL2mWWV8Ml336kKrOtur69GNMv8m+hMrlDTtNY1cZ0fQ2
ou4s7ZrFFjBuMp2o0hC+kovbyZcgcuKsIiXaGnaqLGsrRPqLlf3RjGsKfT7bd2NY/1d3b3rQ+wNI
QF+cMdK7nKcYQMQf4JFH9BFmPXmoY7DDVVQaf9nyrC8uvHi8JRivAwv7j3M6d0DD7UJ6bf34x663
1MqGQXv+x+4HRX7uQOaLxB6XTVFly77v36zK7MKlC8XOcW7mVlNfqWRvrii83E0kruorG+gvXPTo
QpujtioRlLsGhWWQMBygIxGetykNszx7elTs2k4dAMMpRCX1yN8HtlcesyIUuwZOTVJEkN20SUmC
AOGwdWLp7mMYN5T2+3XwnGnCXYqY9V+sq+jO8pFr2yDtqAl/EaV9ftFsO7/IjoY7/Q66A7aCf2zy
zEcX/EBlzoNsGV4cwDaU/T/WzmvJbWTp1k+ECHigbultk20lzQ1CGknw3uPpz4eiJGr6n9l7dsS5
qSiTVUCzSaAqc+VaQXmuifTIReR8ORpVKUp6qZqsgnFUn0nx9g/NVBkL2ZRFrAdLQMr9o2xZSVOu
nBBZTdk0Yrc/FWP+Ja9S9bk2qxaZ6/KU+B58uXoUEl214p1sEu7qF1kRebfRsJ+2poi9J+KY/kuj
tytp5U7sLOCtynAHhlCBcr45jtZE4K33olNQmc1baFbLeDTgPHbwv01m165ls23ir8AUxqubdvFj
xinQahLAm8I01oVdNtBOMilF0ClHAGSn5sihOrZVP1UuvlYzCc/tTAUbN1Z4Rhv5Ksdk4fcNyr56
UK3vfaVor6Zlq1sf/MU+Ay9xkYVmlvFKLW003ow8u/Uh2JKSR+QHiGfa4Apn41GHa2ZBgmW1U1si
htJGjnhK4K3gaYGwqh8rtEbrjWOb6QNe7eqxS4aO5zrUOalo00NE3tE2oX1lEXjourblaSVehW54
38PkwHvE/RaV3ne9HRCEr5QJtFAdXJq8dndwtoeQHtrmQ6+Rd1sYRfmmRUVIZKHsvgG4tQxDfDeq
6CV6ySrV5BU22odC6KA0tS59LOMcOdC5TxZN6tgH6AF4P8gqTgWLnKFFYgXfNU59/WKCQR4x8p+F
WQ2oMoM9XjjQia9lM58MDaxi9A268hHOlnE8ytq9cCwt3WpxS+pvo4YrqUT2WzUyqpdOJw5bxwPv
ZV0h6f63KpxiKJn9MrqLn8naUGnlOlFNb6eQNbZFsXQECWQTX9MUBeY/1dpHtR9+COL0c2iL+sLr
PfxgzoHmpH7zPWfA/Zo+yylTWesH4nX9UholHCVBZc25GZbPW2bkRTL15AZZOExe7cjUVmk81pdE
05OdppYpAAPDPpURyW9BNWhPDslcy57kj0/95Dzh0J7h9uzGiPgsPJLTQ9jZPwWmUS0rvW6ezJp3
Slpq6kmDO/aQuYq/m0p1uhRBNq5GJD/f+p4ja/GRJ1J6Mq0Cd3tU8xOdU5xESwrjrdpKSnjZO8L2
hxxvGUazSMCEiuHclkO/Wcm2XNT30cvQFThU++7TWJvpY8DB5FEb+vw0ZOUlUVN8WkT4rXPUN1tp
IYve1NvLSEpQJC3uA3kzU07PIzeTX2tC5LWVC90vk8b1xQ2y/CS71ClUNp411YuiNcTWwtt0nMqo
PDR5L3Zm3QZntzaMDaCz+Aqxvbuq8Mc956PVEKY1yvn1WyBiZPgrtyUpDCoWuAjM2NR4ukMHolVN
vJHN28hUB7wo52FZuD6EyR7OrvGojjoIMY0zbu639XPXJ8C2UZG7WKmabmHphMdwKMz9mFblPpv9
hFEt7M0kquRaQPmBx1j3X0w1x7ur1uVH9HgDZJtx9HWQh5JqmbF5HrdeM4H4Bfe37voyWRte7mwd
d1xYM6yiI2h34FBcr2TTCVpvQXKDcoqStHv7ZdY6gP/cgVSXPDDGj9IM2nnvFMxmgtVkv1zNns3K
v5qxNUEa3ZuSU9w01VZJXILr8ag/h7ZdPQY81m0y/sqlp4Pg72AUOFQi0Z8dO9N3uW/VcJdg7KI8
85w9ySFZmEWaLzVAaDvZ1NQmObQKYOrbqNMYm1GU+q53iMBAEaQ+pwHUmBbCC2+Fz1monXT7YxOx
X+bLoH2OJ0gigkb7qmQdm7EE7mt8CAsXt1O08Ksthw9USl0QQnWclo+KUpvLuiVFvIo6+JjaFL8d
PvfPJH+f86DFnxC5O7/K3e9Kq756Q1R+KlKrWDpKaT4ZoNY2DUSoZzuKjX07psYuMILuQa4IrU8G
z5YHkXU3BJ+rnG0rL7XZm3tbsUzBycwrmp1gWz4TDZqAlfbybNTPByRZk0Vt1U7GEZ39waJOlPKA
SxMmImsXkGUY5eaQIXQzpusUjiEIsxWjSB/Dpshfy7Z8zXtDfxi9Lnvl7nKwhRYeknlwUnIo6lyj
OshRp60jqDatbidHCTCUMDh59kaO4vu0NrWLP6tu8RuS08mPLPnkhurJmrVRbIeTi++Jj5lpz8yg
YfsgohrMZKd5HNobsrjikhQaw2m+TRvPV4pvVZIMgDOgvVKL/hOglaJaNW09rpM8MRY2MYrmwa5q
TlwkLJKiAc9WmEP2IZDZSydTnIIGBzA055xQI4sjfRkOX9mNLcDU9d8hJHxDdzv4KNIIHVoXTcIo
GaxdTX4MOSducUkJsa5gtba3tjmKJa8uPtW5aEH1H23N/b0pB3IHBJxXjjExX8vj9TSFi9D0zVNf
196L5/fz70BvEDGkmXaiWletpW6kMVT89nYyTNgw5rlBK+BSRhD4tpRTiPYhUNpXOXXiPPwEddHS
mU3tpu2XbHfCTcIZAkFZf4pXRcIBFB9PdcoKUUF5Qw3tiJ81aSjbbcqzp15xkhiCBXDhIW+aEIYA
a1XEY/9NLbTnjNDaZ6+z64Xu2OINwa9xiRJt+qy2arju6/4oUgeOv2DMnu+FSMv8uam6A9sNF3T5
POiYyVax3GSVx172nM7FiNOfIMCj7FE9/yScaa8ydA4CW5x1cKMTStdkOau2l8LPO7fluCyqMU1x
3Gabom69c4RHfFmag7vIArz9DrlSNhwK25G4z8b2CLZJAiHJBxTNaapNDqS2LMCYqlMNX3qivzkm
f6Ib6xfZUvFng4x+QZC0vmqwBh+qPKtWfuZYn8Yu/+qkVvpYiFp5YENEkNnq+TEJpZxdhI9EbOsv
adB+tfjcPvGeARcVE46PjDZchjzm4QGEtYuUI+ATLmhe4SBEqfX1vkJfPPUgixwR9kELSJ1O/GT+
0CaekCOBxGXUdP7GFmAfIXYLvwr+OUalaLtYi5QdDrsvYwXbeGrCCl5CUv4jzQSax0wvnA/maHpb
VEayrV0W7WNgF+fEG3VEwgxcA1X6p9pAzYInOLhCHv/YK0G0H4bQPkKrDaPjXFjJxS8+52XQ+Au/
J8szD7vvvb5RDXU7hKX4CDlLv24MtTq6HCsuPre4jFo2WgZEDBu0qc1LNbX+svdKl0SeErZJVwTx
omljh4RN9WJo7fRZm1VL8yLPFp5TFKiSjJtcdT8EcON+cd0QHHFPehhvlGhrV9CZeKrVfxA2eKnK
DLo/fWvcVn5JHK01wAaZgpw6BarXbNeYUCGMDkwhY6wvmwYl5j4N3G0MS/gxH+phZ7vKwZvybK2N
4jgldbdQcYzgqGmHTRca9ib32o+BkzVoorvhos7G8At0S1fXKp1vBT8giJiRVYWYfCOUpjnA3XoQ
ZCY/YJCqCxJxg4dsBDceA78Y/CB6lAVkZNpRiaGKn7tiRYFCLHWtNbEZ7dw7o3ZW++Lj4BbX0s5w
kefVC4nfyQWuZvU1VzQIuzTnQY+K+jxa1bWPQNIUaRQdQ/EtUtvspEIJIaJh3PsOlCjA73PzpDx4
LXmFgZ1+6kFAbAGKw7g0N5XRvsw+sCdb7/qH1m5IO1dAlJlKFK4qtQ2OumjPWtO6EMlDOe7NFORw
emgn9ghf4yIAoTRCNyD7ZUGeFABBaSLbIqj/YNufrTpvfB1QR7qUSfTaaHn9gP+VX9LUE1vr6+5N
dbNoQRJEuq3C7qtLeOIRnV3jPAwOiYhmEC7ZbuQnao9yEBr3/rEbHOdQTPEXfO1Y9Jo17kUYg7mU
7VB3hsVY6wlotqxbF4NbvpVG1K6RkCy2smkDiF+qQoMc1p9ITRPFuOwbkjbxwhnZ8VZ1OMsePVOk
5I/MvbFvPhGZVZZBj4ZhIA5ZPV7LMbIubgp4tEcOSRhfOeCVCzVqvvSm1V2nJoU0OYe2swo/TRW/
w0jRl2Mb1d9787l3Hah54kCcSmI/C4ilutUQk8/SRoh0h0rr7ZCqww3Fz/maQsR5zeYaUeFrqicl
KZd0ycEuJ3ep73lWyqaqc+pUtOpLDIomrx3rpYrVjrcUvE6y6YT+dB5dXGi8DV/Cduyf0jZfkopg
vxS5mi5CQvPEsYff5dumuZnEBu/mwP78dypv0kIOCN4Re2Pk6r805BzYrccw+V56hXsYSkge3Ra5
GbJi0l1okvRENiU5xBWUYxzCx41RGOVlciuH1Ei1xcvjX0VT5rucXfsxcwmWBfz8d7xIiJjlkCBA
czhdYFXO114Yqk/tFDuo/vTqS5E8VhWb1cSd0seui6JdZ6KVHvmiuYzhHCwRSfVJ97KzWvJLj5MB
LXKgQ/jAjKXtIEhutJa5a71J3QFJjpdlridrzXLKvWazGuDr+ZXRl8SE2ZSSY7zW1cr+5hbpszYi
21Pnqop6jLLuraj4zknvIeBZ+MnvuMM+iHN4lcJ2V43Ng8tPaRvrbg/43R2vKuqsKwic9Q8qUUOi
9NH3zD4TXgLazY+Z0EvjfHICOEzLTqufCAi1mzJpcnAl1VFEOLrYeNXXvDbbZVY78ZcyH5ZBXiXf
1KBCqSALk1cbZN6mg6bkOE0GjCpWBiGM6DVi7uNZb0z3xRUClwZCn6pdfg4Di8xLVy0Pntk7wPn6
b5of86B0nXShW7UNjL2NjlAJR2v8OeNDKuxi0VnWl0gr/BeyBsedFjTtFnZT8co5HYLIzP9T9DN4
L0vHpzE1e9JyKnVTZV37AQLUg7QI7WYikQwPnt7X+bYdaoAbfrJ3JpjJNEISJ/6XMfG4xr5AGiFW
ITT863bAKT/q4ci2qY8XQyi8F8s0cRJV0ACBAOkNGH5LCAf9oUnOIQA5clyqZl1ZCD77fJYrGz3O
PS8X5a2NpoCcDpdY9Dxaty4qMJb5oqpd9kSIgp1Rw4u0AvJgmF2/b1t82pOrZZ9E4nzrAXteSxGZ
19wIvqJ0npGuLBYFaOYlqXVwIwjV3ndhN26HLs6efH32Z+dt/acN41Uatto3jjjfSjV0Xku4mtaa
Fn9yx6pYEYwU13QugBBDmUo4aefZiq7AzFET5a/ACAVeJa7SUAgb8uCIyPK9r1AGG08vD5Z5FWmW
4GC6ure1b4slNoI37WXoelzQih+s3bzIzopfa+SqJXA3dQYOiEj84QBUPIeGtc6D+hkK6XCpT/pp
qsXRTPHyOsLVzgWK6MtpBLltNc2wE0mt71EGGS/FXIS7bMTtQsg/3BW+CFem3eof7BEe/GoYvpOs
NgU9h3d4qF4rvPCLuhH5uoe+iMdl4k8H4gqzfr2FXlNh7NQZg5yUtoa/xnd2XqxkS77y/F615GMg
dMhcXJRZDLUYT5On18vUIEYc2caw6q0Yv706OqS8tS0ShE37DLFPupN994LMrJ8mtav3697pjQW7
kbNJAOGDW/f4WxwzfJtJJlddahnXWARiE3DA81JrS+xqOpH9k+18CxmaXi/xuoXNua+M9BkOBDbX
rgovkm4Oe9mnpYBOoJEFfqm4Vw4LzjcNREc6LZEGc598g10yWhGfVUUZD4GZTweQz3w6HnGNkBR8
BCaVno1g/FGpCUb05MWuOwiWd2k5uI8qAqOqo3ccjRBvJxW1Wtshp6AgbJeJn4YnILsZTDV4LFww
F6vSmfSVEQgPWpb+Ceb9s7Bs4upTpNjnBiSgp1X5o5L7+SN76Zn8BZmHyWbX5IOcfbVh+EeoMGCT
B43WK2JbuNlj84Xvjw06Zgk9e3Z1W8SHnfbVIW/4igs0vRUlVHOrEqKv9ThbyYGorL2HpvhTNpBc
VdfEUOOV41TTFTYosTC0ZiD2YkzXW59q2Vs9cU3wppjIAU4L5sWC7W3uKfooXqoWwueN0lanQTjl
qW2TH7UEYgQYt+FRhNQagLC0uVV5EvG9StRuk/AmPFeWQJVatYptqgmPrEcKvgZi3zbOBeqA6WxV
Ni+ANHpsSiXm589jkR2s86hNsG8jTUL2RmU5j7KvcXOcjTVspJGrc0yqPQJ5qIaAtNtOapat8nJ8
aCHzuarwECwND02TgLve4odLiCb2gOj86eri4z3xo6t7bdVZqslr2jOPotDTbROZn7qgi89B9xW3
ePWQtGOxEa4XzyqUzqH24NKUNciTIbaR1XvROA9DOYy4T5ELGWzVRinCgZxaST55cJn8YaFPsbBM
pXnjeY94cuT5z6VbIZgWVd7FVvlShDE0O2F8tFt0gvXW4tUyN2XRC73PF5bIh3whh/QBT3bWr5Q+
0a9G/RSakHctyUxXTx4fcCSigCb+uD1ZW3hMJxI1OPnqJQ5AdNQkNZIsykBjWxDYCJ/76g+Gpqpp
UUoddBiBZvIladcjNgUxtH2Kc1L8i8hPVq2jmYcmJLVeAKp60QK7fuJIvVCHNH+BrnENPlF5nDfq
XltrH4xElKcqDb1b0yrSdBmNfbSBagVNlKwblDXKqso2AUz7VJv5n+QrgNXK+v7Aby1c9MSyHq08
BqkmkmlrCQ/0U6W8BQhOPfVjujTbqn7xx7F6yVP3WkAejCCTUr0Io7eW3Ti2PGFpukjUb+EtiFZe
4z1YedGfu2KEHxVpdqg2ow9+GlX7kDwbsiX8+IMd45zEERnu5GhMnjPYdIJpctRTUJPKYuVZdU31
iffHTnYPTpedkiAHbsRBE7ziFMCrQFzTMupkRRqC/WolMUzdOiThJDPZr2mN/xvUF/lYc9MaVW0L
EYVYKbFjvaakCYHQ1JK1nKuLzt9C5d2ieDrPbUHo8rY3IO7FmB1evcknz4fCjNG4G0LY2Um3kk0d
dOMapn11I42zHvy3CY3obVT14wznTlBsb3OHAYgI4LqtNDbIZVhVgYsq5rxyYtftyiHzHS1WmmrY
g0Tq5uCsvO4UKEuzaeItMM6d5Yju0vmjs0nDqTi58THHTfei1MtOU/sXRXOgd6qGN6J24pyT7L+D
jAH2fGPoL22T7Ek3F0fHUOBOkX2N9rmcyI+6dXVGHz+YYBo8tdBDqEgz80iE5OD2bn+R9lkVJivO
zyH66MiTOFnPFi8keqxGydH3iV+k2vBnVljd56II9IWeG9aFvPFoF8L21BAgu7ZW/NqqiHfZItMP
eM67ZSQG/0OF73hjQD2wkaNajWZHUybiIEdzE4xdnXdXP3SNt/ZzXab+Tg9yqMp7nHtRalerWimr
LWhh3lsuOrwHgcyEtY4s52c1maumlpY6qXC/DH6rmqlWbOI53cq3nryx999s/jwyiMeVMgj/zeDb
9uglCAfNLcXqzUvkj0+yFU1Z/lACmZMtmOGtk4HEzoK86OBtqqBmcocBlvN5VfQyjc3MibWKbMW4
jJ76ozCVvaP0/uXezYa/OCQeyMbZ6N6fmPAjBmNoL98N5H6kLkovHbd3Y2mCP4Kzju2i0PPzcl7H
gdGqNO0VBYINydbjJ3eyEQ5qRH8atUw9qzrurlYHzRdxRg5G+B/CWRJIFuWsCyRriWHN1BTotE4O
kkCyT/tVS/I5/NyhCvtuQBrLUVh4Ee2YV5bTkOL14TmAW2I9gWm+rVrjYAYJRVyqXYA2XsXjlB1y
MnpvBcl52QH3d3aQtfvA3e4+8M7uX5jclweJBs29XP8+TzbvNvcr/QuTd0vd5/7jXf7j1e53cDd5
t3ztKz9v/x+vdF/mbvJumbvJ//Z5/OMy//lKcpr8PLRuRHQxCJ9k1/027s1/vMQ/mtwH3n3k//tS
9z/j3VJ/d6fvTP7uau/6/j/e6T8u9Z/v1PWDit2hkS+LcWRrF84/Q1n8h/ZvQ3EdMCsjSHibdWu3
Zpz/3r5N+G3a315Bdsqlbqv8N/v7Ve93rfaozKzvI7+v9N/W+2/X5zDD0bsnGf//fk7vP4fbtX6/
+v0e39/Hf7vu7Yr/Z61mnK5W2Xeb+197v8a7vnvz/Y3+4xQ58Nut3peQI8n8L3/XJwf+Rd+/MPnf
l3JF1a7ayvg8KlYImXU+BpsEKNpRtuNxLA+6cc3AbOUL2X8zsb3qh0lFoGgvErTTjN5/yo3WXPq1
Rd5SYymPeZjAYdYML5x2k5NsJQXZgJ2HFrPhx8spNO0DIfbvckzO8aBn2kwVRFSyTxb1AEmFbQID
a6DBP0HYfGngNb6UrpLse1f8AcucaoIEteML3JHJuciaJZgbcini+OdA6CgA2nz1dOuTw3psfuuA
TeEZayF0CdM+ATYykEpc6Or6ZujB77iqrdCFs9gimSOfTHASfXmRhTPXYqRNN0GMjGqpJSU+UufH
qImHgAh9ZJO8jp0ckCaa1hpb3yyb24BcRZp0Rj3uvBJAw7ulnEGAUs7aT/fVpUVtF6gPWaTBwH1j
3ZYLeqPGnekDtrXpk3YhQt6nKEvg1uXuZJe8YDb0w1lnX3G/B9lvThzVHH0n1GpYGQ0CQf4v/XnA
uf7pJi4vheTlSKuSGTWN/dbiX3+8adLLAYDdPqmHc6+cWLol8SBh4o+GgEMWblH+qOXOviid4H23
tCoA7sI+hRtLNtO+BZdxn6o4U7wk/NEAsGVhoYUCZr9f16jHat0naXZ8P3nSxmDfRsqjHLivJ5tW
bp/xe1t7rbZ86MeRTZvU3n8I29R/kDXAYD46rJW/9YDVLsq8D1VyEumUNr2Y4vNELuevHjnrtojR
PblunGx9y/QzMjts44BosXmQNeTPxn2q4IIy59HcC82DLAI/s4xlTkYyerHKohOq/gC+IQ8gAmtL
/cEG2YfMNSpwayC2xlJ2ykKE4Sy4Nan4uXX/JGfeRwkz2RulgDoDhAa5MX8tYi14RklIx0v7l0Fj
ys0dtIWf7/1y3U5RtAc7z3LCO566laP3CwqUBw/oLRxk/+2+biYZOXSk+7lreROW4+v86VW6tqeq
z68I3aGfEtvIxctqTqIGaAdgK6hNj97y1pZDZeZr2R+yKgpOYUtZrQZYVhVUlVY6rORHcy6iqGiP
silr9+JdXwHkdVlyblreB/7FAiWZKpDR/rrSbX19EJsc5riMQ0w1nBrbUHKOahkHpAghh5Tj3xWX
WYywM7qwObTkEMG6B5CkP2qy7950rOAFgQN1I/vBg4lD5ZUTPiZZysnvlvnHZuEP5FiIZj+p8Sel
zQhGFBZkaWYUP4fAzfauw7lf5fvyoeyMnbQgMUpwbBbB1Znx6VlOtlphJxWwKAeO/Bk30s24kXbO
NzTM1HaWsg3Po5XjmWXoVq2HjTMgsoRYFANy4s1czgyleTObyzmJOj14XTM+TsK6mk3av5ScjA+F
qVfrsUqyz75pEfsBBoWPa4QtbY4VqbH3sbSgB4tLeMyipvHQBB/3d+CxxAw3ZOAsLUuka9mUhUQU
Z+SkrVNQVst3A57woq3h8pW9LyVn+E0X72Ev/CInGC0pznUIIS0KVN5B7WsA73CeWxnH+I58tYrE
4aHUrY1HzC85EcThx5KpZkZApwlBO3I+L+x6gFUzg5NcnfxmqfcBSFplDOsHWRRjSlpqZhbrRPc6
cyU7Ex+AAZzH5lY2VcNASDkOoAptnPoyZMlb5Aln32sKhH7/uZkO2VsyG5teAsF594JvsDg1oojP
0ObH57ZyVrXAvwjH1Y+u+2Chivhc1FqxV6PxJO1lAZ/B2KMUxyLSJBMlia4iJk3u18Jy4N6UtaS1
vrmhnoNU4mL3wXe20fcCfu3b9RQcmMNgpPvcNcUhnQtZC5TuR+23PtVF2sOud//Gdp4/WAHo/F8r
ydr/1He/FTmtLEd1Rwi4s2ztappB8dbgHA5UsOh2EpivuCgauy3efD9Tn8jvBKav5m8aouwXq7ef
5YyocJNzVcBWXZi4Vu2WR4pJDvMRpVpkK9K++GP0XXsj+/qx9I6y9ptJlAU/OoNftR4UKDoeHpIO
c9994D45t/BdLWT7PtyQdrPKGniu/3Hej3sIVaQdnHCjBmG+LSfTf1TUCnL3UiQfcbN9sgZT+45q
tbBMYrSuHz0nTtx8El1M7CXqgqcgcnkqWpGCaL2dHN+t00KCdQz6Ci6YXElOmlrz/VcKltOIzs1F
Y+TpyQtJ0V/ItrRTZ2PZbOHY23QRwEk5gNwfWOG7oaxJazkcxYpYJ9BdLRz84MRD03gNe1d7aueC
WNzvhewLZlDcQlO1dVy5yv6d3b0pV5ELZIVh76ZYoK72l+WsYvp9dWWcFzYiogxNml49y8qfwwTl
BQd68K1sJmqRPog0gZaVQeEmxXOboTXhByhhBUYDe9aAOpZmhMMiRzuX/Y8spzYlDDhNcU+UnOI2
JquFn6LTWuIoCy187mCFc3tt9BGQNVG3m1CLtTmjIHiWRWvCvoD0/KNs+SVMMtIiHAZUmHtGQ2f6
OcoOCLijJkjfhzGI8KF/rmeeIFmr9JlpqGwSNslePqxlpx5Gen1413mfLW1kIfvudvdlo8jwdyqQ
O3h4CuMVao3Y04rXrkYn7mfj50iplMomI/WJrJeex63h88aHIAEB9QRtP/kgzUf4ZoO5U9r4Ibkf
C9lpjh5+8PlhK4v7EveBqe+JzN+X+NFGGAk3a5qtQ7DSzyTHDwuXQDmMhUiy6Knj7yuyqYBpGF25
rKHyCFr9aZgH4ZBwl60GolraDoptHcMa/gA5Kvu6MTy6lR5eZCss+B9kKXzhsukQVH8w/eGYzmkz
1bjuSHipAcGt7EqrHhXLrx/d3Fh5rR3smzEbiPqiL3EqDTUGgUBN6Zo8Xrk54EwSSxHvFgJtKjmU
OvBfyVofzpQGIwcL2cQpnu/6AcxcrORPLsm8D15jaC8jMcqlETvmHpCT9hJUjguVvO+tE6tAVFc1
++Uwx0RtXzP3llH+Oc0tWdhzEBUYImcP0Vb7+4A524ZNc7Nt5zCrtA3Jwflb27+uKxeS62q5Uu3h
tkqOQ9yX5IGzf9IaEiXMCoyL7Os0UjEb4YntVObKQ1GX2Xpsum6hD36xnDJo0tZ+2mkItAv1EEUp
4KmpTmHJV6fO4jAcfsxytdoBpKkOugoH4y8tv8aeLAgEwvxIdCI4Sn0/WUiTOiWKZauZvuqkneys
bNLblEEHJ4w24N1Y1gatOFq24x+nDN7n1X2B+yWl3a9bGbuauPXkJ0srLL4R2SyeCQiVz4qS/EHo
vTuZc0tTrWEHghElqNmiKPUSkb52BUn4dJX2WjkhADyQxyQHFcuuH/UGT/o8XU7yvEQD/4N09u0C
bpKe08x6kS15lR6vxsKORX6UEwjsT3t9JH1HjiKzoCLRQKQQemenMz60dWWcHQXEqmw6PjzEU0Oy
jGyWwqkXqhk7Z+jV1A8/5nSdZpyVFB5urxTGh/sctqvRVdcR1Atgcwyd5IuHoq8N+WKkXQI9tdbD
rA06RSPikrIzNXMEBmJkc8rWhSwcCWEszfB5ACQIDyPzZNdthQRKTPwn9x5CeO7By5Tfun5ci0xw
bxBQYcplB8eEbzxDarPJjQJNKb2Bq5VCH6qd3fvjztWaH12yv/eU5mhxYiwWsmrXxO5Au9J7q0Zt
Wa+DCQTyfbHbGrr98wq5Sj5mHCo7jdR7kqx+FmSZ/GjWqqLfBu590i7pfA+M1K8p06/avU9OMY1E
32rg6N/1y+Z9+d/WK8hE2RkjdIZQZiSrGAGVj1or+mWbmahg2n7+UXNfIQ523qD5qs51hOqeMyTZ
x8wbi7Xrk//NKXoZmZW6cHI4SMSMpkeBOTtOgMHzhWzfqrIXWpPAXcoqvGCzgZVAU9PPL8u836vs
pU9VhC9soWuWt+I9gL6ksNurFqTd1VZLXoWFBz5hNpF90cx3aozusAfw6MyUrHWytUFSzATQ7fVe
2M9R43HyllaeRW5lXlcCtDsLl5GtnlMLGBnZn6sozLRdQZj4ra35MOrIQtt3Fj4mHddZqF7bHM25
2TdAR0nY9U5y1HaDz/0oxgc5FejpJa308irHXLPYtqadPMmxUGl4u0XJiyY08dpvdGT0HoStvISQ
x11BStbH3KNSQviybkUCP7/W1Xs5Olh+dRWV2+5giqoXsZ9U0PfMnW2g7FUNsvxpbskuMGP+pvUB
gci5skjhLbjOZNRxEFzv3WFQAX1QDG2t+L63EX0ADQC4bmuhWggnTQ36swGKDdaiT3zSgIsaLhZV
9TcZBEj+GqGFnvT4YoIFo6pIqw90se7bArGc2VwWmVNCvNXj/YoUp0XiW9nY0EzvC6e095mGaspM
xIhaH5yMssrpqjzKAsmq8njv+81mbJpyhxDhuQ3iaZsTUV/ond9d1W4QAH7ic4Te3aXJHL4wkZf3
s3+l39zaXdFU5AEAycQfu/aUhIz4SMBuB4PqvheNcx3nIqtIg1Eq3E2JFjrXILWcq6V5zrYZYmdx
7zOhSzqRJHSUXYjetMoCdpZFk+nBJau7Rllovh/elpcrS8P78gJub9hTtfgoAqfbk/RMwndSTB9s
drar1Gzx381NF64lUuHNx6FT6ufYdLa+qk8gNTr/mIDPXIayaTrxOml9aFnnZlgOnyNvDnSDbXkt
+QpKK5hEoHUn0R91BpYuay3bwHMRbmVzikqOVFogzrKpVeAllexDZgTtAy+V5DapgNJz28CDsJZW
hWEpi6oCDS+bmaMuOx15arPki2gXOdIBMNzs68LJtjyDjeeII/eCRFn76+zXY09efYHRblg6CGNf
3tma5N5DbYRtluAdZBe3IgdWrHx38kr4vCfjyHFM+VH9f4Sd13LbPBeur4gz7OVU3bKKe+yccOIU
9k6C5er3Q8hf5OTP3vsEQywUybJEAgtv8evKuJVBBaDSQhhJi0wkfZK6eTC8Nv7S5Na24ODz13xh
dejV/xEx/ouUedd+KdXup9ZFG9epqvuyV/UnSOFAD+smOWRRaDwNIClWgdX7W9kamezlceNAsX3u
PGKSfZv4QJCSuXNtFcUdpOu9bJTj4+p76rIdkZGwjN+CWkHdee6tIHPHSUMAJthSVym/tQdZQH9S
rfCht0T5AGdyIv2jisW13U3ZZeamid7n7zEYvmyN0LJOuqP/9DOsuoZeS899wQ2RtR9nEGNnmgsZ
HPLcvgmG7Lm1q+x8Cc2d89wtj7UdLxuQgeeus4N9HE7HTkpvzirrrtRRv9bllSwCDRbdQl5eOrVz
/2v7tRrH/CIKpR1WZhokYI95jFujCQt3ZmpeLvWZuSlKjiEWQKT/uARTGe3CyD986n7peRl6uZYT
XAKlmxcbfg0/P03dyqk/vcqlTU4po7lJdmdg7bX4n/k+v4wRKta64p6x6Fwkkfs/Cws4/kdMiiJf
6yiGRGBuwQGGUjr5OvDa5xr7NLecp3adeF+WvXIP3s56FE3+XSms/iBrpDn1DXsjayX4OjxigbGL
kmI45J2r4QMDwWG0Y7KAZa6fZUwWIrc4CHH1Yi2rpTIBea3EdEOelK92V4cvgIijlZppHaZ4Rb4x
vbE7JknjQe+Igr0yC5UyKaJB4GrCqQ6AbgfhWV5ZOk+SQutQW/mzASstMra+9eWvuKxq6a+m5/Tl
Oo8MV4POfU6xsUdFh+byArKhHvOF5X9P8d24zdq0uHWG+D4yrWwb/w7BPA9LdI9pvRbXZhkrfe//
1ef3rH/P9dc08n1cY3zltuCF3LXWe/mxSSOxhgqF7hx0jUVki/BnDmISPs4v/luvBrJQXyataFe+
5qbnokA0D4U6fTfalXa2WW2tbNGVS5jwHnn/djpUTSCKlbysQ6g5TuMMl6qF5Fq3MGT5cR0A+RZI
bi9k/0vTZZZ5qhFt9m7R+XxyWAd/uzZE0DoxFcP/Uc2KB566q1ZFSFPW4B6Yt00xvcmaLPrSnL9P
fb3Wm7F4kDE1QnClntxbGfLxjj7bbrSWbebcC7kRfYsJZre8xrKsdRejAP59nWhI3n0Nd+/LrBCs
9hDP4oWcQ8ZyD2VUPx3ijYyxBIqWlR61O7Q9zkU5InyFl9CD8OzhiDDkMZ5rcNCrhxH5+A3aYNNK
VmVBsv0n0POYNCLd0sbyzj5ny3KQDLWQl7foBYhl3UNRms9qwWb52BQOpX5OwZub5RSd2rkm43po
m7esJfayJgvZqOhjtXU4cFiEigcyvGtU/ezr+GIZHYJqsmPYq8bJHONFk9XxGk+Q6hSVFoeciMru
UkczTvzdLhBiR3sWNqJ5qjDDH2OpLTMUTOBGC3Ofm1HxLawKH0F4D9esWlHWyVQ5BxMlkL3XqObW
IW9xJ2AYrizfVL9YRfTOGVP9y4m3mEAEG25B9daBj3bXebq9LKqAmN113qJg0X3oWm8vW20lQcQ9
Hfmm47dp71TQhTcppi4rQ6/tA0z0n+gUhFASNFyt59C16IMM8rGNxPiuULuH3hhwGroEZScIkH/P
EExm7m1k63WcnAbDsVJAFJnnmF+V/ZC+DsCT1/PJYSuPD+fDwU6eEA7tKgYWe5A1WcgegT5qm05X
jYWLB72+kGNlM1TJBxDh1o2sXeeER5Kjl7EtIBTtO4DXEDuG7KkSKXRK5yuK69654QBrbPJqV+hq
dMr7Fn6sZdj3JF+wS/J8RInw2Fzgz2B9HazusU/4RipDs7R6Tg3ZeN/qIoPzMIuCQh0ZD7JaImrV
LUYv09d1ZUIomfvohvXR3Ci/hUS7OfEbTdmvSS/HMzcqBHuHULxD59hXEA+/BIgDbeFpix3ONDGu
K+q7xXdml7sO0jWFU7wMUHS2njuNa1lthlassRrKt7LqT328Ui0jvpFVT59FozBTuB25A74EKEBB
yEHAqlJV5YiJMcjfHM2ySnX150HLP6r1nMqUVS/xfGS9xEerrGZ3pbkeA/WnmCbvbGs4bMgiT00Q
sW2egCHu2ZXIIH/QKlOEerz2y8Js1nvQ/x4/ODe6TaqdfbsBe0Q1LlemnpuXq6TqOamBmyUb51U7
VuhzZ9klaAsFEZba0tel3qMa+Huc7COLdu4tUKJFzR5K6mLMfWXdYoWyFKnA5CHJ8L7DIRWlTzV8
Vy2kC3TvqzL11hqt4mjf1W7+aCTGO16V2bYMAoAvXVAcZeH6Q3voXXavAtJ0g7nxJX6pG0qgLa0a
yyB+F/1u9KIXP6+g4Xm1vvB0Rzm1s38FCffgnKchzp6awTfJDcyFjMkuvYuWYtR2gCRyGlBMFTeT
wBaCk4H4rdORW7Qt91vbBzzTkhJVcwGboetbgcxC4X1DcuebVor60TTGZM/KSVsjRtx/SzD4TA3v
m0lCjWPTkuyhomsP5uT+lOPYA/BAh6xxP8ATXAxTZ/KIjayVlPdSh0dTs7Wv8DDxpwRKcSN3krLI
2AKFTsmjaN5cyiKqIEuqbVWtwP9+xIZyco6lZ19Cbjx7j+XBUvNb9dwksYqTqf9WR4F2I2uykI1x
4i96WGXHa9zQdfPQlcZU4b+oNt6LPRnT0fajcSFUnPMmJNzWnj64W1nNFOsZB+MlrqPFop01X0wt
Dg/JFGbNQl42Qg8P8ioI3KRZXOuq27IlqbX9p96y46dx+NgtzNb2VmkxDYd4LuSVLEaIQYfa6F+d
wu62MpTDS+gWtuMOhyQqvthmjiwmH8ZBFgDRP65kNZzlbOLZneHa5V/9ZKzjlCzDtO02l+DiK+x4
moHKEnYcDKGD7SZazAqJYCxOJ33Xzj40DZh0HvSxsWszXX9Whf/RiupcvB977NFYOrgLCGvB++Qk
2zo2zV8okt80cUcOb1K0W4Gblt04xZ1Mv6d6hZBBkIe3shpoYbiuVBTC3MR5boaJjFQyfbV9t9yk
7UB60XPq1zleVPr4FV4qgqR84zl8WVZgj/aFOkSvppsg2Os1T92I+mIWiZ8y7GZ9uC2NYWFlO5uN
2h61aoSI5yvzz6pswHH1f7pchoX4aOCwjXzs77H/mu9fMTlz4Dn3DuSDre5OEetFVIl3Vq+dL9VE
HfqDbQFnWclLWRR1/qQMgbOtc6c/yNCn3rUeMA8SHgrn/GW9UIKiP5DANSB55VOy0zjFKfFJxRYb
QlCZ9pvkN5NKxmVVXllR/FbgXUMKj/5/dYvCloOd0o7gywlnWsg+ko+Fuo59sNpvMnIdeu2AeyVr
o5L1zPW1rp2VOrE3JYJkpEtgd10bgqD9VZbk+5W0wnsPrgpsiLo55xYyJeyW+o/gR31Ws7gG+1GA
YLiO/Lv+z5n+7nSpR/MrRWT9l5e6FeoPgZkbC01pWOBoU1WuwRJAHbLPagBLGrgJRmp1bzsrEhXF
HeZc+Z2XtiPbqJ2ZidCb/bo4TqrGbNXmfreWVdnXdFVxGsl9yZAzD5dxaLOki6Mw3kyxxUtoPKuP
pduvNVmVfbKSI9HEV82NHCwLJRLdIQKjKfqxLNcQbLGycyexvbxTr+3EbUN28fIOTJWcSaOsMDV2
7jOyVJ1HXlW3KmRfG888glnZyzZ1DhW9gyqGMXJbrXHGXbZl169rzfMu42XHQbf8RcMMOz1myb7M
nYHFQmAd5AzcGbp7nFtkV1kAq2tv4qk4Om6yc6POOhlIBpzklT1Xp4zTS61RwdnMDfFk/tclqI2b
oG0f/47Po4I+/ZH7+bSTc1zndfhR7NrGiBZ/Nch5JZjTKTF2mudoNaQqIkhRq34+PexFF8CAK8ud
rGIKjkWuBRNIVt0MpY26e0Q1370tbcW5FH9VZYOMCS+ONuUYxsgBgsIz4j5dSB083Njq+yjmjMss
dQhXs1KeLKB5fI7JziRr8UbrEcuQVdlPjiXvz6kYuefL2L/ma5qw3ZYNx+MaNuG33IjtauF1zm3P
MmNnFgKBr7nQf1/N/t50QZvs0iLH+cPEOJS9EX8I0e7732H8MOhxbfk0zEfUg6cvXkGTGmK0GNU3
Rtoi9dDG3gEGKKIF9UB+TtZ7C8/xss/U1SUo22XLpT56ARITdvguGzDgQO6gmCdCJZztPBQ+vA6t
tTqa4Z0y5h9X11g4/W/sr35W767MGqukCbog6zwKKykVrI85O4z6sDleG1KR45CbDGV0iOCzqiZn
V3GWbgKysbvYGR88J4FcWs9G1bLgyNfeBWb/oBg9vGoQtAtjEu2GDd74NSFvAuN0fJ3v/JAJidep
uMRzu54u8T7TP8Vl/wmEyaW/mXbKEZNDRFgGJJX6qjrVyOM/pQnb97Yco/00G+D2DjL+Gs50m2Z2
vCXBIX/G4Uq2Bki0Hnw74URzHlvlo32nKtGum/tiRuDu3cB/QdJ0um9sYbAgRqcH+bcFmtrGNwQd
cKIIRISquAmpVW/0RRp7yUlEZfqIxdG5SurqDWBXvrGDRkFTzSvfPLjLpL5K6H14qJfJCpPD7Agp
sz6iYY1VTxUfAjtEiOhSAgSoj1qt9Dz4wWhDxLXSrexeOgBU/AB3myCcNV1k0Ozd+mO2WcW56L9/
TCa7XK77MPraOW/pUEwbV2FXuaomuzxcCla1Byvvco6pfLAU3K+b1dQZPB6MOIG3ajTBLGgZpxuS
YBDPZNdPTdbcCxRWvDc8lIjmmpwYq+lihupQv1zKqJmIL5pi1LvYiKMTKpWYFwC2No79uJShS9xv
/2ucIutJ4yzwJvHqCVn7eVhTutPS1zRI6XICbXSZhvxrsLVEVi8u9et0RQ0GJPG71WUOwyFH2JXd
N7dOejSrwaYsPNURe1m/XMWV8hGU9b+DCEPSHvgjamiTby597KmWstOnlut0vpzOmV9DactwhxXy
DfIc0zYanHBRzzJYCfJOR3l10ciaY5FbrkpyPbcyLos09NDSSjiXWo5WNLtM/jfWvKhsFfwjxkm/
lfOhKhAhmNSN2yAord2QOg7r1Vp563vtBkIcctxqONwK1D3YXhOvpuqnkSDAEcWhfipbc9+E3aZX
xD5urOI9zNyGZ7GhPEexWa0G0gQc1FrR1kEy49bF3mHZpWOJdZyOBn3bfssaJ342SsW5K+AH52i9
PfscFD0VwV42yQJFB5DNaoMfH71Zq9w3jbnA4PZ7hUXvU4KBLO4QylLWrCkTT87AL8lNutXI6n7l
oCynRMljEHbiMRmyeOVmfrtNM1s8qkURH7l7vshGWQyB/9VlTYqlGP1R2XC2jQklU1b9gBgTuvOE
nhN+TDg1abclWX0cu3basu80T34afRSzUI9AB5sMzh9xZE7WTqtvqxTpnyhS+q1jpQgVS6caO8kG
tq18kY3f/jdVU37Db8VBaZlkhpKFHIgNyZ3EYgFDPFdtltxJmNbc1sw12RbE8blRU3URgjU8qoC5
ONFMVBJrIk5RNoxgQuRTvnUKkzzqfDJkFJCB49g5yVBjifqgt86TrMkiUGbf0oDdl+wvY73Zvsde
0N3KGkct7rmd7OV1kKa2S5V746HRzEXisMZOEs5JuV0pWAqPqX/jZco5roP/YhiCiVPWN+AL1HRc
DioryUgOkS2GAzsBP6B66/uasRozv8Hk00SYNdUTVI5j+ykvK1FvKis0bu24LNr7UeBmNzSwdBNl
XdjuQphs893eDtdjnLm3wxBWZ9w/qiWuptn3/3+PjDmGP+fotArHD6MIdlWSto/NqLz6vINDMdfq
vAt3Uz9oS0Uxm0ejGNrHJH3VzTR5kBELB49Vmlj9RrZFo+eczAHBo6Bp79NYXypjZZ6QjMUCOxPi
vecRHVpK/No6nrFpPCO6KRLVPnXcA+ze9W91q/Rv03Tyb2V1mDxl7ZZAHnFVd/n3TxgZTa3+PKKj
dKnqwtaf8aJ3PlWvrbLzv8bmpCl3iNhmk94eZOGpyBjwPMXSao41mc8ZTDfDQkdLd7JVPqM5xwxX
WxWZSKRL/hsoGyLH3WW2Me2nEuyBzMt0WA/xBHKehDYpu1F0YPZzPXpTK2OJemf4DnYyA/TlPutO
jNtg2d7GfljanAKMI5r4J6tX9FMIc+EsI97IgiwLEMeZQ9e4HbfOjR2oX2QIideXouFO4dlTtxX4
xawKbzKeqtBssMwAriarOuLgd1GT4IdTK93SML5oetk9yrYa+YREqcKTrGnlWC7d0wTSYrpD4ca9
HRMlWQJKwOxjtMejqCZjidlR+O4YzoZVkfVFtCWaITr6V/aohC/lbLE1d5Ajk9kmpB7Qa5IjWblH
71NlbfLRsb70fV9uRbLW3KVrddEe+GfFOWD2cSVj5RzL55i8+qufK0J0iH+3Xq9kP7eqf0QVdoRj
qykvtujfa6tOzrKm6i9N16rPwPm6ew4Vj2la4Nrd+ay99TRYyqqe99nWHcD6gRF8xZq9v6lqO5/g
AijTrgT3fala4WAdRZzRMmQIarBpATHjDNm00MrUPsp2B02QW3TFlnpKDk2di7ThVAi7oq5BJMIP
N06O79XgdmzE6zE5eZ2qw1NJtQeezv0yKRuX/9wULBqnNlHsMoZl6QYFjxSKBEf7W7erKnepuRY5
eKdEtFH53hkoeZNdBCOMN8utOfLEK4weO5uu7R91f/b8zsz4e+r7S5Ks3a8sFncmelVv08jP0DSq
8q71ErzNersDvJPpJyOu1FWogUxA3/ubHDS6NyVCRT8dq88WoZrXz7nAGL12fLGoAxy87fn5h2K+
y57ArHdtYndPJFlmdzAQ9bK1LsKAUyvzu2x0isB75IORTbLArvwF823vKGuG3bhLg7P5nawib/zP
uWRjpUzun3NF2KSYhuYdzfl9ybli/SlIM3Ml84kiaj/ykBhCfFz9FROD4mIXgjhRMy/KWx2ZkAnp
mB2yEtZTqsXOphJ5sm7nRbqIa6RyFe7xYq6qgzGdSN1z1k1N0Ur9cUju5UA5mWOVN9iC9Dw1acfg
p2K1mXm3ci4Maf/9SsFzGUQ8vIzA/1SwxvTxKk6iTSeabiFby8Q2+cfI0hOVf1CzRrsB1HJj8vQX
i7hkOxIgMwTTM/Vva7B3l0K3MSADPssh539xfzI/Gv+vsSzCXVTR4v2EtJ7qam+WGoJzbjt/0wfF
+NWY0Kz6L9xVyPTKsOr8M/xHbzlJPqcp/+gtw2Ec//AKBJEH1RU79l/WNkHO/skcg+/Crke2HPmD
gnDRi6nHFmwuS4X3WbOJ6qZpIXsgz7jphde9YdZYgp3vvhixNiwNIAjHa6Eq7Ue1AwPfz5pSXv/d
SE18uArzVx6UJ2xq3Lder/sl+lnNvYOy+rZGo2fvNJ1yEMLT11PRN09opPdo0jXD96I25ruQ+Yv0
1hbZ4kWXe9OTALiDtomKDej8yVk1cJZ/xDFDO7ZmqT4FLjqyvWV99I+m4VP/a3zuL+b+vkN/Ob/8
UP/sf33dgHn+6i/fz5/9/zG/fP/1/P6dsVgPHC89GZ71MzS6/nuHjPSUpHjPuAuYe1HEeVq+I8uh
f8fn/McQm84egVzBitaydigPxbC2/PErWm/IuNXKF0dHVbma43gNj19R81kiRvwRz2H4XeJz/8k1
xY7UD7lQLFxuZVE3Rl2j8mo4WIMIffUpeO1kmKylN2mmfAwq4m7fhcOwu4weNczsGx46j9gvo+CU
JfpbKZpnl9PiXyjzZoqDMlk39bsBx5vlgGDLRoojX7WTOzcFzShllJUeCEBgtg16KTyJFMhk5dQe
03r0xEpe+taAaZFvtauo9FpUEfmqXy4DZYo3hhmw7ZpbSrMjKT+WKM1C+ayR/XfUNzEZeLLVwXPh
WtFB9I52iY8xsidDamNrqeJjwqbCPIkeSZgkzfYig1K+kLEUsNrWy7tmgaq7cnAdHZ6eAzF5MmZh
vHx6HCI2SF7Bhs0ZHxENnx5djA2gnQpcE+cYdJ4RV1XWKpENrdDW7yDbjY8t0MjbApDJYjLC6VHG
gsE9NHaqn2TNjlx/HQJzW2tzjw6VrnknzQK1XRqq4b3G4fhFQ7TwV5rcOcgcBgvbBuoxzdxE5PfX
XcqyRy9AUAi1+4pLHHK5Y4DwmxVoc7kiaeUfjR5nXcS6hp3qhEAdNLTf1Krcc5Zl2gsZq86NqIaz
vFZ4vq4snWMlK8+GozEXsQLzKAtm0vqcd5LFMICtIvU856HEyLIc9T1oITDEZ2X1HOEoZIEM8e43
xXIoRxNx3FJZByoLoUTrp4fGitGnRYVuN6iWt3bbsNm4A1aumhIML20yq0O2eXijx93wMrqxtmBb
mWPcQOtUJTxTsLAzs2hYm0UPhiAZKxtT5RhsAvureK94FYr1CAad0G0Vz43TLVmNcOoTa9wfkgBb
nbkKWR9lPIEE/2wcJws8WtJxYTizGGcBvtXkCWmXjf7KDzYzJGp3w5wt+UVoGLnr6veyYL9wNlRt
PADp8CL2EL8KUynvGrDk90UK6yXSsYdwQzdamlHVk7gMX6+jJ4Q7d6pBzv0ynNNfrHBaS6xknwah
ymU6dflK8zEirgETHZNJN76gy18FavulsPTg5CLuuZBhNdFx1TDtVw2VS9AN7gZXdABhCXnIlaLP
KGo1v3GTID9PQsvO8qrDw2gBF8ZEcrr2lFXWaw2mzEhiT7kNHMNLg61qYNVmNd14zgJhI3KmOV+R
bN6UZlD8LPr2tai14cV01H6t6HFzwAiuPxRtAUZE79onUWX+CkBAtGu0aHohMQEIKKhhgPTa+BK6
3VcFpAwIZmpqYLGYyfpHM2/NJzUoF/wnp5ccH5+7cPIeZKdq/lZAuNAWToTysp53W0Udkk1loucH
sWZ4NgRZYZ6n32wXXUxjAFoURVhDQhidnT369ls1wsgrnNS9H1Aau+01UA8jAPJvFYk7w3PKL8jx
p7vACaJt01rt23xKJTuQV0ATd8zFvha6/qhH1UtX4jgZkDLY1bMQbOtp2tOMl9oktRPtMcuFZ4m4
1RJnL/19UH5VujL+ACY7IH7Vqg+h50Q7o4yMndv46n0boPWNENn0A/QTglrK9zpwU1BDjX4XONhF
N8LBIhZgR140MRtRzSlWgJWyzTjjR9QOsfC9N+tMy8KaW0KNj9IxzKnjrvdfC5+BjRspBmxVmQ97
3TSHvby6Fn/FgskhL3ltllde0A/cDSmuVXklY/w8/xtyqYdKCMYJuQTVsDZGpIlTUEfWfVkP4i72
vsWmgbF5moX5IRj9h0s1LIW6I/dtYkNBX1kkVmiuRWFrq2ssQHt2yX25QAyute49E+XH0t1mFdp/
Y6nj2maJ7g6J2+4uKRyWvRrHUzIG+owtxNzaNBHcBLU/XfuWtks2Ok/0tYzJYtZawO9AO+F4YnPH
mIe2vv6aaUq7v/SwXvUs2JP2mFAaFa4LOSH3cZeZYZ6V7tyDUIjPqephQxO695lROfd5ZrV73K2j
hawGDgQq2wdiXQt3+tZo/X7QQfkoXjLtWsU0Nywr1DfwlYijKjfNoNyTrhL3g1Mle9fSPfKmwS+z
TOZF3ewqbT3aFauPlmTYYkBf+VlP4nTV+FXD66fYBAB8PDoNSxLHgSevZrV724Vqs03Qljv7s6EB
ArLjY9cBfBxNJXsNAjyWHQcZO9tGrwDy+X3pN8k7boDBQmQmnh89gmuJ2+gYSsRAUByRPSEmi39W
Fzv3HfnD9TiAqITHrm3aqoEyAqJih/mJcStY2t4Ego/RVec7hmq3O3PqkyMEdW5M9pCc8Wbkucji
/36cfU6qoJwesUZTybdg4jY4roVyy6C9YrGQQGzkJ+4gc9uGTvXDVMebMp8l+n0LmnI3YYCQhePC
FprzPNm42UZdzR46qPdKpicrrwnqV9BXOEsYBdLEhlO/lilJxjp4HVW7OCAvki5lr9Sp2pWRuhhI
z4MQjFm5aY5oqt6Qn2v8ml+4XeNlWikvbujBvfTIbhS6eLQCZamOh9A6ibSMsLQZ8r2OydJ3o8x/
WKoVv6kaUMwodtPnSbM5IyYfBR7YRhMjC+qT9PWB7r9wbLcqjQX6AeLszqw2ScaVVF1wpeLI+c2D
OxN3ZahPghqUj9D3ksc7QZXc4ynCkVqdiN0ALHCDgZKKmk0UoYahnWQNIDDgm7lA17DdJqgXL64N
lyuj1xdKmdkPSK7oi3Gw/a+iq86YRbjBQn8t7Vn3lpc/RnkC+aXKo82oxw4Mk9Y5yqveSHgy8ZRY
/tVQhGk3LQI4YnildYdwHnEdVglf37QWck4ux+v8m+J4g9pBdczmcx95VfKfGDAxbHDwQrOUZCfN
1z4DSFixSvIdMjjmQcZV8IY7k/TcurIwBkldgC+tGcSn1Mg2toKE/ghabqFFSYBgdCGqE8xIlGEL
847NF7EWhUp/GJ3bS5chUcyl3Yhy8zEE/8+dnKJSWwX00mhdpoiFh9aSARGpqftfWjOxMh7C4md2
anq3/akkVrcw3Wp8dOvJ27iJ2e9xS/ZXoZ2+J0VaQIFR85DzNPiAyXwuzhLCPpnwLA0sCwCYe01+
/BQbzE5dxehwr2TvS8eiIJdh5nefQnLIMGrdUje9fD2gWKEH4kEWocun6+swImUVaXMNiWB0d4ZG
PCh8MR/Qxcy3geviDj+PkjHkNxGw0GJvL/v1LTyfZPI3lwFzt0IP800z+eNKjuprUzzUtfqC22lx
kKHBxbNWNPFJDgLKWGBPEu5Kzj5OWk9ub9QwwDTqnqQvOv7cUPU3JciCjWkbwZ70tfagTejByh6D
07yT61IfG9Wtb2qr6Td+ixmwWsQ36J1Ab52LEl7mqWrRHug86yBDFgYEK8ucFa9wPFyhHVvfkA51
X22eOxHZwZcw0uJDDwRvWfq2+2qEDXdItY7ZXhfWi+XjmZK54bIt4AtompvcNJmhHYDnRds4jvtz
0bblGolS9YGkv700myZ+qaqIX2GSIWZvj18VXCS+NyK+QSLcWAAqHbeRTwI7mYsu5J7t5aPOzmfO
6/us59PxjXNQd9lO3nRbJcJ5jlJ7HZYTcRRfttqE2KqVG8NbrpP9FmjB+qQh8BE3OE6Zh48F2Liw
HMpzV071vR/23+Tw0tXtVWah5a5zMp7gi01S27jxPED1XTmIk+E4+TrEtffJqjQLkm0efWtsfKDl
VqjubyLR27+izn227KR4i4qiWqqNpj/kwxhs5Iw9W5DLjA5irycl67GrGuziadbZgRShRd+sUBz1
RGdzxYw5wJAfGudp4/fZsMbQQ/fNjgz+H71tHIwsNB/DHiRJnzpvvQEaR0HX4MZEevpRDVK2mcgf
TKWaYwOWXwCEQW52t9wmuqUEEAL37ZZj/u67VYRlle8u4bbru8Cj2osUsaW+x4WZZA0w8dbcRgpm
37J1SNizhaDOl7LVqKqlcKBFYglo3Sqe7q4QOg7e03DNmkB7rzqtxeYrUw9W1KTnUTHzmZU3PM2I
ubLQb+rGHp/JCpT7QI/DtQTK/RmP5rgE1v0ZL1lG/Csu+ytDWXPemVk7NY0Dzq+1EBN5I34OhaFs
uyRvVo4fJ8+9rpR7W8dHU7YWWqqwORl5UM2tnqfji44T4qTNB0Zt8y5BKqYi0n3fI4pwxazIGKep
nOj/xqwog5nuZUzCWmRDY41nnr7IkBuoI3v4uh3dyehWhhLrb5XLbbzRbXxSyrcWB+2XelbdJzOI
ONrctXtv/HVXAOiUaQNSKOZJXunzFS4A50GZ0r0MXeNFbrfb/vco2cC5+sdQv7U+jdLD6Uc9NeZO
17T4jCaGsyrgO62sEml2GZNFAHtjp5ceZllIv31qwFQsgMRmLq8DhikRnHoaxtaDl30rxwsZ8324
oe1M2bnOLMcpqm+vnAnohGxw5heXDcIs6l2NOhukYd6fLGQD3sLBMeF1Tcfi1a6t8+uapeDwyddI
RRmdd29PGtRDbah/eMbPsoiHd6vMkSdLmuzMkba1D3El2+h4+p5DLbHwXWuctZJ55mbSRP5iqwLW
UqV3u2Gu5laNknPi1nvZiiAFtIQoRItXjfIXq8u+enFvn3TdzV/MmE0/v7d9G/KFUlNetZnU8m3o
eUd5aManWPGyRxhVZxm33KLYiBEa9IRB05vTl6vRs/MXXN/N2xINictwP0M9LUKU/WTY6T+HByBm
3uypuAxH0928DRxPX/KgRZHaiPxl4pEjSoyRzYPbwZXsXr2aU+i2bpS7IOUAP3PjL50RunuSQi0W
OWXyZWDTu1GdBvRXEykLT7GbrT76uNYZdXgaWnzgB+Smd82I45ISjGLVhqX1MkX2rzLF7KJK7yFc
syafGSiQVRaxXZxcwxwOWQ4YcjlX+RXg7GFh/lvNdr+/Q3WF/2GfxT5A3bpDDqR6yBwlPyGQVSDt
wFXVqQXrVaeVjTJu/G6UVSxquhscqR5k1zCpIVv6XrYyTBMhxrnIsu5ripDLzTU0tnF21hA3X8aO
0228UNNZCI462lE1EFbZsR7qlWekQA+FMT4NPnmJ2GheMTisOJr/P5yd13LjSLauX2Virg/iwCXM
jjP7gp4iRVJeqhtEVZca3ns8/fmQrGlVq2dXR+y+yEY6UEWAQOZavxnFCvTTHKJA0hvV7+R24A34
LJpkEYu4eTUNS73xBkdZylm+r7fLVGBPLXvV1xHZwFfCNiEhHiWnizmgGdPVWHvFTR2q1opwaLDp
ElYA+GF3FmxOe46xqHOMRVZz5MBrEMlHMEuEWDqgB3FQp3vZKYfJgsW8s2j6ipUBempLApvRk9PE
SMFiyvqeIuOeetb3CGjEHO6aHowM+9thMP2DKeABIoURrhUbUQFR5dgjTUSoSeIjtSi+9Ty/kUTy
fbitxrQdvMLeQ1+3TnXolit3TPTXShdn+UFmGOxiqKLY0fEK1nufn3ihTtHZqsvvihLYeGqkAXig
qnGXYZ1zBxJD3Q0Km1aL4S3AP6JDvAtFd0SeRjmoIVB6Km0WgV/+acj1uJ1vP8cq+q1MosVtkO5c
jLGuGbaei3Fb6tErAFUXr1B0lBIneZQ5Mlsxv7J+ym6LGbyCEwHPMJwytrKTdUlyPU8ZuspNOpDM
DmLdv2CHJ1ZYPhkrt3MQFvJCGPtE4NeKqke3VjPGDvrger3ryBBfe515iJychIhhufZQ7q6Tw5SP
d0KUheZTy3HyfHHnmCs3xuJcdmDi9eME8weZ5zBSizs2EO1TnTm34dgBL5lrjpY+KWronmTNrvPv
XjrLh4xp92Q3rDCivJiOYq4WgLEXpen08HWZqaKbs9R9t7tp66l7irtgXKa47O3lXGLjuFNG5rST
cweV5/PYB+b2+jdoCKJ4HZ4Lcq5DqmvTGmoC2IMz97En8Dee3flK3Dur1MKiseuLZ8+KdpOq218s
U7FWCYgLYDlB8Qhl8nJtR0xkFbPfP6pD1tw7pv5VtsvzhGONqqfbTBcrg3veNZPzZWhNjYdrU52D
MHZPli4swhQa0oVNOqzqAevK0gn6i1+oiruoeFdOqgt8bW7L50LoIliRxxQs03QEKORgoWFzkSEW
MzfJQo61zPGcYXVykE2pGUcLHpBiVe6bCMC6xnJ+Xbr6uI/JdT72+XTXVD0uQ82s5WXX3aNlQ7zE
X+AYCo1bE2OpJWZQPqYtdEbw8vBJT/qDrI5elK39JBg3XgyW0Wlba5PNJKZiLlIwF9cjDOk3ZtUF
81rGgwA6M5I+euVREwWge2Y8sTbF29SdQBPYyltjLnDHYo3OHnyHOim3GTDLtyZ1d7WS50+8HOoD
IrAx1rO0T6rz24h5jqo9hKy1D9rkId40H42XoCy167EBg8hpCabrPJ0Xoh+q+0zJ3F0wRsN2IGj+
mOrDb+QJrN8iC2QUahEveWEmGwcMyA1x9/CC5C5aOFZs/eZk95Y6tN8aHfdg27OSk6uBIKhrkLqK
nZoHVCLqhceSaO1w09Qb2SiLCMxss0c1IN2QL0Zrch7eCC1euvOmk0X+Ei8D79gZhg1ap/lR9DbW
2KGi2KuPNjkkjvjdBEW5+5jgixoYaicGqJk8hXdyBvku53o+EQTYZLlWtxjQB1u1GkotqmFN9xjw
iu1sULUUyATf+3403Tvl8I5RTIXlAzXfZS+KIs1J1uQksonqaph3sXKSMc8EQLssk7q6yGEeb6z9
lCPjIzuv59YRGPGz2N1fZ3V+cgrUHVTwCxIDpAWqZ4Eehb9ALOBe5U9/C/w4xn4pzB9UaDprNcWy
oEBXZm97U7BnI+WfEjfEX4kgzUPgl0hpNFXzpSuTH2fUSZf8+4w1Yl5bd8rUNf6j+s7UYtQ9qsp7
RfD5vbKM6hLAhsA+0n2WzaOhRhsnndytM48qbGMr9FB7ZDM+YS2vC6417R0Ku6sBcPoNTlf1a5au
5P/D5NgPlsFuGPKhnReQ1JPh5ypumcqCrJW1TMcJ46berI7jXHSzqdBHIdsqpF0aZDxjG1cSRsvG
sCho/JhjoAK8FUWqLsOMkKU0HNb0cZc1ZLUifrMLYWfd02gn+ioaJvjQfu6v+6pxnhtrwT2Vv2BZ
5sInCH+/1gCP7moWfqvAbPOXsUwbHrtetvc9JVw5ntdtlBKkt+7iAZZ2vLm8vttyR+evGZov7Rz0
NWH9rOIixljU9vU74dvxAtO06WsLvpU3Wprc6XEMQhYZ4O1gaTpWx7O0pIIAAdFm9t8scTERlj1d
1KfL0EqNZQbovW+z/jLORVI6RN/94r1NUUORNdlu+CE823JkEYp483WYm1TluRCvctRHczOychF6
jv+gUgXQ2gsCWZENNlKeSX5WzULnkAVGFn8ten9t8jg4JfWAV1Y7hvcZYJ+lbgF5HSvADH2Ql180
rXnGODN8zwySpnrLs9fVtlmrFewITf9Gd2qMqRTxboyB8eqWY0BQJx0e9T4eViAWzUuHyM1Gr6P6
ttXhx+i9ifaAVt9+oPA/oPhdMLRLp3DFSvZ+GldDn12aTf9es3nclkSQkRjKY3zn8ruptTDm4SF6
ypSCcH2s4yaHcyUXOWxuWjCBrxAW5fCIGMw+7upgWdV9vuPZNRPMI3MVzE9fWRRuZh2iVACwlvVY
VFm1MGrY9P/8x//97//32/Bf/nt+Idbi59k/sja95GHW1P/6p+X88x/FtXn//V//NG2NRSWJZddQ
Xd0WmqnS/9vX+xAE5L/+qf0fh9Vw7+GT+y3RWPEMGU8qWQgHZUddqfd+Xg23ae9F40J2aLk23Gp5
dKrdrNlfO2SbWuhP3KUE/R2PSyVKFardYD9itZLshhlpJKutJvRDhacPQAl6AS14Z8OLjrLW1579
CPcfbNK11+iOXRA5Z9mR65giOWWOPpuD8JjZJeu2MYpX3wmdvTMlzUpW0UDM0MhNo+NgFsVruwLW
nb7GBhmlZNKSpRykxl23comS7s0sfMqc7DQ1Q3XRTK/YuX7e8TlpdSGyWmE7SkdWOjDsAu+Yux7c
+kpTxnVWu2gPzuNyu/v66wsjv/jPF8ZBlNRxTE13bFv/84UZC4RgCNA23xrW0uDw8rtirLq7Xsmf
pNm8kQE5yiZhbaR1fdSpz3IUu4aETTUrf/St34uZECQL0WktVkHxO3C+6o5rTnsUtzd/jBJzLOWP
JtW3zBsPut+y8KPhOUHPY/LIM8gaSGQoNOFz0CTtfTY5UJ0Z4ytefYqE+S7iy6+/DNv4y11qa46u
u4aD655jqPNd/NNdqgckdTq2ht+mqm42mtmmG5NF474MteQp6vOzY0bq18xJycy0IsRsOojOgZso
C9lROOYTSsLeA2TsCCyIO67joUQ6vWoePtIFUxLcd02U7D+SDNf8gkrYdtsqUbyQgz+yDB9zRwTi
4776ea48i64Y9u3/OP/jg+b58rM/TimPvAG8LRqJ3PeAQQ5FNvoHeWTNVXkUGDhl8s1tP7XLsQj/
BT/N+k9DPtpwuvf/5vmiG+5fLp1rIHYBBHneSjuG9edLV6tanfQJnPhOCbGlGa3sLhRRdjehieS4
MEmJRbA5xY7tFHlVdywaF9mDLm9e7VoPD9eqluA2CsTChPXVZXfXooOI4gfFuOtT1fWX6OemBDa6
diu75Sf1he4Qe02azSjHeF6hrfq87NYh3gtrs7BAqlQKLIq5aIwYao6sl6IpiK469TK2teIo2+RR
bBr/HiPrvpOXxwYF5V00eRdPrcWKfx0Xo0/Ejp+wdZyGMt4OvRGe8yjR173FEinih7PCBjJ+9Dsi
WmzavWel6GHYDZPylgQzNQ3EvKI7RxS3p8c21O8rU2t2E9gw4qVtfAFr1DusUdghspZjPUebTiD1
kjfoOkZN+hwq/BBlk+wsShBQWgrk9Dq16eBZekTs5Lh8lr6brLyMvxJ0ga1tI0Hlq6W9NOGykXUW
cKHno3oK3RtYxAj9yEPZKAtF4E3Q/K5VmfEUuv67kqbWrYS//1H7oy+ueiDGM1J+7pO1P/rkPIDp
8YoIZLJ2MhPqoe3HO9MZsf9qguDWyarg1lRqA9xwYCwVOFRocylNdyDejf5A4h1btA2OYZt55Q14
6jWi8xO0bm3ErWvuuU6xdOtbZPr11subfagWwVOgtsVK9Anuo5OJbSZ56qUxR9fbdLa9TMQrb6x8
Q/LS3GMbTp7Wa8mbVtZ45SBI2sHg+RgJOnBgZ5bC2LkEdmtwTrIT/G907qv4RhIaZJNZpSNS9hFG
XfMEo3FJ+WbhF/DqzXFye/UENvNHkWVY5bCvRpwOYaBrR92l6inSgPehXb+RYy3tXR2b4Gw3sXM7
ZhjJD54VfHF7qCvxKNjUdLW42AO6eW5uhF+qLoda5TkJ6B1TeSDHdTI7z3sivtMt3OiG5NTIK78s
ECjzi7M86mAlOrHmHCu2tD5aWph9p1N5+Bg2TVpxJjry1BfId8h2Wch2dpPhogNayu/k36eUHYVg
0ahkoDiuJ3aDaAYbNPHGUGBiLCYHWfyEX9k6CRJkdM3APguvss61rVtnc/KClc2ifF3OVd3MS+A0
SXeC4ZEfPsaNEci/X7+nzL+8pwxDVzXT1VTD1DRdNf/8sBsqL2383hZfB89bG7OlgzYXBaknhF0i
fCQ+10tnCFYVafylHC7HyKIFvnaIc8X8MVHWZU8wINCPYQLZsMkoeUK2G4LuycknJ3ZCzEJVF92Q
RZh+XCtVwLN1imuNx2XlQpPyu4McK2fJXlkAenpCWszff7TnIoO9Z2DX/esv6q8vdMOyDdcRluNq
uunIZelPL3RRRng0K1bxVTGjbGkTndrmZYFDKvCrt06gJmjjCpg7TnsgjI1AxNzuRChYqoWYzsmk
eBdfmN/7whpx22WvxOqlvhH6oL5EJZKyc3vgGeGOaGuxkVUtw+gUpMkjEUNEYYKhup621AqTLb+a
niYRpCAEtH7Rjkm40R3f4d6M7ZceSal4hud+ak/9pVm0+RefmOG6x/Zon6B7+RKq+RXqHKHxem3H
k719SYhZS8jxp/EZ7RK67IZKhFDGIayc/GFOlK6KLDQ3sqqMTX6GabuTtesIVYc+H3T5Pmrz4gGr
b+dQN/X7OCra+tdXzJnXm39aj/IWt8nOCa6Z0Mmg/PnWrsracEitBl+7oMXTWstfJqv27qK0tE99
XmHLINr+bWgD0Ay+ax1E5GhPaBltMPfu30Q3JFun1cOtMNNmXQegcqIeNuLGIdV30IDFHAKhkxiy
7ZtIj7MLiylUdVSfjDQ+zpdQE+lFdgw8AfpSLY6eNvbHglf4UzOKc1BF0xkH9/zJ1cU7CZbmVtaC
OUzaFEF9kNW0Dftl5dr9vppnlj7bRH8y7K3sDcGur420qje+q6c3wQydA4uJRgJLddDsywbn6aNs
6WbmlTVL5sujj7ay19FTd9iWZDW6Xm3Uf+d1YM2pxlS3SEYSXb3nJVbs4qgmeJOohExilaFG3M1D
68bf2R5U1F7AmAQ+kNu3eWWeqlyMe1LHxrTSGsv+mwuszwuxny+wTmxUaKptqKTtNO3zGrtHervr
Xd/4Mup+tfJ4ZBF24J5G0cV9zqvI2rBJIT5eOtZdCj3YtVGrlDVy78mZTOBK1iovs+9wyOrWuWeG
i6wG3cPVMInVqEZ2cmx/PfaIxo2EAVmfI/xFDGc4dSyw97++Z/XPa09dGCp3q6FC9zUMQ/u09oxN
UTqGFmlfbM17EZ4eDIuGJ8mtLIYeLUT4mtoyhpe6SJHbZrWi9isz89xLmer5JiZ+gL8TUq8iy72b
0gmtGxWszq5LpunW64ZqU+AffYFX1y96Y2x+SOdI30+zqHduxbOoSqa1r5MsJgVjmPHfvHPceYf+
5+vmWrqjmY4h3Hkz/+mdw2JtYg8/Vl+iNH3PsjNhfO92iCLrFM4AHwnPEXoaozzB4vSjTR7FraMf
Ney7rhNKRHoW8jCagCXzehk38gRysOxAymcWMPAOI1luAj5/IMY7VKTKYAyOEiB+LWZsuDxSh3qW
txqTdV0i0qLqwJpIHJM8BhJ0e63KnrnNDlvt1kYLRGCRrtfnxv/RZsw1H4WZBSq9I4owmCBVdfqo
OwK/MDXILjggZxdfFc1OIDu8cNCtLNZ5Gv80RI4TZYDKgzJsehweXPiDrbZoh/IW/L3zJVCTfAX7
TBwIn9hscMWr2fjuF6u3myUUCKRVtN65VAkatfrcgTATkeM8yM7gcvxzQSj92pGNLNYab8R/XAT5
bTuocwCJGdFUvJigLH99w9v65wUI0TFDd0HO2rYDstH4HDVA7jPREAD+Yg0YbZd1SKwM24R1pPT2
c2l6/QptDGsXzFWlByauGk0G2J8q71kMgwkcj4UQjxnrRNk8WqCveBN984zIfm410CNObqpL2enq
mMl43PgUc6+T3wV9/9ikfXkSpbBvhR/qyxa96W+g52FnGePrVBdACX3sarLQLx4rpXqRAzolqxdW
OzZ3A455h8CfknXiDcrXJlzIAbmeuavCDcaDV2Qu1vQe7+n51PjyPebuaD2y5DB2g6FglibZoE5q
ESX0e64vok9bVYvqu3EuYA39aKvmRLcs0HT5uU0O/pirRF19HffR9j+e7/NnlDa4IraNOmn1B5tV
ewDj5C0xcFaKyyHb57Viv/YRWvm1/dY18PGSTq3Qr/KsN7vEhRwaJCvxDmQKVigoxNEOXROyQ51Z
F+RD8rOfwFl13XIPR6w/dHAvyT0UETKwnlrlm+uxgP5QIjTOD8jwMbBu5mHXxusAOU+e4VrnAnEK
N28eHB24jZ7Xzy6khdvJbJwHUHTGuncR1MM3znkY/aq7LarkWXZC6nMeWJqAfh/asxyQZnB9k0rx
4ODS6Wuk3qp8ShZywrXIm6XpRtNdwlbzKAbN2P5HVZmrwIxUisHse9piF32RajEf4jEf80RU59Xm
JzGZRKQaQCnLumrNuLNOzcfs1MGuVS2wdMrtZt31uXERhdaQIuFDjPlomNtkr1q4+vXo1+Pywi02
rkq6zpvR98o4Ac4PiK6BXfWejNYyt9eq7JFjzA6ljVUx+MBa6I5JMk0G7IuJpRSAbTW6k0XuNcgv
eCGhj8xhl9cIk2BANqOS5zHtXKhNC28m1gHqolsOlKJVTvrULvto1NeoPT2Zjjve2epUL7W+q7cQ
H8DAD5nWLvrOAafQFNOdHKOloI8V2FWyJtuL0d3nTjHefjS1IlpESRuBVhXNRWTvnkamuU5waSIg
O74amfpOltK/uIpm3g9acGpGe3gVpWWAvUHEyvrzqD7mmRNo42lMC2gAUA6RyFeGB7+bhofEP3nI
vt27c0vtR0QNyDFuZZ9ejsZxJjE63NPX4YWPtxXoGJCHjO9yxdlM83tLix90Xhh4FIx37IKLB3fE
Og3nCX0tq6Mbh3fZWC5lTRbqWGpL09eVLZxoApL+HCrwTNZtvYdmujwsoM8iM9hnO+wm7Z1s+yi0
ebSskhRi3EddNpLsMA+uMGYFsL5aXM/V2OptkBTlveYiQF42or+NbUc7eS0oJ3Cr5bcEjbYUUc2X
PE2zbYZ05U6oefGEWdqdHPAl1H0bzrYzEJIafxS2zi7ZbczbIQlISEC+TU/wEhZyxMdYjRXNQYnN
40eTHOEXGXZzVgMG2lRRY/Ir59gE6dAhGsVhGSQVvzGd5w41PQ+cY2I13j7LemON1gQuqTnRHHvw
0m8GIkBlbA3fMWMC0ty3zn03+Uj8pI218yJ15PHt2NchCb9L17J/swQZYB/2xyXL0nEvPKiHvNNa
KGcL1MfU5hYCQ3B0zSFA4LP3NsDp3EVAyvgVJ8Kl1ENIKxvRQhXUZ1Tm9jlQeYtLHYRpTO7ttNSP
Rc93PBV9CWMKVhODifaZWKvoJvtOUOTLotHKLxCY2s0YuDmknrZ9g/trJVn5ZYJfsPXqqdjKaqLf
FIMH0GwYy900mvVGTkZ1c5mzqHrpFaXal148rmV7UIe7JtLEUzGp3U3Sm2IlT6NV9klNiCR6WY/q
QYu0ZyIsE7aiN7wRM8GRwpb2S9N4h8P8F9mu+Z67Ajwu/SGG13g4BPNwvVHUnZuhbiVHFao4m7VF
7hik9a1hFQqKqP3wNooGsYFyEeMtt+xjRzxZamsvhqaeXhu/Jkyuh+NXEfmw5Sv9uxFlOxItPkBP
5fccgma0IAJWsgkPFuTNN32eVu+xn94pQ2fcTX6YHbxJcCWB6S/hanib1OvGi2xzlNbbjXqTLxS+
92ub7PCiZFEhQHn+aDc06IkV3/Emzvx7w43eRFkpt7KA/OzBgLGRTIv18vC5Q+29nn9hj0agHCj7
zcBQ1hMftK0GzHXyKT67eeHfkZv2UYH3nsbMSIBQu8pFtmcEQBYGVBKyurRZfp+dhB7ckQQ9RqrR
H4xBM89q44sz5irxrGm3lk2ySAH0YE8ztDckO4l7t6xYXFULgOOA8AViE4NWacMnJEhs/BVLHmh0
Wl7Mc9F4z8swfCpUvVo5Y5oinRXraK/qEYoSWbVTvay5VR2bLfIk6V+mUSwFbML14A70zN3XKWUy
YORpPcIV0o6Vrk6H3k1LrNvq6HEaSJ77IDjeQ6xHGtN770QQLjz0skjg+mx6wJVdJ+E4UW6iRFsI
oNgHW0eyF7GaoEPg0+h2itlcEPA3cTktkWGSh/bahPP31GQYP1QFvxBoPtVTCaZujQVasHV8q3zK
DNQ/eQnYeOZQ1UsTZ1QnRyN0roa2be8C1LiXsuq0XXnDCjS6VlGMdA9wI0E1zYPTyVJv9cL/nuiP
XjypX0Ga/xaB83wb6tIjcCbsx6TS61XuWMEdDMR8E/WDejso5UDof1RvkpFLklgFajEJQtyWqkMy
Ez0kM/7bW9rYwKbUBGy1UWM/3X3XtKD/nV+FUiXJ7xHLvkWMncRzGY7BuipAIP/uZHq6ClRnuIQi
Gy9qZLnHvtR38VyT7bIoTOs5KzPjpvDG8TLXyqbga/OD7AnEcbJQNGNC8lZNn2zfBH7tK9WN7HW1
DGlKHASA39Ord0OPDqA7bWS1aaJo2xOrW09jlj4hwUXqvFXio5vXwVnXtd95FnYvYZDmuwKGz9pC
hfPFz12NiF6hIjVDr9sFKDk0+X2T8SQRPoI9c7NdmtUBVrV8nnYvjVmiyzzU6lb2cuPgI5BUCRAw
TtmjfgcS6tlEe/Bs9+ZPn8vtm67lHKMdNjq2lJba1ff4q+VAoEuMzGIrPPnIU66cKq1fUJ9/gRzF
vRr1S5Ln7jcMTtyFnCQgu2yHQOBqPk+CtSvAipvVyxQk10mW0y+dqnC++X2KLIYd1ff+/EmpjqbL
xyeBs6tfssp/sRRfeUc7/adPQq14NymwsGe81TWvf030V2mz+ZvtoPgcGrDxj1ItgQmPbvw1pEPy
owgUFd6GHQWw35M2PuhVpj+nevQ2+VF9RjNRfw6MGPBrXT0OJUuifvRWchBcb/1EiOP7dUrQjDeR
CURJVmcM5hbRPIOLximcQelXqKIYO3nGNDWAbxQx2by5dwyjc4yzz0Vj635DxCc85bmX7YIENwtW
c0iNiCk8+m6SL4KIzWceDlBd0wHPsMR6lCP84QX9uu5B9gf4tvDZzUnWQo3XUTqqyc3oBs9O7VpI
tRjs21Vr61WGMuMUnSMEWKhIc7VWsmgXx1EEeImqm5TDSo9ceyerZmOlC6No9EPgjA88f58toXvx
MmafAchT84nP8htY+hG/4DBLD3bcZffAUNrbX189zZhDqn+K7JAydV1VEN6xYCOJT+GryOaRUtZO
zx5wGLe6FSo+yuMeODkEt5t9S3gQPz4KxIK7hZfO2l5WE1bsfhmUK2NEZuqPQVaVzcp8pPXGwYtx
BxjFxcu+dfm8bigx4YYaToxTG6J6rbrosqqIPW9rNVTWY150r2rHi7tNjebs147+gCT3PlH07nXq
+mk3CRCkAfJ3r6WB7MdEWOxkmZgTgUS/Toei0uydmp9UP5+taCHzuo5V3vZ4wzyPhgk6m+l1MeU3
BXl6jMsYVs6AjcxMq2MK8PXF+fGZrlvHB8fNTLK+jPIF2m4aj9CDPAdyT+REx5XiRAOMGV7NiwJ/
C59H3mkgUHjB19O8uIJlrjEgSSfbZOHhgLQxdU1dyiqy2NrRLK0XtZ/6o4/r5C43UtTs5qOPtv90
9OtxduT+OJ/7x9Gns8ShK7YAsEnTqnd1p3jbKAjDJRu6ad7VTXdaGiQb0WI48tGGA9C06lrNWMtp
sqMz9XIJe6/bfrTZwkHtbdTLjein76DJUfisNcEv0lf3wiAQNokeo7E6dO6R48+XVha0b3onHoGm
BUB8lDUNEKhUpzwZZVd/+fW9r38OahoG2wTSaBZUeUK4sv+n/FBmseMJ9SZ4QyUnjG8se1cb2SME
s+bdctqtGGvti+o7YhnotnEusTnYV8FkbVEkyI85hgSLHHTiAiRXdC8LBdOFlRUDN5VVvW5Ov/6T
tT+H3lhLCI3wOT4thm7qhN8+IalyyI12KfzsO8Zcw6XDS21raOVX6cYqi6q3d41pExXRtX1WCGeh
T060KMo8uBNO9DfxfGOO+/789DBsV9gGsVvLcEzHFJ9CgZam+mFAUuzLNA6ryJ1wlPXQmkH0wG52
bPPjRa969dlMCuKxg41huj0kCx0ppTc7qw9QHUHZa9DNyGNAJEvT/s2HgbAAlabe9siyPShjerZS
tX8rKm4WHXOhXRqsZmY53DNY1K6j3Q4mnud5wiJkbCoaRW4YI/mATEdnpOmxLAvzv8GcyLD+x7/8
eiVsyO0o+bvo9H0OgkLhymy3crPv7KX0l3zMX1oE/uxOIXHY2MoijMFxQbFZF17krzlHGyF4JzLE
62JsdeL4Jma50IbdCJDK0f7mzzOsT69lrgV+jEh1W7bJDUM+liv3082NUgJol2w2zbB416QW6hH7
VPfzo1cA2CRHsDdr20flZ24TSZkfr72JkSds7nJUdxMTZ8i5R3bHQearGzlINuYuvCjoZBF6vmZ/
b6CST3bNfYOMQaCoNkfMQmxfbByzpnceAg13OaBkcJFNgOCGfTNFE7rCdMqT9ComYbUTmju1jYd7
tSh7JE6u4+UApeOH6VctcjrzJHkixSuDBZAT/yBPBL1vPMVYE8pOUbfx2it6E46K76f7pjbzBVLc
LfJjmpqhlQyeI54Li0fBUtfQ+q3agihKFU/LwAi7RzuxxhP/7vs27bpHWZTDG7yz+OHaz+twwS6h
Pso+bBz0LGuOsKF5GJRNuczYj2OOoJXasRBgeVaxH+Db90d/bro01vxs98JHA6if/ALrxJa4ypjc
Ca0oyBH8u5CduTkWB3kkO/5Tm+xQI8Ssya0M5JpdXJSVSdkYjpXda3OhAumJtDY9OfPqAlRRfDs1
2Vn2yVE+vIMNlr0tCIx5xGwGhXBqRmoU8IgcQoRCvRPtRvbJUWE6VXukc8fFx6T/9OlaN+5ZQvz4
9Cgd1KUzCNAp6TQhe4x5Z4JS4lvtJgCQtcI9Q4x1wIRQ7fVRedN78hwGuhfHbtCzc5qhuTAisbCy
PJN9Lu4rZNdYkSa2h0vSXESENjAnqcu1rLaGp+gLObpCg/daVcnGLFotNlZW0yu3wKHqBad3NoFq
KfB2aPsoAssPln4RJjfIIFjuzmnxNyCqzrIBPOoG5dpz1AbJMfKzGwIePnEjiijpgovD976qoqJa
h2kcXOK5yMPYIcI3wBVsf/fLHL2Svsse6oYQfj/q6vpardv2zsVmyhntDLNBRoisIrxUFt1WVgO3
b09ZNB0JZiW3PglKNGl5E3iNabwMg26tW1FPW1nNCdYuzGmMz2VQ+88Vyy/NTcyXZBo7GOB/mmV1
lxSyEevqJiLmodff+JXejGAhXzwrr7Z5zx7P6NX8aRrieznA19FEsAPPugyh2x1EkSuA2t3iG+DZ
+QROoTirzIQDjmKTfmlHc1rIDkB0d4SFmqfO8ws0fdD/jTMw/6Gj38gBokQnXCHC1DlWS3ItTj2z
e+xdtukeineECqrNTGb6OqzQowRwFsPtY29g7LxQN5/NWtvK7siJSUFbbMrSvrLWTiCGGxupdOhw
KLEqgXIoZ5E/fIZWvUvEWvJa/CLeB3WRQnR2m8OQ+z/4LvrQfSe9UtxhqTeeqrIkYwdi9a02p7UW
NsoZXYvxfnRZDBdAbndxpg/3OkKWd63Js4E8J7xtu9gmTWAtZSdxmTvTNK0bfDmDfR0axiZWtfx1
zOqN/B6soe2WQTPVpzQpNWS3hbh+tchlr7Isz940g18xrk/qfgiG8kFgECZnZlqMkFwhYHHUgK8U
03fX7jAGX6C8XC+C7o0hGV10VA3MX85qUmZLq0JaQunyiRUzgrR1CXXQnB8I14NRHuBUdT34o2tU
/zdj/voRnCer+Zmxrvj4CMXXxd+8QDX7zysb3p84mRkqb3fTNiz38/tTCL9xU6sdnkxzcs5x0rJ+
gbGrtXisdujgbGU1QxqliLriWbMzZL1Jli77lnjr2K+83Fe6mK/ILpZA46rmISutv8nFCvsToGJe
eJGHtWy8kAE4GZ+3b2xz/j9lZ7bcNrZt2V+5ke84hY0eEXXuAwD2ohqrtV8QtiwBG33ffX0N0HnT
aeWpzKp0hoIkSIoiwd2sNeeYbV0hKH8wmhFyKUBktdHF3jagmV4u/bzN/Q+3Xe7nljdky3qzkjf+
3EZjjHo9r3euKlnQwBFASzsNx2GpqalmbngctOqgExDExh1lYSCm0N7OPZOMWjHwXI44k939uETS
0RZqNeyZKfs89B0Y+raxj7ULs9VsUUYrGUs7qzjIWOYMzFxN5uE7OZ7iFgOYjmlSfr/cizJHvtEd
0u8uV5vwwUaY81whMd0OrdNYZOEVNWQ/WT1rPeuKNu5ID12vyqoMIj1sHqJ8Me74/p1h3SIumm3C
vEqXbNaYLauThtkuhp91M9L4vrLDaXu5Nqe9e3O51PSOCryNKMYPBxQr/wy7LDz8vP3yHNTmto2G
6Mn7+fisZypW1+ccJgLnZaTjJtZFuIukWm9kOlbP1Lxt1BJVdrz8NYnrfqKZa1CtlsPj0BWUtPmr
LGIqQNMO3/HLjiafXyihdZFIMI4ja3CpjS2ABm7M1ht1Gm438+XIzxv7UYmuCtv8DCr4a5ws+atc
ks9GUxrsg6aQk9xBEktW6cN6B8k88yjNercqb05FTi6Sd1k7XVZRGe3rUz6OLnnA68Ufx8Xct76h
8/f8uH45dHn8n+5vghz0XJyLu6U3kGvJpT6wSXAe6MTf6brUv1Ym5REQv/q1rsfVdVS3TGrrgT5e
rllVdY+uWkQHWzbDth4ZxNrk9XKc7n68WbJCORqdusZ7hONGZ09ynWUUWEbhVl81N3nGczfAZNTM
I31yJbjczifoJ0RUv6z4293Y2+3OrlzlJYY1dLlDRr7ZRhv15gheP3koJJWt9QnVyGh8Z16cM45t
/aatBtpW64E+pJ8OjUy508I2PC15XgdWbrq3yYjnCITsU9uULRC6Kno02bhUkZifB9uurubGgHs1
F/MzNhu57aReYIjgqKxg4CrEkl1fjjZ4om2jeIaONV03RGOwDeJeqVyW3RwpQKx6uTx3SZ/6KlFK
p8uDbDfa9AD4HpR2VG7torz/8YsxHx1sNx6Cy4MI/syCLnSsA2C69twkAHSWeUE2065bOZnojz+v
kmH2+9W6CpvTJb/rcvRy9XJUNtRjLo/t1jgvWUcUxXOW/06ibJLMNVhnRnqffVkoYx6RTf75x4/j
Smhu9NRSUdkc0iIMzZd6ahsQKlACke3S0UhpZg2adcjKlScYVmqQSjs5VawU79PF+fTj9sy1qE4i
tHa6Kbxjef52ub1lRePnLRgGXGPZbd5VnRev4h1lJgEojx3jxlrq8RppsVeqCcDjYUXfdfaRuCP7
qDUpAV8kPBbsBrl+OXK58ed9LpdCGlr45YFXrrqlkrMZSIlxLmaYpD9vulyqa+ss1UU5XkRL+qpV
+uP2SNzNeAlCxiKWxMgBh0R+a8bok52E8m0Y651ko4FQLv+Wk0xPVQDRBPwG+q9psu3LaHkjpebG
apzxGwlR35emFJ+1xSDJJIRcONFL8EgJCK/ClZxMWrZy1WTsV/AUukx33HY5ejnw8+rlUqt35JU5
Tu7/fILLJSXm+S6Xflw1OrkD0Pr+41qD5wn1Hql5cbyUmyHMJ88Fh48hOI02ilUb12yAVbzHgmqH
m/TnkGXgxjXj9l6JWZw7SzN8AQZ4E0bIPD0liOBQ/DCfydVzFk8z+jI2huIUL+iuVmtaN5NOYul5
SabUZKPj40eYF79fqshbdKOEtQ+OY42nB+iXD8cobl/EGi94+UHVYLjto/xcJ5Zyutx0uasVy3YT
gq0Nft7XjgnTFGa8z5LGDDRtjm60vFtITbNmghUz49wl6kAFoSwesERoGKT16Js+IUJqWbJ7Q1oF
KVim13JKV/yiMB5dCeHy8kxNJH5/pnKNEtYtRdtZSmOeKQ2WpsTksF7JxyVbvIy173kaa7ltbYWF
69KKdteTHuujHKXAk3R7LuRX03opEXV+FVVNty/J0vxxKf7jtg9Hy6gdNyqwBQQZ6lExVWgYl0sU
n3Pv5/XLjR/u8+FqbP3x4D+exkkt4ZeikrcDWNXM0bNnpFja0TH6NtAs7OqwTqC/xZQeTN3Ib51M
J0B4PQD8rmJd3zvHOordpybr/cwyJqJ18KwU4zBvL1fR4x0IQjQfEPkkeAEw52VQ1innJHwAbAFK
2YZfJkuTfl6uEDoScbZFJosrKMsIwlsj3dVLNNwJd5n9OAZFoGa0efS1LhatZbNulMYBx8nzz5su
l5x6NAK5xnOq5E+JNHeuDGdwKDXgdQQraCIVYL0ElI0btfXH5RJuUXJQHUiM6/qtoYznC9qQW8WM
2rufty3rbexi27vLgcv9+intt5e71GXb3kV582xQKGETrL6oiLHzRi3e2bkGllaYbOCQdMSpYX1C
eG1tY6eSJ8vOo3PvrG0+pWse+7IAWQLG+a3/lmVp+V5oqHWbRnMeFQZSlBlZd47GRjuWdp7usrqv
P7EVBseS19m3gZTZy6PEUN1EM2NbDj7HZ7De/X1tVTN+LZlR0jNcW1MpvLukY6ucPr+WzKgCx4Oj
VuGrWa5ci0WPTjkVTAxK71obtd/ydNm8mD0E88SgypNKwIGEOYoWd7hiCnnTa9OBuCxCKutQx9RV
XsukaQ+9G+h2JXd5Vcaf4uJTlnY3pR4ZR1Ux9SPpiKQClVXmy6FHm2So0YatnBGU6gzXbcpUBhee
DkM08LFt8igMFt3dDJqPsl+3YwlOwV4nqwzXEiEp4mitsihbxeAGK/xFE+DTCv0leUOnrN8u5SMx
iO4OvwQEbX2hBKiKUOzypn9U3IUkq4j+MbgEk3LGkPuYYpWTndxTcgHWvi4pzZl0uHDAI1aFHZms
JoBcr6iVcZsjIQ7GkEg0J8780BTlFmuiuh3DTN8u5mtvaMVhoMizsek8+CYc2y29hYldRsUmwOwP
4SKzPbbqZusuKLlSs/TAL2PEJeVPkVc1sBK6ainZi1WOQEaVy/24NFeJQjbpHJuF57S80YOGAx9l
mbJBEFltZ93RiFga0UikXR2o4PaICoH3o4za18Fuin0bxvWmiMLCU5RVchNpFVDYymc9Qh2rw6aX
Ctmf7Sr2IRRNR2Td7kmgD/aLFp8f3dn4PsXo6meTRj2TlEHaY3VzAKsYAD9FMZF0h4WcAsgblWdN
lC2SpX+9kDbQJH2LYn1nxyy0BsZgvKMjtthhro+lZjlXuW48TYmlH6NOtYPUBN3MYgiJHTwQIk6t
lrbVQ1q7RuvVjNtzDOy3x9PSJGF1HxvVg2l2+dGUyAPo2FGFv4F0Zr0wJh9iJyXZlHiMuDiXupU8
N0q2E/Y47uD8tH5J5/fO0CwmQsPLYht9SRWTREieI9bmxBuGoTv31nFBaLJZua1boqvPfeYs57hE
D6TYKBEwE16RsYJ1jjiprT0Z5rGqk6cyD8dzOFPuTaGfOKIJ9xTS75wimsn9A2kKoLb0qI/c90NG
QUKzoV5OdUEyZNzop7ZWUbXNLSpF3b6qaHjfjIh+gtmKDU/YJCqjfvZH9Dedeo5qx3wC2+k5cXyq
KYDDLVCmA6z4zzn+/7OhTWyadD4/HcWxr+nEZlNTQDSK5SUYGqAW4eJou4l1b5Brti8V/VUd640m
NeaVeZrOapHfdnhJb4oewTOAA5Ams96B9ewzlvhofIbS3WURFGXA2YE1RV8tTR/+aQz7tRzAEGYb
lAIQZwtNd3Tb+GCgEaqWNXldJW9TpZB+jemOQkl5V2eiJNp4HveaTZBNRZnHr9jWbTPRevqIYuzC
a64WcCXJDJJdz7Y4HdotDRl2ELLL70q1cDfqEmvbZR21inSUvmtl+sbITbKZyvi5m9V/+HPEr+2l
S5OFZpcwcR7gWvmLr5cypVumGBe/5yDejvAprRNio6BZW1oSLCuq0Vi/Vdk+3Ba4mz3qsWHQZxkp
95qDEdV0/skI8Zc3GHyBRrvPdF1B4/wjymDC46ANfFW/u+wSIMT0DRnw5Rvf29VTNXfBYripZyXg
a5zJedeV9LXvuumqH93lUBrOrlZt9hRUBfesxaZjqMSI5zppb0Vcw+dfoG/2Q/yCnk29bpf4mvgw
gUBlkOe81zIyBRL12GnTckwH6/cfl1oHoaXPSilDT6uSB9nX98wQ7iaqRgpUSmbuGlV/lhnhnokB
2c6wUsO/tAiS3u09/INJ0NeWuhHRcMjzVvNjUx38ORKNn6g2zqf1amNZeCtG+xThUyMug77SRAIo
qNN3t5PxzpTdZ61YAFNW5afSMdyjFonjKJV7YGnJU8qXxBOO+y0vQS3qc6+eLLxQ+yLKvij855VK
luyw0DQnWmbNKtHu+3dzNm74CmLbazJMPRB4mzDtrzS161ASu+RdqNWpq/vunOXkeVtR2fuAoFMv
VR1JYUjcwuKTB5Bd3bGQxNW28/L+D0sH8UuxkPN07R6jfuHU0GmCfuwkC8VuJ4MN/3dRZq+k3nVX
6ELoRhKkjt4VoM2lva2lzRkJyY49SHSIZzFtqCEjth5LZytN7RuRC/15Im8Ygs2snDKYB8lcqJRz
Bu1qGYlj/fuX/VH8cRkuCEygvaQJd20Vrmf7n5qEImVDhVrK/i4bTgA1Nb+6/agFRDHCNQmj+lDY
FuKbpXsy4w3F9AOMeP1L6UyHMilwCJPOyGRbjdfKUMH3BQjT2nPmJQ4pC8Qy+HYFlhRtcXzfOOJB
1kLdzHG5B26lBl0bnQSZHMzt8tpq84D4F+swRUsbUNB0dqND1WzsMtAwObmsBE2tDPPsOVSmYmuP
oKZjusynGoHqpg5D4DGRhAVnzSDQ6fzigyYEti8TZsVk/lYYNAljbJR+qsz9Zo4me1uaTsxurByC
NhlqLJSzu416fRuXZnOnj10ODyGzNxNRZ9vQMBImYJcVmRmNlMSWDr+cXgeNEXV+WLE4c5Ov+Arj
tv6mGIZ5Zsw1A0UhR1k4JKjWkAU8O5EzBaPwAaudexgN+d6zxsFKdVkfTvMBmHC1r9oOSTK1ih2T
pCDF8iDzynlVdbKVgZjozUDoWNnFB4t6mGew6SQrTRK3GRuHdoymzQh/jcHZLO7dJbH3ZQkoioCi
nHlcE3uBxe52CgsFVN0xnK9crUr3cT0Kr7IcdptLaZxRcPpmnfkzsfW3uq2Q5luD3IRaYxyKUHla
O187ugbKnSxeCgMlBNEaIj+RTMpyqACXP74DU8/v29Kw9sbQLn5H6Vc1xS3U/jW5CS9iuXTtP4zP
4i9reKIEDCgeNoVxFyTgOqP86Yzu1dDl62mH361GxqwhhoLgQsXdpsictkKV9IBC/vGuidxrkuhU
ZiAIaORvJ2O4H9YExtYFOMZn8vdfNu0vYwRTs2u6tOSFRcX348yha+OypNOYvo2yv0GXLO6Fi4i+
QcLshwyfwdw32W0HzQ2Bw+ALbcYlJxyB2wI5gaITsd62ovwyOT2q3NTWUVcmw709Pril822O5uoh
on/+D4qTD2iNyxDh6BodEF3HyMYX79c31BKyzVsSGd4IVgjEAt1xLO3HLkuYPyCtbq0J0W+shOUB
2xBtGbS39yCTb+3MPRbCMg+XPcOg6melnRADFgdtJPyr7Fnaox4xvQjZpt2N7Vkn5jKh2rYTTrQy
VbDpwHZzj824qBgd2h05Ka8zWrPPeuqgNumac5KHzY76afqQDw11Iwagrp+e//6T0/8iumEdZbBP
cVRTQ1HrfhC5LHkPjWFKkzcn19qNm1oRypoQq3jr3OmySk/WJKwNlq23WSHmqp+Oytyap3xqNhio
oCiP8Vmf1OYKpGUFpFu82Fk33eqOciDtcVA64wmbMHmYOEQCpJHSq9ts8KkhgGVJovp6KcIvvdoz
poXsIQiUeQzxD52aHqL63/+t4qIg+kXXYiPaQVikOZyklrA+fIGaMTdbJyqKt8w01QCJ7niNj9gl
8HyI7INkJXKTyzQoIyx97hLdG138HtaL5qeqZm4zw43Olx+lSz0UuJDmtXh8kTdukr5P7xipwkPl
tJ/JqJ6uFCqlTpdvgHldEyw9Ab+gToi/8trgtd0a8JAk59Yeh2WPxVUxbidabNdp8VnaB0aCjPhP
MipAIRSu7pmVg4dW1R9rq9+EYenrqSFOJMRjFugGFSgwOWc9GpQCS31lM5VQ5tmHUULDi3gUr42K
tUHAxmL5ZOaFNxsWaxI7B9eCO+gGWERx1a2wpih3ax/VpOuVEmIhG1flSZmzOqCMf4P4sbzWpoeu
W+SeTRZBTaaFHTwvqq2ZDJmP3FzzF/0xNEb0o+341lv9ya0bgokYrCGae7T60puMtZW3oJbdJGS7
IGYgNMAyG7E16+KahZx7cqxSnmgalV6HC3kv4nA6zs78PsleozJfiGO4Bt6GWvEW9zXIjMxgX0qJ
86oigSSsSfLsoBFODIVbk5UKpjv29erC/E0l0DDXgtMw2B4hO6dpaEChJdmTZTQelS09mDSHEhPa
G/w14tTGc3s2hnea4t1NxgLCA01ygEU37gwC7p8wDxzDhkJpOX9zMppO7Ebq7RSBJm/Q53nJvPIm
IIPiaVItrzTK6ioKq28glN4avOR7UZrXkKmNT0bfT3sb0usIK/dGk+gxJzN/LfrmbFig9Tsnuh0r
t7kF6uq3Iv9EIkb5bkd7d7CuKXTbz4VYyBelVn8qVO16MoV2P4t4NztVejuyDQHONnd7hiQKvGM8
EpQUO2jKyEWzJHVwsKrMw1XubhJm8RNbkPkc9VRiFsdtbyOS2/5BZWf/deqwhKmbbOpsVyBY/DAG
DwRscsYZ/ZtlZ7mfxjMrnhwjmOP2jJ+sFm4cp+ZkbLe8ZrHPaypPSQQzxRJREJM3ubPk8ppP0txl
KdT8xISe/oV9vu1B8nIPabIWY1hKM/9dEXyJwQR4H0NcdMbv4aX0MEi4CTFs6Vi3o3F2AhHNtu/k
43yltl/SrNjrKEc/ARcovaYs+jPgEnOblOL9Qu3BibIjl0U/mBONEwhr6ee8HbLA4Ithl32MSI7f
NebS3E7oQHaGIbGnRrI8jXC/0h1ZqEXb9Pd9ogl/GR5ymkGHqZiSjVoAcoqX4m1y0PUMLIt2pLmQ
5riewmEjr4dkmM/SMm+7pWp+iAT+1y9ku/ZCunstIZ/JKO4+XP3vhzLn//+9PuaP+/z6iP8+y1e6
duV797f32r2V11/zt/bjnX55Zn77768u+Np9/eXKpuhkN9/1b8386a3ts+5/CH3rPf9fD/7X2+VZ
Hubq7d+/ff2eyyKQbdfI1+633w+tRD9ORY1J8A8G4Pobfj+8/gn//u3prcnL4j895u1r2/37N8UW
/0JWobsoLIRmYS/klAdpeDmk/2ttB6u2xRivCtPiNxVl08WQBM1/sXgykJuatqpzBv32Xy1prOsR
7V/UPdjErKOSUE3D/u1//vzbH7Pbj8/t/wIs/GU7h6gTRoXr2rxApn3D+Eg7cMTQA4x3zH1kua8O
rjNd3i1inDwmY/0fZtwPElqTOquA42OxCdNdfH8fv9whjqE1ehrHWSPSrUYZ3bMHGKSi1iWhG36j
fm9b9YCMsVbnMwbcF+aEQ5armSeH/Etu50ekhKbXjO0YjB1iJlAZ4Hcj13MK+Sgd9aHKDKKlLf0k
MzZRFTSkoIcI1hipQ9CiTagkIYdl5OzHlmBdZaAoPyjN7Z/OgN/f5D9TIO11lPq5svjxh5rQ2YBA
uuwxPq4sYitjuk0dd89Qv586kud1xFdIYM0WBZqfiizz4XC/Gmr2zgSzr6bmFuJ+7ndhUW0ANm+j
MN/Hav6eG/lVlgGuWRUbKJLMDVqp3J8tSUmuRF9ctiPgZvEM5rs8auukbxwoCAFDN1p/iQxtU3YA
r6MUBxojmqpvBGl6R0VTy61rJ0/SMvrjMuIsv1yKi5xefKyrvpFBfm7EQuXH5dUavPRuIDdttAEi
uSlQADS1L0QGEk0S1fsYPE0h0SxF+MwYrpN94tCyY629otflu0jgvlbj7WDxIcStDqbEE/MCR7++
TdXo3Uq11iNx5L7q50Abp8HnT3OC2Ug/l3VJopQ7fB1qM/FzKxt/DG6/jG3/+Hnh7cEuRm+Jb+mH
WUdtjEqnEQmHOVYcT9ThQ6KnX1xskcAAkGHRcPcIR+/9yEjMYKhXmG0zBosFjVaxSy/su53IYpqG
OjHlKQzhhmpCOGpaoMnxWOEA3pi18zIRXUmsD2VmlYxzhBS5H1rRriGsjTVfF22d+U48D2pGTzOS
7yb8Zr+SBvmERG7AKufcr/EKNChPNlTfiCohYk5v6hc8xldGWTpka5CG5rCBis30lGvVUz8Wt3nJ
yWdP1IlQOkqRfmnN4jZs53aLBoT0mJkYGU2swECFxk53ZdpU9/OjrraD3w2QYbkDulo+RaNQMfE6
7p0qUKWFMzXVOEluSJwJbCN7mNr03QHFxgf1KXc5Y/7he/UfvlZIvV3hQPEEnvSha9Uaet/PUDn3
Uq+wsKmwDmAozQAsWRdq952Rvvz9L/wgjfvxRXYcCrOGY9JIdT6cGEA+W+TW/Eaa0KfKsm4XB8U3
NQ/QGkX/XMnimrpn7Emnf8Hf1Xqy5BO2Sy3d9IVzYJp9b8UmqqP90H/++9f2n8YYl+3LWi5mmPmo
yteAtRRkeLl7W7tyMWPTVeGlMZu1WAps0+9La/ALIP3/3792raOhxHPoJekf9/ZuA8oqGxVnn5vZ
+2Q6D2rFeIBw8r2t+3ATTSnZds7D3/9Soa4f7YcR1aRdyVS5TlV/madY4mnuyBd3r3ZiQEh2E8FO
9+IxQ+RPudauRAbANgV38Ri29kOaGJlXT9oAAEt9F8I95cMyrHBzZgDSK9m4nGrMSX6opuQ38TSZ
cImExYJTJJT1eCGZT2x7GmRWfmu0OIWyWeJBVO4KFKrFwFs921GGnLbc1PzeTTbFlpcZ1japxo5z
89YidD2wLeLdCcw9WAOnjA3QSC1Z8gM4o+ViFxGYOoSqvr3Ady71jO1Q89qpj+CpUVX2441Le9Uj
tYr+TG1/6Wi2pSavbEyx1qdEgDAspq7Pnv596s2TCAnVS2Q3+FU+bRyUnF5FgKukPLsOPNm0XMFX
2JSqMcDd4WOr6q1iOei0JsukQz8/6EP52Iv1vkyvnjvP1CuYd2plUL1eug/gf3hhLm+uWeukbhEs
XK+zA0x+RK/1mhexVR2AK02eeWXfqx55GqVHp+afql/ah3IN30hHVQUkVEgKKM4x53DK/Kn+FWph
hiKumYh+0gZwUdukGG76GfUX4NzSH9w7R52Q04jqrOtUBOPOPi/jongZopd5MtBTb7KB3smaVe+F
jrqneol5IU/6bZ4wEbFe8c1xROaaI25V++iq1MRjn4BeojdS+9m2Z0APuj4p4JEPLp3hnvKV+Spx
jfhzviAxzTXfdMYoyLNOZYNtbkJBqBe9D2aQKN7G+fyOkfcIUkAN0Ol+K1WMVyNpyWO9lYOo2Ol0
O43G0Bl+5vdUaU2okvPDVIUKQgjs9pxOkD1ltdzranyVmcUnpybXwpoa3atK2seV0F7cPhu3mmGz
9y1sD1UmkfQJ7UW8uv7Ss8xiX4xBRYQ+HP6tUhRIJQbl2bJM8K3xvHNy/bFdys8htSy/ac3nhrgW
UnblfZIQfVNHeA3IY0tC+8rJ0sq3WuW6XvrDlIcyGDr7jt/bYiJ09xFdpC53IFLE471OBZh2D7WT
XGImIwZ5TjBg8A7ZGW+V8dSNWUsndPhU1Ob7XEuU6021JUoRK3/lJoFl87rDJL6LWVz7tklmg5WK
beoCuMwWjceibsCmxey0TAHvVZDNJXJAxeTdkwulE909KBELMFTu05RzJvNYmOnzV5ZnjrdApEq6
OVtXqGJriJCyfDJ4i4idwInrYx9Zw01LHx7XvCz8NGmCOiFxZ0JKyNnAKYEcN+b0NyRkLJ1loJ6j
30+JlY1SsN0FafPVOjnrcq3Ax93GMSqUDSJ/mU2AURPQxiXK7hOzPsGqPCRrJkadzkQqkCqT9/U+
q3WEihAZbXMXG5wMc2EEKhtNFrp0ekGF18B8ObtpFWmze+dGVuUDM7mP2tr1K9Gg648B4Asd0pSt
UJVPT6LVlq9FfyQSbiX0m9auCo0nszaJXqzTTStihWEI0RDQTAbZmlFQi7SdGmPmNufALAGAg8BI
BMGeBIfqXplVj5NW28HiZlQVJ7IT8x5TQq41eyNlYASOgtRMsVEhj54SIdZ3ipkRZY5jf1jsm1JW
pyXWb+ah31SK8jUvpzuWqx6zje1JnbJsMyGSEOHwedCKT5HK5494Rz2ZzUSfRj1oAytUk9VKSRzB
tuiVe6qsaKELhlg4//tWxn6WyLvEwcSKRfhTC/jY73uFTDSFjlTTxp4l+FYTU7gHSrb4SDI+63xt
vAkhJ6AAMjnH5IwLmiE639V1+bnRy9ZrpUZGdz5TXaMZT566/tXtjmHcf68ZbQ7NyPfYndpda4bX
WV3fF455uNuObnyuZp1cE6U4q2DxCDkMKjt+SvPhrbZrOK9quGdku26nU2/Vn2kKPrit9iU1jmm9
HOtZI93MLZNNOtsJkL4i8Rd7fKbQGfRdyKK725kp1dapW3gT7MZLhjWFpS+9CkpEk1EK0zL3a0rG
EQV4qEDUP73c1n3EgmQcl8MA19PdFoqj3dCsJJR7IOI7SsEtppPYKZqRbiH7BXaWXQ1F+DDCkh6n
crkeQAp5lYbynbBl5GVPVF3zq7yREEisSvVZ2j5D1ickjti8u0pxi72N88JzRX1nRJayxWmGzCTe
K1OXB7BdQvaOcMRn0qg0Czm20fH86vjojG3L7mP4VMcajWC+zETwuV5tdI+2W9yR9XCD4x3fCH25
BI3LWsTb1C1AGloAjzb7m8NS5EQ1TQSMweeoCI4M013rkLrVxdlGrKJdSLpfQ/nQtMTVjDODZqzf
YR1U2Xj1HvQlIBzxTqCXxskKB7CxcEKSbCFRE+0rEGubLlWxFtdlYNJSIbWBREnpNJk3jo9UDU2v
JaHBd5f+2IuDJDKHFbyykxOfVerO3xT5hW85MssEihlt/Kc18ngEaONFbvrYVs3OmAQfv4oe9I4W
FVrPNt+ltbQ3ejyXQVzVjV8NWNpAoKiUuIibpNOPltAzF/2FDthnXOUanU0WeMybqGFOplUcKz16
1bVgyKLX3NCRB9dK5rOaeuyQzvtdViVBZY5HhN/PquK+hrncE0fFNoJ2WmrBdrRFGbDfpxNJs2Hf
q8bL0NCJYnhZ06huEpt6cGcTNzW4MDPZRqbZsXft9yTRVM90Gl7oUD6PLsBLavybsYivSz1+CaOX
VjtlJBATQWuUtAndnQAW7HWxtr88diTmOJBMby2KgXnKTE93WRqMwkSriMCwTlFoReNzbKE+bTC8
e0OiUD6gbbJv+uVR6bOtHId4X7hZBnE88eh+Y8VN3/uJ85CE+XEvZvFcLkhAa9XcaLUhNqrRHhfG
OOoRasMH7Jymxn2HYz75YBH5qkXZU0xKExkf5MnV0WOssV2DrCKS8XOnkL0c2i/oC8wXhRQ5qX5C
xdqQTdbBAFUW1x9pRXhFk+efARzvCAmitQJqxBqcaWNWqJ8VV7zFidoc+/lr0Vm346gQX0Ul4aBU
00tnR7ClMLsUw9YtlNgvTSJDZig5k0qW9FiR0cOCZyOMxQiYBrKgx6CRVietKw5Go9SklW+d1tiG
lqnuVCVu1w0gccfrDxOUAVy4nPw8y7xjubpssSxPOFBo3PYErWYe5kGPXlR94M/tEZxRi7hc+vkj
WosUOaqzQO2HEc5QuBwHJ9qBond2lulURz1TCcOsWX/T1L2ep3Q5IjJZjkkuE98lp2J9L/uj02n2
rs+mHc5y+OfuKXJyx8sy0Bfwvxg7iyeSLuS2aLruKEONmWNE9xTbOA/SROx6XTtjI0MDpQfFqGHX
7LRzQp4Cg/4jpzjTrpHqXhcBSuwjViPm0CFVgxaqat0J0Pa2bgU6S4XciEbejkuu04Io3kyRne34
rpLsPZY5ug1DxNk5XQfXjm/Hsn0s2vS+TuUp78u3ZpxOGPsCIh6+Or31xTg66/YTcS5qrPJNy6Jb
rVNpq5JNg27ApbcoPVYZ56G3mNf7x6nP3lhDnYZ6XaYYcZCoC1MfBTE0oV4zE5CrzCiss47fssjc
3FRu/oV933w01X4+jnpfQLQnoI64+Dz3cPOx/y6Mw6Bkw7GqUI/B/OuVuiCfdAo3Zl8+WayEjhAT
St7kg0hpGkY5X1FFljJoZyc8Xn4UdDqOKi4E1t3hNlQ4ZUmT2RnZiKzHqOpjo6bu4sucfiFtpIck
7V7bjrXK5dO9XLqcK3IxRSBnpGwQ0vp4F4q8OMZJmB8vl5BLI5mqrXxDv89vG/fB0honMPMFZUoO
wdYizKlRPxPDgZmPoMzQCXfFWtBQkxS2UPjAhmlvoOgBE2heaV306Oq93M3/h73zaG5cWZPoL6oX
8GZLAvSUl1qtDUJqA+8KpoD69XOo98bFLCZmPxvF7dZtiQZEVeWXedILebyGe8gXVrfGYJ4GAPwU
rOg76ag4uM4QX/gQMP1lE5e3Ge3EbN22DrWUwgAU5lr6t7Oq47eOCYs2gIOKCX8Q26A1ObAxNtBy
eufUxvbIEEbs6avAM4KPawcyFEOEx/HEzHw8Qenf2UGQc13xZ5kLSlYkT2C0BNPDxdykumZzwxaT
DCisLz/hg7gCMOy9v+VtWb9Jf9+HxKQrtp3XtRtI0wdYpebm+8itZ362mXuEj+fx2Fl1EC23X5cn
9qtprnEYEJq5SXjfMhcVpC+9UX30mtWpKL9d4cWvISn/OouGoV4dmSzzHUkBlyBZmFYMTwwji/PR
eCqsAI0Ng8zRXwlkMngJW1ZXLzOb7cT9MJ4SGtFzcwveEdZS04FBMKE6e2GGdfshGeec5ZktHACq
z2BMnqn/ORQrQS1plwe/mj5rb8VmN1vHCpn8YuWXCmtnVCfWZgYatc08Sx18NNXxc2g5Qd2umIUg
XdTfdExPW3FNZaWJeiDHuotdd4kciU8lNUBqfL+VVNsclbYYzzZGdVxcPufTTVpUbRby1JbH0Ze/
Ew9VoFHrmYQ/e/YZscIrhh9kz/b+isoBdvANIgkhsz5BxyjVWTrAsSv4sFs6u+PWZuOE9t5EsPcY
UwsemCfGh5wfO2GYjL/foIx7DQlECvaS4mPkrYhn3bxZBotZgTao3Pa+CAvMJIZWkUjUk3YWtUl0
xwektO+EHTwapCS3eJxuRODgSeRMzpYQXWLkdfELdAxIRD/zKX8UCWrv93VXkk2rTQOuzoKWoIjA
86e/mlmdA7fsWwopJZcPVvSGCyzjkIXCmCXBC/4L5ni373Fu67mkjgDVv98CO7sdqm9ajF+7j1I6
v6oOdYjsE34L408ujDsAsfDcC6zCIQNfXtC86EnF4a9FqqTtiZ1OQ7v37Q0lOf0dhXE1iC2/vim5
QmNwHAzMfzNgxLF8rpflrmjR6GcQhxu6goPNZNBeBr8adlttXisMRg1yw8ZlqYg1l/xmGXn5v+Xt
BjkObVsdiUAQi0TjIUzZgMybrEOta3YMqogJVq8bOv/ygzlW440MMPCT3eM0KlzSa/GROugwprjA
bivx9bQnIntPtGGXRBIqFuQMp5gys7gRLY7GOdiFdY552GnGQ5g8ZwO2kyzRfGyZiHEAa6a2pmOl
LXcV/gGOvMvRzNejFO57ygCCcwGF6A21v2n5pdJyPpYT6ViMz39r43W8Xb5uhrRG4/tHjq8MaiAH
5IZfUqKcmdJgQ+rvKVlHVCsQlrSbFyhDiBZceCgY7pYage/JDCHJvwgsvM0qeMkr667S7iPUVStm
CzVUYO79bmLDgyfo+xoDS6KipbCxOfV0vGL4io2pfxwGh7NAW/41NPdaRuU2N8uNkdeY/VYXPcy0
zpbliAjJ3iD7a1n48xcmtDXUwK0S3XEtCTMbUKu5zQy/kiS53nTcpLyM/fqUzekPg7jJlgiMiCri
+OEMEb/r2Qenc3D0EhozVz7NPMPhT9+VBI3z7OyaXcO5hLxy4SCRUqt8ENxVCMhoEwWCgVudzvSc
hSBLVP4ErvNT9iSR/SFKHCoz1/QSqrahiTCtN4bPPnHhoAN6JNlDmSRYc6jb/Nj2B2lYfbTAWnfU
Pu269sis4EfujI/GoAgwwXWyCPIgY4/M3vp2bzYYZVmex5rtWJpiwfR+SpNwUFqtr572D2btf86B
+CXHNieyTwTDYg/X23js2RjmRY4YRRZccsIBiPijq7Jym6/Lh+8qsRnm8jjb1aWsTU42jUn3CUiI
zewNd7jXDu5ovfSyIbuW3xl9dWev+ePUGsR465yilsLbJJWE+m6koAm8L3OqAGJyXMyDKg5noyA7
yfXoG00EwQk0au6+m4zX8Qb0dyJ0SO/CSjvXuggjYbDajbAkuFDb87KyUfHGx9xB0dzk02HVNXZF
1/6TaKsns4zPJ0ZpzjaJ3erT9xfCMRMdV//xZxkibPatOomhDc6yN+XeFumT5BGczLpat+DIgi3B
8fU8aBfKQtlHNvcl+nQIduk67704zJJ707baTTkRGLRqu7kkDGM1EC/mdH5sIBIQRIQk2Shj76mK
0IOw8YeXpc11cPtPEsEW8Rr+6/tLWQqmpazZcTWu1un7SzLRad8PJbu0rLT/+Xff39D0MKP1L3Fa
oA9KzLlFaj9jDM0vXZT2qgfILsrW2lIRPx3A38Xkom9HYpI+LEEu6BZ+UctqvUlubu3//OKGXU50
e8L42/bNGerf6Xsk8P+GhP/VkADK679MT/6nISGXIF3zz//uYvj+R//uSHD/YTmea1P3i4hOUAnb
wb8cCYH9D+8WrCAehrvADW8MvX85EuzwHzgOICwZhu153Idph/iXJcH2/sFPs4PbdAZDquV5/xdL
ArOr/zHb4vfbmBI8m4dhGAFP+L9K+8HstW2LI/8w6v6ReWC/ccqmiP2LO+ZsYVM6bm7MIL/nE679
M/Hx0pnNPflyJhO1nYyn9XbaU+ZqHy3/rp3TyLQWjuaL7E5tJ8vDXFox07X5VHfidZB5vM7iVZuT
ZOGeopBzEXHfZTsZKxOgGZv48uSjUaW3+KQxPHvWqw6GeTPgr0MOu1YmPjyfCAM7GvmjS5b3xO+M
nR2y7GHA/lDDQ/7G9hvaiDpDF0S3sLqPYki/cLD1p5pTSNp5T7lFAgzraxR4Nr6E4/o3H2TEKBTG
+9BQSur783oAT7n9TlkrI223qUUkO2m8ezam1gkTsn0I/CkqXQqBN062UEHrBEcNWGXj+Xm2ofpv
paJcR8j8f32Qy9uaf9xLshG80gpvbv9ZLBU4zrJ4ksZbFf4mIvJi5/O1yMNXGPKk861lPFUwa068
fU95Mstdals0g92+0CdTiwKrgbvUsay7FAcscpgzimDbZsxfLKNZDVYR4LbCSJxoCU+e41PbJBvn
vRAq3ekih0GfOAQPefwWdLtYctm/kl2DLx1NTtXcaqD/sunsLl3unQkR2ujhkzhZyEsY2PIHaxrk
1k2a9jwD9t1Ax013TZge7DXN72tj/A1AaNqTSNYRCezwbXVW821lNe5WM7J6lgvOz+YBkjgqqk5r
fCaeeQiKR7v0rU0dqh1t2OQ1Vpkcg5w5hS2nkdHDw3oTMCbB/hBHuUNy9bVbeaXCdBnotAYCb1Ix
P4PkhNAUYt6gkPsoF8G/m6t9G0ZORsiVi/9jStBjcRSqEykVmoibbIdCNpxy1KPj4h1yn7c/qAym
SzctpKj+uCp8UZm5pxTptw7EF72V7U5ZJZHkhLAAR4Si4hg+UP/V3AT8oLlIU4FaNZt2l2fBiezH
Jtf0mtQ8LcwP5VPLCG5XprO3oUdORZh6toZyGHGs2bmU7MxnST6h9ernThfDrjXXr2WxVFxYhTzB
browIin3eKDmk7s4OAytYtzYVQBU6/ZF1ssUacFpFpIYCs46UAXMz2ciUY6n8fbFYahWq8I9hLdD
/FL9zGX40yGdnUjGOGN4O5f+KoNgn45lz0GhGdnsBj5noIUzOC4B1vXqLzrQ9M9LNh8Y5LXIDk7W
/q78+ofEob9Lqjid+iFe8JjgtGBmoBJ34xF3OX1/SUR1zFet9u5AWnHI/P7EUFDb2ZYhVxv5gglq
kZHsKVHdDmHnR/bthRE1JSiQlstbkFwuFdt+l/qQW6Dpn4tlnbbol0i+bZ4O59YYHuXklXtN3wyx
VeSs0r3re1fsvbCKRFc8+D1IoIHY/1YBYxvTVKHHsAuxHLZNY6WPYxvuRkhox9Wb7jHP9tsOy8lm
7hYUWEXtXqVkLOkwP1BcIJnVOf12diRtpgxDd3I27nvOIZvcS+EOT9nhn48zd5/xDKrd3E7wkAze
Ibud90m/iDhT2WeQDYiq/E+mP3e8qyU1kjkw4t/oNQsoX74k2gZw8FQq0kwKBsfGHLdNr4eT7Qd3
Xerz0nrM0NqiPjIm2Q6Lvx7M2zXSC5PdOX6VzTR1p1DJdO+DM/NF86lqu95Nq/mQqpytPbeCrWyG
r5V56q5rqfcdJmqxZ4YH8HIdWtF5l/ocVoVvl8DrrGJ9qgLMo5POUH8EzRfHNvXkA/MC+46xJNKg
r89mEXtcvLtgkf4JYMmLzJZmX4Utp1mlfO4IqBxqNU+946BKDLwZbvnbWqlk9ry0iVy1tudxqPKI
3NkuW8vj90K0SOfKOKSL1rRRF8ckQmJaCUj78hF7kbxDEGmfKCHZE02Tb6tsuW/1w8/vP6XZUOx8
MraRPf5QjWVeLXNwaFwDZNRjOt7D6zQPEzt6mHwprzpthVFKSQPTExNaeG/9GefsVMtWPpbBRWFD
3X63YFtZe5fJ8jbusPF5KckBpA9trC4e5VvreF6Nbrk0NQQJqyQSm+U2tbkW1vCw65AM7RynULHH
rA4gzR3tV0cVPbGTEHK61e2DYnZuIB0uPlod4aGRpTYqfO8Dg6Wtbj3/xPU/7MLB4Hij2/Qhzb4c
kPTntneq3So7M6ZU+oFC64A7f59z9a1gMPloXdsl/QJBGWw5YakDRYpH121hk4TCO4GjuGBhDva+
VG3ULOWPYXSMi5u0LhYI+usAvc0btBUaiAMnjwRNgXFSYQQe0nGI6bt+81bKERniLpFyk+nE0t5H
MGODU9hnPzwm3Jd0olu4y5MxLjvlHSxehMg35IytfAw2CwLtM/PRb3gpPr97Gg3a4+SDVS5HnCol
R8FtYubdqa5+g74ftmPI+9uXwRliwnQ0kdByZRoHxe6Me8atQjgAMluRt92YJAuvBj8r+v4GryPJ
826i44RPJ0wWquStB4LY8zPleN6+HWA8imTk/Daudx4dBVTN8KfcKJ6qiXRzYoQvaWofhbDfkrFM
sIxZCvmy7K7S3M5zUT7PNuccqFqnYNEkIxdzPAV+Pn7KdU8Hm4D1OQCxGipIu05QgouoJoThPtkZ
sjiPsyOYYnbe8qTs4egTuKZ3OHx0FIYMJmLyPJxDOy22ExNDBH97OKB9BLgVJFs6MzyoYHxpg6mO
MXLjGVirTzGFT5z16/vSk/Aq5v6SBv56abrLFN5On6QtT5O/XP1x9qJMhs6uTZ177Q8KNOY985sU
juZMGhNw61V77NG6RP2cNCZ7cwRQafVh7I7Btum4bpPZfuYtYqzjXdipjk9i7fTOM8U7clQdmSGA
d0LzmC6LfYov4JKQRN+yIumzIZ+xrQhQu6q6c5LMiNbabM/W4Dy7hocqXEtBW8aaXYXHbTb4WJs0
fWBDYeAcSJbDxEyRMTPU1xJrDeHn6XV20MCmmxZkDvn0OgWly/1Tkb3QvcYXBfGMXl3aKN/1ZMpD
yvzn1AKfz6RP97jLyV395tbhXqkUsmISZ0sEN8Q7FK5+huNnXsYyL/ej0Vo/cmsf2JN3DkfdbE1/
cS/dmJ9FaLEeT2N9KQp9TZpZnLrBQofNbvB72Bt8SHgktiAVhLRlX5ihuYdkCS/GYjjR942i5zLb
4vNZYyJ3n5LzyX1OyiQOZeceirQdNwNsvj1MshaZtg4el1neh8X6OOtQvhDXXmJskhP1LSI9ZbuC
gP+ZiHexIybsv0rb+uBuuLGJeL/my7izU4As9S3pz8YM5v2S9vwxry5+X/8qilZsbdFhASkm973c
uWX6QY3ifJ+xa4zXARxZLZ0xgpId3K+T/RSuoRuzBvgxpMDb/DOjSRwn756ttNyLwWe0iR33lC4u
Ur8zygMabxnp0ra21rCaz0h+tww92JGlHX+MQ9bS5uB3r4a18MBmUIbu3PEJ7IJXqX1vU5dbsfjy
tSkILqNLpqgufb6vliXfE62EU2EKqB5uZW2JtiJ+ze2XX0v4Pas9k5dv3B1EB5waZEDM7KtQ8t5F
CaQtob1zoDGglnVVBAuCjH/gUY1TdQwEluwm4drgsVwIlweaHfYetz1uVYBbqGvW13z6MzDJ3a6K
PGnPLNAeSzbIs8elwYsqBEpsU7NpTuSPNTEllrSUo90k5t0sPHIT9eocxMiYv8jIwIe6jNK6qTjw
+cF7Vic4uxkkrivADjuQF5gSSOFhXe3BRS93ZLE++SnJGQIhAq7fup9zmFr3dIMNcR6qdM85kNaR
xXwfbxZBjWAjTeczMYzhSBaYDWTqxN3orw8VZTrU5g4pA/isjozOxvSQ+eberca/yzcHo1ycrY2v
opE4tGubLaKR2JHDB/+otX0NzGzc1VgO2K+FG31raZyr5HHKXJqiJ/G36ezi6InjhEyXFlMYN0BH
D8PY6h3XFgr7KKxtnSrnEKxkZZNBXC2xXgpWTyqQpntgV90twbRGDXnyM/7PPsK4sstvAFf2YPdp
mXE+wj62kcFwZHlgVDuhEzau+5Upbe6GwvM3iDjMB6g/3lPSAWmUISKtRd5jPo0vIO7KA5vgIF7m
LuQsTJypZxIwWlbLT9Z8CtAeB81P9nv7r5v4075nyh1hjygwaSp2HZ05PMli6RDhSXvWxRjinqC+
bUyK5NTYfhf5aY2CzD4Dom16t9TBdJf8RIhQ2BwGeaiRMjbDgjsAR4Z9pN3qMR/EeFgWZjHpDJPF
p0xni/+TuuUK1joGGdYkIGVTmx2TzH9f7QzrmF+9NolBpc3MFQjKKdM9Vj/qxB0N6ijkXSu6gufG
dCNqVdPHbgnZ30dSPTV9exbpzKdbseIrwkOhdjKaAzQvcuJjVymnR+FzORYmIhmiNZ0Hf0D89WcQ
LTz6xvuUaYkLxpn7CBQacCjcNxsVqPBozgRzC5AscvCmx3LpfpqZtW4hNqXs/bABma1T7UWRqnjG
aHOo8S0UZWEfQLvZJJXn5eBCANj0a/2QZ3MQd21r7UwvGE+dDn6Na0hR8ypQwxvrDKsGS0hfqosB
MHGjfI0rrCqm69yWL6J++s6wYwrNr1gXHgyR6lM3t09CtqQsmER6+CJotarnS6NpDExvC2DmQY10
eyAmOAhq7kLr6Dhn4f822nE9AzBDbC563siqPxntM0WJNlAHvpWgbE5elR5xMoOxthQnbys9D6nw
dutgw/oMsLL7YRsvuvsY64HLx3xopJ9h9Nog5BCsy6w7GshJbbayubOA021tvC670C0BaNwWWj8x
Pe6Q9F/A7Wi3VTo9Lj4xbQ6V4PQCbpeONzDj8zHDSCIwhLzPcxuM54Lsn9mabA6D4WUN1zlOR8oP
vCocIuNmeLIMFw4lk4zdaFeHwQ9xC7rFBys0E0GqqU/epCJoYNMxG5yo4CB4NB3vlSKZaV+uWGoA
S8FGNoR18l4rQUKlZcPSVwCVQxtRePCxxZXZmycrdjMVHyYLXOaOW/6m+1Jlujwu2q2Jic2/zWV+
ydrJ2Rele7BV78Zr7vzB/PfHhdSzr836l+uV8gj7bYdoC1qvgG7dew1fpGe9QUnHAhG+WmHzSU1t
cNAhw/PF7LB2TKgqNEuMjS05bA+wBkzio/MwdZ+ZOTzzSrw7A/3ZZDTZAWaPjT60AysNh94M5BIN
feXMqj7e9RZUR/h07pFP3i0F7NRPDNqOYZuuR+EXl3me3kx0ELwmIUtB1t67fNDPAnwRY0SziTU2
rccWW94QWsfUHcZffIl0R6FI3/nUmdh4zuYdOWT2v77kup+pt5NWFi1slyhORF9w5jXfpUhQnhj2
pcNLu+J2Jokhf3o+dgYYX2mcQWxM/UI/NSJ/ZnwebFeqFvfT+zoUM0f5aaek2UX8XREjug1bQejV
EEDUcrVLbzSn9MZQHMdcx0joh8yax22N0BIlNWC0Bok/4v2qmSMh/s3mZ6/rNn6w/OUH3YfcdZaW
ZXBiQDdpg2GMgvQOwwgXVu0x6UC+j7ype8TpHFDR4+PuFAHbMCbPvaRlycrmIyeq6gOfQez4AtJ3
3mfXGqImu/ShZHuIa1f3mc3riiIzLNNwTxyTiS5Pie6Z5DdgNcZ1kip1ZtkoqqIujnMxPrJHtB8G
YdvbPhB1tNjIH0Y4TAdd8IRpVTEi5tsDexkzO0iuu76VjKwgJ9vdH9gtsEzSPjKdYY56hNYHAs9q
ryr4emK0FasR+9CQ4VLsr0xARkwulca80JO2bnDurCzktpdV9Js4xr1VJpe8MtozLpr9YE/1C+Nb
bgBevpsm5zkH6QxzBqttPsVzSBVOr5OoPi1cL2tblXzqm4/eB/rjMmLVHPe8FEyUWsZtMIesioN5
H4rIn05DUWKa7xlwpgy45jW9WjcL9FrS1O0xtBxau9kSBcEOEIK2lp2/bQVXVdvlX2JWWzfsf5iT
c9djwQK++iHTaS8TDBmLbO4ljpqI0vVAh2OUVbP9yqs7S2SSe9fqfi6JcyAdvGcq9qhZAdnX4ABs
AvvqMsdFyvhyqYur2Ri64UMXZLhZlL0hG4D6nHrDXyf3sGK0GfYepl0Vex0wONY9E8xtabn7SU1n
ZGu5ISe/4FoZIz7Er2Rfr03Vv8IWTaM2F69NNYcINlOGdEtyW2cZHzPq+FY7jWb3ChpNIWKpHA3A
A1Mc5lBTivoHLqkA0bn94aKNCHYaLl2CPUGkqSFrbC78q44yeit/yDL2CF31zrX44dTGgv5op7vO
G36Cisj3lpm8QVD5VS4l/Z3COHfrpA6s7rCvMIvgSxFDyY7aolbLKswnd0U4RaPYeN5CVLAiAXy7
aJ0MeUU8+WYPz03Z/hnx7Q3aHsO8rOmQBpwpkjXB3LULN2lQvDo4DqyKMksEbQ6WrdAR5AsmCuTV
p4FscrtaUSt5+4ym+AnIad0ACUw2era3o+LJjrX+W4ngUqY6shYWSXA4QXfxgtgsXd4YKu8P/lBJ
su39FzDBL1+AyWuQDMqO++y6EierBfEOxuBm6kX+OIRb6K8cJ/s/Xp58aG/QkVxK3qfqbioCnxiO
c2a3YOFp88P+YDru2XLqYuvo8jKl2FDctbk5MPwHYuLIf9Jh3jCqQ6CYXut2+EjK4NG/Vb4YmhO7
GQ7nlXGI6YNIDk+9IqXcoq9wgAaNVTAgHPKz7Lpfqc8WTuf5juF1czX9c6j0l1HVIkJGIRpSYCBV
+VfqqOFYQoVEv3sojNU8qjrF6pQUkQOudwh8+0Iu+8G+pbqTrIUw2A1/kt5V9xoqZW2mv5TlzO9s
U7AO+s3Vzf09HYNv1Eo6DCvTDMGbPV1r89LKDkK06qb+o2RKvJmEX96PKzJDL3SwC3hum3BMN6OL
4k0CiCt7tufI6uRx0S0M0sKh4zcN7K3hWHeU0pSXhnmHsKe3oIdAOB995sIfho2lshZ/RWHh1tVc
cURA06OLoxezZR4ZY71yk6I9UTcS4ILPLNydp1d4E7gRu+GBkC5CjVVdRlsEJ6uaZ6wtbMuqkQuB
8Ub/AqvxuJiC1aLh6AoO/cGZW8xqxPu3wG2Jgzv9D45g8mfhdRxSl1kcEoy8kSsGohAJto0arWvD
fnE6iBKccViP18B2L2HTkQzAODbR+A2xzxIQdE1aBjeYX7JNHxLY8LL+OMDia5a5uWu69clbRlCH
k2TwkVpRMziPngIOTIjc0JKjNQYw1i0Hj6QKwBMKFPa+FQ92e2cOwCEtHGXT1N5rVT1pY+ziguK8
bXFXQ3XbuCTPoswLsvNQZPfk57zjMOsPDJlfk9WBmFg4HnGC+eJ2Q9NBu8dHqjY2eEFlAmHPrliV
bws5VFOKWdrtMKguroY+hZ8ErzT0Mh8rt9oWVVoBsMI207AnCKYh3Dm4f1eKvauBarJJF0cb0zAk
C8nl3swbSyZ/k1z/XSkXfHQNxjlhsTySviX7V7Io3JQqx1tbWte5BxiaOIYrBQbwjwUT5Zbq6ffM
TVHdu83SL4/mGvTxYFmfnkzhqOTioSmH47i0xakyzDFyGuZ3eNzvQqv74oqo8VzNSdddHUH4AgBP
eW1CdhEMlrAA6/FVzbe416THC1DVoxpDgtKBIEXa66hu5VsRjk8eZopt0DOUqyE/MQlie+5Vn01F
khFl/m1tPY76ujdJLK/Wbpard/E7gG+j/wqN0NyUSTvGntEOB5lbZ9ugkkggkdki/ArbWr1Xxkeb
kRGwOf8f1h6/db8K86BxVnFrGpJDf5zgIVQdroPS/xGo9oU5Wxsn4bD8UKrYLria8yTf69r6UG2C
iU5nr+YM2KowBeky3x92ObaID1MGsbfU9T0g1gNjyQ1vBKlhiUM7f5/ZSl7xsm1Xge6qvQouCEJZ
gmyga5I3Jru6sMMJldw6gW2mhCpI+A3WE0jEkpOh+VIkCetR15zSxDutWW8y0yWP0WGZ7B1+E2ll
eNpL+6dxnWnXer9Vh7ex7jDVtqVokUXZ9/f1/dTzilEQQk8487uVrSCzpMPUWunWXaatMWscQEkn
mN5MT6NlfKw8OBxrPjNcX/2meF2eRE1Xr0eaah64bxG82TkSQ5Pr3XL0Qsm7iuRUsJ6NzJoeV6tF
l5InKtj6nSyPHqPXg0MmFS1dR56y6BaqF4yWt3rfodtR7VCfTDX9CGURbBzrbRjwodFo/jLDUbXG
6RlkC9H0gZCzd0hrVR9T6l8eulmUDwXbQazB4XPazcYZd+0V7OZ8R68tt2CPLpADd6RrjYXoAtK/
I6CUH/2M5NhqcYjGjwBZi0B5Z3LzJj36QJjnge11H6nMPgYiNe9EaZT7vGOtqvM3wkfWBa53LN3E
oGQmZePbs26x0NDG1LG7IBlve8vtKA9205Ujt/N6ipSBPu52dwGxH6U5b7OwrlQzeVX/ONtGuV2c
/n36ldfGfGi09+GGbk7KqV63xlQ9Q8DldcsNvAhLBzpgDiIouDH9qBzQPcbYOi4VXoEe2OYp0FB1
6gLnvgvqU5rwQhuiB+EMh8Cp530A0GUdDjTZvpTOMl1DZgtwaW8A2QTFoepO7PXNeCL2nRdhdpLF
sYSTFlUdc5E+c17TEE9rR+iT4sZz4bP1MtaLvgXb+gJXIzu5iCFktR/xAgNiuh00QqB8667mtv44
gqQjm5Rpag/6qw4ptjVXoooa5Z+RAXt3Lsxs/Co604z8rNm1C25MbXKHbs1B3anwa+5SBpl6ffFa
LpTUVmozc6J0SutPtbKNLTXjyUx4b27xdyrsPzd4bQcqIV4qHIVwl1KeDCJekBMO1cWywbToP/qQ
l1bsRLVGjg37N5S1+jTa45vfmfNpcd37nCMpQ5bavg9rHdsq+V36FhGDxhXHXvjQelT5SWKTXK77
ZJrcRweVvAYA8JdErgzWDevSgfWzPOVwLMb4Z8r2l54Kjg26JKhN+/e2scZ9R6RUJWx3h/DmQ56W
z9n0ItjM5Dj8z8UnCjlUn6G5HgKX/FDl8xr7rbFQGEiKiO4BEOWTad+6G9yoFcXdXGfb0Bo0E4b7
wEgeeQV3FCE8wLfv4b6MZMSTCATYuElSnM1cv0ify/ygQgJCjRusbKq7LeFNizmYOpravlvX1t/7
wfRHlD8Ij6D00uArPfsO/loeTxrQko8Nmx5oNN53k3BT4nOgHOw4WHIRhZSGH2b3oSHS9L5oqWJv
xmM50hTLboeskGwUp0StaGEAibzo3wIa4sZY1W+ekAtNYhL7TD5BTH0KH7VO1StDrp3rBR3dUe6d
ywhxLd15GzgcYt0keYIyHCBztvFtpgc7AD6HVfZ7Lp+r10voA2CEkzF7MvP0GvRi2Jj20m0JAZ/G
DCdMTcsofs3qOOU3X3QQM9tQ+3ziDdLsSZi0hnuIBZoOEubzmdbE7vS+9nxUjArzIZltDvuLtylq
7q4taUTT64P4ZhktIF+iixHgEUqz6bb6+7nN3pn1eXGef7RlKLDZ+BCf3MfetC7CsJ+mvmST6VRX
N8XGYFoIQVOdvoTLr7qms6lbLXwZ5KdNCB40GM9jBCemAfrI561hORLrdhrt7h3OkXu+eZvYu1La
Og1qjqliIrizyt3EFbGXhjFFdj91EQUo5n4JKs41mZdEvq+YL2Y4JfE57xBKgojTHmyjbH0fAsiN
RCrOfU2uJh3xZY/eKc0xoZocu5xlwYICE9n0xmE35VJtTNO5m+qQ+QAzJ2pZwpb6l+FjIk/gZyEY
wYpJSgK7MsGXVIK1ksHEqrmEG6NrPm/fzdVydaR/34vwzMErRtej1Pqt4JF7WGQ7DyVCeTuH2hA3
U4/LOLwZjDN1Jl7acVaXqrNejAPuYFZyeTVtRhJDGTZHYtfbYvCewrxeXpJKxGZWFhHmp2LX9zS/
BfVMuUHbR10KrtmD4LYRoymipuABQgK+6gnh/7YFtvzv+R1Vuf/G3nktx211WfhV5gEGVUgH4bYb
QGdmUqRuUKQCcjrIePr50PrHsmT/45n7uVHJtqwimwhnr73Wt4jb3A5WzCIsem8YrukO68l5Jl7e
CyfoJmpSNA5JEWxcH1QLAVNQp7u8FRLEfOr6tYmlqc0iuZkLCM59q5q+BgPWR0xZ7rKop5sNRTTE
be/p+qPA9gGmltcabb2XMG5jlkN0VwKAZ6RxNkSgtuWAQWrMqlvYuVTKM95jrlzOejidYFNxWHDG
wInQro1yfB9n9s3CRIRpnak6DE51QPX2gJD4AInqwFQafWtoxFtzvOZISYqT2V7iLrUfvdFs/qkP
czrSU1PhTNS54GWOedxbvOVOUelc4hkWnkql2W69a7cmKIDNMKmln6bhbVeKd7XlxyASZbOsQ8Pc
IGNLEVSQPTfEFayD9DOo+zeWdo6lWhxINr5PWob7H6CBn5mZPOlqdNtDQtw6Yf7NnJc0MNXpa4wz
fIWzGemwgqSZkQ1SiveWsq8xSe0rfQ4hxeX7lPXLUMl+21XlltB9SOQBPLdtqbiOiIaWg/2gmmKX
cOLy4p4k2EC9rac6WoIPvbvFzJgc9DDh8O3MXidvSwM9jDv/UTdW6SaG9dV1p95wdnQB6v4wxdwn
eg2wvswxH1MrgY9PyY5Ieo9p2DY7q3nul3L21BmWHMFPVN72orbzs1uI51RHIqRRYoeTwBtsRKMc
8vmmtd/dSo/3w0c3W68ze4dNYmLfGRPtARgB5JgZXcRNrI/YyUk1JU3l91XzHTPRpKyb2nIyqLHk
yN4wjdhV8dxOvGTTi+74jaOxm4tadd8DZc4Tyy9ZKXPSKhfxnqXT7Cu8JI4puy702YnAWlReCgg+
TBrrni8vXzPy/HWZfi1FcZRjZJ8Mi30TaMj9xOuqRfv0mYkPFcfFl7m5tHIePotYjDidVGyWB85i
Lr8flu0kqkujZmcTQR55+bF0q3uj11vyUxXEPL4BWBEZaSeD4ZNQNEOy7exhiFPGlRCcNOa6epdK
QgYEr7/g6XVQEpdM3vfUSc2T+qVkPvXUXhEHUWPctKgRJyqW9zwE8HJl+hJEsZDnmP62RdO+JxNJ
SRacT5oaIh9Y9mtv9ruksLQ7Tem1O9Q5jVI7xGCDHTBLvWUbsozbIa5LfxoJZ0yDeFUTQn3satWI
kTsueUmN4q3QkvE21+8n9ybpSv0T7wm+79SaSKsT8RQLcFZQxX5k46aiboP+iK7Z5Oq8o80C8kiG
BkvZAtOSy4MM3xmdJanx0g2fQ5aFp0WV+W6eekLwfbEbp9iz2/CcK5LDKTGlFPS/3dZ3ybBQ8ye7
AX4QZtBMJp9oaNOUjoj3VNx26MNBSc6u5DXj01CACdXq/GROL/wImkecUXdzODfkJwk4FvnDbFHz
1JRvnQ0HiqzrNhMwFrpsKn2r4UisWyyiZhyxXZ3PbOsNL6wxXBUhtBJbfmnTnC30vOUYfhStACeg
Ee+fF+V+mNZqmtplsx1npBeMQKyZJtPKEzBQ62RgtvmuBHXC5T35AB1t3qle3rDi4SgEyCBcLlRM
aXsVbBV3XsOFrfLcm8V+tovlUMQhh1VdICr3PFMHDIfbzq4+Bl74x4WUXa64Cb4l5F2KGz7B2iKx
6Ya3OFAqcnbxTElq0Mpin8dNubewVR4zAOENnbwc7NODVuF3cbtbteWeMJayJ8Yr2KuFRYDz6gPK
bbPLdMMG1TXwXObjNiRyk86gTjBfgQMdWzEG4tS+cTlAOQuR9ww/lTc7NSiRmFtwds1LCQOiAr3r
RYPFk0Aol7YpvoVpOgRM0pP6RmkzqzlYF1I+iH4eTtKW3UHJtb2sBs73xWJtebb5iZEvmLIcc59j
hgGiBjsQXD+8I0+UBLOtVNzEHRhk+sMWXqkMcCW2PC67TT5xWdK26bP/YRrrOLksLM3mKX2oS6gv
Rhs+6+27tuaCr37gPJ9rOiJa22sTdp+xyWFlpuRsU9sNRonV81cmySExaapVU+3bMpM1jozVqrwG
Nmd0qma2xoNSd+JQyPgGf5sVYOBOiS2q8il39TzIFU2HH8f1ct2mDRgII2rZj2ozedkQgtrEphKA
y48PgrB+Y9YNSU2ylUqDODfFL2byaGvawi4+fKCJqwmuFs+yASQStiRVHDA9k6mjya9mS94Et+aC
d8x1aNOmAmmH3j0ducMuSM+IK1391K5h14H2PUBuLXaJ8Zaserujumuk+qsb1aMUMzJ6GB2uX04I
+ojRDldclj6OkjwzuxvTo5aDaNnV/b2s9nUipA+I3ZB7IOnCcZMU7AwUkQwDcJutgaaHDWEJM08R
/X0f1jOIdQ42KQ6Oxqm2qrvemgU/VWumZsLSXCRxF9NZVIKxdJTm1sQKEBDC+VI71X4cuTksBb5o
HhMZcmfQk677dWiHJoDGARTD2o/ASA5TC2Ii40Jsi+Kh5z2cb7rVVFqtvlvFLt8rugv8EFYlDTmw
d8hCp34Uzm/LsK4gO/tpUXsH1yFuzq0mI3Nni2rfx0Xht4vyWUOBYL1S3lsZDAtX62yf2/aCDz1l
J6p/LhdXPbIn4pdmrA5Jw3Y4rlrPjDjDuPpCaNUkfwMH3bP0h0ytHT8lk+KwLPzxS5PFJJfrabes
MecxS16tUjzG9CErVnIaZ3TtPpqOaaIFtLqwn8NjEvGvyBJOt9KJnxf73XCoFLBWyzCVbjtDkF+i
euKQafr3K7A5zWdsfm6oAddL+TFT/4YG1ph+g59pZTZwkAxhSc0OiSBTYNvutPHF0DVj1/CQc+2h
PAAadY5hFjr47B1vKXEcO4ambdGkVi9tPFsfOfE2vItls41nLgnC6NNW76jkS4dPzqRNoIkgIWmE
wk2VNHeVs+J3qtQMmq55wDo9UtRrP7iMA4KJpBi7HeJ8uM1LVM15zk8ozxTdIzPisNpqj+1UvSyw
Z2C9KK9WO+nMvmtwNn+/OodtTh8/vM4zIurOTN17BgcOTzB2sjUc0C3ZrjL7W8V1I/pVoLNEN7i1
S9yYNEqnnIWjaEkw45XTli2zSb8wEWp+bthOA1VwJ/S8ollvaZ7iImVSLisDaeSP17tKC1FDyPC3
fq3G5JDCO4O/279ellfX8/WXRVas9cPbaCIG0Sn3IFbYCqxfeVU3BajK+QVA2BBw6Pg02gD5ePVE
wbwW9Sk6rjsaYXYrkPbYh3jtZvXMYxtj8vrVygrfSrNeKWqopidzjmJPTdHGJ2tc3w7zW6wZ7VFp
Iv4KQeSlJk2wgQhWHcewuRUL40pTha+loVwALid7g2eSNQD7JZ8QaJQI8EyOFb6/IfrmliPvOWDv
mxmDM07RIgAEuTVTXdl3zXp1pxBiIr5kdbXbdzF8Sh2+kWqx/BlNSg9FFNLfZeK2NIqDy3kKYW4i
D9dzvIxx1h8T9sJ4dKevCOS894n+R2tR2fUGjAweCQr4d89REKsTWoOiYX3I6dljr/U+vI68zW56
TfTbdp4wgiXRw5CxUHWBieD9CGiXwHVct9xuZoXrygYn84/osN9Ycq5qCFLQGrUupkbu5TeoX+SO
PYP5JHGop98WYYZeKhy6fS2WSXMsTGA4XL+6I8wjrhMdCYWt2Wy9u8h4/1D7ojukpn4B27mqaWiO
0MmVM4rogizWn6NOeTzMUDPoelJV7NO2oMuZpjjMRpl60evmkYnEi0MJhhPf1R2bLcnCwyi9VnMW
DMtV9FJVjxm31tlOsvK8WqCRmh/qOMtuLJSycmi91Jxj1CdIDGPslJ6tx8qtyXEytTNk8SQxjh3x
Wo9gQXsOTRvHZMemkxZnue2cdD46JQenEaxRopnZQ9fpYA+oIg3D5Dsb+w91UJ29ptcxXlxMRrxy
em549rFqUYbbTunN51kERAIiqB+Jek9Un6f7OIgD9WDlTlSc7U3B+SfKeW1GpnQ2Y6oFXI7KW4Vv
12gO1aqijI0CbZxlYRFPCbYnNfm0uBwt11qMCGqbl1rOcOjN7hCqtXVrJvWrLqELRbFSnRKDoWYO
ywells4RCYJIgRy0G4jXkVfLhEfkitIZjPVtuTjGrbruFsspPLupEr0goOQR+3ImbiNwRHoz2jYK
TMtGAostyOcccZaWAOegCjA9XALuTucx6iP6EDSOWBxUivqai6V4UITzYDb5cqkQor2uhtHaJPVA
KXpK7SpGYQ4a8iMLy+g04e4lH7GWyei5ckY1/MprQjtmM18mGDGirlrhnMzQ2CX2OJ2pZu421dxN
F/yByrYwxS3lTdXHFGfRxrnnDVG+YzLgqGsoO9YJtKBgdfQcvX5J0jx+UVKTy52oc2wuvN9RFKtC
1590GDicGNM30iZ7u84dHxtbhyXQXD4VLjHzpM6/G7UOBKzgGiKGMmOVzuSLa3eftVwbkTxRwMY5
VyGXy+JghsVdv/7T9V/ZmNB+/K7kWroYepcHTl0hFKx/pGfBhgyy/vb6B52Glb869YN3/dM//+ef
f2FSstfq5zLmMuOvVm3F9ix4/PuQotAtTrSMilwCqj3Jtg1brfZk1nN7ovyXPY8wDrFwp4d2kuDJ
NFxvU4sI5LyYKY6CktV07NjmtorsBbds/ljNVXOpXEulVSZVuU9RVxfOVvhCSNxyl5aP7XjCQVTc
qQVw9toyoFY4tJG4I7IxlCw17izi1I0MdEV+axQgb67d8k6o0DXIf5VgfqX5wAkUU3V4mzfcDH0f
YvuNdTOIqpCAFJ85zYpAPNwxcy7qSvwqOtMmzjguD6HLDJUz1BxoN2UFHpLjG+BaaHUKBkt8b6IB
YhZeR6F1kd+SPvdxaQqYc2qQh0RhMqfTeEHi8bWtFHVwtj+cqJJ7Rx/Mcxj1j60S1ZdpsNhsalOQ
1AaScS0JMvYL4l4lc4/PTNItA/VeIO0AmcJVEy9+OFlkwjkpx6Vxk1rqeDSqyqc7sT+lhryqTh1T
Iyj3qIp5nbTleHJSS3qsq2WAeTTZ2dbygegrt3j/8p06V3sndxJPRAg1f0rS3v3gjf4ZFPxb54ow
iYQKi9YVh4e/SlD2t1dHJgnoWK1aYd5OkldVL9KzGPWQSSX7Jrmyic7keAechBr6Bf6eK9TkrA/K
rdYwMZUlMRKWLt+RFf/hK7u2vfwZkHr9ylzLJM5Le9hfEMaOtFD7MELtIX4ZfhuR0hgdNnmYvfST
msPq6Ysi/RbyTDezApBdrnNMFYZyN6Sjp6n3eYkGH6MjQtxzut0gJ/ti4VRb6eBg2QwNxZvFFeJh
vWk52aN5Vvo/vA61v74Nge06Lg3vpuoaFFX9+jasFQz06jxV+MbK5mJG4o4k3sZiCvGEJspLWxzr
ajhHPBARs2j5naAOWUiAAc+jEUN7/WzKJPHc6Z290nyDTqZg2S0Ih/3PV4L5a1PKeiU4+D1Ux9U1
23D/8nmTR6QIJpRY4IEybvUm4mxUq4R+nNEro4Z4TDt+mSJ533SOfO2sLzCROjqbWrnrSlIdTlic
LKMsvSkclF1VuJ/Kxj4V5TydHXzcvsx45wvZuJy0dX0zhfB1rLIWR5g+uBrZhG5qgHy7gTZRzy2K
nc5w8Sm0pm/DcqvMznRf1xE26NzcR4lrEZvF26926DyZjUMCiT9BVgIXwUrv+tH8fzL/n5L5FpfD
n66ivyTzP0H9/4+Xv4vn//g/f8TzIR//COPzm39F7/ndv5L26v8lWG/Zv1ZGkfY3IKKulQJIGRho
td9ur2g2x5yanfjQFnZ/4vghjA2gI/pSYnaUsBOZleiiKx4MW2FKZA+rJhy1cKKQp4ulktI109uB
JO3x6CItA1jM3Rd6bfJd7CqEa5Ieq3k1CWYyq+g4yGSxOLThYrPGSvtw2QrFHHngOwILu5kJy8s6
myYbaT1l05K9IwI7hzKRxqUvJCWVA6Ys3Ls0xjqgNinzwPCP/0fjJBrS35XN0ov1Mgw6M+3vo7Fa
mxNLlKOJshk/jWryBjizu4dYxM1pMQi2bt2pt+/qijovIBmtRwB83NNuVsEGnsvN1BrqJ7yQA28f
dX7iLGuwbG3jO91trQa4jei9YVrA6+gFi6JES/OAnwPdW+QQi0f0ZYHrBZRS1YaaT+BCOzV99EyP
w8oVFf3FMefAGdCOjUk+oAoQDlG1anh0Cp0TWer2X0PTwPtYWdLkzDj31sbMHTyHIzuYDfUflq/X
Ay/jGe4qXzLsWJKMW7NiO0ffO0fnJfvUI9rvtSQ+J6XyMq0bkqVdPkecRXBCzGikno1pe2uK0aTh
JlrMc6dQtbapO7c4NE7XP0/4eTDkobWM6Uy+QbaleE2jNqeG5jFSq8E3Y/MOAW3ws7B7CUn0H7FF
JdvEienGSgysuFwdKYqSBh4ppUwLAhFzy2BX+cVJi+YGTiNOLzcng8WjrLJuo7617jID6VuJ7eEt
lKF+PzdATAUKxnle6m+dTmoL7yqydtgk0d0ypu1xwqdLNyyLdkebzjC7ww04BsoxSyW814yO+leO
UaJjSRFbMoxOY6fmA9I820IyGVH7mSNy/z1JB+3eKmpxaiixe9RSXiOKKPuzaNvGgoNfsJjH3SMv
PfacEZvojVLrCnWpyrfOCN96nuaoJaJsDgmESfLsnX7bWlnTQXNw5je2dv3TQvxmy3iZI5iDr95S
uNUXiNa9SKEnslVCZRnHz3G0VCqOjB6nhFBL3LZuS3MQhGY6hGLOR0nZDur9UC05ZVSxemb/mAhf
nVCrh1q/w7pabHODC1s1cMnYalHvXQh8oMIhGcrd0M4c1SPd+iQAbFE+9C0KeSvwdaivqZ3XvsTh
uhd4EJ1beqpggmqa/RjxRHloJnATYhwIGK2uwCqf5GMvs/qlsoBNbJVWpYCi7xPj3LrtEu2cIZ7y
bBODB1qUAnME5T7AcsiRzgM2SxyhelCoVBKZRnzIsmVo7vVFd4p9qNjxA4U/5prKiM0JBiFYh82k
VuLSCiP0bSJYxKwy95DkigEgI0zeXJpGMVyGHcgkPNABTKVsA1ZNCUQIVcHFuRCUZspKmi/qdRLG
7DVaTLqZKgMgp61JR4JMxX1coUHXFv5Xa1zrLIbMZGwommOaGYtX9uF8Ny/CPeitS2OXUkWc6Jfl
iQOYOOg8xN7NQUG/oZKoz09ZMxV8MAuTRze235tr9CiCVVDWXxTGAkzQdYuDuNVxnIaLL/K2PuXA
3i5abhBlwmL2skAkwohZka3yRC8M+5BZoL3IrDT3hiuNJ4eGR4pPiGbFVB6NW+Ko8y7kjGKzvsmy
NxhIMDgmezzBeMFYIIfPecZzKh76eILy7DJ8CJbz0zLcoJTKS4S26nNCH/gjth1gWiQvZydkiln+
fzFDiwJSPAH8aC1KECtdpdK6QEpiQK9YRaUf6sjUP3b56qVqRm7KEOs0q6FxJI1TJN0XnSaz3Mf9
1Z7NInSDIdIeI1wYewOn2ylR2VXJ0kl3ua3g5VxIxtUOyEEWZ35pV/NWK5Vhr8tSPbBuJTpNUuaA
qQfmaQQYceikHvCCdQLOZfq5tykByLFQBfXsQFqpsQCjg7ffcBZSmdAbGUvBxBjOLgyTQ+NqBYIX
IaCttIDu1RVbmZgD1U2iTs5W06KjxB8pNxleH9+YNF+TRf210mIVL59GAFyzK5y8LPtKGGmA0Ksv
jtvhmRPyq6JmiOgSqwGDWO6r2qz5olipr0t8cGQb7XtATxAPnJtBCx+6lsnIKHRmyX4Q91RpFoFU
2ptoTh96VvD3Y5zeTXxux3ACjMcS5CZi5xVMFr6JzZREkMQXNSbubOcYSjMXwB7OY74zc5qfzYz4
/Igb03xo+iSi4ZpEeH8h4QqYonRMG4I+p3++j9Yg0+rxBJWTF2uOwoCZqK7yOraIMl7CrpZ5WLQ6
H0BW2stGJfawlF62ZnDf4B8+zstAOckyLJw62iw3b4ZMw2ikLQ2oelnYTx07zmDIe/tNrTRM28ao
DrcWChZsmM4ho9v2/d5xyAEU+KyOdpdqp74pWwx/ythth8KerK02Z8NRhSbPwzwv+RiGuNvPBRgQ
reAxiK3OeidJnnocudLjoLqgQIVuF+hanXuI84bsH2q/buN8nXUn+tromJzY14g7EKVNMDqrCVR2
CNTIW3j9G2O9DuYMeLkaIcct8usojVc7LbqNrLOWUxK95vtELibPu0Xgl6l6bdzwyoJVg/vfwDrf
05s9rzIfp6/YqAmmphivI4a5gAlZ9UXLB79x5piVQWv3CblkLTl08kudJyinCzCi/iDMBOO7GXdP
SkNZ7AbBGVhe2BtfdXbCByuRkPVh5vDYBqy0ds4Taa8cd+EURabby6JGfWsFzeZw9dT03oll84B/
duRUaGGCrjRX7NoknALpMOpwCppYLWcTQEd1ljYFFwSFPuUusIeQ99W54OEmNjmXx2u+Vg9WDgt5
owt7HA5L189Q3smpgLUNAU8bwx6VeU2iLgWnC9XW7s3ZQsnWFZt6Vm5F50ON7eouqtUw3gIpc7KA
Hrr0fa7CHmZnclu5NYl4g8+KdlYyB0vc6m+YPHCxuP26AwQ7hbo7lvTdxwO0yDBpd7PRKZ8Uvj3K
/pp29f51dG4MTnY/08JxcMeiO4+9LQ5W7NQEtwwHKmEuKamiRSffmaUlfZcf4hH3ONdOXprz14k9
12cWgsmzPlv2KTTj0iKePdjnViUJ6uHvi9wL7CUDKL/92hVGSxYaic6KhMkuc4m2+kQ3gNTnRW7b
NLXejNpEQWudWtJ+g8uxgL8OXWCev+Gsjwja99m5wLYIBxAfsz3H4AsMvcCyH3a3w5C18zbjHgsD
pQH043XqopNQK2Qwlx1GNq0yfGGhNFWzneHNwVfhTkWPy2IYTos9jDdzC0aktdlRpeU4bVNBqrXK
6vh9bkZi03pVmYGWVB07L62WfqOvebdqwrsTdo2vYFYL9EG1v+oU3Z/rNllunGapHznMw7/leQ78
sdPaJxc3/mukqVzUYk5diJdReMTbox7VOmQ/wDV7UskD3BsLFp1RJTqdj1bjFyrjCDiK2p9Lm3U3
ETA4rGG/Xc8vpL3yogxGqxa7NAftPqkcsWs3H6knzo1AUaXf1U16m0QSi3laDDepbesnniCDx63J
d6JkgIl6Oip4D077bPXlzCBbKFlePTxV0fIMkGZ6qhOOJlSWNdSSdPmXOLPEsrfzmKVa01vfh64a
v1rFFDtwYd3pMuj6hM1UmlXwn/+h/ec/TGhm0+hep6Ttp1ipNVaVa03MED2nRMKx1tnv10ktnzkO
c9oySt90+srD2AHMYC7vfpvbarKvAbFg2hNW+xiZxvLOiGLCM9cJLseSZvWzecytPH4rKJUKehQv
hjwjPOgxZ2a6vsbwRPh+gItoU5MMEubQW/Z8sjKMZqEEaPWnUW9wmVYE1TT7JF3AcsHDD5D8KZae
sdBFQKyeB0zpr0Vs6sfr5Oda6asuWoL0HJL2A9aDB5ll5Q3q/ek6BqajYhFLwFx0nQWVzjkAV1O9
QnPxbaz2RbEaGa+TITuuNogZLfxkdT+2LLUx12GKVPWm/GD26D5mR6VGY50Vc1UCTa0GujEA2Lj+
3w6LaV597q06u7sOjHY3tJdxrCziEeJeWlmHN+XXyXFpRQ7FY8Sg93N8rBe3vMMVrwU/RsiQiUev
9Td9db4SMm93w+qKjWpd2/wxS6LH1swkprqL1Sb4Y6hUGrVi511hvP85VSo60ICy0r86ZN9IomPp
TeKOUFVVjYClOyzB+dovBtk94V3VD1TFhOLRsCdJ0p2RUnHY7QAFxFy5YHdYJ09W1OkO8MvXn4Pn
UtFnUxs25rTl4y/DZ8lJ/oyrLznAdKqOUYqAVZVoyaDoxFZr37lIJ7+YwM+y7sV03XVv1yFVQsnb
8+zj+J7NlAKD7aLYdeOG4+zzLO02jsVgxip5fx1cK96HtwIWw906vJq0brD9ZJf5Y4J1R9GfCe37
LeAsvBetPMQO2jJYLLbdWclxtCiAgOm8fN1ZLT9zFoLOl460ONQ2cU8n9v5uqnWIFT0MUpsOZqOe
l7mhhaqaLmyBBi9alMmblzw5pnHPurXS8kORaCjrdNneqHJ+g7Xo7ht9mfyfM29C4/mubm3N0ww+
IGexpqcmK9bk5n9Pv9wZRwpVJJHY5BT2YIyhVrf7xnRur1Mw5NFpbw89ZouxdDd/jMIYrcGiWzV1
g4WoA0Dg7qM+hozM8EtKsPdVGe6j3BV3GfmnO5hicrwjrQE3w26eOyEEUE/UgVisPLN/Nzsz5lhb
gd/3o1ocgMypkrz+j0N0aY+472p78SE96ceKl4v3c5xOFHBhbFDzQDEJRojUMSCXrIM1SBK56V0X
+11DEI0ui0M4d+frlB0XPROzZg2XLmwuWR9ZvkVQ6MfYTUnD87CGi2ZSRk0EhJEQbaoCzJrvbNHz
DL0O42zEiYZgLyh3ptmFN1yJ09ka121t4lhnSbXyo5UbrV+s+SmLINXPOT03ifrk/bB4DNiNj6kt
AzeTM0hNGhpSNa0AvT+m+LoBi4nfiCSD0hcfHKFYWf73KN/B5yBQb3L9yxwujV2C9YlaY37qzK79
qJM81Lep08o3GmXJwqmYsv464i+Z09/lmf6hKCC8LcLvO6PV3ijIbW6winEAoKEs25YjHuHOdkNe
qTibq9n51FTxfZpmwIvWTF+5pvsSYG/eEkZMuwZORdQB2aoP6iiap5/iQMOjIMjYoYMrE+clXx0W
5hpI/LNU0EPNW53K+WMezulNXbd3GHemnaUvia+1bqyjH6aAzY0JQskqJqRKH97lOt4KbTTivxUT
dKcvD5KemSOoOP3C2VEif7fxeL5qC/HYnQwshp/BmqUnkj0fEnBK4+eWMdPqp0GF1sK9qAR4Q6DS
3lV0IDuQ7jvLOUOi0UhLzC9X8QGwxWfLsLN78IOvZoPnkGwjyBG32zUKtTHs3iip65eXzuqf3aE6
mkUVevpg7UDLPOspRrI/pIlsrNMN2wtSqpZxNFAMOjd9jMJ8YQPXFH5mYQlstdL4ytfBgucP0UKH
lc/8oL/+Jlxok875rAN0WVddCzo0gcjZ17uBXrvtHzJGQkYOJHSv0SKxahnCWGED5OaRzhx5iZsV
A/y7qgHqiAoHHsKNJafn2Fazzb+RN1qFOkJHRs6mmSdYkVTf5YjJgWMXb1etA6gHVmseVLufeoc5
mOJxxrxLWFKLQA9QHzaQtBkAl1z1j9Rqa/BihLCvIggcNR+qmdxbo/LoJLZ+qw2WfajooEc3g0Ky
ZLzOskLIZ6tKu8+EEq0HzPr8h1UeodsAT2Zf11tVjd+vOgl11I0HhfnshsuXFiLazdgXE3xFmGu8
SbvNr6KJxY+KCVTeXIWTaaEGhLjTfqmrDyUtzeeVsLq9iihmgpt+ssnG/0lFCTvxZEbOJUzUlnwl
0Z5ZeYJEdtsb40uoK1VAD4C3iivwK+/5XHL/KrAAc3rTpcp+uKAJJiN79paFOpUErlafE6vQMLdn
2kFgKd4tJod+tmXhDxFG64p436UjedqfSoyKTwSiOo7sWLfdzT/rMQU4mcwuieM7WO0iOgP9omT1
zylhA1nh8ps2o0mmZwsL5OanQDPURbkjkmhz5kH5oZr7IVz3j2YGeCbPKZBKhiQKWpU3zsapASBt
wOgHE3ip/bjGuK7CTZzW6ncug/I8TxZuOOjc1QRLp57cwsdhWm5/V3E4PHAkPXc1x928bm9SfLcb
bY55uI4G3nat+TLaiDyyxHFsFW1+81PlIU6d3km33ats/Ymuo0gnTvCH2IO+KFAfVSS4f6P2yILD
qjvVD78oPlPYv4fOWn035zc4sO+v6s84kP1tlXQ8mDY8B3vB2oq3j9OtqlxwXI9B6PJgvKpBppUd
Yfy8tLmBsXpVg6jLK3DJOI1nAt0NfpeFJg6gJ1tO5fFvpaFsUVhxFPwoE/+HQNR2djJsCtuMX39R
idTGse97uwHsT+6bOC2Tpc5nCQ+ASl8DEf9/oSCRuL0fKe2JZ+ZKzCnbMLGYEbZ449BC7E4jdMeg
Je9EbUxrJ4BEESGhyA521ZVy4rS+VU+wXOxQUei/ser7Do45NX2F+6a3sXl0jRmcYpYmlxz8CEJH
/E1TnPLpKjTlnJiDzmp5dzOC7yJbgbf2q+SEPqUfWVxJBIoRfmQ8k3AxIQOdfgpQWthFt3FrkRK6
qlA6OuJpsskExqK2Ad5Mtv+3UhSMzifwsbb/N3JU6gCq5uDq0YmEX1QMzr5LdCDGfbJvcu2pwAcE
50ElXKpKZTf0w+ffdaoI0Opd2WME/lWsUmT2NUqyeXcVrEze8ZfMspZdZQ/d01W5wlR3Rj8pn1XA
J15ilg8sVHrPmgjXyUyfb65yFteateszKe/UoWpfr7oWtRBxdmAmVUSQsg3zSAjlr38vc7WJ0e7G
mR/5xmY+IyP/6Q+5yyppvuIJi5E5K160GOunBSZvryx0eW+a1sT5e9XBbK5ZjJGZciDwRIVp4ian
ZbRLXjuRBdIunTjgRGjkyGMtC42gckxaipDImIOXZ/qSjJ3bC+0SpjOlx5OL/HIVzAoEplvN1suD
YLO+l9SNeViWGPtW+cwYZkAwE7G6fWOUsJq4qbYNeZDNTBj0WGYKwZTcVgMEEQMQAbKarVfsGjgl
XaU1uyGrErn4lAwrKe6k0ikHg4PXi5V3MRwpNvtKC+0YITHyR7Yp+zZMT0IBAHgV3UqctbuVgb4z
ujLZGVFVbTvNKs8/JbgQp49TYdiRZMt9twwf0qhLHvAGWYefklxcql+NzqRR1hiJcPeK4jvlf5F2
XsttXIkW/aKu6hxekQMBZpHiSxdJ0Z1z7q+/67REQKSpsWfuC0uW7NGIAtDn7LC2eWfGeT1HK11r
vZQc7ZDxv1KG9GH40Rs3B+W+iiXKOI5+51WlRHWSp5bKHhbBd58pLrYnGzxHkkRRnIl0XyFfAiCk
lZ+yzoPuKWOlDo10lXQlGm3EkJWQ9qosbm4ivXnU9YYHjGuAoonpH3TlJnOUF90S8v0nuS+pJV7i
XahaMBCakGmShtQcqZ5iMYl+aZiYsBr8hFOCIgTaQuJgK9Q/3Y5Z/jO6fCUF1FmccaCYLTRAXif6
PE6K5rvptsGavoiEYm8mgLysgVSuZqHh6WN580kbVLHHsROyZhMBnHojhi529lrAjpTi8M8QEmkp
jBvHKewdJShjNgmHmpPIxHGYmWq1MDvk/oD6J2TEVPbZQXVlBhkVPf0mp12+6zknezO+B6pMtO+f
pEXykvlNHyf2Jjb0bpn51ePIO+PGrBwmycyIQ4GhEOJvKpaYmhgHfpIdCYJlGK39PVMdCocfxmyC
ODfXkwhpo9SyAwhgV9WGYgH4Hyi+UCKJjuswONgjnuTInL//hNIg8A7QjnQ0QNyxoKlcMyRI/VsS
jYcmiLQLA6zuTRGN6uGTXqnnSOfAIvhLZ+6MVs1w4wbpVZFCKe7U9AaV7aJoVURXmRDiSciU1eCG
mrmyncRMreJ5zbMT3A4cu45M+knTjAKv2hFrhhHtJKzGugP9MOVHHJlvfWdFh9CSshu4ksbM8MC2
qGP8jU3wvZtS0CZ2/nLWPMtSjXaBN7irSfik7Ew6lFGpua/B9glhLx4U37nlIqLuw8KPYaGl6QVG
Wr5sGg3fuSjZc6ELvFcdg4qrjITplqQLPUhjczlPSFfncrM22VDZV5adkYLVWawDhod1T3oAuHk5
K1ssNLVJHnUHCEFRv9mq2y0nRdW1u4M3+cEfVdWm6cOFVsvsIOd3dkBAOhlbBXA86moe8OkZqMF+
UlgH0wVzxXCwXUnqunF0+Fcq9+hJc80qgafU2msnVW/LDjS6g1Gpu2RShQarjBmTaWU98nIwECLL
hgCg3PSg0iqIKkKOpY/5XIkKo5S3KVlmme7ZSZe1o7HbFiltf6fxlAUqRb6cxNmQ6WxKa5JmbyaF
1szYjAlEA/Os0IKwHRZDZysXOMTRrgQ0wUCDaHpGaYYUVgFR5u5020WpPzdERxR2s3/J0mVLwk6R
IG7ifPWlL31LCivY+aKCmlpSwUqi5W5r1S5afDNIGF8IvJ2E52+r2dvPGI6WecbSAvXAW4Qszr9T
ejOzdwFUU9wzQq+5/yT5MhCfbQuXoO7YML5btDx1Y0tVl18Jv8i3yUXEihIOhksMA2lj6fnFZUXp
ei6kYF/AYURd+Tc52Ge3WYuEYHiWg6s6LLnTVNVVz51sXgxKxDfxb7pwSYWKQWy7n5cDH7YlrJ+/
PgnEZsG6L5StkNf6u0qcsHy1N8VvMUnF2OvxFURdZrVOMnFCgzwXVXKZTrlCt5yWbbboVf1own9Q
G31hQ5UlyuFcmtnIKKJzz02uIAf8u4wsflqLsUr/Kyl50FoKEoH17bOcnIHG07VGl+eTpixzJWWz
JLi0HA8GR2EZ+3Rg+P1TGkkIzNDFPMhv4ATs/tUkwrdTSF8uVJfUDw+AG2ACF0Jw1gW8gw9a/4DZ
6xwkz1K3zogpYgS9vWxl37+qi6Y7nNVn/iKXMqyZBbV3chCMHi6bIFDZt7WVoydkaCr4C9Jku0mK
liUcvrRu4ekLPdoC1+Br3QESwFqp4N9mOredP0jSzZBL9xx93JegvJmiTpmeYvDSwVwKZdqwi2Nq
9KtJnAYNmKz7gYD1kpd2efOFQK0pxjGKw2IDS+1tkFprjSZczXIu3JsvhOomM1Lw9mBCSCjfnoRq
0WDhfu4+uBOVwxHLp/HxK6VahgA5k6vnP4jVCjFsy23WZ8E6srJiLYOmveOG5r1EIUYlayz/qFx7
UW5d+vo3mj4sTDfttSHl2m0ArqLmMOszKAsHBXH8H9Vr1OTyNotB/X0hX/u1JjheCm9sjs6dxdkx
crX6NnMkhqP/nZjtgiBk/d388VHL5safzfo8t+dnQbvIOVMVedIBBf+7oJ20qPN2JQ/XZHmeTFpu
G5CUT6GtY9tROPwZ6fpCzJZ1XotJxilwErO5/foLzPD9JGhbXW4/FQzWJbMWiFCmkxbWBFuI3a30
tWwKgH5njdvrYcUzy1rAPG3RWGrINb/0bqLAd7LFIeasedcFXqeVdTkB+ffQWD3wc0U2ysdPwnfK
/MpmaJ1rnwSSP29ossyCvrBXf4+RnRVwx2+UjdHBjTmp4DrwTK7vs09CuGMkwYNc1M6BmMT3qDTq
S2okEZiY/0YQh1nfZbxeyRh9VMVDDaIdGaGZBaNLiawHo+lBBPXzoJe5jQS+8zCJ5GTL2dkuZe/1
vxHKw1p8pxsfRpNAkv1RLceAvmeEAseGeAQ5D/GN/Kmdm+qLrWTylWGZRBsz1b2BD2Tsv9DQbRRa
QGyThB4H/vCitXG+/imj5wqx03JUg7lix9ZT5j6QvnZWDq2VFsD2B02duWHlFQ0TR4mQlIjNDWng
AinGvfiDsB5jrO2Zb9DhZ5vEDP4HhX2E485Qkhpu/iSxpxHeAVnPayGzSzacyKasjEs6hHzwnPV2
rQUZmKKvNwIiWJ2Fd1n1tLUtIIQf1fc6MEkz6rggUGHz+OGnDu/o5AdKuVpNOnwr8IiKXfrMbZfb
KdhHzITTnZIjKwrCYpM1Gh125MHl4PjD9VmWz7yG6F1fqdr3Rqu0eaibFB4T40rmXHAhRPouiGza
eTbgrnelvqOsRAO/hO/SVyBaOH48DMbwNnRsFPX0hGdNr14I/T7oebQqugjkouHHMbAuS/ZfzMGR
l5j2W9scNv14dZLzO6kkVSdJBCyKJ5bXx6NukQ/TGjjdA5j9uZk7N0bvPb/r+3gQzLeH3SWe97VH
gs5qrMPvUn8GMFyOrW3AusBMSP4GcDizoiqA7J9b7qEfx+UIcKbKw+dCG2eK6dxPJoDTO3fu4LwW
Zo8XyuX0d0NAS93tWKvfyHRcNWXi8sEAnzpXnznic+pEg1nJSkrALyRpODkFmcqFq8VT8O2gPp7c
gpQSQ9jBQrRYUBNpRzYmj5nBXO5kHPC6JX6a6MfeU68zWfkm/IOhNdkCzJRLT/aoVtOFoDQJB1Yl
D0mL8NmqpEXO3FTPPfgvRZPvpJrdYUJ74W7yFdxCJ16j3DjprpJ0e6G44H0miyHye6RnoT8PEN+s
KgW5sJ0SlMJrkBv5m6U2SwYO9J//kSLz+j4bD5Yf/dBSZeP4bMZJxVuYMbIweQ8UM+aoy3D78B9s
Q32IC+nAABc4G/7wwobgeLi0PPt72+XPji+eLRCmoFa1FKnT5MjcBKHiUxZz8iZucsB8+8r1+/1v
BgUpuLWcjdU2le1hDcKIMnqNYXB2KwxlqIFs1IfAky/J4lfLKk8OwrUIUCklP4DV4+pXX7kXTUN0
XkUB3jN0PN5UhfXwycYYpfHoJ+bNyckgy/jqxllC1PDPRoasFS88PVjJFOnPf2VkBH0FmsMruM+d
3YyqUl5Lz4dYw/ba/J8dDTl3UFnUS8sQ8zp/sDS6NDpEadHffrI1sqITe1b23VfWBm04d+GU6aVE
DBsN2QmZ+y7rfZA6yvpscVgVMocJPDfW8n0xBtnmP0ZP/xero4Baw5xIG/7Mon6yOlDLk3lutI9n
q8PjIsw8OEHlvDd5/0WSWq31yGYc4eR38DlpscOrgu9tq+zSdEl3npwPhz7YPiwZWuIU+SPTOlaL
KjjcWd0t/gcHxHC5yZaR9Di5IEwS8ykmUyyry1B7/WCA1LJ3rQXScUq7ng0QppwYc/DCq9BE9QLy
28yZgroQsdcuzJsdZJJuz0QM3NhfsdcPJkgscxVUq0bb8FBgik8YIEAJSI9o1vEPJkiRDlxhvQAu
CA2FOE/Q8d+NEB2Yt65qgreGGaKaHnx5soYRjUpWlsHJS5vJDEEWXeeCAWMpdLI8ufDXGhvOdVm8
+mVf3Zu5yp/LqNvmLXfYZPbVTr/4aZZIjtyz6IBO/hwT8tcYte4iZ/mbb6JyPUPBN4lJG0NBHJ3L
rTrrLCOSl1JS1xvizqCzgBBH3Gxamn16yBYzJKj9b3ZKYZUmAZbK4iE2pXLDPojuWkQhmyc584BL
Q5Er1gMsD9xnOdqQskRU1085xVmO+UAGtx4BMoaQCX/+mCy+e/hpvKhAkpQlacyAGebfvv50YpTc
91lf90eZLS7smEREZVWP51oNQBWoTB9+G1tS35M3Q0wQ3DAZ/s/+TBVV49pVHBY5Uit5g7i5ci0M
jLhOx5dioCExMjeyH1U2P/5o0uhOwJJSWHWQuzt8g/ds8GTUeIrWHnPFYhW7SKAWM6GKyvwHx6bp
KWmMLVTVDA4sZxORIP433g1vQUD1A8iAMs1/nEwcPvsHsrPcZkrtjfhJuHB83XyIMvtCmDkKK8is
+djbydDBU26XcNevJlPHbXRAHPm2c8KjHAwLuv3fJm8noB0x08YMVg8Gj0kGakZtB4NQNofHCLGe
ac3kFiRkxmaN/PgHs8cCqrzMi26F8kW6ydO8+dn1wcloFsQfeOX25OVCz94BlVO4IDjcRfM4Xbu5
fF/UPXNDpGyqriZhy7ltMoN0VRkvQqWZhwlhUEMmC+166o8wRIGfnKGExvICyY5TlYg9/7SHFJm8
+2AZQLzPHpFtwyxPSu054CDBfY/Tk+o2Dnh7RhZDMMgMxQnDyMms6Kr0S2fGAtPhZBqlmfYdSBwp
NuEaoQW90hmujmfnKFG0y9xh5+eXeyTZFMgCsPmTg0TBRDRdUV4NiQE0YSVpbZWsUl97GnNu5ZnD
VVd3mKsubiZXKeo5EhlMaU/J6yCwCj5aOAKf/KWUoQRutmG8M6KWarwu/TSakD36+7RVNAB79vfJ
cHLADCxGjX438/DzjimNldyM6IsJCYgwMB4lu9wbVvYgS8ZxcqJCf3wAzrMNe7IYdQWcF75Efwh9
OnlqkwYbW2dGqpaKavbJnyrS4rvkxBx/cw0aOKoxhzf6gW4YzaiqM3SiNW9poD/8ya/q+jbaDXLz
PYvqcdGY3C+cQaou4dfdT+ZVzRFWZgGOB/K7gUUZTeXUGVyblnlFU+/aKw0K6uK/HagDzKin0q71
gBxNlpYusyoQQCgApIyv1ejxveX3DNLGXjU7G1y9IYIXRsgrA0QBRYffba6orOlGixHPsrgPi3Bd
lf7e7qRFpmWPga89nowvrwa8VXoZXrBt/+UFXk9i3bxLTWcpBUiQwgVLpU6Zkffv+OAG+Tv5YbGL
Ka5W3xsvhLn1N19MVejGmQny/2SOFWJdD+rXPLc7wbdmKy21XkgkPpPeT9gUi82VzD5KETtXcdVe
TL4ZodF9HIkuvPDOWvGdZ+m0nCPbAfI4mWiakb+ETftw8tFoSVW4YekP2+acLQw1OwZAToDsP3lq
BXgM3HB91kc2M5gj3NQ+U6CACYPNZImZHBZe3NlkM3RpVxigBvrIzLhMlMLpyh/zRocvIUv6uvEY
Ep9sN7MuDhTLh5lcDtLBa/W/vrLgWBxgQARdiPcSLTnA3mvJYbleS9JXUpXXdHqCi0StxzlZTw3J
h1NGYA54wfTYyR29W3Re3Gz6qBjAyEuvRWoVi6gB8WAmwkun5wJH+D3Pf/bsfGmQL9vCBvpwMu6y
jg/boMCpYygk5K797yy8IXKZ2onMNSEgfxGm+Rt4dHDN6nidhiM/i15VJdFeV9hdCfJe2zl2HC6s
PlRmehaOdzzjYSuNtabMDdPLvzlqdH1y+6h/s+PAaDLU2fc2gUsvt22KftbL5lOPn748W39uRojS
zLzL/9r+86xa9CWuJgcwj7PrrOM9/5ULSLULZ0T2tmcTMM+bHkBe1K//sxOYcSt+apXohpjHy9kQ
zIqmOeRcaj92GD55glRqCH6VL/8PTzAzsj0Lag6fRQGt5XzsnXmmtsyKNn/9975giAmW2HG6mroQ
lsYSQ6v08kIfVC4mdf2lQcg3jq2PwYMk/8ElJFRirey6fTk7hUFT3DPwxQffyS2EbP1gxk1EFP/f
OYaVH75yJ2Zg4T8bhjAtD0Nvm4upilEalHdAkrlQSf5sGlKJA5Thgv9iDpdAFsHgP5mGUZt/Dw3f
n70bh631owoTdtl/eYd53TyyQNkdztahY8UxGYPx4pN9GAE9rYGffrIQyxz2eK6X7Kf9yUL0WVI6
UsaKYbzDZ2Wc5T87ibLJvwWU/HZyEwNBh60YFeAS8I+WYqu2l6KQMP9kKw55+hQKpu3ZWuwH6zYV
BNx/aS8mbVHNUX4uK96y+06jcskGuDzjTfRcN3aC334RdUpzbFeE3sxt12B1pB5QbQqraRq5C0NP
pFnFLLtomASwfxsBAT57jyxvues4JKzVee6B20lORJ18D7bR4PD8pH3SqGW0dLvxoXs2dWBSkyHZ
jBu7yTvW//Ag5JZ7Wsaem8zTta21xVgU26mXogvAcStQxyrM48mnhFG3CgUOWYGL3ApAcgfVcxTI
ZOFZJgKirEBT/uBbOgK4nEJeljIQzHoIjFlRbyEM/vIwsRMOsayNV72ZSctkAFVfVCLmKdxGQl1Q
RuvcWU6upqH4yVpnU3WWia5pHETNLFeRJwQ42ggWk7s5pAX40oZBXAxOFJLhMnRkaAoCQE3Ed2gA
UpsDKZyODJsVWNLik+PpFdy6aWWuuqAJV76fwzoE+eSPQ3+ntfZNAsWUYAxj7P/ggA519c30u2uD
MnULfbtAphRmaEq2IIOihekTOMOykKX977YoDdxnPaUMB9FrFkFAPZVsTu5oTXnfgxB+7trUAh8u
wxGvAwiCU+mG58NeA9dLYJyLhOQrmwgO+dS9EYaph+u2t+X2QD/sMciqiAKFai/UXslWvmbymGFz
NODZsoiFjepEurIOueAuqOI1C8b9aiLAICtFWSepVNDpvMBntQFWenJWmyAuHkdtXtbpvmYUjhcc
n6eFTVwQ4b/DqErEhtPZZa1huNN0yleT04qHdFBLzhq/u61q7FxmEXM4Rfekc7delkr4WOR+eVnG
MqVbxj0kzeWERQp/MmC5wVRLiX2ZgDrCDInav6jIcyRYEasuVdaRrI58JzmVtuDrdTj2Z1fW06SO
E5O7hBbwwBQVNeKv3dm8dC/cEp7unw3aDPZ+TKlnSSz/NqowpIfRgZIB6pgBvWOtM1hPsnPV1nV3
79/pan7zwbKV8/FHWHPS/dq2bcR0gNUyIkBzkViRGBagOeuKoQFHTA60YnxAOLqgOXjbPIbhzdQ7
arp80TLbvhTWrlWGxYq5ebIBDyeHF0X2iBK+bRSK3cx3icPYANGZuJHX9VfD4MeLs9FbNtIi7BoW
5B2w3K53XdY+IXv3umovP9i9VpoZhBjgR6i5SqdDJ8NERbkHCovXRL/CmfmBvPnN/O37BjChbMHN
5YyO5YzKRGPp7yYwedJ2bnjlK1YfuLlE19dxOW4L1VEv4k4ceTUXqpfj3vtJvCvi2wQJfFkH6TMc
eiDjmu/tpopTmflveS4vFafTLoOOq2qsWcCJXSYx/O6b5WjJ7t005vo9azt6cMwFsmqCdiiedD3J
17ntlKR/vIwpJGEld3l9kdjGmxn+FbDTEYvBjkRMdxCDeut4bk2tKPSpYSYZ8t3UjOqqVy/QuqNm
0BKZ7OU2yVaaaioLByYYDEWWbX6VpITLrIU2K5w5FT680XWftR5hMt27NteK1ZSHWhp4ClP6IYEb
JGuXmR6zLunESOTlRJUqsrpZysJJL6ZOfDZPQEHcJ2IExbbDYtHiNolmlTCj7SxWl5pUg7Il9TC5
0r5KD06zmkOBzlgwK2AXl13brSd/mkC+GK6jYC1AI4lDYElnNnnyqStDaheKsTTokFWSw4mbpRev
Y/LFEOMvUxEL9C274+ltGZdstTpeuD7518lfTlw/Tg62xbZMJUZmFGwmJmfsaLiM5aOOE8gnHEGO
Om9gIsMQK2uN7QaBWJa9cv3R0i7E0E3M4k1oaLx2gm88C4q5K0ZxLDGPIyxu6mcM5rCcowmbO2NL
J4H6ZopxHcIv/t7E0uYZGWwbMcHD3mJGNSA/VJtUY6JHpzLI4HJ7tFjvkbJW3uvs+QRi2CcTEz9S
I/MlZvZHYhjcz6uNEVpLpW5uR0phBiY5KFOy5tHD5JP3dvdAWJhJIeaHurwZ4FYXBGFNDZisoNlo
zhbo4bhpK2iNGjBhCbToWFxyB26vmbzPOwpBaJtHp+MWN1XIWIVjcAJfVrjpiCLDNU3ycsdswI+P
rnpedjdNTTSz8nj9OwWjwzkvTEJQ3QY0bT0fB0wwEJ9ZU8OsZGT03WlvUofhJtHtwm7PDCadCrad
2Gw052Yx4FMF2L4QY1eB0UHn6exdFQ3pTljvSa/dlSyvr1pdv6HzNwti2o2TDY/zP3OazJ6/d9Mg
ibNezeMoKIkDM6M056HQHqz2kVDdBnvdXiQFN2uqagYp9kuZlSs/YO6qmIavxATW3716n72sjt2s
lv0sh2zkQy8mtT779uYu62R3o7EHsyw4xm9Mp25Wo8dfaKYoLcWAZ0Mau8eTlV/a0VpTtb1ZdBVv
IL5jsqQpM0117tsUiJ/owKlw6VaO1ykgQYhWeQa25HsZbvL4Y3iMVoFRO/n8ktTeJAOavCjGZQUA
zqxmyWQsmP5x6oupIPfR8q86KTpkIUERyxrzw+T9w2tR8xe4KNAxWEmbEgB90Ie7cagpWPrXUxIg
yo3nvA1KpO3xOkCACsT6GitsU7Hu91CA5jO9pHugl91equDG+weqVdXMj8frOADbUGiQYVxb+StJ
4OHrZjs75wbKzgq3eeUvY4Ll7Hv8DBAQg6T1VqdbTivxBXgi6sh81gWdW64SsUZXi10622OhLuBu
sfoQKxitF7oo3YylgZx91NkpXNCKBTxJlV8qT33S1YxtPCm4PIcMkpHLsXR5jhlIQ3rjFgWhdbp8
FBtvwvEo6nwgsZNlbdKqOXf6lJFobp4ld5YY86v06yl5ALlwPhSythLpg0wsAIIOnsMS2k5FP7nL
fSAa4sM91AuyWNwamhtD7pRTIsFO6oMrNgezlvVBCO48Xk7RBEesFPY9e4V8IjVwPtgwTPTigSMv
ZzvQFmiuv8cWOrGCCB94m4tdxEgsJKYtW4ns7LTizmXz7ub7/SHMoDO2SPeinQ1ifzGYlhjFJmMr
1hl1TZtFYq+xFsuNbqiCe5X+4jMm5EzOuqMhVh6VHTtx30ToQYKcezHq6nEKPuj8mcFusRX5Mf3A
TgzIDj5XLZGAyMXaJAQRDb40C5Sh2KLknFQ8gWU2uOiyVAn8B0VLrFeaYseydTuw9ETbrPQwWIiZ
Gf3RR6hlry3gHmTZ/rLy27cvUhMGI5odY5pTckJzTWXriUAFr7+MkD+QnOCl0tq9DAqWaiYpCj9W
X/z4QqJvexikLKCK/jNQoRbRTRXK9O/eQxUV04PGOi3SwzlWYeA0Uk2yp2iFR2sYla54+i1eUYbB
rmIumlvUtShNipSFLKUoRupeBC1q+C1rL1UEGMS5SVpvbbhQtn3SQTJI2tGjPjnevEcvbNsjC1My
/1ZCFyF+UXrPrtRsATTPae2tphSG3h3UKCZYrjTMrmVgzv8QwzBd/8VR7t9TGC3z6zlRA5HC0C34
FdXybzkM3ZXnUv5dVQ4O/YgS1AoLbBtbjkliplfvqYzRU/epn38TwYxc6mZAWq6mcEYdWzcGdczY
HzFsTiGNPmQ3gPumB5Ke/6kwTq5zvV6IxIYCPRkgEPQFVeovUbcv8q68El3P9/SG0da71OUTWgI/
gW71RYjDp3Fomyym/wpyaCyyx7rYCI4MpI2Fm2WHKc8RR8Gdo2uHMC8vB0u6UqnzVeZ3lkfElPWF
gMG/BzyggQYXj2XADJOIeSCdb5qQT2Vl62YqEIpQv2xM5SkmCIlffPAK9wg5RSVfY+dipjZ6YmSP
815hvLA7xTQLLdMpAqLozWtfsALPESeC95LTvptiIAxn2uyoFBztkIKPIg2SVP4ry9fXsctErUiS
yKp1ZaBOMRt0R6KV/o0IN/NXkwaQ4JxklZRTQoStSnDlxe2UElHg1tHIciB/d/NcYiQ6U3e1o22Q
gOYiMGKPDSkZPts7ztIiNMLY1l2Z6WvH8yEFHkRuxJLXAerMzG1Nc5YZmDeDc9Wo3TcP1yWv2iUL
xkz6su6mG/ciTIJ6wdp5DalC8t0rSq0rLwyY0Wtpvv5Ml6QS5PS+jnIIrtFV1EvBVus4T6G4HKCE
yxenuAnh23mbs6nS0ZqeYic2OZxYNplqZJr+3JW12zXPfmDHvxIofSNin7i1sy9jKGlN3SxReXhO
TVowDPvU6y+mMm1Kr7LMijcmQznJsW8Ae301krO5FMkU0CDsNcFW8E1G1c5NWxFRiUOXXIO7OcVU
So51QdvNTlEVzcvXKFcc4zztaPhhs7KOTNCUBUlA4oZc5v2DiK1YrfYidduq5BgXdjwtpvQKrx72
8TT8W65opxpuHrT2NtHJpU1dXCXpVr5TXU0pllpCLjVDKnrUct1KfimlbriTg8vCdmkB/Z5n4dF3
RSdHmn1u6aoVpf2M0frZh2ALTIwnJSpwSDVIXDVVApcyEK/LlXrq7YqQSyDb9jHwlP0UdBHcjXIM
/J0UwWx1CbF8DLz4ufoELplDdP46VXr70lyEWWxsNdli70Yjbh5lz0Aw4llXL+LRuogcNTvKXlDf
pQE46PdMTAzvdmHI/k7E0U/t3w/RmFRxnXXv6dzbFRZJw4pplL+T2UQ8RqOquuzh56gGV46svyVB
ukBGp3L8XgoGA0eboFx0usT+KL3IuWfUe4ZunGXduI+ebs6m0EwXMQjhVNViLDVlo5TdMQvo0kkG
4mQwZrynaHlMheFTisasBZmou506w+cgTeWArOgAneydcoRFlEvXTaymC/7taOmr3PwSw1pP8RpV
dYEOjwblsA8RG87i4FHJKHbYKNvIYFyIknHpM91dgHrXdReaSoW+kShDS6/8U+5Gs7VD0ej2VvHk
buHo1TJTGw4Gv7ePu7C8svpsPRWQMVT7ZSGtRAd5SuCEZvhj7E1rHnGjY7NNebVc4y2xFNhGMRTw
xrbCfZvLt19Gcly75WXtWMlcB1mUc83hMMj4rALMa8rm5LH+GlS4WSKaE2QeIyHuKlJL8R7VkkXJ
Xg9Fn0yae7QqU/XOHdPl2FrHU1d5iumkYX0dZ9pdI6Eyo9s+pTAZF4kl7+rWYp+mgJfsUbtyNdBQ
Ur4S0IW5SZm4krVobSStPLfWIrKTVR6CLMiOqbt8iuykCWWQlB1dUnN+Vzrw9NR7U+yt/kzwGO24
RlHdAA3fuBYXDynApfwizkPWZFn3jQ0LzJmPKlWZixhTT4R7Sgkov8trWWSdr5nMUXeW+OJVubrz
w9hYMeVzpfWM+wShwjBNyOEiM61dR0Hz549KrxyXXQct06GDvOOdwpWQy87CsBE/py+JH5u7QVfN
nToUvACnn6ydYKAozXu94kNz13hwlzQUq20ImHBHWPaIIsPKXpFUu5weIJBSmfBSkAOVEF80z/PZ
3hHjQ0Pa80ONqVhCzKW31Ft14xRWv0ZPLnYiUtQlCQFFMQWitTpfxI+6mlONPWyp9fF5b/rbJrtO
lCIIlxWLfW7ncBeZfndfYV4+Zz7DTDMnXiDK2yCJ+H2n/zPTj9DEM/7aP/wcx1Dwcrm6qQz+EtuE
8bTOsYDPiGzST9NVltRdaqq/vpySSppCW7A3GKKbvtgB81BFFfz6uekfp1+Yfm76x6DmacSw0UVB
po8jqm7sW2YW1rwNWT8J/GLn53BvGYHTwUnyHZ2+NLyFlp0qP59/SjXsHWdetoXVBoHt/AsAgn/9
V9PPhQOwhaHmg/78C12GnaEVHO2ynA87r6zWXCyz3fkLAE9Yy9M/B0G9LEoVSqzDW8KuyNpMqSqr
kXZkVGoq/ySr7KS4pWyWHDIWos4JqyJx94kFEPOUslIaBnzlNtEgKJJ+aaCIU8POIIA2SVPNs5Sr
S+gwIpQnkbTmuXCdpBwDuqGRb2K3PAY5J6aQJ+usV0cIaF0XXFihNxJIkblHq5G79FvzbYpm5Wm7
JXZtXDRDsJ569IBKXKm/Vb0CghpnXTRJc+bp9l3He3KhCG9sCJL7j6mtUNdeA5XHTG+gR0RDeKe4
cX4h5RFyPQkuPrB3AyviPBJIcRlqpy4BAF5N3Xt59JdKxmiqXWaryiUVnfUawBaEonluMS/E/ur8
nO9yGpmmITuFqQznKXPb74WU3Mt9pS5D1CH2tZouuebW+KuxH7sNlycq4nxiarhDayls+JJxpFO9
F3i48VUusfU8BcE8RhpSvZuyYIWaXVby0dNVWuFcXLRhTR7v2kyMb5HCPp9IhgGTuC25YscF9Nd4
iLcahfaWxSKxFnXQNPU+KpxhZpBLfg+LERSmK972d9Vggaa9a9UU9UXrLr/KjSHNc/sHMM/FMr0n
43fOj/kJ0RJ+25wuxayGh2WZubzwA1Yf6UG26PnYcsOjW5CZdyGFiWyZoVsPuoSf0yLR/i1jVvMn
BCTJFGDDJ1BDGMYfULQzOqD1RdZQ050iZ/pQPYg/3W+xM2esn63Wu2KyYm6I9Jnm85kE97UGykcG
LcNMI/BwRy11/vcoWqvC8/CD5sfHOFqobnNZl/ZVfaeG7OBMgTRuhFu1CNaBypyjj21jFkk564Lk
LdIFIrtgEi8diFkxcOJDqHO5YzAhQ1pNU4a7XHVewTWO+ypHkVIg18wZ+6xh75tUk7uCU2BNH07y
S1BGa6NBtKcfbcy1yG43hR+YrC5zoGYQhv024xhT+12ykN7M05E/QorPJ7512EbacxENDNNIT8dz
+M1ikVIyu4VXm7dKE67xLPWDSp0tbGvWXFUUcFdB/nWLA3PQbJHw91FmQbr6EJBrS/mZz09tcQrJ
UcxdpIWA7BCUi8gyzqR46amlt667mMlgt7wz9Qg5gWytCM55aZ6vuo7pEtQbolmhcaEg3W1MlrB3
cR2+DCm4XLViqfLPgboIW0ImUAjdCc7sV8E6AWnokpZImosCm4nYeZ3GM50fiF+aQnZRVP1QK/mc
s3ODlrdj9q20lEtnaLvVKW4XF9+4cjn0xlR77sW6OdehDWwdQJpkUcmaJcadoug6L1Kk4FMIzwLh
pYVMPgcihuUACC++/zmOB6cXQvu4fE/kqXp3WSveKqhNfmeVNFEUNFupMyAbmv7dlNCzGceZewKl
ahOS8kD88goiqhdQpyZV1y8ddT0IEH2gNlzmeZq3j5KveSvX3ujDPrKUi7I0nyi3zafwXueQ/cjt
m8IxX2y4rxIvGxHjU7PxOi+uRJJv0BEFAZaCPuAXqMBjCxfuo3jBsyZJI5Swm+5tNRJdfZXRtSBt
JeiO0hA+M3EIVzxb/Rb46+SrwUWX4eSgLkTyz89YZgkj6SaJ4ou8fZFEstBu6+0I4HQoQp3ZYY/c
lVIcXcNeahVUdIG2UMkuzwoLlKwmbSJ2+FCtTilBxo1mKSDVLNbQFz6EBU3Gg0oru/ErOZup9KOp
mLMvdQoOclrieBQNrMb9Hh5U0+FNAtc1MWrP+UFDBQvQwD3lvQS9NCNKlh4EMcNUIO8PXblO9GcH
VXdmGsYrE2xXn5OFRiodNYdaMMnCuneubLSlCasxpQspzT5XDA5Kg/UkQoZ2/CJnAs/xK2cI+3Uh
U7mfRUwBULjaTFHDskRv7eXN2JVPiLrejKkXLpWkEfmgldLiOfQYYcy7y9IxWBjUx00Nc37RJsD1
OINckCraCUKHIesPeQY3XIQROWhug8GK/4+9M1tuG8u69Ktk1HVDjXno+KsimjMpWbIsW3b6hiFb
MiZinvH0/Z1DaqBsZ1X/zAtFRzPTCAzUIXBwpr332muRCbz9itBXMRkgqoNGfJILYKIAHLNAn5Nt
u4kse/4EUIQc4lPU9ps2/KBa9XcBVbT0eArVOVLZ7QVA6uWubq9UJgMtIIBjDus8gzpeG/FSSvhi
oRF7J/t+gtQAPTvSlxLLOGT6Ozck2Ug1IYqBF8Q2t+fZtkZ9eJg3DlzjPqzuE9WaOgV4oZcwRyMA
MVpH4fUvoY7FYH5NivRWMog04afCbv+UDCJt2l+z1kgXGJMOEwCwx10X3wVofnnEKtCQJJMtLb9Z
vM+t2+t0BmcikJAIM8crd7jxI6W+jjLg8P1MYiKJ/BlIxms7JGLCdEYaBRoYdKXMgDGbNwoSrp+n
Xchc9giSxL0/C9NQJfxVu1NFi+/qAnzAlomCIJmxeAJMmlQM4IIoIN5LNFf3/yTRaQHA9vwZQUkK
/Tl+2PeWogYTJwAWbN5JLGU0fHQH7e7XaMpt5kMxV9tTmOtzqBiAVfam/ZEEgPUzsrIzhgvLIZv1
GF0JMtC6Iq8QaxSIZVZQiqXcpoyaagVlrERaWqX5GaDASoItVVsb1gEOZLn2z7z73APDXftKOfEU
TUzNVyncKFMJwBzTjRbX3yV3SqVo36rSn45KNxs9eFrQdUSdCoXb0vIAeWhryakCElULP8V62iCV
BV7Tct8j1BWeN8RNDHg+s3EkPgPHCpR8H73Q/qIGRAn8bf9OgDVrtT23KzeeawX8Hg1J5r8HbWbY
RrgYCIzUJOo6RuTMGlRB4TqexI61B3Fuq2hux/0qTUirIN4/1TLfnkpUJ0mU3TJTrM8kIUFqUSX4
7DSilU74mVzqq4ZF5HLr6ugjvsR8QlKwKsdSUEAEJYwAA09kEPFuhrmmptAZNpcDrtZjCOiYMa7w
ck20n4MPReEXc4Qyt5DlLB7hoDqUS/OuR+5AAaYkWGF01/GXmpEK5ppm4/l1vSGWM3WIvxIaOs8r
rIqssi61bessBUfMTyBRxYk+deoOPTPBWR2mTGTFtp4/U8YAXtBYNfPkAjGagiSCYQdUnKCOeUaN
to4CfMr2mkUXpcUq95GBeMkl03YET7UaWhuQtu+9AZgIYLx3OxK8lkSg1eUjpjT34+gCyQYvviyx
uK8bbTzvA99YH6FLeyasJGpRR/PdcS1hpjmMUGMegZwiaU0gTfUiUCel13+q8RH9xEBTV1kyM6wv
Xv7dRm1upsD0BO1w+CEJxw+pgdOuJIIpSWm28TXUTOdPvDQCg2o3kLvtRuVHOY4AHn6PRTUj9ZOp
IOxgP6jg3rtUT8+NFByN0YYXI1qhc8lZo6jGPOzSyyPaGgXXWzRWs2eIapP7q66qL49RqttAC+d4
p92J5LIZDZUxcUhhkGcOkXBVI1pXzSCig8F0gBEFipel3ZtIuacOnMG3+GrQcngEsKY6QZok3950
vfNF0/vbZxxr4ZVLJbEv+7TBMz3c/wLOmghed09Zk+7ULOE27aAD9a0ZcyjNdFeRbvZIhuPE7aJO
LaQd8Nz7bnQ37rDaoMTpkDNEwPVrFaBHWiM590SLc4xyJVLrGOkDegQubAmPYNcO8xPCgVU1Olev
WHLsUb+CLZyFFo5Py1gEVbhsO5HMBfYVsSEYQHbajHygFXOfv8y0T6+4cwwlmLi75P2/hcLaEaqb
ZfJuZ6GJXfNPkun8AhGb6uaG4PfqCBSL1afgBJx3GGJlP7ez5FMYklOdkIucC4Ssp6IoXgfTbZP+
eObacUP7mzn0OXyakKG3ofYhMNV63XdpwcuyvzTfjmCzjaOpE2vY4fupMbkg4gm2mLRx98m1ineB
bodL17UnkpPHKj6F26qAh+4lmDZNdxGoVzJ/mz6oFhJVC2Zmqdc1cbZ0pRkwwgu+ntFHv9XyryRl
j7YN72xXD9ftI8a2hFdjtoPqdyr5e0bTWnpp66DLCYWXrV48A26FcFCTIZ8U9ibgxd1KAm+zoWtX
lrLS87a5jn1gvnrUgtdriej6+Rz1pvt//PE///Vf/19R7d8qqnm6I6vqe/+//IfsZ0W1IUvC1P/H
Hw9pDX52ff/Pfxi2/Ju/W0vNRIjwhdyiChE8GFYUCkH1maZnCKW173cfuJnqn//Q/se26bQQl3x3
2ST3qGIRQP8m+Pu1UcdJ6nHeKL4gG+AI2IiySFHYMd+ryb8RIaQu/vImXsm5lb2xS/KeH0MQcwKP
OWiju7C9DL1pkNyL2yl8Q837jm9s3w0/etSMbjPQKbvJ9hrdZmAQ1ucsPvffGcvsI+R75heS+h+A
fq/NRYK1gbUzDS66W+2inzlrYK1ofKN3q8zrbJ6dv3hxv5DWtITQ8VGNaohqGppuoMJhmZaK6N3L
Gh20SgPCYmrvIms3qHjUEsIGeJ0mnstEY32tIjhavgfZ1q3VpZrrlTICQLQG3L+qQRpCcp+h1+P4
yIiZgeo5sKT56nJw0+YhdFU0FS+a0oRs4Fy183G9I8yBL8ONVMQKTIWV31DUi0gPrQ14b+19hO4Y
lI3RtmCYhrkN541Bdrzgb1A60m1bQ+AkYQIM4pvC0/22JKLLIAKuOAPqInOPYEtq9E2p5eGnod81
kJIUDey27cBsnrThzkjOWStHM6u3EcPQYqv7SsiEUIziJ4Rjax2SS8cyjStTcfLxPKq9QLnpVAXa
zbnRkkmhkMgHn0m/XToQNVdL8cqf6xEtkyibQXakkO1rJF1+pfejEm+vBysc0ckYIwbe8DoEa4rS
McAQrYSivnI9GwkEz0Q6Yysy4/f1nhVO0t3kWVb2Ob6al7XfGEHTrmB3xBWyNJ2xxdPy21fR9FX3
riKuCdP+TtH7fGknJsC51IzBlAH3yQCBOfl2HeKFQuuiNdN1oRn5jWkrOupA5TAamkqAivdmtpX1
nUBiZJ+DpmCuf/X2UicPRkolC4gMiOd3mLmESXqwoHBGMhW/37/McNRKfOXgj7SkXRzeqQ6ZDC8T
EGeHrBhBKSDJhgkoX77kGnPioxlEPr0lfWeXUKLH3phsdE+DfI/voDRxeOtFY9Q2tHCKM//p1Uel
2mw0JyV/R75/2DnaYBKrFrrrL94/ia+6OScI7ejz3a4bzJsgMrP2hslwG20Uu9HC7dpsA69v13ru
DGGzaliHwbGsds28tcd47Be/byjNto31OXTWDrHbPI1vAtTD4ukOTeN7Y2f5w4SEPt2Ert5vruIQ
6nAgZe2ChhLks21sezC7QGyjshoin3yW0eyn4MCIBOct6xxAXUqITBYoaL4SiGRzo8sGdQ7H36jO
KcTX5qnWYXTkWdFgerD8wESiQaKjiOrktza3yLJMnWHA4a8ohT6v5C1HIUb1HOKSXp2jW2GRiuzH
WxVyfaD2c1tLa22OvpP9WBh8iDnJ7PCWIQZZdESEyLLBhPeCmC/qGQVYqcs9gU+r1HmrR/bHZEuc
AhKcOkbOYSzMuYrKjjnvTIdOYnr14e8UBJnVuRokwlG+CzKeS3ShPEOtcEJIo4d7L6xZMWKMopDl
qG3/1SC4h56B3O73X24jPYACNN256YZVPVVUjYZIOJH7Y2zwzJYaI26lh0rT3Oz399skD/E+7vcb
JLSpcNdQ9TnTRnqe2lXWCzIqVZ3XXZlvHKTUR7K1xUvqM/HCMkNUyH5/ayXYqy/392debj2IAFFl
Rg171puCwwAj4S+24DYj3v5WG7qbn4dsp893KyVVv5CTFPjzArrPw3jRYgBrTW5/2I8ZqlHvkP2r
aGc7pUUf0ckMGaZoUxUdIwPCIT9pzBHtBZU2Fzm0DDnAYFygco2ffjHExXZFVvDXzKXrOFU7M7I8
XxcOEbtYz0JyV4aPZhzHGwZpqrows3imtal5Ab2RPu29PPhTr8EhlJUgS8iDXDUmWjLki74btqu8
/b6/M1O2dz/z4KFzQtO4TTrrR+M42o1t5cVqOzTuqsEdsCkZbWi5ei0aRlW6+rzTalKwCkzHAAMR
72cxRezR3MDvAX7LQTZLaE3b8aqtB4DZDIaIyX0kHAg1I1iJCUoNoDk1cl9I79JvIrPMp05X9xY+
QVEtUA/0VI4Wj5/QFGqnjeKXP7hQzsDbX3QEfWEpRg1Rww30YAHKQH/BABuJnMNyWwytip6N6Nhw
g7sIKz0NqhqEK7O8E2NKEaMYO69cg464P8NMprWzivSfqQlXOL1Xbo0YgdWbtq8dmpDcOjvWVXPT
MAPjaJspMcpXRbKbBKlIAlf98ZIEdvveaXwk+dQgQllvvw94SIXlRXAvRGvNbS/7CKHzqrh03VXn
XW098iaz4UOkJCsvVYkUxAtFSxqSGcJ3oYd6dlx3CV53yBJ1bEzpLYfBLZk6sQqOv1uNIrwFyVuy
zOp1puZfAui+IvXztifDtp+p3hInEuuyc9/0H4IIpl4yS2D7KdcJ1CaVa5+jHnZRWeMUxOM6KvJF
W35nNIGBH4dPe43b5DNsmSt4EzdEAz76KjTIhK57mAAjsM55h67pDX5LBKkuHJJwRgU6VFIoc/VS
VYdJQuiw20HV8EGHJN5V87lffei7jx5IOPuyhdfdxyW/Bd/crTtfnXb6NPUgaemMJYr3SWJfjAG4
IYKCADX8dsXMRqqFOs5Ixmi2KLM45TIwtpcKhOTGrOmYL9UKf6FrjM5UMeNQIcqvhoyqf7lNUa69
kauisfCzqRYN1jwS86PVAi2/qap8v0baEh7/HMSxvjbh1j7vYeU1Gba3UL6nMkLvukGtMQlvs+l+
4tS3vuNMhzgeVvvZk5w6yIN82fIL1Ux/5OMI8YMG1NkEl3ab1r75ZYg0ZQmgvDp3VIvkM+zD7UMx
dBa9RQ4uGQOeis0sBp1QtcYMJ7dDNkoMq4o+12zthhC6+aE32x0pHqqmLcCnIIqwTXY9c0eZ3uZm
VjsToUP2yajLegphNsTYfTv0t4FXq+TXVUP03si2EWpWKkkQ88asFbhaUlMb50o7MsqjC+Was8Es
QFlWl06vzQyvcaDvaIEdNo4bMPOCN9/NLMsJJ6qSmWBRnPGyGQCkeGlP0KdrSJB6sWCoSjpqalil
epiotcagh3tDSWGlg+jnPDXD7iJx/AgDGc5Q5lC1T+bHq1AHIclJXowV8Ak2JDABn2BBW21aP3BI
qdTRIko/OtXYrxWI/Qh5Fla5qbWu3Mi9iJQAhBBLcxboljYrTELcOsng53LTaiMJPKYKijrtNwqJ
YBtD5PQlEZAyeS7dkrqtkWc5KyKECZ9XLqObECNQinQjNy7U1PEkHdtobmpgjw0x54ZqBoImtEBr
yOO2qjMIXjnM1ZYALtQpMRkDG5slNRQvLHmMUik2z5vGz8oN4G2UzsbsMm52xUZuknKrLXMLT8zT
qVILgemNjhZPqCRvpvVMy+pOzTeNkxOJQbIlBq/EQB6Kn7ScTl+lBeP4uAX6o7DImthyK0+oAsoz
mi1qOTttmHZuucVDAcu9mRcb0KX5Bl7Hw54n9uRhVV5ktaavrQp+jMQIKtb/gUNSotgUYqP1Sj7r
kAXH66aWm60KBshJTULVz8cZWIz5rt9+LnbFqi5UXThc6w3R7XpD1O+dClvYQp6qR4Vh2dUNBJ3d
8E9XLaqNX8c/3DYqEEDhSJ6Sm+dDrYi+WFAAThQBqpGPa4lKiGq/H6fyyeVbAfN04VRJuJTPK59S
7m1bQwSPRSWobpwvkjG6eX5CPVaKw2M7LI1IxzKa+zxQqjnrwXLj9jmN9Plh5Z5m7nYrjFuiY021
wb9abeReWGTtEgqStdsX/sJzrFt5bRdu/XWVw1OhVyZvDRW2XkCyAoh/KFuv/QXCfbf7Q1Zt6WZY
6qIlWJabb+SebB06wcxVZ1ZTeV6e4o2DwvJo874XU0WFQGAJrelxqgUsItyqdaa9rzhAm5kI5JJW
CQpWtwb5yJuuc9j106GYhyPYtR4Vy02olf1GrHXjLEXMUNyDbLatuOf93thcJ9a2Xrxor3lERj4r
BlpxlWXkPmzLd/JuMnlLTxtLoNa8HLCNvCpXzCHUD6t2oNFsXYaKJBOxBnEoN/3T3q++gjxVzFJs
UFB/432pAy3UT2KEJJDrcJa2B7rSo+nKq6PYe3WI/pcO401FWkjUkv+3I+SxX5PLP7EBOMzzHVIE
T8XLvRokxarZoV0qzpcBiptdP0RTtLQBsFT0/EFs5J48R2wQV0xahiABWjhQ5clRa9DXLtAF3l9+
8c1afVCgZVhHYsyKB0Jhcq+HFaz8IncHUiiYmMR1uSlc645Mjg6LSIHA/fmC/Ovi+eRzafI7ipsg
Jof28kzWfPxU/bbZsd5U9A9NUBCi0lQV5UVhPviWGKIgSfNWHUk+nXw0x6d9yOeVG91oY7DyKjnm
4sFNm6SoSTCIUW9/PdCxmEvjczb0IpJnXGwHZ26JQvbfld+Sx5kGFvL5UO7Jc/viXvxNqjTJcuh2
52QNE5VSlUUfiU72q2Kez+lINI7EEet7UqZINIedJxDN1O2sbq7tnDt5hGBFtlGFhUcmh83SiMNO
o7/JvefN63PIfzJWW0a4VKiNRFEA/8nvpGPwYxAP/8u/lX/2fAUbmL97PpZ7r3/q+JYe7Sxj0Ntp
qeo/sHjyOckX5cZgVn8yuswtavJAQRhSxYYgEJ3z2ASzCuS04jFThukYghdS6wFiIZjJGSjYuJb6
wYiScrEHl0qEqdioYMn2MNPnC2lYPFRhjnKr+B01z+CdwOs0jcQ0Bx9aIkxUeNgMvylnmD7pRm50
MUE/H744J2a9kmQRxqudaPbC5kvJ0p+kXaXNWPPooGNGSE8x/nTPXLu7Jls8GYCKRgjADnZLeKZ6
0tw3gMVaxvT2xrySVqD8pVbgTh3Zg6Q92MeJM3F7L5uHFiv2Er6LwSqcVSoAndI63Ir5sk2qDver
2JXwWbkhNd0iQ8IfZ+6QPRmNsoIsQ0kzAme4LCv9cidqRNaSLea72KmglBijpV9V1lxak5FRnMN3
MIGc5a6oAn/ROUB0UP/FrJlJ49JEaDyi81ZihdWL5YnnNEJmJIc7OWtFehDnRHNAt2m3KvuIG8bZ
6q07/eLYDrU177bGsT0MPhoX3XlWajG5sAnkkH6wLgS8VyNXdL8ZzebqyUQF/upe5i5SL49mKsDZ
DQk0H54tVfjWoIVLnWtpreo1i1pVYH/lRgy2Gy/pD4f7CyHpJ/EuxcyKQAbLzb4FyN3QjnFoC+sW
9VMmWUe5dAIHufKfzdyaXJbW7fwrLGS43IS92+usW+3GuZI2L/FfgBxaov2oejWZk8jNtCw2mpyl
vfBwCH8NMr22u0wz816YxekOwovYBUMj94oogSVZGMkB+I9NwhPs6FW8mRfHnspgF+1Px7CY7K+5
DB2tVSIc83RK/uG+DFRcWZKhaethrWFgV2ISKsRmt8Mkg7GO3caMmgkouXpG0jcrIrXzsKXlV/OY
1Yb8ktzrxcwl954vyO/t/2Tsw/tdpMNiK4p1isJbuqUJkRw5Rq7YqGNqUn1il8augf1Jkxlrtnoj
zzkKgEs04C/aQbPW8pS8GPgdlp/42rOpv2uQ3HLwFpTd1l2njfW+39rmgpbClK4H61257Zad7ccq
vJ/iXF0++K5fAihjZS5PWYmmzFQDRv5afOP5wvNhd5WzwjUn2g4fBPiauavMaAAaiQRL4T7YLX0Q
V8a55s0BrXWf0wdXS96ROpoxOy6rmf1xd4nZ8UGZS9cCbpYPQzIJ+mUdzdnRt+eFzfIcheAPVXdR
hpjWE+hdIn8ztLeNftdCPBOgG+nOccoG8a0ZXWnREkaTRDnPoisnWtb6IhqWjnbuttWENCovvUij
y6K/aMjMIj3UI1/wHO0o15va1jVshB3kOOE6TtYx9EslLO4818LepBcucmHM2NP6+wjz9jz5Qdy+
rJdNMHWUrwIzzPPf1M4aPr2pOlwNoCHiz3o5MaIJ/oBPNsSJ38CbmtG01T82wTzAUwqKYwKO3NCn
tbKwEVHGjYDmVbJucDygPI9ipHlFxCr6VEbvybTavVMX+eTC2uR37iS6xIdEF52G03FjbKxp9HW4
qGbRj2EBWg5Q9DybKUCaUGCc9F9JSpoC5L3XrtN5t46/qLP8tpi5M6Rm0C+8MlbtCjztJHzvzG3y
td5jdJYTIPKz5B1KNt9CDMv6UgOpjHKMOdmFiy3EAd3EvjBIWmoWGivsepaBp519gwf8CtmvxfjR
HqdoA14rl/7DcB/c5j+yi+KiJ8w3LefJF6Qt8Pk4n+p0Zl3qH6sv5uyhXo3n6+brds1dhctxCdf8
NX3O2mTvNwY6vct8mAw4lv051j/IoRF5jGWazO3iSx2twuBDByYSrWz4GfEVLjwkWXbJMulBSTlT
+2YkAQOBXPSYrwNgF39C/Imf2IZHCYUa0pbKaQfzHWZtNO2dSUSgr98Iyodqipc9R/RTLb+W5xfO
tcdjpWt7mt7Y/cYlYXGOZHM3U7afjXGV+ThD5jgC4TtxPsEbsL2A8upan6Xv/EX/tfamYHAvCCcl
1Sz2Vn44Awg33OCdtL1F3a9qD6/6OoIM0/5gZpP0DspldVz8iYBLpF+n8SrPLruF+j1X5vk4Jy1r
7/8iIXL45tw7YDA7gHLgXPGdn29ZCndT4wr+vvi2GKbn1scW3tNzbZHPss/WfcA8CNgSdU/vYvvB
V2fOn206HbbT3VeCd4ohLprnprlqvw4fvfxCN1fqBWuv691X7UEl7OdO1G8egnGb9g4y3ai40OAt
W7bLlEyEqQejHWsUsFv9dICyXMNSnuif02WNFxwemVv7W3udvHe/FOv+HbrNJLzl6QXdX2nXLtku
Ny3aTNtJc+9PywfBdoI/xZ4Cv+61xS5bwBXDHVL8rsPon2rvjI1xnQ5T4IJesurAID+o77o75fvu
vTnPphhpH/Uv/n38kUgDGTUNSZCTerq9jD8Xn8kGvsY7QJr/vDm3gKpeZiukvscvu7V5eTt8sG6U
lfE+egC44fjADicAaH6AVrQ3/SKDJQJc5rL8VC/ba31F/HQdh5PyVg9m7R3WcbyuZv3EnCtfUMty
FtsZ2l2z5mNIHie+sClWQTRMkOcsECENpmQu0OhhKPqarMtyoou0VLixJuoF/NtL/7OpbeKJf4M4
Lo+ezRHvaCekeyy7CXQdC3eVXnt/4uq+BaYyG1fx12RpzQmDhu6VQSo1qdpTBs2ZT6rMtJvZ5MhN
sgu6W7QgIr/ygXB9ph1eQHSjTQhjb8j/pecjZT5eRgECOwtr2V9/R/36Astzla5GOuoOlOr7eqWu
O0YepFO9ycgIaCBAONFnxQ11uq7PodmJ0Z+YprRUfwVJqQ/ERJ1FdOv33pcClqUeqrBpYSy2NhFJ
nJQTBJdXiE9DCFAtQVE2S38eT4tl9Gf3Lis/YXtFJNpRorewPqP5At0pit3GhTvz18XFdpFs7FuT
e15CdQal5fSKvD7nHL9xvjKYU6ZkjjtTH+wBrHzR/GG4ii+8O/N9/Ml/5y+Dbymp8pfov3XQHj3O
i3JPzoFymjQYOpJ2V69wIG2eHLyay+KmFlbOViTIgB7P9+7esLIbFLbcL3bksr4meRJSbQPU3szA
C7YBRYYTTez5wiiRe50FOcZqvyvdwtGuPY/NKlqG4js7aeH8/q8NxNSmRYVDXnqMs8aeEhCpzl3n
ByQ0DkZV4DWb5mkjHcmKsQPALFzK8sKTR1kpwGx6XWmSAjsupGu5wnsFMaw2HUeT0VLuQn03Qoyb
I4Bkm5U5R96snUo3M3TkPelkzg4O8zQA5Wngh4jk8dbhkmPsZtL9bJcihU4V6Waei7tI7tWBMAye
j6F8wgIJ1HO7JRclh2Nooov0N1VsHJH5Jveez2kexEZJ2bzfqu1MerHtgZeMiYK1W6RaDjk2vuwt
AAlbVTcu+Yyw0KbaGthotWzEelpu6hiaLRQFFp3wMDxvfGkJPp3Tu4BaatUr6WnrheUm98rcZdh9
PmnaBE+csAyIeWL/2XpDrGA0V9IlXAu3oNwDDQj/T6yrK2TY4V7QbqDi2y5cj4hrDrvtdMiZKrZN
XpxLJ7ppMCY3tz2u+HUXQmBt9d7y2YmkAvvA12+LDhnCthsW9bhJRrwx0sWuewUmu87qs2nDWW81
xv5Q7UJEqlkuee32o+NX6oaoMnEfYAQf89KFQdmkIQAI6jee1htLI3RX/ijeeGlan4n4IbS16yHl
Rp0+3Zix0SJA6+YzN2uxVsSbe948n2tbdVjr24u00+BLaksSFc0mQ5nupTvf2dqrVjjjpJsO2eR6
Kp37ofAfm5VwqOwdyM8OZV1vvz77+9FBRn50QGNb+Pwju/g21LFHHxF+/6wyPrdE2rHe2KhQakvQ
gIwBSNeqfMFy83wIWUXIQ2IcqpgN8vVqwrwnl0HDOCrIPchR15sMg4uLB1lEXMhyI/zIVl5y0kez
L/HIDADrvp0qo4aXTnpZIz0qN/tjGVT4fwtQd0AGCrzbXCLbrpuHcvjwUDW7uvrXfz2j4d6TslV/
RCNNwN/+b7/01wX9scfU7SF637MG6Ct34IdZ+hJuR4N/gfMSNyxvSd7KX5Wwu+OOm/sHAHvemaUa
FuEz4GtkuUE9IM8rnneGHolhaqrlyc8eCviibn739H/9YPtq/OvvHN36HRJm6Sys6jL8Xh89vIZ/
/T97/FdlvHh8/czRidq5h4f0vONacL0z27J1aNB1VX6opWfs6FOF/6IN/PUT/n21gJPX+BsqwYYj
zFa9/UNS4Mum4NpnrqmS4qrq+6ZAJb2tSnBsY/9iXvXNnzvC71uCewZ/Mfgk8/CmteNKoB+ckVQL
QGJf3W+oI2ieCQCWN3LC05tn6AHruquZT739ZRPQNO2MJmJ59AbZRqidt9UENMDAp1eCSxtQ4Tjd
V4J73AQ8/QzMsWYRztv3k32tv6WWYJsuyN3TmoJzZukO3mX71eO71hk5Ro5qmva+evZzzxt6fMfx
uOeTnt7UzizH0izDAAMtPq+GAYcJw3DpJ/qbe/m6Bhz+xMc33DPDJoSsMu/LDwW+HAdEF3AcxkCL
niI+b24+tOi7p1aCc6Zbpg0D1WE+fNUGNI1VgebojmZq+1qQP/iGOoJmQopxYi2Y5pnheqqjPz7k
q+FA00zWRih8MWO+ted3XePkyYD1LwtDWzcel4bHPcGxzhghbdPQDj3hzY0HBnDik9cFFks/Vn3w
nv1yPGBpaJgGveVx6fjmmgI0xyfPiCwNcbC5msGM93I0dBxsJFv3bDqK/Ly5GVFniDp1TjDFO/ZE
utWhDbwaDj3zTPPArrN8fGvjgKZxVyeOg7p7BgkmU6vx2jZkLgTvaeo8u/y8PcMAU2bfJE+wDPQz
FpW66zoH4w8/wMs+4BpneNwMxyQp723Wgs58fap1yGToOqbjMQjse/qryZC1sWOQ1uaxZpCfN7cu
0rAMTl4cq2ckXGomVvKva8E742fE4vB5znxbVqKuOe6py0OTUR/zQPNo848t/mWP0FSWhyYDhi3m
i7f1/Lwe99QBEZehaOWOd2gEP/nMbOxEwVrpHUyoN1cLuoMv48RpAUPR1l3dezSEhOX5shU4GJLk
1KrCaSI/b292MD1379T9788Opn6mOqZtOeav+4Jn4F5W4ZBRD9ff3LiIz8s+eUTgXWMNGo6zd44J
t/TLtoAv3dWwpIRzSX7enK1ASE8/2WJyWQ+ZPCU+Ivl5vU7Et4BkMv61Q494cxEFzWMtd+K4YKhn
ZNJhOlqUdNQItDMXWBDt7TBuvrlh0cBYOHmJYOIjtVki4IuTn1fLRWrmTDdU7InDCPyWvCYeYY4T
X79pYSwJT/mLRv6yFdjemU5ng6vr4Gh/c61AVyE1OLUW9DP8YxgFLIp/NRQwOdpQeBjGYQJ6Q42A
WN/JsyJeVE/40K1XFqNjnzmqRqDFO7z8N7cmgGBAP/nlqwx0Ng8qhkHxeTUQ4jVxDdcV08R+iNiP
OW+pDeDMONlz5p0Zlg05Df4n+Xk1G2qajfvUgsPG2lfTfvp9U7WgaSevD7EYDQwFqGX2tfBqZeTg
Qyb4rqsHs9l7e8OhMOtPHQ6NM9u1yMd4DCq97hEi6ISrmYp6qqW3ZTfqBpPWqbWgnzHy6Yg5HSLs
r2vBwqJSAaI8xqDfnq1gaCe7Ew0WSDqmgmYebIVXtaCp9pmmunQa982NCAYrxJPHRY24ieGaJKT/
clzEVjJoIcwOB3/jG5wdbO3UvmAAJjGInXnCO/9yfejgQsN0cG2oDOTnDXYCWz/ZeeLgNIbqk5DK
fgnwaqFE06CVCEDK47wgx563NDmaWDGnDog8JGgSgisHg/nVUOCCNVCZM9w3Wwvcm3lqV8Cdamoa
EET3Nxajrp5ZrKSeMAlvbljUiZDy6k7CnYgBAbQlrrR9t3+NO/FA5TArqOqjXb33Wb2pHsHMfWIt
mAZLBJewOjyS+8/x6KjJtsDUcQjvv6HHF86TUwcEg8cn8ZH1wWFufD0gCMuKQBtovH3tvLnJAd+H
vr+p/75PmfiCge8AV+mzn/DlFCmxiA6ONN1+e88PJPnU+AqxRogFdf579frBntlUr2ezOpSfN+dG
Nizj5MCKwUiHj0QVLV1+XteCe2azOnTNR6Du26sFzJhT/ai4kEBkMylSFfLzyo/qqkDQDAcz4Xmo
eFsmo2Hb7snrRNwDtHVa1WOs8Xg+AJ4PUhUXivdWIRgHQuST1gYE2WgC9Pzf4JIJLbFCQhCHtcO+
sfznq+X/YAZ9SnmBZGV3L5NdwofqV+kuv/vCIzL95+uHTA9BHS1yWY6+KHJf9r/9nAvzryP8vuTw
fnHxkdNb/s7hzw8P+PNPH/3W41M9nlyFD+UdDH+DvDAcbvPyLiFl5n/v7r7dJXcvU1Hog4xSz3fy
z38c3eeLVdG/KbiKX5UrAhInl1uixZkeFyxTBk4vOL5Lq7vq8RbFa9zj8E8teXq3C39kZRoe3fUe
23ty2dkuK+/us5d3vU8gOb3kNH34Xoffm/qocAlLP7Xw2cPurrsrH16WvMe5nlzyIbnqj+zHH5B2
N8m342rfQyhP/RXS5svw/uh9HuB5p5a8fMjQGjwueY98O7XkFTUehi9rXDPIgHk88UsC/aeh/q+6
+vr+LjhqgAfE9qk3vN6h5Z2Fxz1yj/w6uej0Prx7NYrs0UQnl5x1xy9vD0w5tdjzn8emPcrh5IIp
oPkeD4/NQA57+8ybU4sW4ovVT9W8hyWcWva7uzA9Gj1A7f4d08u7u3LY3aX3L6vjEEU9/Zar6u57
0FQPdX3Upg9B6pPLD78HoX93nFO7h4ueXjRzQZXVRy37AMc+veyqCvk/z4/GJhKABPLo7yg9a8rX
RQtP9clFZ2n9agw5IDJPLfny4Vt592r1dIB2nV50e3c8b+H6FfHh0wvu/ljdJXkVhMfTOuWLmOPf
Uf7moawejkYqQnkirPt3FP7uoQ+/H01jFC4iZH9H4X9mZfxYkrQP9iHIk4uGmyH4Y3pXZsyUx50T
3JL2+Iv//an9Uv7A7A5aztfFi7jJqfd/FYTHNb4PRJxcbLxjRXJs1Rz82icXDcPba9oC6So+teD3
D2laDbv27pWZcACxnFr8hyC7f/hjXf00t+3Rw6cWf5NB7fHLhnhwJf89P/BzQzzA/E4t/iO1/1BV
D0dLikPO2ell98dW5SHyfGq5n+q74LELijHl4K4+tdjbhzJhZjsqee8IPrnkEMvmVfM+OFlPLfrz
HfNO6tfHXfMQ0Tu58Ieq/uP2Vze/942eXH5Yfc9SWJGO6nzvcTy57N/Lmkmil99NDb/yND3JzP3s
f3qkAPnVnx0718Q3vu8e7sp//R8AAAD//w==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230100" y="575310"/>
              <a:ext cx="3694430" cy="4434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473950" y="543560"/>
              <a:ext cx="4560240" cy="23482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Devin Bedi</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4.5" x14ac:dyDescent="0.35"/>
  <cols>
    <col min="1" max="1" width="13.08203125" bestFit="1" customWidth="1"/>
    <col min="2" max="2" width="12.08203125" bestFit="1" customWidth="1"/>
  </cols>
  <sheetData>
    <row r="3" spans="1:5" x14ac:dyDescent="0.35">
      <c r="A3" s="4" t="s">
        <v>2723</v>
      </c>
      <c r="B3" t="s">
        <v>2725</v>
      </c>
    </row>
    <row r="4" spans="1:5" x14ac:dyDescent="0.35">
      <c r="A4" s="5" t="s">
        <v>40</v>
      </c>
      <c r="B4">
        <v>330007.09999999969</v>
      </c>
      <c r="D4" t="str">
        <f>A4</f>
        <v>Phones</v>
      </c>
      <c r="E4">
        <f>B4</f>
        <v>330007.09999999969</v>
      </c>
    </row>
    <row r="5" spans="1:5" x14ac:dyDescent="0.35">
      <c r="A5" s="5" t="s">
        <v>35</v>
      </c>
      <c r="B5">
        <v>328167.76000000047</v>
      </c>
      <c r="D5" t="str">
        <f t="shared" ref="D5:D20" si="0">A5</f>
        <v>Chairs</v>
      </c>
      <c r="E5">
        <f t="shared" ref="E5:E20" si="1">B5</f>
        <v>328167.76000000047</v>
      </c>
    </row>
    <row r="6" spans="1:5" x14ac:dyDescent="0.35">
      <c r="A6" s="5" t="s">
        <v>18</v>
      </c>
      <c r="B6">
        <v>223843.5900000002</v>
      </c>
      <c r="D6" t="str">
        <f t="shared" si="0"/>
        <v>Storage</v>
      </c>
      <c r="E6">
        <f t="shared" si="1"/>
        <v>223843.5900000002</v>
      </c>
    </row>
    <row r="7" spans="1:5" x14ac:dyDescent="0.35">
      <c r="A7" s="5" t="s">
        <v>145</v>
      </c>
      <c r="B7">
        <v>206965.67999999988</v>
      </c>
      <c r="D7" t="str">
        <f t="shared" si="0"/>
        <v>Tables</v>
      </c>
      <c r="E7">
        <f t="shared" si="1"/>
        <v>206965.67999999988</v>
      </c>
    </row>
    <row r="8" spans="1:5" x14ac:dyDescent="0.35">
      <c r="A8" s="5" t="s">
        <v>20</v>
      </c>
      <c r="B8">
        <v>203412.77000000008</v>
      </c>
      <c r="D8" t="str">
        <f t="shared" si="0"/>
        <v>Binders</v>
      </c>
      <c r="E8">
        <f t="shared" si="1"/>
        <v>203412.77000000008</v>
      </c>
    </row>
    <row r="9" spans="1:5" x14ac:dyDescent="0.35">
      <c r="A9" s="5" t="s">
        <v>302</v>
      </c>
      <c r="B9">
        <v>189238.68000000005</v>
      </c>
      <c r="D9" t="str">
        <f t="shared" si="0"/>
        <v>Machines</v>
      </c>
      <c r="E9">
        <f t="shared" si="1"/>
        <v>189238.68000000005</v>
      </c>
    </row>
    <row r="10" spans="1:5" x14ac:dyDescent="0.35">
      <c r="A10" s="5" t="s">
        <v>52</v>
      </c>
      <c r="B10">
        <v>167380.31000000017</v>
      </c>
      <c r="D10" t="str">
        <f t="shared" si="0"/>
        <v>Accessories</v>
      </c>
      <c r="E10">
        <f t="shared" si="1"/>
        <v>167380.31000000017</v>
      </c>
    </row>
    <row r="11" spans="1:5" x14ac:dyDescent="0.35">
      <c r="A11" s="5" t="s">
        <v>603</v>
      </c>
      <c r="B11">
        <v>149528.01000000004</v>
      </c>
      <c r="D11" t="str">
        <f t="shared" si="0"/>
        <v>Copiers</v>
      </c>
      <c r="E11">
        <f t="shared" si="1"/>
        <v>149528.01000000004</v>
      </c>
    </row>
    <row r="12" spans="1:5" x14ac:dyDescent="0.35">
      <c r="A12" s="5" t="s">
        <v>74</v>
      </c>
      <c r="B12">
        <v>114880.05000000012</v>
      </c>
      <c r="D12" t="str">
        <f t="shared" si="0"/>
        <v>Bookcases</v>
      </c>
      <c r="E12">
        <f t="shared" si="1"/>
        <v>114880.05000000012</v>
      </c>
    </row>
    <row r="13" spans="1:5" x14ac:dyDescent="0.35">
      <c r="A13" s="5" t="s">
        <v>92</v>
      </c>
      <c r="B13">
        <v>107532.13999999996</v>
      </c>
      <c r="D13" t="str">
        <f t="shared" si="0"/>
        <v>Appliances</v>
      </c>
      <c r="E13">
        <f t="shared" si="1"/>
        <v>107532.13999999996</v>
      </c>
    </row>
    <row r="14" spans="1:5" x14ac:dyDescent="0.35">
      <c r="A14" s="5" t="s">
        <v>47</v>
      </c>
      <c r="B14">
        <v>91705.12</v>
      </c>
      <c r="D14" t="str">
        <f t="shared" si="0"/>
        <v>Furnishings</v>
      </c>
      <c r="E14">
        <f t="shared" si="1"/>
        <v>91705.12</v>
      </c>
    </row>
    <row r="15" spans="1:5" x14ac:dyDescent="0.35">
      <c r="A15" s="5" t="s">
        <v>12</v>
      </c>
      <c r="B15">
        <v>78479.240000000122</v>
      </c>
      <c r="D15" t="str">
        <f t="shared" si="0"/>
        <v>Paper</v>
      </c>
      <c r="E15">
        <f t="shared" si="1"/>
        <v>78479.240000000122</v>
      </c>
    </row>
    <row r="16" spans="1:5" x14ac:dyDescent="0.35">
      <c r="A16" s="5" t="s">
        <v>200</v>
      </c>
      <c r="B16">
        <v>46673.52000000004</v>
      </c>
      <c r="D16" t="str">
        <f t="shared" si="0"/>
        <v>Supplies</v>
      </c>
      <c r="E16">
        <f t="shared" si="1"/>
        <v>46673.52000000004</v>
      </c>
    </row>
    <row r="17" spans="1:5" x14ac:dyDescent="0.35">
      <c r="A17" s="5" t="s">
        <v>24</v>
      </c>
      <c r="B17">
        <v>27118.800000000007</v>
      </c>
      <c r="D17" t="str">
        <f t="shared" si="0"/>
        <v>Art</v>
      </c>
      <c r="E17">
        <f t="shared" si="1"/>
        <v>27118.800000000007</v>
      </c>
    </row>
    <row r="18" spans="1:5" x14ac:dyDescent="0.35">
      <c r="A18" s="5" t="s">
        <v>63</v>
      </c>
      <c r="B18">
        <v>16476.379999999997</v>
      </c>
      <c r="D18" t="str">
        <f t="shared" si="0"/>
        <v>Envelopes</v>
      </c>
      <c r="E18">
        <f t="shared" si="1"/>
        <v>16476.379999999997</v>
      </c>
    </row>
    <row r="19" spans="1:5" x14ac:dyDescent="0.35">
      <c r="A19" s="5" t="s">
        <v>16</v>
      </c>
      <c r="B19">
        <v>12486.30000000001</v>
      </c>
      <c r="D19" t="str">
        <f t="shared" si="0"/>
        <v>Labels</v>
      </c>
      <c r="E19">
        <f t="shared" si="1"/>
        <v>12486.30000000001</v>
      </c>
    </row>
    <row r="20" spans="1:5" x14ac:dyDescent="0.35">
      <c r="A20" s="5" t="s">
        <v>43</v>
      </c>
      <c r="B20">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H14" sqref="H14"/>
    </sheetView>
  </sheetViews>
  <sheetFormatPr defaultRowHeight="14.5" x14ac:dyDescent="0.35"/>
  <cols>
    <col min="1" max="1" width="13.08203125" bestFit="1" customWidth="1"/>
    <col min="2" max="2" width="16.25" bestFit="1" customWidth="1"/>
    <col min="3" max="3" width="14" bestFit="1" customWidth="1"/>
    <col min="4" max="4" width="11.08203125" bestFit="1" customWidth="1"/>
    <col min="5" max="5" width="11.25" bestFit="1" customWidth="1"/>
    <col min="6" max="6" width="10.75" customWidth="1"/>
  </cols>
  <sheetData>
    <row r="3" spans="1:5" x14ac:dyDescent="0.35">
      <c r="A3" s="4" t="s">
        <v>2727</v>
      </c>
      <c r="B3" s="4" t="s">
        <v>2726</v>
      </c>
    </row>
    <row r="4" spans="1:5" x14ac:dyDescent="0.35">
      <c r="A4" s="4" t="s">
        <v>2723</v>
      </c>
      <c r="B4" t="s">
        <v>34</v>
      </c>
      <c r="C4" t="s">
        <v>11</v>
      </c>
      <c r="D4" t="s">
        <v>39</v>
      </c>
      <c r="E4" t="s">
        <v>2724</v>
      </c>
    </row>
    <row r="5" spans="1:5" x14ac:dyDescent="0.35">
      <c r="A5" s="6">
        <v>2014</v>
      </c>
      <c r="B5">
        <v>5469.7699999999977</v>
      </c>
      <c r="C5">
        <v>22593.399999999965</v>
      </c>
      <c r="D5">
        <v>21492.950000000008</v>
      </c>
      <c r="E5">
        <v>49556.119999999966</v>
      </c>
    </row>
    <row r="6" spans="1:5" x14ac:dyDescent="0.35">
      <c r="A6" s="6">
        <v>2015</v>
      </c>
      <c r="B6">
        <v>3015.170000000001</v>
      </c>
      <c r="C6">
        <v>25099.55000000001</v>
      </c>
      <c r="D6">
        <v>33503.970000000016</v>
      </c>
      <c r="E6">
        <v>61618.690000000031</v>
      </c>
    </row>
    <row r="7" spans="1:5" x14ac:dyDescent="0.35">
      <c r="A7" s="6">
        <v>2016</v>
      </c>
      <c r="B7">
        <v>6959.9299999999967</v>
      </c>
      <c r="C7">
        <v>35061.239999999983</v>
      </c>
      <c r="D7">
        <v>39774.099999999984</v>
      </c>
      <c r="E7">
        <v>81795.26999999996</v>
      </c>
    </row>
    <row r="8" spans="1:5" x14ac:dyDescent="0.35">
      <c r="A8" s="6">
        <v>2017</v>
      </c>
      <c r="B8">
        <v>3018.4399999999973</v>
      </c>
      <c r="C8">
        <v>39736.689999999959</v>
      </c>
      <c r="D8">
        <v>50684.640000000007</v>
      </c>
      <c r="E8">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5" x14ac:dyDescent="0.35"/>
  <cols>
    <col min="1" max="1" width="13.08203125" bestFit="1" customWidth="1"/>
    <col min="2" max="2" width="12.08203125" bestFit="1" customWidth="1"/>
    <col min="3" max="3" width="9" customWidth="1"/>
    <col min="4" max="13" width="10" bestFit="1" customWidth="1"/>
    <col min="14" max="14" width="10.75" bestFit="1" customWidth="1"/>
  </cols>
  <sheetData>
    <row r="3" spans="1:2" x14ac:dyDescent="0.35">
      <c r="A3" s="4" t="s">
        <v>2723</v>
      </c>
      <c r="B3" t="s">
        <v>2725</v>
      </c>
    </row>
    <row r="4" spans="1:2" x14ac:dyDescent="0.35">
      <c r="A4" s="6">
        <v>1</v>
      </c>
      <c r="B4">
        <v>94924.87</v>
      </c>
    </row>
    <row r="5" spans="1:2" x14ac:dyDescent="0.35">
      <c r="A5" s="6">
        <v>2</v>
      </c>
      <c r="B5">
        <v>59751.260000000017</v>
      </c>
    </row>
    <row r="6" spans="1:2" x14ac:dyDescent="0.35">
      <c r="A6" s="6">
        <v>3</v>
      </c>
      <c r="B6">
        <v>205005.51000000036</v>
      </c>
    </row>
    <row r="7" spans="1:2" x14ac:dyDescent="0.35">
      <c r="A7" s="6">
        <v>4</v>
      </c>
      <c r="B7">
        <v>137480.78999999989</v>
      </c>
    </row>
    <row r="8" spans="1:2" x14ac:dyDescent="0.35">
      <c r="A8" s="6">
        <v>5</v>
      </c>
      <c r="B8">
        <v>155028.82999999993</v>
      </c>
    </row>
    <row r="9" spans="1:2" x14ac:dyDescent="0.35">
      <c r="A9" s="6">
        <v>6</v>
      </c>
      <c r="B9">
        <v>152718.72000000006</v>
      </c>
    </row>
    <row r="10" spans="1:2" x14ac:dyDescent="0.35">
      <c r="A10" s="6">
        <v>7</v>
      </c>
      <c r="B10">
        <v>147238.11000000004</v>
      </c>
    </row>
    <row r="11" spans="1:2" x14ac:dyDescent="0.35">
      <c r="A11" s="6">
        <v>8</v>
      </c>
      <c r="B11">
        <v>159043.99000000008</v>
      </c>
    </row>
    <row r="12" spans="1:2" x14ac:dyDescent="0.35">
      <c r="A12" s="6">
        <v>9</v>
      </c>
      <c r="B12">
        <v>307649.96000000049</v>
      </c>
    </row>
    <row r="13" spans="1:2" x14ac:dyDescent="0.35">
      <c r="A13" s="6">
        <v>10</v>
      </c>
      <c r="B13">
        <v>200323.02999999994</v>
      </c>
    </row>
    <row r="14" spans="1:2" x14ac:dyDescent="0.35">
      <c r="A14" s="6">
        <v>11</v>
      </c>
      <c r="B14">
        <v>352461.08999999944</v>
      </c>
    </row>
    <row r="15" spans="1:2" x14ac:dyDescent="0.35">
      <c r="A15" s="6">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5" x14ac:dyDescent="0.35"/>
  <cols>
    <col min="1" max="1" width="6.9140625" style="1" customWidth="1"/>
    <col min="2" max="2" width="20.4140625" customWidth="1"/>
    <col min="4" max="4" width="12.58203125" customWidth="1"/>
    <col min="5" max="5" width="22.6640625" customWidth="1"/>
  </cols>
  <sheetData>
    <row r="1" spans="1:5" x14ac:dyDescent="0.35">
      <c r="A1" s="3" t="s">
        <v>2721</v>
      </c>
      <c r="B1" t="s">
        <v>1</v>
      </c>
    </row>
    <row r="2" spans="1:5" x14ac:dyDescent="0.35">
      <c r="A2" s="3">
        <v>2014</v>
      </c>
      <c r="B2" t="s">
        <v>9</v>
      </c>
    </row>
    <row r="3" spans="1:5" x14ac:dyDescent="0.35">
      <c r="A3" s="3">
        <v>2014</v>
      </c>
      <c r="B3" t="s">
        <v>14</v>
      </c>
    </row>
    <row r="4" spans="1:5" x14ac:dyDescent="0.35">
      <c r="A4" s="3">
        <v>2014</v>
      </c>
      <c r="B4" t="s">
        <v>22</v>
      </c>
    </row>
    <row r="5" spans="1:5" x14ac:dyDescent="0.35">
      <c r="A5" s="3">
        <v>2014</v>
      </c>
      <c r="B5" t="s">
        <v>26</v>
      </c>
    </row>
    <row r="6" spans="1:5" x14ac:dyDescent="0.35">
      <c r="A6" s="3">
        <v>2014</v>
      </c>
      <c r="B6" t="s">
        <v>29</v>
      </c>
    </row>
    <row r="7" spans="1:5" x14ac:dyDescent="0.35">
      <c r="A7" s="3">
        <v>2014</v>
      </c>
      <c r="B7" t="s">
        <v>32</v>
      </c>
    </row>
    <row r="8" spans="1:5" x14ac:dyDescent="0.35">
      <c r="A8" s="3">
        <v>2014</v>
      </c>
      <c r="B8" t="s">
        <v>46</v>
      </c>
    </row>
    <row r="9" spans="1:5" x14ac:dyDescent="0.35">
      <c r="A9" s="3">
        <v>2014</v>
      </c>
      <c r="B9" t="s">
        <v>50</v>
      </c>
      <c r="D9" s="4" t="s">
        <v>2723</v>
      </c>
      <c r="E9" t="s">
        <v>2728</v>
      </c>
    </row>
    <row r="10" spans="1:5" x14ac:dyDescent="0.35">
      <c r="A10" s="3">
        <v>2014</v>
      </c>
      <c r="B10" t="s">
        <v>54</v>
      </c>
      <c r="D10" s="6">
        <v>2014</v>
      </c>
      <c r="E10">
        <v>595</v>
      </c>
    </row>
    <row r="11" spans="1:5" x14ac:dyDescent="0.35">
      <c r="A11" s="3">
        <v>2014</v>
      </c>
      <c r="B11" t="s">
        <v>58</v>
      </c>
      <c r="D11" s="6">
        <v>2015</v>
      </c>
      <c r="E11">
        <v>573</v>
      </c>
    </row>
    <row r="12" spans="1:5" x14ac:dyDescent="0.35">
      <c r="A12" s="3">
        <v>2014</v>
      </c>
      <c r="B12" t="s">
        <v>61</v>
      </c>
      <c r="D12" s="6">
        <v>2016</v>
      </c>
      <c r="E12">
        <v>638</v>
      </c>
    </row>
    <row r="13" spans="1:5" x14ac:dyDescent="0.35">
      <c r="A13" s="3">
        <v>2014</v>
      </c>
      <c r="B13" t="s">
        <v>69</v>
      </c>
      <c r="D13" s="6">
        <v>2017</v>
      </c>
      <c r="E13">
        <v>693</v>
      </c>
    </row>
    <row r="14" spans="1:5" x14ac:dyDescent="0.35">
      <c r="A14" s="3">
        <v>2014</v>
      </c>
      <c r="B14" t="s">
        <v>72</v>
      </c>
    </row>
    <row r="15" spans="1:5" x14ac:dyDescent="0.35">
      <c r="A15" s="3">
        <v>2014</v>
      </c>
      <c r="B15" t="s">
        <v>77</v>
      </c>
    </row>
    <row r="16" spans="1:5" x14ac:dyDescent="0.35">
      <c r="A16" s="3">
        <v>2014</v>
      </c>
      <c r="B16" t="s">
        <v>81</v>
      </c>
    </row>
    <row r="17" spans="1:2" x14ac:dyDescent="0.35">
      <c r="A17" s="3">
        <v>2014</v>
      </c>
      <c r="B17" t="s">
        <v>83</v>
      </c>
    </row>
    <row r="18" spans="1:2" x14ac:dyDescent="0.35">
      <c r="A18" s="3">
        <v>2014</v>
      </c>
      <c r="B18" t="s">
        <v>85</v>
      </c>
    </row>
    <row r="19" spans="1:2" x14ac:dyDescent="0.35">
      <c r="A19" s="3">
        <v>2014</v>
      </c>
      <c r="B19" t="s">
        <v>90</v>
      </c>
    </row>
    <row r="20" spans="1:2" x14ac:dyDescent="0.35">
      <c r="A20" s="3">
        <v>2014</v>
      </c>
      <c r="B20" t="s">
        <v>94</v>
      </c>
    </row>
    <row r="21" spans="1:2" x14ac:dyDescent="0.35">
      <c r="A21" s="3">
        <v>2014</v>
      </c>
      <c r="B21" t="s">
        <v>100</v>
      </c>
    </row>
    <row r="22" spans="1:2" x14ac:dyDescent="0.35">
      <c r="A22" s="3">
        <v>2014</v>
      </c>
      <c r="B22" t="s">
        <v>107</v>
      </c>
    </row>
    <row r="23" spans="1:2" x14ac:dyDescent="0.35">
      <c r="A23" s="3">
        <v>2014</v>
      </c>
      <c r="B23" t="s">
        <v>109</v>
      </c>
    </row>
    <row r="24" spans="1:2" x14ac:dyDescent="0.35">
      <c r="A24" s="3">
        <v>2014</v>
      </c>
      <c r="B24" t="s">
        <v>119</v>
      </c>
    </row>
    <row r="25" spans="1:2" x14ac:dyDescent="0.35">
      <c r="A25" s="3">
        <v>2014</v>
      </c>
      <c r="B25" t="s">
        <v>122</v>
      </c>
    </row>
    <row r="26" spans="1:2" x14ac:dyDescent="0.35">
      <c r="A26" s="3">
        <v>2014</v>
      </c>
      <c r="B26" t="s">
        <v>125</v>
      </c>
    </row>
    <row r="27" spans="1:2" x14ac:dyDescent="0.35">
      <c r="A27" s="3">
        <v>2014</v>
      </c>
      <c r="B27" t="s">
        <v>128</v>
      </c>
    </row>
    <row r="28" spans="1:2" x14ac:dyDescent="0.35">
      <c r="A28" s="3">
        <v>2014</v>
      </c>
      <c r="B28" t="s">
        <v>131</v>
      </c>
    </row>
    <row r="29" spans="1:2" x14ac:dyDescent="0.35">
      <c r="A29" s="3">
        <v>2014</v>
      </c>
      <c r="B29" t="s">
        <v>139</v>
      </c>
    </row>
    <row r="30" spans="1:2" x14ac:dyDescent="0.35">
      <c r="A30" s="3">
        <v>2014</v>
      </c>
      <c r="B30" t="s">
        <v>143</v>
      </c>
    </row>
    <row r="31" spans="1:2" x14ac:dyDescent="0.35">
      <c r="A31" s="3">
        <v>2014</v>
      </c>
      <c r="B31" t="s">
        <v>148</v>
      </c>
    </row>
    <row r="32" spans="1:2" x14ac:dyDescent="0.35">
      <c r="A32" s="3">
        <v>2014</v>
      </c>
      <c r="B32" t="s">
        <v>151</v>
      </c>
    </row>
    <row r="33" spans="1:2" x14ac:dyDescent="0.35">
      <c r="A33" s="3">
        <v>2014</v>
      </c>
      <c r="B33" t="s">
        <v>154</v>
      </c>
    </row>
    <row r="34" spans="1:2" x14ac:dyDescent="0.35">
      <c r="A34" s="3">
        <v>2014</v>
      </c>
      <c r="B34" t="s">
        <v>156</v>
      </c>
    </row>
    <row r="35" spans="1:2" x14ac:dyDescent="0.35">
      <c r="A35" s="3">
        <v>2014</v>
      </c>
      <c r="B35" t="s">
        <v>159</v>
      </c>
    </row>
    <row r="36" spans="1:2" x14ac:dyDescent="0.35">
      <c r="A36" s="3">
        <v>2014</v>
      </c>
      <c r="B36" t="s">
        <v>161</v>
      </c>
    </row>
    <row r="37" spans="1:2" x14ac:dyDescent="0.35">
      <c r="A37" s="3">
        <v>2014</v>
      </c>
      <c r="B37" t="s">
        <v>167</v>
      </c>
    </row>
    <row r="38" spans="1:2" x14ac:dyDescent="0.35">
      <c r="A38" s="3">
        <v>2014</v>
      </c>
      <c r="B38" t="s">
        <v>170</v>
      </c>
    </row>
    <row r="39" spans="1:2" x14ac:dyDescent="0.35">
      <c r="A39" s="3">
        <v>2014</v>
      </c>
      <c r="B39" t="s">
        <v>171</v>
      </c>
    </row>
    <row r="40" spans="1:2" x14ac:dyDescent="0.35">
      <c r="A40" s="3">
        <v>2014</v>
      </c>
      <c r="B40" t="s">
        <v>176</v>
      </c>
    </row>
    <row r="41" spans="1:2" x14ac:dyDescent="0.35">
      <c r="A41" s="3">
        <v>2014</v>
      </c>
      <c r="B41" t="s">
        <v>180</v>
      </c>
    </row>
    <row r="42" spans="1:2" x14ac:dyDescent="0.35">
      <c r="A42" s="3">
        <v>2014</v>
      </c>
      <c r="B42" t="s">
        <v>182</v>
      </c>
    </row>
    <row r="43" spans="1:2" x14ac:dyDescent="0.35">
      <c r="A43" s="3">
        <v>2014</v>
      </c>
      <c r="B43" t="s">
        <v>185</v>
      </c>
    </row>
    <row r="44" spans="1:2" x14ac:dyDescent="0.35">
      <c r="A44" s="3">
        <v>2014</v>
      </c>
      <c r="B44" t="s">
        <v>193</v>
      </c>
    </row>
    <row r="45" spans="1:2" x14ac:dyDescent="0.35">
      <c r="A45" s="3">
        <v>2014</v>
      </c>
      <c r="B45" t="s">
        <v>195</v>
      </c>
    </row>
    <row r="46" spans="1:2" x14ac:dyDescent="0.35">
      <c r="A46" s="3">
        <v>2014</v>
      </c>
      <c r="B46" t="s">
        <v>197</v>
      </c>
    </row>
    <row r="47" spans="1:2" x14ac:dyDescent="0.35">
      <c r="A47" s="3">
        <v>2014</v>
      </c>
      <c r="B47" t="s">
        <v>202</v>
      </c>
    </row>
    <row r="48" spans="1:2" x14ac:dyDescent="0.35">
      <c r="A48" s="3">
        <v>2014</v>
      </c>
      <c r="B48" t="s">
        <v>204</v>
      </c>
    </row>
    <row r="49" spans="1:2" x14ac:dyDescent="0.35">
      <c r="A49" s="3">
        <v>2014</v>
      </c>
      <c r="B49" t="s">
        <v>208</v>
      </c>
    </row>
    <row r="50" spans="1:2" x14ac:dyDescent="0.35">
      <c r="A50" s="3">
        <v>2014</v>
      </c>
      <c r="B50" t="s">
        <v>210</v>
      </c>
    </row>
    <row r="51" spans="1:2" x14ac:dyDescent="0.35">
      <c r="A51" s="3">
        <v>2014</v>
      </c>
      <c r="B51" t="s">
        <v>212</v>
      </c>
    </row>
    <row r="52" spans="1:2" x14ac:dyDescent="0.35">
      <c r="A52" s="3">
        <v>2014</v>
      </c>
      <c r="B52" t="s">
        <v>215</v>
      </c>
    </row>
    <row r="53" spans="1:2" x14ac:dyDescent="0.35">
      <c r="A53" s="3">
        <v>2014</v>
      </c>
      <c r="B53" t="s">
        <v>217</v>
      </c>
    </row>
    <row r="54" spans="1:2" x14ac:dyDescent="0.35">
      <c r="A54" s="3">
        <v>2014</v>
      </c>
      <c r="B54" t="s">
        <v>218</v>
      </c>
    </row>
    <row r="55" spans="1:2" x14ac:dyDescent="0.35">
      <c r="A55" s="3">
        <v>2014</v>
      </c>
      <c r="B55" t="s">
        <v>220</v>
      </c>
    </row>
    <row r="56" spans="1:2" x14ac:dyDescent="0.35">
      <c r="A56" s="3">
        <v>2014</v>
      </c>
      <c r="B56" t="s">
        <v>223</v>
      </c>
    </row>
    <row r="57" spans="1:2" x14ac:dyDescent="0.35">
      <c r="A57" s="3">
        <v>2014</v>
      </c>
      <c r="B57" t="s">
        <v>225</v>
      </c>
    </row>
    <row r="58" spans="1:2" x14ac:dyDescent="0.35">
      <c r="A58" s="3">
        <v>2014</v>
      </c>
      <c r="B58" t="s">
        <v>227</v>
      </c>
    </row>
    <row r="59" spans="1:2" x14ac:dyDescent="0.35">
      <c r="A59" s="3">
        <v>2014</v>
      </c>
      <c r="B59" t="s">
        <v>228</v>
      </c>
    </row>
    <row r="60" spans="1:2" x14ac:dyDescent="0.35">
      <c r="A60" s="3">
        <v>2014</v>
      </c>
      <c r="B60" t="s">
        <v>230</v>
      </c>
    </row>
    <row r="61" spans="1:2" x14ac:dyDescent="0.35">
      <c r="A61" s="3">
        <v>2014</v>
      </c>
      <c r="B61" t="s">
        <v>233</v>
      </c>
    </row>
    <row r="62" spans="1:2" x14ac:dyDescent="0.35">
      <c r="A62" s="3">
        <v>2014</v>
      </c>
      <c r="B62" t="s">
        <v>237</v>
      </c>
    </row>
    <row r="63" spans="1:2" x14ac:dyDescent="0.35">
      <c r="A63" s="3">
        <v>2014</v>
      </c>
      <c r="B63" t="s">
        <v>239</v>
      </c>
    </row>
    <row r="64" spans="1:2" x14ac:dyDescent="0.35">
      <c r="A64" s="3">
        <v>2014</v>
      </c>
      <c r="B64" t="s">
        <v>241</v>
      </c>
    </row>
    <row r="65" spans="1:2" x14ac:dyDescent="0.35">
      <c r="A65" s="3">
        <v>2014</v>
      </c>
      <c r="B65" t="s">
        <v>244</v>
      </c>
    </row>
    <row r="66" spans="1:2" x14ac:dyDescent="0.35">
      <c r="A66" s="3">
        <v>2014</v>
      </c>
      <c r="B66" t="s">
        <v>246</v>
      </c>
    </row>
    <row r="67" spans="1:2" x14ac:dyDescent="0.35">
      <c r="A67" s="3">
        <v>2014</v>
      </c>
      <c r="B67" t="s">
        <v>249</v>
      </c>
    </row>
    <row r="68" spans="1:2" x14ac:dyDescent="0.35">
      <c r="A68" s="3">
        <v>2014</v>
      </c>
      <c r="B68" t="s">
        <v>252</v>
      </c>
    </row>
    <row r="69" spans="1:2" x14ac:dyDescent="0.35">
      <c r="A69" s="3">
        <v>2014</v>
      </c>
      <c r="B69" t="s">
        <v>254</v>
      </c>
    </row>
    <row r="70" spans="1:2" x14ac:dyDescent="0.35">
      <c r="A70" s="3">
        <v>2014</v>
      </c>
      <c r="B70" t="s">
        <v>256</v>
      </c>
    </row>
    <row r="71" spans="1:2" x14ac:dyDescent="0.35">
      <c r="A71" s="3">
        <v>2014</v>
      </c>
      <c r="B71" t="s">
        <v>259</v>
      </c>
    </row>
    <row r="72" spans="1:2" x14ac:dyDescent="0.35">
      <c r="A72" s="3">
        <v>2014</v>
      </c>
      <c r="B72" t="s">
        <v>268</v>
      </c>
    </row>
    <row r="73" spans="1:2" x14ac:dyDescent="0.35">
      <c r="A73" s="3">
        <v>2014</v>
      </c>
      <c r="B73" t="s">
        <v>270</v>
      </c>
    </row>
    <row r="74" spans="1:2" x14ac:dyDescent="0.35">
      <c r="A74" s="3">
        <v>2014</v>
      </c>
      <c r="B74" t="s">
        <v>275</v>
      </c>
    </row>
    <row r="75" spans="1:2" x14ac:dyDescent="0.35">
      <c r="A75" s="3">
        <v>2014</v>
      </c>
      <c r="B75" t="s">
        <v>277</v>
      </c>
    </row>
    <row r="76" spans="1:2" x14ac:dyDescent="0.35">
      <c r="A76" s="3">
        <v>2014</v>
      </c>
      <c r="B76" t="s">
        <v>280</v>
      </c>
    </row>
    <row r="77" spans="1:2" x14ac:dyDescent="0.35">
      <c r="A77" s="3">
        <v>2014</v>
      </c>
      <c r="B77" t="s">
        <v>283</v>
      </c>
    </row>
    <row r="78" spans="1:2" x14ac:dyDescent="0.35">
      <c r="A78" s="3">
        <v>2014</v>
      </c>
      <c r="B78" t="s">
        <v>285</v>
      </c>
    </row>
    <row r="79" spans="1:2" x14ac:dyDescent="0.35">
      <c r="A79" s="3">
        <v>2014</v>
      </c>
      <c r="B79" t="s">
        <v>289</v>
      </c>
    </row>
    <row r="80" spans="1:2" x14ac:dyDescent="0.35">
      <c r="A80" s="3">
        <v>2014</v>
      </c>
      <c r="B80" t="s">
        <v>291</v>
      </c>
    </row>
    <row r="81" spans="1:2" x14ac:dyDescent="0.35">
      <c r="A81" s="3">
        <v>2014</v>
      </c>
      <c r="B81" t="s">
        <v>293</v>
      </c>
    </row>
    <row r="82" spans="1:2" x14ac:dyDescent="0.35">
      <c r="A82" s="3">
        <v>2014</v>
      </c>
      <c r="B82" t="s">
        <v>295</v>
      </c>
    </row>
    <row r="83" spans="1:2" x14ac:dyDescent="0.35">
      <c r="A83" s="3">
        <v>2014</v>
      </c>
      <c r="B83" t="s">
        <v>301</v>
      </c>
    </row>
    <row r="84" spans="1:2" x14ac:dyDescent="0.35">
      <c r="A84" s="3">
        <v>2014</v>
      </c>
      <c r="B84" t="s">
        <v>305</v>
      </c>
    </row>
    <row r="85" spans="1:2" x14ac:dyDescent="0.35">
      <c r="A85" s="3">
        <v>2014</v>
      </c>
      <c r="B85" t="s">
        <v>307</v>
      </c>
    </row>
    <row r="86" spans="1:2" x14ac:dyDescent="0.35">
      <c r="A86" s="3">
        <v>2014</v>
      </c>
      <c r="B86" t="s">
        <v>314</v>
      </c>
    </row>
    <row r="87" spans="1:2" x14ac:dyDescent="0.35">
      <c r="A87" s="3">
        <v>2014</v>
      </c>
      <c r="B87" t="s">
        <v>319</v>
      </c>
    </row>
    <row r="88" spans="1:2" x14ac:dyDescent="0.35">
      <c r="A88" s="3">
        <v>2014</v>
      </c>
      <c r="B88" t="s">
        <v>325</v>
      </c>
    </row>
    <row r="89" spans="1:2" x14ac:dyDescent="0.35">
      <c r="A89" s="3">
        <v>2014</v>
      </c>
      <c r="B89" t="s">
        <v>334</v>
      </c>
    </row>
    <row r="90" spans="1:2" x14ac:dyDescent="0.35">
      <c r="A90" s="3">
        <v>2014</v>
      </c>
      <c r="B90" t="s">
        <v>336</v>
      </c>
    </row>
    <row r="91" spans="1:2" x14ac:dyDescent="0.35">
      <c r="A91" s="3">
        <v>2014</v>
      </c>
      <c r="B91" t="s">
        <v>341</v>
      </c>
    </row>
    <row r="92" spans="1:2" x14ac:dyDescent="0.35">
      <c r="A92" s="3">
        <v>2014</v>
      </c>
      <c r="B92" t="s">
        <v>343</v>
      </c>
    </row>
    <row r="93" spans="1:2" x14ac:dyDescent="0.35">
      <c r="A93" s="3">
        <v>2014</v>
      </c>
      <c r="B93" t="s">
        <v>346</v>
      </c>
    </row>
    <row r="94" spans="1:2" x14ac:dyDescent="0.35">
      <c r="A94" s="3">
        <v>2014</v>
      </c>
      <c r="B94" t="s">
        <v>352</v>
      </c>
    </row>
    <row r="95" spans="1:2" x14ac:dyDescent="0.35">
      <c r="A95" s="3">
        <v>2014</v>
      </c>
      <c r="B95" t="s">
        <v>355</v>
      </c>
    </row>
    <row r="96" spans="1:2" x14ac:dyDescent="0.35">
      <c r="A96" s="3">
        <v>2014</v>
      </c>
      <c r="B96" t="s">
        <v>357</v>
      </c>
    </row>
    <row r="97" spans="1:2" x14ac:dyDescent="0.35">
      <c r="A97" s="3">
        <v>2014</v>
      </c>
      <c r="B97" t="s">
        <v>363</v>
      </c>
    </row>
    <row r="98" spans="1:2" x14ac:dyDescent="0.35">
      <c r="A98" s="3">
        <v>2014</v>
      </c>
      <c r="B98" t="s">
        <v>366</v>
      </c>
    </row>
    <row r="99" spans="1:2" x14ac:dyDescent="0.35">
      <c r="A99" s="3">
        <v>2014</v>
      </c>
      <c r="B99" t="s">
        <v>369</v>
      </c>
    </row>
    <row r="100" spans="1:2" x14ac:dyDescent="0.35">
      <c r="A100" s="3">
        <v>2014</v>
      </c>
      <c r="B100" t="s">
        <v>372</v>
      </c>
    </row>
    <row r="101" spans="1:2" x14ac:dyDescent="0.35">
      <c r="A101" s="3">
        <v>2014</v>
      </c>
      <c r="B101" t="s">
        <v>373</v>
      </c>
    </row>
    <row r="102" spans="1:2" x14ac:dyDescent="0.35">
      <c r="A102" s="3">
        <v>2014</v>
      </c>
      <c r="B102" t="s">
        <v>376</v>
      </c>
    </row>
    <row r="103" spans="1:2" x14ac:dyDescent="0.35">
      <c r="A103" s="3">
        <v>2014</v>
      </c>
      <c r="B103" t="s">
        <v>378</v>
      </c>
    </row>
    <row r="104" spans="1:2" x14ac:dyDescent="0.35">
      <c r="A104" s="3">
        <v>2014</v>
      </c>
      <c r="B104" t="s">
        <v>380</v>
      </c>
    </row>
    <row r="105" spans="1:2" x14ac:dyDescent="0.35">
      <c r="A105" s="3">
        <v>2014</v>
      </c>
      <c r="B105" t="s">
        <v>383</v>
      </c>
    </row>
    <row r="106" spans="1:2" x14ac:dyDescent="0.35">
      <c r="A106" s="3">
        <v>2014</v>
      </c>
      <c r="B106" t="s">
        <v>387</v>
      </c>
    </row>
    <row r="107" spans="1:2" x14ac:dyDescent="0.35">
      <c r="A107" s="3">
        <v>2014</v>
      </c>
      <c r="B107" t="s">
        <v>389</v>
      </c>
    </row>
    <row r="108" spans="1:2" x14ac:dyDescent="0.35">
      <c r="A108" s="3">
        <v>2014</v>
      </c>
      <c r="B108" t="s">
        <v>392</v>
      </c>
    </row>
    <row r="109" spans="1:2" x14ac:dyDescent="0.35">
      <c r="A109" s="3">
        <v>2014</v>
      </c>
      <c r="B109" t="s">
        <v>394</v>
      </c>
    </row>
    <row r="110" spans="1:2" x14ac:dyDescent="0.35">
      <c r="A110" s="3">
        <v>2014</v>
      </c>
      <c r="B110" t="s">
        <v>398</v>
      </c>
    </row>
    <row r="111" spans="1:2" x14ac:dyDescent="0.35">
      <c r="A111" s="3">
        <v>2014</v>
      </c>
      <c r="B111" t="s">
        <v>401</v>
      </c>
    </row>
    <row r="112" spans="1:2" x14ac:dyDescent="0.35">
      <c r="A112" s="3">
        <v>2014</v>
      </c>
      <c r="B112" t="s">
        <v>403</v>
      </c>
    </row>
    <row r="113" spans="1:2" x14ac:dyDescent="0.35">
      <c r="A113" s="3">
        <v>2014</v>
      </c>
      <c r="B113" t="s">
        <v>405</v>
      </c>
    </row>
    <row r="114" spans="1:2" x14ac:dyDescent="0.35">
      <c r="A114" s="3">
        <v>2014</v>
      </c>
      <c r="B114" t="s">
        <v>407</v>
      </c>
    </row>
    <row r="115" spans="1:2" x14ac:dyDescent="0.35">
      <c r="A115" s="3">
        <v>2014</v>
      </c>
      <c r="B115" t="s">
        <v>410</v>
      </c>
    </row>
    <row r="116" spans="1:2" x14ac:dyDescent="0.35">
      <c r="A116" s="3">
        <v>2014</v>
      </c>
      <c r="B116" t="s">
        <v>413</v>
      </c>
    </row>
    <row r="117" spans="1:2" x14ac:dyDescent="0.35">
      <c r="A117" s="3">
        <v>2014</v>
      </c>
      <c r="B117" t="s">
        <v>417</v>
      </c>
    </row>
    <row r="118" spans="1:2" x14ac:dyDescent="0.35">
      <c r="A118" s="3">
        <v>2014</v>
      </c>
      <c r="B118" t="s">
        <v>419</v>
      </c>
    </row>
    <row r="119" spans="1:2" x14ac:dyDescent="0.35">
      <c r="A119" s="3">
        <v>2014</v>
      </c>
      <c r="B119" t="s">
        <v>422</v>
      </c>
    </row>
    <row r="120" spans="1:2" x14ac:dyDescent="0.35">
      <c r="A120" s="3">
        <v>2014</v>
      </c>
      <c r="B120" t="s">
        <v>424</v>
      </c>
    </row>
    <row r="121" spans="1:2" x14ac:dyDescent="0.35">
      <c r="A121" s="3">
        <v>2014</v>
      </c>
      <c r="B121" t="s">
        <v>427</v>
      </c>
    </row>
    <row r="122" spans="1:2" x14ac:dyDescent="0.35">
      <c r="A122" s="3">
        <v>2014</v>
      </c>
      <c r="B122" t="s">
        <v>429</v>
      </c>
    </row>
    <row r="123" spans="1:2" x14ac:dyDescent="0.35">
      <c r="A123" s="3">
        <v>2014</v>
      </c>
      <c r="B123" t="s">
        <v>433</v>
      </c>
    </row>
    <row r="124" spans="1:2" x14ac:dyDescent="0.35">
      <c r="A124" s="3">
        <v>2014</v>
      </c>
      <c r="B124" t="s">
        <v>437</v>
      </c>
    </row>
    <row r="125" spans="1:2" x14ac:dyDescent="0.35">
      <c r="A125" s="3">
        <v>2014</v>
      </c>
      <c r="B125" t="s">
        <v>443</v>
      </c>
    </row>
    <row r="126" spans="1:2" x14ac:dyDescent="0.35">
      <c r="A126" s="3">
        <v>2014</v>
      </c>
      <c r="B126" t="s">
        <v>445</v>
      </c>
    </row>
    <row r="127" spans="1:2" x14ac:dyDescent="0.35">
      <c r="A127" s="3">
        <v>2014</v>
      </c>
      <c r="B127" t="s">
        <v>446</v>
      </c>
    </row>
    <row r="128" spans="1:2" x14ac:dyDescent="0.35">
      <c r="A128" s="3">
        <v>2014</v>
      </c>
      <c r="B128" t="s">
        <v>450</v>
      </c>
    </row>
    <row r="129" spans="1:2" x14ac:dyDescent="0.35">
      <c r="A129" s="3">
        <v>2014</v>
      </c>
      <c r="B129" t="s">
        <v>452</v>
      </c>
    </row>
    <row r="130" spans="1:2" x14ac:dyDescent="0.35">
      <c r="A130" s="3">
        <v>2014</v>
      </c>
      <c r="B130" t="s">
        <v>456</v>
      </c>
    </row>
    <row r="131" spans="1:2" x14ac:dyDescent="0.35">
      <c r="A131" s="3">
        <v>2014</v>
      </c>
      <c r="B131" t="s">
        <v>458</v>
      </c>
    </row>
    <row r="132" spans="1:2" x14ac:dyDescent="0.35">
      <c r="A132" s="3">
        <v>2014</v>
      </c>
      <c r="B132" t="s">
        <v>462</v>
      </c>
    </row>
    <row r="133" spans="1:2" x14ac:dyDescent="0.35">
      <c r="A133" s="3">
        <v>2014</v>
      </c>
      <c r="B133" t="s">
        <v>465</v>
      </c>
    </row>
    <row r="134" spans="1:2" x14ac:dyDescent="0.35">
      <c r="A134" s="3">
        <v>2014</v>
      </c>
      <c r="B134" t="s">
        <v>468</v>
      </c>
    </row>
    <row r="135" spans="1:2" x14ac:dyDescent="0.35">
      <c r="A135" s="3">
        <v>2014</v>
      </c>
      <c r="B135" t="s">
        <v>470</v>
      </c>
    </row>
    <row r="136" spans="1:2" x14ac:dyDescent="0.35">
      <c r="A136" s="3">
        <v>2014</v>
      </c>
      <c r="B136" t="s">
        <v>475</v>
      </c>
    </row>
    <row r="137" spans="1:2" x14ac:dyDescent="0.35">
      <c r="A137" s="3">
        <v>2014</v>
      </c>
      <c r="B137" t="s">
        <v>478</v>
      </c>
    </row>
    <row r="138" spans="1:2" x14ac:dyDescent="0.35">
      <c r="A138" s="3">
        <v>2014</v>
      </c>
      <c r="B138" t="s">
        <v>483</v>
      </c>
    </row>
    <row r="139" spans="1:2" x14ac:dyDescent="0.35">
      <c r="A139" s="3">
        <v>2014</v>
      </c>
      <c r="B139" t="s">
        <v>487</v>
      </c>
    </row>
    <row r="140" spans="1:2" x14ac:dyDescent="0.35">
      <c r="A140" s="3">
        <v>2014</v>
      </c>
      <c r="B140" t="s">
        <v>490</v>
      </c>
    </row>
    <row r="141" spans="1:2" x14ac:dyDescent="0.35">
      <c r="A141" s="3">
        <v>2014</v>
      </c>
      <c r="B141" t="s">
        <v>492</v>
      </c>
    </row>
    <row r="142" spans="1:2" x14ac:dyDescent="0.35">
      <c r="A142" s="3">
        <v>2014</v>
      </c>
      <c r="B142" t="s">
        <v>495</v>
      </c>
    </row>
    <row r="143" spans="1:2" x14ac:dyDescent="0.35">
      <c r="A143" s="3">
        <v>2014</v>
      </c>
      <c r="B143" t="s">
        <v>498</v>
      </c>
    </row>
    <row r="144" spans="1:2" x14ac:dyDescent="0.35">
      <c r="A144" s="3">
        <v>2014</v>
      </c>
      <c r="B144" t="s">
        <v>500</v>
      </c>
    </row>
    <row r="145" spans="1:2" x14ac:dyDescent="0.35">
      <c r="A145" s="3">
        <v>2014</v>
      </c>
      <c r="B145" t="s">
        <v>503</v>
      </c>
    </row>
    <row r="146" spans="1:2" x14ac:dyDescent="0.35">
      <c r="A146" s="3">
        <v>2014</v>
      </c>
      <c r="B146" t="s">
        <v>505</v>
      </c>
    </row>
    <row r="147" spans="1:2" x14ac:dyDescent="0.35">
      <c r="A147" s="3">
        <v>2014</v>
      </c>
      <c r="B147" t="s">
        <v>509</v>
      </c>
    </row>
    <row r="148" spans="1:2" x14ac:dyDescent="0.35">
      <c r="A148" s="3">
        <v>2014</v>
      </c>
      <c r="B148" t="s">
        <v>512</v>
      </c>
    </row>
    <row r="149" spans="1:2" x14ac:dyDescent="0.35">
      <c r="A149" s="3">
        <v>2014</v>
      </c>
      <c r="B149" t="s">
        <v>514</v>
      </c>
    </row>
    <row r="150" spans="1:2" x14ac:dyDescent="0.35">
      <c r="A150" s="3">
        <v>2014</v>
      </c>
      <c r="B150" t="s">
        <v>519</v>
      </c>
    </row>
    <row r="151" spans="1:2" x14ac:dyDescent="0.35">
      <c r="A151" s="3">
        <v>2014</v>
      </c>
      <c r="B151" t="s">
        <v>523</v>
      </c>
    </row>
    <row r="152" spans="1:2" x14ac:dyDescent="0.35">
      <c r="A152" s="3">
        <v>2014</v>
      </c>
      <c r="B152" t="s">
        <v>525</v>
      </c>
    </row>
    <row r="153" spans="1:2" x14ac:dyDescent="0.35">
      <c r="A153" s="3">
        <v>2014</v>
      </c>
      <c r="B153" t="s">
        <v>530</v>
      </c>
    </row>
    <row r="154" spans="1:2" x14ac:dyDescent="0.35">
      <c r="A154" s="3">
        <v>2014</v>
      </c>
      <c r="B154" t="s">
        <v>533</v>
      </c>
    </row>
    <row r="155" spans="1:2" x14ac:dyDescent="0.35">
      <c r="A155" s="3">
        <v>2014</v>
      </c>
      <c r="B155" t="s">
        <v>536</v>
      </c>
    </row>
    <row r="156" spans="1:2" x14ac:dyDescent="0.35">
      <c r="A156" s="3">
        <v>2014</v>
      </c>
      <c r="B156" t="s">
        <v>537</v>
      </c>
    </row>
    <row r="157" spans="1:2" x14ac:dyDescent="0.35">
      <c r="A157" s="3">
        <v>2014</v>
      </c>
      <c r="B157" t="s">
        <v>545</v>
      </c>
    </row>
    <row r="158" spans="1:2" x14ac:dyDescent="0.35">
      <c r="A158" s="3">
        <v>2014</v>
      </c>
      <c r="B158" t="s">
        <v>547</v>
      </c>
    </row>
    <row r="159" spans="1:2" x14ac:dyDescent="0.35">
      <c r="A159" s="3">
        <v>2014</v>
      </c>
      <c r="B159" t="s">
        <v>552</v>
      </c>
    </row>
    <row r="160" spans="1:2" x14ac:dyDescent="0.35">
      <c r="A160" s="3">
        <v>2014</v>
      </c>
      <c r="B160" t="s">
        <v>554</v>
      </c>
    </row>
    <row r="161" spans="1:2" x14ac:dyDescent="0.35">
      <c r="A161" s="3">
        <v>2014</v>
      </c>
      <c r="B161" t="s">
        <v>556</v>
      </c>
    </row>
    <row r="162" spans="1:2" x14ac:dyDescent="0.35">
      <c r="A162" s="3">
        <v>2014</v>
      </c>
      <c r="B162" t="s">
        <v>558</v>
      </c>
    </row>
    <row r="163" spans="1:2" x14ac:dyDescent="0.35">
      <c r="A163" s="3">
        <v>2014</v>
      </c>
      <c r="B163" t="s">
        <v>560</v>
      </c>
    </row>
    <row r="164" spans="1:2" x14ac:dyDescent="0.35">
      <c r="A164" s="3">
        <v>2014</v>
      </c>
      <c r="B164" t="s">
        <v>562</v>
      </c>
    </row>
    <row r="165" spans="1:2" x14ac:dyDescent="0.35">
      <c r="A165" s="3">
        <v>2014</v>
      </c>
      <c r="B165" t="s">
        <v>564</v>
      </c>
    </row>
    <row r="166" spans="1:2" x14ac:dyDescent="0.35">
      <c r="A166" s="3">
        <v>2014</v>
      </c>
      <c r="B166" t="s">
        <v>567</v>
      </c>
    </row>
    <row r="167" spans="1:2" x14ac:dyDescent="0.35">
      <c r="A167" s="3">
        <v>2014</v>
      </c>
      <c r="B167" t="s">
        <v>569</v>
      </c>
    </row>
    <row r="168" spans="1:2" x14ac:dyDescent="0.35">
      <c r="A168" s="3">
        <v>2014</v>
      </c>
      <c r="B168" t="s">
        <v>573</v>
      </c>
    </row>
    <row r="169" spans="1:2" x14ac:dyDescent="0.35">
      <c r="A169" s="3">
        <v>2014</v>
      </c>
      <c r="B169" t="s">
        <v>576</v>
      </c>
    </row>
    <row r="170" spans="1:2" x14ac:dyDescent="0.35">
      <c r="A170" s="3">
        <v>2014</v>
      </c>
      <c r="B170" t="s">
        <v>578</v>
      </c>
    </row>
    <row r="171" spans="1:2" x14ac:dyDescent="0.35">
      <c r="A171" s="3">
        <v>2014</v>
      </c>
      <c r="B171" t="s">
        <v>583</v>
      </c>
    </row>
    <row r="172" spans="1:2" x14ac:dyDescent="0.35">
      <c r="A172" s="3">
        <v>2014</v>
      </c>
      <c r="B172" t="s">
        <v>587</v>
      </c>
    </row>
    <row r="173" spans="1:2" x14ac:dyDescent="0.35">
      <c r="A173" s="3">
        <v>2014</v>
      </c>
      <c r="B173" t="s">
        <v>589</v>
      </c>
    </row>
    <row r="174" spans="1:2" x14ac:dyDescent="0.35">
      <c r="A174" s="3">
        <v>2014</v>
      </c>
      <c r="B174" t="s">
        <v>590</v>
      </c>
    </row>
    <row r="175" spans="1:2" x14ac:dyDescent="0.35">
      <c r="A175" s="3">
        <v>2014</v>
      </c>
      <c r="B175" t="s">
        <v>592</v>
      </c>
    </row>
    <row r="176" spans="1:2" x14ac:dyDescent="0.35">
      <c r="A176" s="3">
        <v>2014</v>
      </c>
      <c r="B176" t="s">
        <v>593</v>
      </c>
    </row>
    <row r="177" spans="1:2" x14ac:dyDescent="0.35">
      <c r="A177" s="3">
        <v>2014</v>
      </c>
      <c r="B177" t="s">
        <v>596</v>
      </c>
    </row>
    <row r="178" spans="1:2" x14ac:dyDescent="0.35">
      <c r="A178" s="3">
        <v>2014</v>
      </c>
      <c r="B178" t="s">
        <v>599</v>
      </c>
    </row>
    <row r="179" spans="1:2" x14ac:dyDescent="0.35">
      <c r="A179" s="3">
        <v>2014</v>
      </c>
      <c r="B179" t="s">
        <v>601</v>
      </c>
    </row>
    <row r="180" spans="1:2" x14ac:dyDescent="0.35">
      <c r="A180" s="3">
        <v>2014</v>
      </c>
      <c r="B180" t="s">
        <v>602</v>
      </c>
    </row>
    <row r="181" spans="1:2" x14ac:dyDescent="0.35">
      <c r="A181" s="3">
        <v>2014</v>
      </c>
      <c r="B181" t="s">
        <v>605</v>
      </c>
    </row>
    <row r="182" spans="1:2" x14ac:dyDescent="0.35">
      <c r="A182" s="3">
        <v>2014</v>
      </c>
      <c r="B182" t="s">
        <v>607</v>
      </c>
    </row>
    <row r="183" spans="1:2" x14ac:dyDescent="0.35">
      <c r="A183" s="3">
        <v>2014</v>
      </c>
      <c r="B183" t="s">
        <v>610</v>
      </c>
    </row>
    <row r="184" spans="1:2" x14ac:dyDescent="0.35">
      <c r="A184" s="3">
        <v>2014</v>
      </c>
      <c r="B184" t="s">
        <v>612</v>
      </c>
    </row>
    <row r="185" spans="1:2" x14ac:dyDescent="0.35">
      <c r="A185" s="3">
        <v>2014</v>
      </c>
      <c r="B185" t="s">
        <v>615</v>
      </c>
    </row>
    <row r="186" spans="1:2" x14ac:dyDescent="0.35">
      <c r="A186" s="3">
        <v>2014</v>
      </c>
      <c r="B186" t="s">
        <v>618</v>
      </c>
    </row>
    <row r="187" spans="1:2" x14ac:dyDescent="0.35">
      <c r="A187" s="3">
        <v>2014</v>
      </c>
      <c r="B187" t="s">
        <v>622</v>
      </c>
    </row>
    <row r="188" spans="1:2" x14ac:dyDescent="0.35">
      <c r="A188" s="3">
        <v>2014</v>
      </c>
      <c r="B188" t="s">
        <v>624</v>
      </c>
    </row>
    <row r="189" spans="1:2" x14ac:dyDescent="0.35">
      <c r="A189" s="3">
        <v>2014</v>
      </c>
      <c r="B189" t="s">
        <v>626</v>
      </c>
    </row>
    <row r="190" spans="1:2" x14ac:dyDescent="0.35">
      <c r="A190" s="3">
        <v>2014</v>
      </c>
      <c r="B190" t="s">
        <v>628</v>
      </c>
    </row>
    <row r="191" spans="1:2" x14ac:dyDescent="0.35">
      <c r="A191" s="3">
        <v>2014</v>
      </c>
      <c r="B191" t="s">
        <v>630</v>
      </c>
    </row>
    <row r="192" spans="1:2" x14ac:dyDescent="0.35">
      <c r="A192" s="3">
        <v>2014</v>
      </c>
      <c r="B192" t="s">
        <v>635</v>
      </c>
    </row>
    <row r="193" spans="1:2" x14ac:dyDescent="0.35">
      <c r="A193" s="3">
        <v>2014</v>
      </c>
      <c r="B193" t="s">
        <v>637</v>
      </c>
    </row>
    <row r="194" spans="1:2" x14ac:dyDescent="0.35">
      <c r="A194" s="3">
        <v>2014</v>
      </c>
      <c r="B194" t="s">
        <v>643</v>
      </c>
    </row>
    <row r="195" spans="1:2" x14ac:dyDescent="0.35">
      <c r="A195" s="3">
        <v>2014</v>
      </c>
      <c r="B195" t="s">
        <v>646</v>
      </c>
    </row>
    <row r="196" spans="1:2" x14ac:dyDescent="0.35">
      <c r="A196" s="3">
        <v>2014</v>
      </c>
      <c r="B196" t="s">
        <v>651</v>
      </c>
    </row>
    <row r="197" spans="1:2" x14ac:dyDescent="0.35">
      <c r="A197" s="3">
        <v>2014</v>
      </c>
      <c r="B197" t="s">
        <v>655</v>
      </c>
    </row>
    <row r="198" spans="1:2" x14ac:dyDescent="0.35">
      <c r="A198" s="3">
        <v>2014</v>
      </c>
      <c r="B198" t="s">
        <v>657</v>
      </c>
    </row>
    <row r="199" spans="1:2" x14ac:dyDescent="0.35">
      <c r="A199" s="3">
        <v>2014</v>
      </c>
      <c r="B199" t="s">
        <v>659</v>
      </c>
    </row>
    <row r="200" spans="1:2" x14ac:dyDescent="0.35">
      <c r="A200" s="3">
        <v>2014</v>
      </c>
      <c r="B200" t="s">
        <v>661</v>
      </c>
    </row>
    <row r="201" spans="1:2" x14ac:dyDescent="0.35">
      <c r="A201" s="3">
        <v>2014</v>
      </c>
      <c r="B201" t="s">
        <v>664</v>
      </c>
    </row>
    <row r="202" spans="1:2" x14ac:dyDescent="0.35">
      <c r="A202" s="3">
        <v>2014</v>
      </c>
      <c r="B202" t="s">
        <v>665</v>
      </c>
    </row>
    <row r="203" spans="1:2" x14ac:dyDescent="0.35">
      <c r="A203" s="3">
        <v>2014</v>
      </c>
      <c r="B203" t="s">
        <v>667</v>
      </c>
    </row>
    <row r="204" spans="1:2" x14ac:dyDescent="0.35">
      <c r="A204" s="3">
        <v>2014</v>
      </c>
      <c r="B204" t="s">
        <v>669</v>
      </c>
    </row>
    <row r="205" spans="1:2" x14ac:dyDescent="0.35">
      <c r="A205" s="3">
        <v>2014</v>
      </c>
      <c r="B205" t="s">
        <v>671</v>
      </c>
    </row>
    <row r="206" spans="1:2" x14ac:dyDescent="0.35">
      <c r="A206" s="3">
        <v>2014</v>
      </c>
      <c r="B206" t="s">
        <v>672</v>
      </c>
    </row>
    <row r="207" spans="1:2" x14ac:dyDescent="0.35">
      <c r="A207" s="3">
        <v>2014</v>
      </c>
      <c r="B207" t="s">
        <v>674</v>
      </c>
    </row>
    <row r="208" spans="1:2" x14ac:dyDescent="0.35">
      <c r="A208" s="3">
        <v>2014</v>
      </c>
      <c r="B208" t="s">
        <v>675</v>
      </c>
    </row>
    <row r="209" spans="1:2" x14ac:dyDescent="0.35">
      <c r="A209" s="3">
        <v>2014</v>
      </c>
      <c r="B209" t="s">
        <v>677</v>
      </c>
    </row>
    <row r="210" spans="1:2" x14ac:dyDescent="0.35">
      <c r="A210" s="3">
        <v>2014</v>
      </c>
      <c r="B210" t="s">
        <v>680</v>
      </c>
    </row>
    <row r="211" spans="1:2" x14ac:dyDescent="0.35">
      <c r="A211" s="3">
        <v>2014</v>
      </c>
      <c r="B211" t="s">
        <v>681</v>
      </c>
    </row>
    <row r="212" spans="1:2" x14ac:dyDescent="0.35">
      <c r="A212" s="3">
        <v>2014</v>
      </c>
      <c r="B212" t="s">
        <v>683</v>
      </c>
    </row>
    <row r="213" spans="1:2" x14ac:dyDescent="0.35">
      <c r="A213" s="3">
        <v>2014</v>
      </c>
      <c r="B213" t="s">
        <v>684</v>
      </c>
    </row>
    <row r="214" spans="1:2" x14ac:dyDescent="0.35">
      <c r="A214" s="3">
        <v>2014</v>
      </c>
      <c r="B214" t="s">
        <v>689</v>
      </c>
    </row>
    <row r="215" spans="1:2" x14ac:dyDescent="0.35">
      <c r="A215" s="3">
        <v>2014</v>
      </c>
      <c r="B215" t="s">
        <v>692</v>
      </c>
    </row>
    <row r="216" spans="1:2" x14ac:dyDescent="0.35">
      <c r="A216" s="3">
        <v>2014</v>
      </c>
      <c r="B216" t="s">
        <v>695</v>
      </c>
    </row>
    <row r="217" spans="1:2" x14ac:dyDescent="0.35">
      <c r="A217" s="3">
        <v>2014</v>
      </c>
      <c r="B217" t="s">
        <v>696</v>
      </c>
    </row>
    <row r="218" spans="1:2" x14ac:dyDescent="0.35">
      <c r="A218" s="3">
        <v>2014</v>
      </c>
      <c r="B218" t="s">
        <v>702</v>
      </c>
    </row>
    <row r="219" spans="1:2" x14ac:dyDescent="0.35">
      <c r="A219" s="3">
        <v>2014</v>
      </c>
      <c r="B219" t="s">
        <v>709</v>
      </c>
    </row>
    <row r="220" spans="1:2" x14ac:dyDescent="0.35">
      <c r="A220" s="3">
        <v>2014</v>
      </c>
      <c r="B220" t="s">
        <v>712</v>
      </c>
    </row>
    <row r="221" spans="1:2" x14ac:dyDescent="0.35">
      <c r="A221" s="3">
        <v>2014</v>
      </c>
      <c r="B221" t="s">
        <v>714</v>
      </c>
    </row>
    <row r="222" spans="1:2" x14ac:dyDescent="0.35">
      <c r="A222" s="3">
        <v>2014</v>
      </c>
      <c r="B222" t="s">
        <v>717</v>
      </c>
    </row>
    <row r="223" spans="1:2" x14ac:dyDescent="0.35">
      <c r="A223" s="3">
        <v>2014</v>
      </c>
      <c r="B223" t="s">
        <v>722</v>
      </c>
    </row>
    <row r="224" spans="1:2" x14ac:dyDescent="0.35">
      <c r="A224" s="3">
        <v>2014</v>
      </c>
      <c r="B224" t="s">
        <v>724</v>
      </c>
    </row>
    <row r="225" spans="1:2" x14ac:dyDescent="0.35">
      <c r="A225" s="3">
        <v>2014</v>
      </c>
      <c r="B225" t="s">
        <v>727</v>
      </c>
    </row>
    <row r="226" spans="1:2" x14ac:dyDescent="0.35">
      <c r="A226" s="3">
        <v>2014</v>
      </c>
      <c r="B226" t="s">
        <v>732</v>
      </c>
    </row>
    <row r="227" spans="1:2" x14ac:dyDescent="0.35">
      <c r="A227" s="3">
        <v>2014</v>
      </c>
      <c r="B227" t="s">
        <v>734</v>
      </c>
    </row>
    <row r="228" spans="1:2" x14ac:dyDescent="0.35">
      <c r="A228" s="3">
        <v>2014</v>
      </c>
      <c r="B228" t="s">
        <v>736</v>
      </c>
    </row>
    <row r="229" spans="1:2" x14ac:dyDescent="0.35">
      <c r="A229" s="3">
        <v>2014</v>
      </c>
      <c r="B229" t="s">
        <v>738</v>
      </c>
    </row>
    <row r="230" spans="1:2" x14ac:dyDescent="0.35">
      <c r="A230" s="3">
        <v>2014</v>
      </c>
      <c r="B230" t="s">
        <v>740</v>
      </c>
    </row>
    <row r="231" spans="1:2" x14ac:dyDescent="0.35">
      <c r="A231" s="3">
        <v>2014</v>
      </c>
      <c r="B231" t="s">
        <v>742</v>
      </c>
    </row>
    <row r="232" spans="1:2" x14ac:dyDescent="0.35">
      <c r="A232" s="3">
        <v>2014</v>
      </c>
      <c r="B232" t="s">
        <v>743</v>
      </c>
    </row>
    <row r="233" spans="1:2" x14ac:dyDescent="0.35">
      <c r="A233" s="3">
        <v>2014</v>
      </c>
      <c r="B233" t="s">
        <v>748</v>
      </c>
    </row>
    <row r="234" spans="1:2" x14ac:dyDescent="0.35">
      <c r="A234" s="3">
        <v>2014</v>
      </c>
      <c r="B234" t="s">
        <v>749</v>
      </c>
    </row>
    <row r="235" spans="1:2" x14ac:dyDescent="0.35">
      <c r="A235" s="3">
        <v>2014</v>
      </c>
      <c r="B235" t="s">
        <v>752</v>
      </c>
    </row>
    <row r="236" spans="1:2" x14ac:dyDescent="0.35">
      <c r="A236" s="3">
        <v>2014</v>
      </c>
      <c r="B236" t="s">
        <v>757</v>
      </c>
    </row>
    <row r="237" spans="1:2" x14ac:dyDescent="0.35">
      <c r="A237" s="3">
        <v>2014</v>
      </c>
      <c r="B237" t="s">
        <v>760</v>
      </c>
    </row>
    <row r="238" spans="1:2" x14ac:dyDescent="0.35">
      <c r="A238" s="3">
        <v>2014</v>
      </c>
      <c r="B238" t="s">
        <v>768</v>
      </c>
    </row>
    <row r="239" spans="1:2" x14ac:dyDescent="0.35">
      <c r="A239" s="3">
        <v>2014</v>
      </c>
      <c r="B239" t="s">
        <v>769</v>
      </c>
    </row>
    <row r="240" spans="1:2" x14ac:dyDescent="0.35">
      <c r="A240" s="3">
        <v>2014</v>
      </c>
      <c r="B240" t="s">
        <v>771</v>
      </c>
    </row>
    <row r="241" spans="1:2" x14ac:dyDescent="0.35">
      <c r="A241" s="3">
        <v>2014</v>
      </c>
      <c r="B241" t="s">
        <v>774</v>
      </c>
    </row>
    <row r="242" spans="1:2" x14ac:dyDescent="0.35">
      <c r="A242" s="3">
        <v>2014</v>
      </c>
      <c r="B242" t="s">
        <v>778</v>
      </c>
    </row>
    <row r="243" spans="1:2" x14ac:dyDescent="0.35">
      <c r="A243" s="3">
        <v>2014</v>
      </c>
      <c r="B243" t="s">
        <v>780</v>
      </c>
    </row>
    <row r="244" spans="1:2" x14ac:dyDescent="0.35">
      <c r="A244" s="3">
        <v>2014</v>
      </c>
      <c r="B244" t="s">
        <v>784</v>
      </c>
    </row>
    <row r="245" spans="1:2" x14ac:dyDescent="0.35">
      <c r="A245" s="3">
        <v>2014</v>
      </c>
      <c r="B245" t="s">
        <v>786</v>
      </c>
    </row>
    <row r="246" spans="1:2" x14ac:dyDescent="0.35">
      <c r="A246" s="3">
        <v>2014</v>
      </c>
      <c r="B246" t="s">
        <v>788</v>
      </c>
    </row>
    <row r="247" spans="1:2" x14ac:dyDescent="0.35">
      <c r="A247" s="3">
        <v>2014</v>
      </c>
      <c r="B247" t="s">
        <v>789</v>
      </c>
    </row>
    <row r="248" spans="1:2" x14ac:dyDescent="0.35">
      <c r="A248" s="3">
        <v>2014</v>
      </c>
      <c r="B248" t="s">
        <v>791</v>
      </c>
    </row>
    <row r="249" spans="1:2" x14ac:dyDescent="0.35">
      <c r="A249" s="3">
        <v>2014</v>
      </c>
      <c r="B249" t="s">
        <v>794</v>
      </c>
    </row>
    <row r="250" spans="1:2" x14ac:dyDescent="0.35">
      <c r="A250" s="3">
        <v>2014</v>
      </c>
      <c r="B250" t="s">
        <v>796</v>
      </c>
    </row>
    <row r="251" spans="1:2" x14ac:dyDescent="0.35">
      <c r="A251" s="3">
        <v>2014</v>
      </c>
      <c r="B251" t="s">
        <v>803</v>
      </c>
    </row>
    <row r="252" spans="1:2" x14ac:dyDescent="0.35">
      <c r="A252" s="3">
        <v>2014</v>
      </c>
      <c r="B252" t="s">
        <v>806</v>
      </c>
    </row>
    <row r="253" spans="1:2" x14ac:dyDescent="0.35">
      <c r="A253" s="3">
        <v>2014</v>
      </c>
      <c r="B253" t="s">
        <v>809</v>
      </c>
    </row>
    <row r="254" spans="1:2" x14ac:dyDescent="0.35">
      <c r="A254" s="3">
        <v>2014</v>
      </c>
      <c r="B254" t="s">
        <v>813</v>
      </c>
    </row>
    <row r="255" spans="1:2" x14ac:dyDescent="0.35">
      <c r="A255" s="3">
        <v>2014</v>
      </c>
      <c r="B255" t="s">
        <v>815</v>
      </c>
    </row>
    <row r="256" spans="1:2" x14ac:dyDescent="0.35">
      <c r="A256" s="3">
        <v>2014</v>
      </c>
      <c r="B256" t="s">
        <v>817</v>
      </c>
    </row>
    <row r="257" spans="1:2" x14ac:dyDescent="0.35">
      <c r="A257" s="3">
        <v>2014</v>
      </c>
      <c r="B257" t="s">
        <v>820</v>
      </c>
    </row>
    <row r="258" spans="1:2" x14ac:dyDescent="0.35">
      <c r="A258" s="3">
        <v>2014</v>
      </c>
      <c r="B258" t="s">
        <v>822</v>
      </c>
    </row>
    <row r="259" spans="1:2" x14ac:dyDescent="0.35">
      <c r="A259" s="3">
        <v>2014</v>
      </c>
      <c r="B259" t="s">
        <v>824</v>
      </c>
    </row>
    <row r="260" spans="1:2" x14ac:dyDescent="0.35">
      <c r="A260" s="3">
        <v>2014</v>
      </c>
      <c r="B260" t="s">
        <v>826</v>
      </c>
    </row>
    <row r="261" spans="1:2" x14ac:dyDescent="0.35">
      <c r="A261" s="3">
        <v>2014</v>
      </c>
      <c r="B261" t="s">
        <v>829</v>
      </c>
    </row>
    <row r="262" spans="1:2" x14ac:dyDescent="0.35">
      <c r="A262" s="3">
        <v>2014</v>
      </c>
      <c r="B262" t="s">
        <v>831</v>
      </c>
    </row>
    <row r="263" spans="1:2" x14ac:dyDescent="0.35">
      <c r="A263" s="3">
        <v>2014</v>
      </c>
      <c r="B263" t="s">
        <v>839</v>
      </c>
    </row>
    <row r="264" spans="1:2" x14ac:dyDescent="0.35">
      <c r="A264" s="3">
        <v>2014</v>
      </c>
      <c r="B264" t="s">
        <v>848</v>
      </c>
    </row>
    <row r="265" spans="1:2" x14ac:dyDescent="0.35">
      <c r="A265" s="3">
        <v>2014</v>
      </c>
      <c r="B265" t="s">
        <v>853</v>
      </c>
    </row>
    <row r="266" spans="1:2" x14ac:dyDescent="0.35">
      <c r="A266" s="3">
        <v>2014</v>
      </c>
      <c r="B266" t="s">
        <v>857</v>
      </c>
    </row>
    <row r="267" spans="1:2" x14ac:dyDescent="0.35">
      <c r="A267" s="3">
        <v>2014</v>
      </c>
      <c r="B267" t="s">
        <v>859</v>
      </c>
    </row>
    <row r="268" spans="1:2" x14ac:dyDescent="0.35">
      <c r="A268" s="3">
        <v>2014</v>
      </c>
      <c r="B268" t="s">
        <v>861</v>
      </c>
    </row>
    <row r="269" spans="1:2" x14ac:dyDescent="0.35">
      <c r="A269" s="3">
        <v>2014</v>
      </c>
      <c r="B269" t="s">
        <v>866</v>
      </c>
    </row>
    <row r="270" spans="1:2" x14ac:dyDescent="0.35">
      <c r="A270" s="3">
        <v>2014</v>
      </c>
      <c r="B270" t="s">
        <v>868</v>
      </c>
    </row>
    <row r="271" spans="1:2" x14ac:dyDescent="0.35">
      <c r="A271" s="3">
        <v>2014</v>
      </c>
      <c r="B271" t="s">
        <v>871</v>
      </c>
    </row>
    <row r="272" spans="1:2" x14ac:dyDescent="0.35">
      <c r="A272" s="3">
        <v>2014</v>
      </c>
      <c r="B272" t="s">
        <v>873</v>
      </c>
    </row>
    <row r="273" spans="1:2" x14ac:dyDescent="0.35">
      <c r="A273" s="3">
        <v>2014</v>
      </c>
      <c r="B273" t="s">
        <v>875</v>
      </c>
    </row>
    <row r="274" spans="1:2" x14ac:dyDescent="0.35">
      <c r="A274" s="3">
        <v>2014</v>
      </c>
      <c r="B274" t="s">
        <v>878</v>
      </c>
    </row>
    <row r="275" spans="1:2" x14ac:dyDescent="0.35">
      <c r="A275" s="3">
        <v>2014</v>
      </c>
      <c r="B275" t="s">
        <v>879</v>
      </c>
    </row>
    <row r="276" spans="1:2" x14ac:dyDescent="0.35">
      <c r="A276" s="3">
        <v>2014</v>
      </c>
      <c r="B276" t="s">
        <v>883</v>
      </c>
    </row>
    <row r="277" spans="1:2" x14ac:dyDescent="0.35">
      <c r="A277" s="3">
        <v>2014</v>
      </c>
      <c r="B277" t="s">
        <v>884</v>
      </c>
    </row>
    <row r="278" spans="1:2" x14ac:dyDescent="0.35">
      <c r="A278" s="3">
        <v>2014</v>
      </c>
      <c r="B278" t="s">
        <v>887</v>
      </c>
    </row>
    <row r="279" spans="1:2" x14ac:dyDescent="0.35">
      <c r="A279" s="3">
        <v>2014</v>
      </c>
      <c r="B279" t="s">
        <v>889</v>
      </c>
    </row>
    <row r="280" spans="1:2" x14ac:dyDescent="0.35">
      <c r="A280" s="3">
        <v>2014</v>
      </c>
      <c r="B280" t="s">
        <v>891</v>
      </c>
    </row>
    <row r="281" spans="1:2" x14ac:dyDescent="0.35">
      <c r="A281" s="3">
        <v>2014</v>
      </c>
      <c r="B281" t="s">
        <v>892</v>
      </c>
    </row>
    <row r="282" spans="1:2" x14ac:dyDescent="0.35">
      <c r="A282" s="3">
        <v>2014</v>
      </c>
      <c r="B282" t="s">
        <v>895</v>
      </c>
    </row>
    <row r="283" spans="1:2" x14ac:dyDescent="0.35">
      <c r="A283" s="3">
        <v>2014</v>
      </c>
      <c r="B283" t="s">
        <v>900</v>
      </c>
    </row>
    <row r="284" spans="1:2" x14ac:dyDescent="0.35">
      <c r="A284" s="3">
        <v>2014</v>
      </c>
      <c r="B284" t="s">
        <v>902</v>
      </c>
    </row>
    <row r="285" spans="1:2" x14ac:dyDescent="0.35">
      <c r="A285" s="3">
        <v>2014</v>
      </c>
      <c r="B285" t="s">
        <v>904</v>
      </c>
    </row>
    <row r="286" spans="1:2" x14ac:dyDescent="0.35">
      <c r="A286" s="3">
        <v>2014</v>
      </c>
      <c r="B286" t="s">
        <v>907</v>
      </c>
    </row>
    <row r="287" spans="1:2" x14ac:dyDescent="0.35">
      <c r="A287" s="3">
        <v>2014</v>
      </c>
      <c r="B287" t="s">
        <v>910</v>
      </c>
    </row>
    <row r="288" spans="1:2" x14ac:dyDescent="0.35">
      <c r="A288" s="3">
        <v>2014</v>
      </c>
      <c r="B288" t="s">
        <v>912</v>
      </c>
    </row>
    <row r="289" spans="1:2" x14ac:dyDescent="0.35">
      <c r="A289" s="3">
        <v>2014</v>
      </c>
      <c r="B289" t="s">
        <v>915</v>
      </c>
    </row>
    <row r="290" spans="1:2" x14ac:dyDescent="0.35">
      <c r="A290" s="3">
        <v>2014</v>
      </c>
      <c r="B290" t="s">
        <v>917</v>
      </c>
    </row>
    <row r="291" spans="1:2" x14ac:dyDescent="0.35">
      <c r="A291" s="3">
        <v>2014</v>
      </c>
      <c r="B291" t="s">
        <v>921</v>
      </c>
    </row>
    <row r="292" spans="1:2" x14ac:dyDescent="0.35">
      <c r="A292" s="3">
        <v>2014</v>
      </c>
      <c r="B292" t="s">
        <v>922</v>
      </c>
    </row>
    <row r="293" spans="1:2" x14ac:dyDescent="0.35">
      <c r="A293" s="3">
        <v>2014</v>
      </c>
      <c r="B293" t="s">
        <v>923</v>
      </c>
    </row>
    <row r="294" spans="1:2" x14ac:dyDescent="0.35">
      <c r="A294" s="3">
        <v>2014</v>
      </c>
      <c r="B294" t="s">
        <v>925</v>
      </c>
    </row>
    <row r="295" spans="1:2" x14ac:dyDescent="0.35">
      <c r="A295" s="3">
        <v>2014</v>
      </c>
      <c r="B295" t="s">
        <v>928</v>
      </c>
    </row>
    <row r="296" spans="1:2" x14ac:dyDescent="0.35">
      <c r="A296" s="3">
        <v>2014</v>
      </c>
      <c r="B296" t="s">
        <v>935</v>
      </c>
    </row>
    <row r="297" spans="1:2" x14ac:dyDescent="0.35">
      <c r="A297" s="3">
        <v>2014</v>
      </c>
      <c r="B297" t="s">
        <v>938</v>
      </c>
    </row>
    <row r="298" spans="1:2" x14ac:dyDescent="0.35">
      <c r="A298" s="3">
        <v>2014</v>
      </c>
      <c r="B298" t="s">
        <v>940</v>
      </c>
    </row>
    <row r="299" spans="1:2" x14ac:dyDescent="0.35">
      <c r="A299" s="3">
        <v>2014</v>
      </c>
      <c r="B299" t="s">
        <v>945</v>
      </c>
    </row>
    <row r="300" spans="1:2" x14ac:dyDescent="0.35">
      <c r="A300" s="3">
        <v>2014</v>
      </c>
      <c r="B300" t="s">
        <v>947</v>
      </c>
    </row>
    <row r="301" spans="1:2" x14ac:dyDescent="0.35">
      <c r="A301" s="3">
        <v>2014</v>
      </c>
      <c r="B301" t="s">
        <v>951</v>
      </c>
    </row>
    <row r="302" spans="1:2" x14ac:dyDescent="0.35">
      <c r="A302" s="3">
        <v>2014</v>
      </c>
      <c r="B302" t="s">
        <v>953</v>
      </c>
    </row>
    <row r="303" spans="1:2" x14ac:dyDescent="0.35">
      <c r="A303" s="3">
        <v>2014</v>
      </c>
      <c r="B303" t="s">
        <v>957</v>
      </c>
    </row>
    <row r="304" spans="1:2" x14ac:dyDescent="0.35">
      <c r="A304" s="3">
        <v>2014</v>
      </c>
      <c r="B304" t="s">
        <v>959</v>
      </c>
    </row>
    <row r="305" spans="1:2" x14ac:dyDescent="0.35">
      <c r="A305" s="3">
        <v>2014</v>
      </c>
      <c r="B305" t="s">
        <v>963</v>
      </c>
    </row>
    <row r="306" spans="1:2" x14ac:dyDescent="0.35">
      <c r="A306" s="3">
        <v>2014</v>
      </c>
      <c r="B306" t="s">
        <v>965</v>
      </c>
    </row>
    <row r="307" spans="1:2" x14ac:dyDescent="0.35">
      <c r="A307" s="3">
        <v>2014</v>
      </c>
      <c r="B307" t="s">
        <v>967</v>
      </c>
    </row>
    <row r="308" spans="1:2" x14ac:dyDescent="0.35">
      <c r="A308" s="3">
        <v>2014</v>
      </c>
      <c r="B308" t="s">
        <v>971</v>
      </c>
    </row>
    <row r="309" spans="1:2" x14ac:dyDescent="0.35">
      <c r="A309" s="3">
        <v>2014</v>
      </c>
      <c r="B309" t="s">
        <v>973</v>
      </c>
    </row>
    <row r="310" spans="1:2" x14ac:dyDescent="0.35">
      <c r="A310" s="3">
        <v>2014</v>
      </c>
      <c r="B310" t="s">
        <v>977</v>
      </c>
    </row>
    <row r="311" spans="1:2" x14ac:dyDescent="0.35">
      <c r="A311" s="3">
        <v>2014</v>
      </c>
      <c r="B311" t="s">
        <v>978</v>
      </c>
    </row>
    <row r="312" spans="1:2" x14ac:dyDescent="0.35">
      <c r="A312" s="3">
        <v>2014</v>
      </c>
      <c r="B312" t="s">
        <v>983</v>
      </c>
    </row>
    <row r="313" spans="1:2" x14ac:dyDescent="0.35">
      <c r="A313" s="3">
        <v>2014</v>
      </c>
      <c r="B313" t="s">
        <v>989</v>
      </c>
    </row>
    <row r="314" spans="1:2" x14ac:dyDescent="0.35">
      <c r="A314" s="3">
        <v>2014</v>
      </c>
      <c r="B314" t="s">
        <v>992</v>
      </c>
    </row>
    <row r="315" spans="1:2" x14ac:dyDescent="0.35">
      <c r="A315" s="3">
        <v>2014</v>
      </c>
      <c r="B315" t="s">
        <v>997</v>
      </c>
    </row>
    <row r="316" spans="1:2" x14ac:dyDescent="0.35">
      <c r="A316" s="3">
        <v>2014</v>
      </c>
      <c r="B316" t="s">
        <v>1003</v>
      </c>
    </row>
    <row r="317" spans="1:2" x14ac:dyDescent="0.35">
      <c r="A317" s="3">
        <v>2014</v>
      </c>
      <c r="B317" t="s">
        <v>1004</v>
      </c>
    </row>
    <row r="318" spans="1:2" x14ac:dyDescent="0.35">
      <c r="A318" s="3">
        <v>2014</v>
      </c>
      <c r="B318" t="s">
        <v>1005</v>
      </c>
    </row>
    <row r="319" spans="1:2" x14ac:dyDescent="0.35">
      <c r="A319" s="3">
        <v>2014</v>
      </c>
      <c r="B319" t="s">
        <v>1009</v>
      </c>
    </row>
    <row r="320" spans="1:2" x14ac:dyDescent="0.35">
      <c r="A320" s="3">
        <v>2014</v>
      </c>
      <c r="B320" t="s">
        <v>1012</v>
      </c>
    </row>
    <row r="321" spans="1:2" x14ac:dyDescent="0.35">
      <c r="A321" s="3">
        <v>2014</v>
      </c>
      <c r="B321" t="s">
        <v>1016</v>
      </c>
    </row>
    <row r="322" spans="1:2" x14ac:dyDescent="0.35">
      <c r="A322" s="3">
        <v>2014</v>
      </c>
      <c r="B322" t="s">
        <v>1023</v>
      </c>
    </row>
    <row r="323" spans="1:2" x14ac:dyDescent="0.35">
      <c r="A323" s="3">
        <v>2014</v>
      </c>
      <c r="B323" t="s">
        <v>1027</v>
      </c>
    </row>
    <row r="324" spans="1:2" x14ac:dyDescent="0.35">
      <c r="A324" s="3">
        <v>2014</v>
      </c>
      <c r="B324" t="s">
        <v>1033</v>
      </c>
    </row>
    <row r="325" spans="1:2" x14ac:dyDescent="0.35">
      <c r="A325" s="3">
        <v>2014</v>
      </c>
      <c r="B325" t="s">
        <v>1035</v>
      </c>
    </row>
    <row r="326" spans="1:2" x14ac:dyDescent="0.35">
      <c r="A326" s="3">
        <v>2014</v>
      </c>
      <c r="B326" t="s">
        <v>1038</v>
      </c>
    </row>
    <row r="327" spans="1:2" x14ac:dyDescent="0.35">
      <c r="A327" s="3">
        <v>2014</v>
      </c>
      <c r="B327" t="s">
        <v>1042</v>
      </c>
    </row>
    <row r="328" spans="1:2" x14ac:dyDescent="0.35">
      <c r="A328" s="3">
        <v>2014</v>
      </c>
      <c r="B328" t="s">
        <v>1044</v>
      </c>
    </row>
    <row r="329" spans="1:2" x14ac:dyDescent="0.35">
      <c r="A329" s="3">
        <v>2014</v>
      </c>
      <c r="B329" t="s">
        <v>1046</v>
      </c>
    </row>
    <row r="330" spans="1:2" x14ac:dyDescent="0.35">
      <c r="A330" s="3">
        <v>2014</v>
      </c>
      <c r="B330" t="s">
        <v>1051</v>
      </c>
    </row>
    <row r="331" spans="1:2" x14ac:dyDescent="0.35">
      <c r="A331" s="3">
        <v>2014</v>
      </c>
      <c r="B331" t="s">
        <v>1055</v>
      </c>
    </row>
    <row r="332" spans="1:2" x14ac:dyDescent="0.35">
      <c r="A332" s="3">
        <v>2014</v>
      </c>
      <c r="B332" t="s">
        <v>1064</v>
      </c>
    </row>
    <row r="333" spans="1:2" x14ac:dyDescent="0.35">
      <c r="A333" s="3">
        <v>2014</v>
      </c>
      <c r="B333" t="s">
        <v>1067</v>
      </c>
    </row>
    <row r="334" spans="1:2" x14ac:dyDescent="0.35">
      <c r="A334" s="3">
        <v>2014</v>
      </c>
      <c r="B334" t="s">
        <v>1070</v>
      </c>
    </row>
    <row r="335" spans="1:2" x14ac:dyDescent="0.35">
      <c r="A335" s="3">
        <v>2014</v>
      </c>
      <c r="B335" t="s">
        <v>1074</v>
      </c>
    </row>
    <row r="336" spans="1:2" x14ac:dyDescent="0.35">
      <c r="A336" s="3">
        <v>2014</v>
      </c>
      <c r="B336" t="s">
        <v>1076</v>
      </c>
    </row>
    <row r="337" spans="1:2" x14ac:dyDescent="0.35">
      <c r="A337" s="3">
        <v>2014</v>
      </c>
      <c r="B337" t="s">
        <v>1077</v>
      </c>
    </row>
    <row r="338" spans="1:2" x14ac:dyDescent="0.35">
      <c r="A338" s="3">
        <v>2014</v>
      </c>
      <c r="B338" t="s">
        <v>1079</v>
      </c>
    </row>
    <row r="339" spans="1:2" x14ac:dyDescent="0.35">
      <c r="A339" s="3">
        <v>2014</v>
      </c>
      <c r="B339" t="s">
        <v>1084</v>
      </c>
    </row>
    <row r="340" spans="1:2" x14ac:dyDescent="0.35">
      <c r="A340" s="3">
        <v>2014</v>
      </c>
      <c r="B340" t="s">
        <v>1088</v>
      </c>
    </row>
    <row r="341" spans="1:2" x14ac:dyDescent="0.35">
      <c r="A341" s="3">
        <v>2014</v>
      </c>
      <c r="B341" t="s">
        <v>1093</v>
      </c>
    </row>
    <row r="342" spans="1:2" x14ac:dyDescent="0.35">
      <c r="A342" s="3">
        <v>2014</v>
      </c>
      <c r="B342" t="s">
        <v>1095</v>
      </c>
    </row>
    <row r="343" spans="1:2" x14ac:dyDescent="0.35">
      <c r="A343" s="3">
        <v>2014</v>
      </c>
      <c r="B343" t="s">
        <v>1097</v>
      </c>
    </row>
    <row r="344" spans="1:2" x14ac:dyDescent="0.35">
      <c r="A344" s="3">
        <v>2014</v>
      </c>
      <c r="B344" t="s">
        <v>1099</v>
      </c>
    </row>
    <row r="345" spans="1:2" x14ac:dyDescent="0.35">
      <c r="A345" s="3">
        <v>2014</v>
      </c>
      <c r="B345" t="s">
        <v>1102</v>
      </c>
    </row>
    <row r="346" spans="1:2" x14ac:dyDescent="0.35">
      <c r="A346" s="3">
        <v>2014</v>
      </c>
      <c r="B346" t="s">
        <v>1104</v>
      </c>
    </row>
    <row r="347" spans="1:2" x14ac:dyDescent="0.35">
      <c r="A347" s="3">
        <v>2014</v>
      </c>
      <c r="B347" t="s">
        <v>1111</v>
      </c>
    </row>
    <row r="348" spans="1:2" x14ac:dyDescent="0.35">
      <c r="A348" s="3">
        <v>2014</v>
      </c>
      <c r="B348" t="s">
        <v>1113</v>
      </c>
    </row>
    <row r="349" spans="1:2" x14ac:dyDescent="0.35">
      <c r="A349" s="3">
        <v>2014</v>
      </c>
      <c r="B349" t="s">
        <v>1115</v>
      </c>
    </row>
    <row r="350" spans="1:2" x14ac:dyDescent="0.35">
      <c r="A350" s="3">
        <v>2014</v>
      </c>
      <c r="B350" t="s">
        <v>1121</v>
      </c>
    </row>
    <row r="351" spans="1:2" x14ac:dyDescent="0.35">
      <c r="A351" s="3">
        <v>2014</v>
      </c>
      <c r="B351" t="s">
        <v>1122</v>
      </c>
    </row>
    <row r="352" spans="1:2" x14ac:dyDescent="0.35">
      <c r="A352" s="3">
        <v>2014</v>
      </c>
      <c r="B352" t="s">
        <v>1129</v>
      </c>
    </row>
    <row r="353" spans="1:2" x14ac:dyDescent="0.35">
      <c r="A353" s="3">
        <v>2014</v>
      </c>
      <c r="B353" t="s">
        <v>1131</v>
      </c>
    </row>
    <row r="354" spans="1:2" x14ac:dyDescent="0.35">
      <c r="A354" s="3">
        <v>2014</v>
      </c>
      <c r="B354" t="s">
        <v>1138</v>
      </c>
    </row>
    <row r="355" spans="1:2" x14ac:dyDescent="0.35">
      <c r="A355" s="3">
        <v>2014</v>
      </c>
      <c r="B355" t="s">
        <v>1140</v>
      </c>
    </row>
    <row r="356" spans="1:2" x14ac:dyDescent="0.35">
      <c r="A356" s="3">
        <v>2014</v>
      </c>
      <c r="B356" t="s">
        <v>1143</v>
      </c>
    </row>
    <row r="357" spans="1:2" x14ac:dyDescent="0.35">
      <c r="A357" s="3">
        <v>2014</v>
      </c>
      <c r="B357" t="s">
        <v>1145</v>
      </c>
    </row>
    <row r="358" spans="1:2" x14ac:dyDescent="0.35">
      <c r="A358" s="3">
        <v>2014</v>
      </c>
      <c r="B358" t="s">
        <v>1148</v>
      </c>
    </row>
    <row r="359" spans="1:2" x14ac:dyDescent="0.35">
      <c r="A359" s="3">
        <v>2014</v>
      </c>
      <c r="B359" t="s">
        <v>1151</v>
      </c>
    </row>
    <row r="360" spans="1:2" x14ac:dyDescent="0.35">
      <c r="A360" s="3">
        <v>2014</v>
      </c>
      <c r="B360" t="s">
        <v>1152</v>
      </c>
    </row>
    <row r="361" spans="1:2" x14ac:dyDescent="0.35">
      <c r="A361" s="3">
        <v>2014</v>
      </c>
      <c r="B361" t="s">
        <v>1161</v>
      </c>
    </row>
    <row r="362" spans="1:2" x14ac:dyDescent="0.35">
      <c r="A362" s="3">
        <v>2014</v>
      </c>
      <c r="B362" t="s">
        <v>1163</v>
      </c>
    </row>
    <row r="363" spans="1:2" x14ac:dyDescent="0.35">
      <c r="A363" s="3">
        <v>2014</v>
      </c>
      <c r="B363" t="s">
        <v>1164</v>
      </c>
    </row>
    <row r="364" spans="1:2" x14ac:dyDescent="0.35">
      <c r="A364" s="3">
        <v>2014</v>
      </c>
      <c r="B364" t="s">
        <v>1167</v>
      </c>
    </row>
    <row r="365" spans="1:2" x14ac:dyDescent="0.35">
      <c r="A365" s="3">
        <v>2014</v>
      </c>
      <c r="B365" t="s">
        <v>1172</v>
      </c>
    </row>
    <row r="366" spans="1:2" x14ac:dyDescent="0.35">
      <c r="A366" s="3">
        <v>2014</v>
      </c>
      <c r="B366" t="s">
        <v>1173</v>
      </c>
    </row>
    <row r="367" spans="1:2" x14ac:dyDescent="0.35">
      <c r="A367" s="3">
        <v>2014</v>
      </c>
      <c r="B367" t="s">
        <v>1177</v>
      </c>
    </row>
    <row r="368" spans="1:2" x14ac:dyDescent="0.35">
      <c r="A368" s="3">
        <v>2014</v>
      </c>
      <c r="B368" t="s">
        <v>1178</v>
      </c>
    </row>
    <row r="369" spans="1:2" x14ac:dyDescent="0.35">
      <c r="A369" s="3">
        <v>2014</v>
      </c>
      <c r="B369" t="s">
        <v>1181</v>
      </c>
    </row>
    <row r="370" spans="1:2" x14ac:dyDescent="0.35">
      <c r="A370" s="3">
        <v>2014</v>
      </c>
      <c r="B370" t="s">
        <v>1183</v>
      </c>
    </row>
    <row r="371" spans="1:2" x14ac:dyDescent="0.35">
      <c r="A371" s="3">
        <v>2014</v>
      </c>
      <c r="B371" t="s">
        <v>1186</v>
      </c>
    </row>
    <row r="372" spans="1:2" x14ac:dyDescent="0.35">
      <c r="A372" s="3">
        <v>2014</v>
      </c>
      <c r="B372" t="s">
        <v>1190</v>
      </c>
    </row>
    <row r="373" spans="1:2" x14ac:dyDescent="0.35">
      <c r="A373" s="3">
        <v>2014</v>
      </c>
      <c r="B373" t="s">
        <v>1193</v>
      </c>
    </row>
    <row r="374" spans="1:2" x14ac:dyDescent="0.35">
      <c r="A374" s="3">
        <v>2014</v>
      </c>
      <c r="B374" t="s">
        <v>1196</v>
      </c>
    </row>
    <row r="375" spans="1:2" x14ac:dyDescent="0.35">
      <c r="A375" s="3">
        <v>2014</v>
      </c>
      <c r="B375" t="s">
        <v>1198</v>
      </c>
    </row>
    <row r="376" spans="1:2" x14ac:dyDescent="0.35">
      <c r="A376" s="3">
        <v>2014</v>
      </c>
      <c r="B376" t="s">
        <v>1200</v>
      </c>
    </row>
    <row r="377" spans="1:2" x14ac:dyDescent="0.35">
      <c r="A377" s="3">
        <v>2014</v>
      </c>
      <c r="B377" t="s">
        <v>1207</v>
      </c>
    </row>
    <row r="378" spans="1:2" x14ac:dyDescent="0.35">
      <c r="A378" s="3">
        <v>2014</v>
      </c>
      <c r="B378" t="s">
        <v>1209</v>
      </c>
    </row>
    <row r="379" spans="1:2" x14ac:dyDescent="0.35">
      <c r="A379" s="3">
        <v>2014</v>
      </c>
      <c r="B379" t="s">
        <v>1211</v>
      </c>
    </row>
    <row r="380" spans="1:2" x14ac:dyDescent="0.35">
      <c r="A380" s="3">
        <v>2014</v>
      </c>
      <c r="B380" t="s">
        <v>1212</v>
      </c>
    </row>
    <row r="381" spans="1:2" x14ac:dyDescent="0.35">
      <c r="A381" s="3">
        <v>2014</v>
      </c>
      <c r="B381" t="s">
        <v>1214</v>
      </c>
    </row>
    <row r="382" spans="1:2" x14ac:dyDescent="0.35">
      <c r="A382" s="3">
        <v>2014</v>
      </c>
      <c r="B382" t="s">
        <v>1221</v>
      </c>
    </row>
    <row r="383" spans="1:2" x14ac:dyDescent="0.35">
      <c r="A383" s="3">
        <v>2014</v>
      </c>
      <c r="B383" t="s">
        <v>1223</v>
      </c>
    </row>
    <row r="384" spans="1:2" x14ac:dyDescent="0.35">
      <c r="A384" s="3">
        <v>2014</v>
      </c>
      <c r="B384" t="s">
        <v>1230</v>
      </c>
    </row>
    <row r="385" spans="1:2" x14ac:dyDescent="0.35">
      <c r="A385" s="3">
        <v>2014</v>
      </c>
      <c r="B385" t="s">
        <v>1234</v>
      </c>
    </row>
    <row r="386" spans="1:2" x14ac:dyDescent="0.35">
      <c r="A386" s="3">
        <v>2014</v>
      </c>
      <c r="B386" t="s">
        <v>1241</v>
      </c>
    </row>
    <row r="387" spans="1:2" x14ac:dyDescent="0.35">
      <c r="A387" s="3">
        <v>2014</v>
      </c>
      <c r="B387" t="s">
        <v>1242</v>
      </c>
    </row>
    <row r="388" spans="1:2" x14ac:dyDescent="0.35">
      <c r="A388" s="3">
        <v>2014</v>
      </c>
      <c r="B388" t="s">
        <v>1249</v>
      </c>
    </row>
    <row r="389" spans="1:2" x14ac:dyDescent="0.35">
      <c r="A389" s="3">
        <v>2014</v>
      </c>
      <c r="B389" t="s">
        <v>1251</v>
      </c>
    </row>
    <row r="390" spans="1:2" x14ac:dyDescent="0.35">
      <c r="A390" s="3">
        <v>2014</v>
      </c>
      <c r="B390" t="s">
        <v>1254</v>
      </c>
    </row>
    <row r="391" spans="1:2" x14ac:dyDescent="0.35">
      <c r="A391" s="3">
        <v>2014</v>
      </c>
      <c r="B391" t="s">
        <v>1258</v>
      </c>
    </row>
    <row r="392" spans="1:2" x14ac:dyDescent="0.35">
      <c r="A392" s="3">
        <v>2014</v>
      </c>
      <c r="B392" t="s">
        <v>1260</v>
      </c>
    </row>
    <row r="393" spans="1:2" x14ac:dyDescent="0.35">
      <c r="A393" s="3">
        <v>2014</v>
      </c>
      <c r="B393" t="s">
        <v>1263</v>
      </c>
    </row>
    <row r="394" spans="1:2" x14ac:dyDescent="0.35">
      <c r="A394" s="3">
        <v>2014</v>
      </c>
      <c r="B394" t="s">
        <v>1267</v>
      </c>
    </row>
    <row r="395" spans="1:2" x14ac:dyDescent="0.35">
      <c r="A395" s="3">
        <v>2014</v>
      </c>
      <c r="B395" t="s">
        <v>1271</v>
      </c>
    </row>
    <row r="396" spans="1:2" x14ac:dyDescent="0.35">
      <c r="A396" s="3">
        <v>2014</v>
      </c>
      <c r="B396" t="s">
        <v>1273</v>
      </c>
    </row>
    <row r="397" spans="1:2" x14ac:dyDescent="0.35">
      <c r="A397" s="3">
        <v>2014</v>
      </c>
      <c r="B397" t="s">
        <v>1275</v>
      </c>
    </row>
    <row r="398" spans="1:2" x14ac:dyDescent="0.35">
      <c r="A398" s="3">
        <v>2014</v>
      </c>
      <c r="B398" t="s">
        <v>1277</v>
      </c>
    </row>
    <row r="399" spans="1:2" x14ac:dyDescent="0.35">
      <c r="A399" s="3">
        <v>2014</v>
      </c>
      <c r="B399" t="s">
        <v>1279</v>
      </c>
    </row>
    <row r="400" spans="1:2" x14ac:dyDescent="0.35">
      <c r="A400" s="3">
        <v>2014</v>
      </c>
      <c r="B400" t="s">
        <v>1282</v>
      </c>
    </row>
    <row r="401" spans="1:2" x14ac:dyDescent="0.35">
      <c r="A401" s="3">
        <v>2014</v>
      </c>
      <c r="B401" t="s">
        <v>1286</v>
      </c>
    </row>
    <row r="402" spans="1:2" x14ac:dyDescent="0.35">
      <c r="A402" s="3">
        <v>2014</v>
      </c>
      <c r="B402" t="s">
        <v>1287</v>
      </c>
    </row>
    <row r="403" spans="1:2" x14ac:dyDescent="0.35">
      <c r="A403" s="3">
        <v>2014</v>
      </c>
      <c r="B403" t="s">
        <v>1288</v>
      </c>
    </row>
    <row r="404" spans="1:2" x14ac:dyDescent="0.35">
      <c r="A404" s="3">
        <v>2014</v>
      </c>
      <c r="B404" t="s">
        <v>1289</v>
      </c>
    </row>
    <row r="405" spans="1:2" x14ac:dyDescent="0.35">
      <c r="A405" s="3">
        <v>2014</v>
      </c>
      <c r="B405" t="s">
        <v>1295</v>
      </c>
    </row>
    <row r="406" spans="1:2" x14ac:dyDescent="0.35">
      <c r="A406" s="3">
        <v>2014</v>
      </c>
      <c r="B406" t="s">
        <v>1298</v>
      </c>
    </row>
    <row r="407" spans="1:2" x14ac:dyDescent="0.35">
      <c r="A407" s="3">
        <v>2014</v>
      </c>
      <c r="B407" t="s">
        <v>1301</v>
      </c>
    </row>
    <row r="408" spans="1:2" x14ac:dyDescent="0.35">
      <c r="A408" s="3">
        <v>2014</v>
      </c>
      <c r="B408" t="s">
        <v>1303</v>
      </c>
    </row>
    <row r="409" spans="1:2" x14ac:dyDescent="0.35">
      <c r="A409" s="3">
        <v>2014</v>
      </c>
      <c r="B409" t="s">
        <v>1310</v>
      </c>
    </row>
    <row r="410" spans="1:2" x14ac:dyDescent="0.35">
      <c r="A410" s="3">
        <v>2014</v>
      </c>
      <c r="B410" t="s">
        <v>1312</v>
      </c>
    </row>
    <row r="411" spans="1:2" x14ac:dyDescent="0.35">
      <c r="A411" s="3">
        <v>2014</v>
      </c>
      <c r="B411" t="s">
        <v>1320</v>
      </c>
    </row>
    <row r="412" spans="1:2" x14ac:dyDescent="0.35">
      <c r="A412" s="3">
        <v>2014</v>
      </c>
      <c r="B412" t="s">
        <v>1327</v>
      </c>
    </row>
    <row r="413" spans="1:2" x14ac:dyDescent="0.35">
      <c r="A413" s="3">
        <v>2014</v>
      </c>
      <c r="B413" t="s">
        <v>1330</v>
      </c>
    </row>
    <row r="414" spans="1:2" x14ac:dyDescent="0.35">
      <c r="A414" s="3">
        <v>2014</v>
      </c>
      <c r="B414" t="s">
        <v>1332</v>
      </c>
    </row>
    <row r="415" spans="1:2" x14ac:dyDescent="0.35">
      <c r="A415" s="3">
        <v>2014</v>
      </c>
      <c r="B415" t="s">
        <v>1334</v>
      </c>
    </row>
    <row r="416" spans="1:2" x14ac:dyDescent="0.35">
      <c r="A416" s="3">
        <v>2014</v>
      </c>
      <c r="B416" t="s">
        <v>1335</v>
      </c>
    </row>
    <row r="417" spans="1:2" x14ac:dyDescent="0.35">
      <c r="A417" s="3">
        <v>2014</v>
      </c>
      <c r="B417" t="s">
        <v>1338</v>
      </c>
    </row>
    <row r="418" spans="1:2" x14ac:dyDescent="0.35">
      <c r="A418" s="3">
        <v>2014</v>
      </c>
      <c r="B418" t="s">
        <v>1339</v>
      </c>
    </row>
    <row r="419" spans="1:2" x14ac:dyDescent="0.35">
      <c r="A419" s="3">
        <v>2014</v>
      </c>
      <c r="B419" t="s">
        <v>1341</v>
      </c>
    </row>
    <row r="420" spans="1:2" x14ac:dyDescent="0.35">
      <c r="A420" s="3">
        <v>2014</v>
      </c>
      <c r="B420" t="s">
        <v>1343</v>
      </c>
    </row>
    <row r="421" spans="1:2" x14ac:dyDescent="0.35">
      <c r="A421" s="3">
        <v>2014</v>
      </c>
      <c r="B421" t="s">
        <v>1346</v>
      </c>
    </row>
    <row r="422" spans="1:2" x14ac:dyDescent="0.35">
      <c r="A422" s="3">
        <v>2014</v>
      </c>
      <c r="B422" t="s">
        <v>1356</v>
      </c>
    </row>
    <row r="423" spans="1:2" x14ac:dyDescent="0.35">
      <c r="A423" s="3">
        <v>2014</v>
      </c>
      <c r="B423" t="s">
        <v>1357</v>
      </c>
    </row>
    <row r="424" spans="1:2" x14ac:dyDescent="0.35">
      <c r="A424" s="3">
        <v>2014</v>
      </c>
      <c r="B424" t="s">
        <v>1359</v>
      </c>
    </row>
    <row r="425" spans="1:2" x14ac:dyDescent="0.35">
      <c r="A425" s="3">
        <v>2014</v>
      </c>
      <c r="B425" t="s">
        <v>1361</v>
      </c>
    </row>
    <row r="426" spans="1:2" x14ac:dyDescent="0.35">
      <c r="A426" s="3">
        <v>2014</v>
      </c>
      <c r="B426" t="s">
        <v>1368</v>
      </c>
    </row>
    <row r="427" spans="1:2" x14ac:dyDescent="0.35">
      <c r="A427" s="3">
        <v>2014</v>
      </c>
      <c r="B427" t="s">
        <v>1369</v>
      </c>
    </row>
    <row r="428" spans="1:2" x14ac:dyDescent="0.35">
      <c r="A428" s="3">
        <v>2014</v>
      </c>
      <c r="B428" t="s">
        <v>1371</v>
      </c>
    </row>
    <row r="429" spans="1:2" x14ac:dyDescent="0.35">
      <c r="A429" s="3">
        <v>2014</v>
      </c>
      <c r="B429" t="s">
        <v>1373</v>
      </c>
    </row>
    <row r="430" spans="1:2" x14ac:dyDescent="0.35">
      <c r="A430" s="3">
        <v>2014</v>
      </c>
      <c r="B430" t="s">
        <v>1375</v>
      </c>
    </row>
    <row r="431" spans="1:2" x14ac:dyDescent="0.35">
      <c r="A431" s="3">
        <v>2014</v>
      </c>
      <c r="B431" t="s">
        <v>1378</v>
      </c>
    </row>
    <row r="432" spans="1:2" x14ac:dyDescent="0.35">
      <c r="A432" s="3">
        <v>2014</v>
      </c>
      <c r="B432" t="s">
        <v>1381</v>
      </c>
    </row>
    <row r="433" spans="1:2" x14ac:dyDescent="0.35">
      <c r="A433" s="3">
        <v>2014</v>
      </c>
      <c r="B433" t="s">
        <v>1383</v>
      </c>
    </row>
    <row r="434" spans="1:2" x14ac:dyDescent="0.35">
      <c r="A434" s="3">
        <v>2014</v>
      </c>
      <c r="B434" t="s">
        <v>1385</v>
      </c>
    </row>
    <row r="435" spans="1:2" x14ac:dyDescent="0.35">
      <c r="A435" s="3">
        <v>2014</v>
      </c>
      <c r="B435" t="s">
        <v>1392</v>
      </c>
    </row>
    <row r="436" spans="1:2" x14ac:dyDescent="0.35">
      <c r="A436" s="3">
        <v>2014</v>
      </c>
      <c r="B436" t="s">
        <v>1393</v>
      </c>
    </row>
    <row r="437" spans="1:2" x14ac:dyDescent="0.35">
      <c r="A437" s="3">
        <v>2014</v>
      </c>
      <c r="B437" t="s">
        <v>1394</v>
      </c>
    </row>
    <row r="438" spans="1:2" x14ac:dyDescent="0.35">
      <c r="A438" s="3">
        <v>2014</v>
      </c>
      <c r="B438" t="s">
        <v>1401</v>
      </c>
    </row>
    <row r="439" spans="1:2" x14ac:dyDescent="0.35">
      <c r="A439" s="3">
        <v>2014</v>
      </c>
      <c r="B439" t="s">
        <v>1405</v>
      </c>
    </row>
    <row r="440" spans="1:2" x14ac:dyDescent="0.35">
      <c r="A440" s="3">
        <v>2014</v>
      </c>
      <c r="B440" t="s">
        <v>1408</v>
      </c>
    </row>
    <row r="441" spans="1:2" x14ac:dyDescent="0.35">
      <c r="A441" s="3">
        <v>2014</v>
      </c>
      <c r="B441" t="s">
        <v>1412</v>
      </c>
    </row>
    <row r="442" spans="1:2" x14ac:dyDescent="0.35">
      <c r="A442" s="3">
        <v>2014</v>
      </c>
      <c r="B442" t="s">
        <v>1413</v>
      </c>
    </row>
    <row r="443" spans="1:2" x14ac:dyDescent="0.35">
      <c r="A443" s="3">
        <v>2014</v>
      </c>
      <c r="B443" t="s">
        <v>1414</v>
      </c>
    </row>
    <row r="444" spans="1:2" x14ac:dyDescent="0.35">
      <c r="A444" s="3">
        <v>2014</v>
      </c>
      <c r="B444" t="s">
        <v>1417</v>
      </c>
    </row>
    <row r="445" spans="1:2" x14ac:dyDescent="0.35">
      <c r="A445" s="3">
        <v>2014</v>
      </c>
      <c r="B445" t="s">
        <v>1423</v>
      </c>
    </row>
    <row r="446" spans="1:2" x14ac:dyDescent="0.35">
      <c r="A446" s="3">
        <v>2014</v>
      </c>
      <c r="B446" t="s">
        <v>1424</v>
      </c>
    </row>
    <row r="447" spans="1:2" x14ac:dyDescent="0.35">
      <c r="A447" s="3">
        <v>2014</v>
      </c>
      <c r="B447" t="s">
        <v>1426</v>
      </c>
    </row>
    <row r="448" spans="1:2" x14ac:dyDescent="0.35">
      <c r="A448" s="3">
        <v>2014</v>
      </c>
      <c r="B448" t="s">
        <v>1429</v>
      </c>
    </row>
    <row r="449" spans="1:2" x14ac:dyDescent="0.35">
      <c r="A449" s="3">
        <v>2014</v>
      </c>
      <c r="B449" t="s">
        <v>1431</v>
      </c>
    </row>
    <row r="450" spans="1:2" x14ac:dyDescent="0.35">
      <c r="A450" s="3">
        <v>2014</v>
      </c>
      <c r="B450" t="s">
        <v>1433</v>
      </c>
    </row>
    <row r="451" spans="1:2" x14ac:dyDescent="0.35">
      <c r="A451" s="3">
        <v>2014</v>
      </c>
      <c r="B451" t="s">
        <v>1436</v>
      </c>
    </row>
    <row r="452" spans="1:2" x14ac:dyDescent="0.35">
      <c r="A452" s="3">
        <v>2014</v>
      </c>
      <c r="B452" t="s">
        <v>1438</v>
      </c>
    </row>
    <row r="453" spans="1:2" x14ac:dyDescent="0.35">
      <c r="A453" s="3">
        <v>2014</v>
      </c>
      <c r="B453" t="s">
        <v>1443</v>
      </c>
    </row>
    <row r="454" spans="1:2" x14ac:dyDescent="0.35">
      <c r="A454" s="3">
        <v>2014</v>
      </c>
      <c r="B454" t="s">
        <v>1446</v>
      </c>
    </row>
    <row r="455" spans="1:2" x14ac:dyDescent="0.35">
      <c r="A455" s="3">
        <v>2014</v>
      </c>
      <c r="B455" t="s">
        <v>1448</v>
      </c>
    </row>
    <row r="456" spans="1:2" x14ac:dyDescent="0.35">
      <c r="A456" s="3">
        <v>2014</v>
      </c>
      <c r="B456" t="s">
        <v>1452</v>
      </c>
    </row>
    <row r="457" spans="1:2" x14ac:dyDescent="0.35">
      <c r="A457" s="3">
        <v>2014</v>
      </c>
      <c r="B457" t="s">
        <v>1457</v>
      </c>
    </row>
    <row r="458" spans="1:2" x14ac:dyDescent="0.35">
      <c r="A458" s="3">
        <v>2014</v>
      </c>
      <c r="B458" t="s">
        <v>1459</v>
      </c>
    </row>
    <row r="459" spans="1:2" x14ac:dyDescent="0.35">
      <c r="A459" s="3">
        <v>2014</v>
      </c>
      <c r="B459" t="s">
        <v>1463</v>
      </c>
    </row>
    <row r="460" spans="1:2" x14ac:dyDescent="0.35">
      <c r="A460" s="3">
        <v>2014</v>
      </c>
      <c r="B460" t="s">
        <v>1466</v>
      </c>
    </row>
    <row r="461" spans="1:2" x14ac:dyDescent="0.35">
      <c r="A461" s="3">
        <v>2014</v>
      </c>
      <c r="B461" t="s">
        <v>1467</v>
      </c>
    </row>
    <row r="462" spans="1:2" x14ac:dyDescent="0.35">
      <c r="A462" s="3">
        <v>2014</v>
      </c>
      <c r="B462" t="s">
        <v>1471</v>
      </c>
    </row>
    <row r="463" spans="1:2" x14ac:dyDescent="0.35">
      <c r="A463" s="3">
        <v>2014</v>
      </c>
      <c r="B463" t="s">
        <v>1474</v>
      </c>
    </row>
    <row r="464" spans="1:2" x14ac:dyDescent="0.35">
      <c r="A464" s="3">
        <v>2014</v>
      </c>
      <c r="B464" t="s">
        <v>1475</v>
      </c>
    </row>
    <row r="465" spans="1:2" x14ac:dyDescent="0.35">
      <c r="A465" s="3">
        <v>2014</v>
      </c>
      <c r="B465" t="s">
        <v>1477</v>
      </c>
    </row>
    <row r="466" spans="1:2" x14ac:dyDescent="0.35">
      <c r="A466" s="3">
        <v>2014</v>
      </c>
      <c r="B466" t="s">
        <v>1478</v>
      </c>
    </row>
    <row r="467" spans="1:2" x14ac:dyDescent="0.35">
      <c r="A467" s="3">
        <v>2014</v>
      </c>
      <c r="B467" t="s">
        <v>1483</v>
      </c>
    </row>
    <row r="468" spans="1:2" x14ac:dyDescent="0.35">
      <c r="A468" s="3">
        <v>2014</v>
      </c>
      <c r="B468" t="s">
        <v>1485</v>
      </c>
    </row>
    <row r="469" spans="1:2" x14ac:dyDescent="0.35">
      <c r="A469" s="3">
        <v>2014</v>
      </c>
      <c r="B469" t="s">
        <v>1487</v>
      </c>
    </row>
    <row r="470" spans="1:2" x14ac:dyDescent="0.35">
      <c r="A470" s="3">
        <v>2014</v>
      </c>
      <c r="B470" t="s">
        <v>1489</v>
      </c>
    </row>
    <row r="471" spans="1:2" x14ac:dyDescent="0.35">
      <c r="A471" s="3">
        <v>2014</v>
      </c>
      <c r="B471" t="s">
        <v>1494</v>
      </c>
    </row>
    <row r="472" spans="1:2" x14ac:dyDescent="0.35">
      <c r="A472" s="3">
        <v>2014</v>
      </c>
      <c r="B472" t="s">
        <v>1495</v>
      </c>
    </row>
    <row r="473" spans="1:2" x14ac:dyDescent="0.35">
      <c r="A473" s="3">
        <v>2014</v>
      </c>
      <c r="B473" t="s">
        <v>1497</v>
      </c>
    </row>
    <row r="474" spans="1:2" x14ac:dyDescent="0.35">
      <c r="A474" s="3">
        <v>2014</v>
      </c>
      <c r="B474" t="s">
        <v>1502</v>
      </c>
    </row>
    <row r="475" spans="1:2" x14ac:dyDescent="0.35">
      <c r="A475" s="3">
        <v>2014</v>
      </c>
      <c r="B475" t="s">
        <v>1505</v>
      </c>
    </row>
    <row r="476" spans="1:2" x14ac:dyDescent="0.35">
      <c r="A476" s="3">
        <v>2014</v>
      </c>
      <c r="B476" t="s">
        <v>1507</v>
      </c>
    </row>
    <row r="477" spans="1:2" x14ac:dyDescent="0.35">
      <c r="A477" s="3">
        <v>2014</v>
      </c>
      <c r="B477" t="s">
        <v>1511</v>
      </c>
    </row>
    <row r="478" spans="1:2" x14ac:dyDescent="0.35">
      <c r="A478" s="3">
        <v>2014</v>
      </c>
      <c r="B478" t="s">
        <v>1513</v>
      </c>
    </row>
    <row r="479" spans="1:2" x14ac:dyDescent="0.35">
      <c r="A479" s="3">
        <v>2014</v>
      </c>
      <c r="B479" t="s">
        <v>1514</v>
      </c>
    </row>
    <row r="480" spans="1:2" x14ac:dyDescent="0.35">
      <c r="A480" s="3">
        <v>2014</v>
      </c>
      <c r="B480" t="s">
        <v>1517</v>
      </c>
    </row>
    <row r="481" spans="1:2" x14ac:dyDescent="0.35">
      <c r="A481" s="3">
        <v>2014</v>
      </c>
      <c r="B481" t="s">
        <v>1519</v>
      </c>
    </row>
    <row r="482" spans="1:2" x14ac:dyDescent="0.35">
      <c r="A482" s="3">
        <v>2014</v>
      </c>
      <c r="B482" t="s">
        <v>1521</v>
      </c>
    </row>
    <row r="483" spans="1:2" x14ac:dyDescent="0.35">
      <c r="A483" s="3">
        <v>2014</v>
      </c>
      <c r="B483" t="s">
        <v>1528</v>
      </c>
    </row>
    <row r="484" spans="1:2" x14ac:dyDescent="0.35">
      <c r="A484" s="3">
        <v>2014</v>
      </c>
      <c r="B484" t="s">
        <v>1534</v>
      </c>
    </row>
    <row r="485" spans="1:2" x14ac:dyDescent="0.35">
      <c r="A485" s="3">
        <v>2014</v>
      </c>
      <c r="B485" t="s">
        <v>1535</v>
      </c>
    </row>
    <row r="486" spans="1:2" x14ac:dyDescent="0.35">
      <c r="A486" s="3">
        <v>2014</v>
      </c>
      <c r="B486" t="s">
        <v>1538</v>
      </c>
    </row>
    <row r="487" spans="1:2" x14ac:dyDescent="0.35">
      <c r="A487" s="3">
        <v>2014</v>
      </c>
      <c r="B487" t="s">
        <v>1541</v>
      </c>
    </row>
    <row r="488" spans="1:2" x14ac:dyDescent="0.35">
      <c r="A488" s="3">
        <v>2014</v>
      </c>
      <c r="B488" t="s">
        <v>1544</v>
      </c>
    </row>
    <row r="489" spans="1:2" x14ac:dyDescent="0.35">
      <c r="A489" s="3">
        <v>2014</v>
      </c>
      <c r="B489" t="s">
        <v>1546</v>
      </c>
    </row>
    <row r="490" spans="1:2" x14ac:dyDescent="0.35">
      <c r="A490" s="3">
        <v>2014</v>
      </c>
      <c r="B490" t="s">
        <v>1547</v>
      </c>
    </row>
    <row r="491" spans="1:2" x14ac:dyDescent="0.35">
      <c r="A491" s="3">
        <v>2014</v>
      </c>
      <c r="B491" t="s">
        <v>1548</v>
      </c>
    </row>
    <row r="492" spans="1:2" x14ac:dyDescent="0.35">
      <c r="A492" s="3">
        <v>2014</v>
      </c>
      <c r="B492" t="s">
        <v>1550</v>
      </c>
    </row>
    <row r="493" spans="1:2" x14ac:dyDescent="0.35">
      <c r="A493" s="3">
        <v>2014</v>
      </c>
      <c r="B493" t="s">
        <v>1555</v>
      </c>
    </row>
    <row r="494" spans="1:2" x14ac:dyDescent="0.35">
      <c r="A494" s="3">
        <v>2014</v>
      </c>
      <c r="B494" t="s">
        <v>1557</v>
      </c>
    </row>
    <row r="495" spans="1:2" x14ac:dyDescent="0.35">
      <c r="A495" s="3">
        <v>2014</v>
      </c>
      <c r="B495" t="s">
        <v>1562</v>
      </c>
    </row>
    <row r="496" spans="1:2" x14ac:dyDescent="0.35">
      <c r="A496" s="3">
        <v>2014</v>
      </c>
      <c r="B496" t="s">
        <v>1563</v>
      </c>
    </row>
    <row r="497" spans="1:2" x14ac:dyDescent="0.35">
      <c r="A497" s="3">
        <v>2014</v>
      </c>
      <c r="B497" t="s">
        <v>1568</v>
      </c>
    </row>
    <row r="498" spans="1:2" x14ac:dyDescent="0.35">
      <c r="A498" s="3">
        <v>2014</v>
      </c>
      <c r="B498" t="s">
        <v>1571</v>
      </c>
    </row>
    <row r="499" spans="1:2" x14ac:dyDescent="0.35">
      <c r="A499" s="3">
        <v>2014</v>
      </c>
      <c r="B499" t="s">
        <v>1574</v>
      </c>
    </row>
    <row r="500" spans="1:2" x14ac:dyDescent="0.35">
      <c r="A500" s="3">
        <v>2014</v>
      </c>
      <c r="B500" t="s">
        <v>1576</v>
      </c>
    </row>
    <row r="501" spans="1:2" x14ac:dyDescent="0.35">
      <c r="A501" s="3">
        <v>2014</v>
      </c>
      <c r="B501" t="s">
        <v>1584</v>
      </c>
    </row>
    <row r="502" spans="1:2" x14ac:dyDescent="0.35">
      <c r="A502" s="3">
        <v>2014</v>
      </c>
      <c r="B502" t="s">
        <v>1593</v>
      </c>
    </row>
    <row r="503" spans="1:2" x14ac:dyDescent="0.35">
      <c r="A503" s="3">
        <v>2014</v>
      </c>
      <c r="B503" t="s">
        <v>1595</v>
      </c>
    </row>
    <row r="504" spans="1:2" x14ac:dyDescent="0.35">
      <c r="A504" s="3">
        <v>2014</v>
      </c>
      <c r="B504" t="s">
        <v>1598</v>
      </c>
    </row>
    <row r="505" spans="1:2" x14ac:dyDescent="0.35">
      <c r="A505" s="3">
        <v>2014</v>
      </c>
      <c r="B505" t="s">
        <v>1610</v>
      </c>
    </row>
    <row r="506" spans="1:2" x14ac:dyDescent="0.35">
      <c r="A506" s="3">
        <v>2014</v>
      </c>
      <c r="B506" t="s">
        <v>1614</v>
      </c>
    </row>
    <row r="507" spans="1:2" x14ac:dyDescent="0.35">
      <c r="A507" s="3">
        <v>2014</v>
      </c>
      <c r="B507" t="s">
        <v>1616</v>
      </c>
    </row>
    <row r="508" spans="1:2" x14ac:dyDescent="0.35">
      <c r="A508" s="3">
        <v>2014</v>
      </c>
      <c r="B508" t="s">
        <v>1617</v>
      </c>
    </row>
    <row r="509" spans="1:2" x14ac:dyDescent="0.35">
      <c r="A509" s="3">
        <v>2014</v>
      </c>
      <c r="B509" t="s">
        <v>1618</v>
      </c>
    </row>
    <row r="510" spans="1:2" x14ac:dyDescent="0.35">
      <c r="A510" s="3">
        <v>2014</v>
      </c>
      <c r="B510" t="s">
        <v>1620</v>
      </c>
    </row>
    <row r="511" spans="1:2" x14ac:dyDescent="0.35">
      <c r="A511" s="3">
        <v>2014</v>
      </c>
      <c r="B511" t="s">
        <v>1623</v>
      </c>
    </row>
    <row r="512" spans="1:2" x14ac:dyDescent="0.35">
      <c r="A512" s="3">
        <v>2014</v>
      </c>
      <c r="B512" t="s">
        <v>1625</v>
      </c>
    </row>
    <row r="513" spans="1:2" x14ac:dyDescent="0.35">
      <c r="A513" s="3">
        <v>2014</v>
      </c>
      <c r="B513" t="s">
        <v>1629</v>
      </c>
    </row>
    <row r="514" spans="1:2" x14ac:dyDescent="0.35">
      <c r="A514" s="3">
        <v>2014</v>
      </c>
      <c r="B514" t="s">
        <v>1631</v>
      </c>
    </row>
    <row r="515" spans="1:2" x14ac:dyDescent="0.35">
      <c r="A515" s="3">
        <v>2014</v>
      </c>
      <c r="B515" t="s">
        <v>1633</v>
      </c>
    </row>
    <row r="516" spans="1:2" x14ac:dyDescent="0.35">
      <c r="A516" s="3">
        <v>2014</v>
      </c>
      <c r="B516" t="s">
        <v>1635</v>
      </c>
    </row>
    <row r="517" spans="1:2" x14ac:dyDescent="0.35">
      <c r="A517" s="3">
        <v>2014</v>
      </c>
      <c r="B517" t="s">
        <v>1638</v>
      </c>
    </row>
    <row r="518" spans="1:2" x14ac:dyDescent="0.35">
      <c r="A518" s="3">
        <v>2014</v>
      </c>
      <c r="B518" t="s">
        <v>1641</v>
      </c>
    </row>
    <row r="519" spans="1:2" x14ac:dyDescent="0.35">
      <c r="A519" s="3">
        <v>2014</v>
      </c>
      <c r="B519" t="s">
        <v>1643</v>
      </c>
    </row>
    <row r="520" spans="1:2" x14ac:dyDescent="0.35">
      <c r="A520" s="3">
        <v>2014</v>
      </c>
      <c r="B520" t="s">
        <v>1648</v>
      </c>
    </row>
    <row r="521" spans="1:2" x14ac:dyDescent="0.35">
      <c r="A521" s="3">
        <v>2014</v>
      </c>
      <c r="B521" t="s">
        <v>1652</v>
      </c>
    </row>
    <row r="522" spans="1:2" x14ac:dyDescent="0.35">
      <c r="A522" s="3">
        <v>2014</v>
      </c>
      <c r="B522" t="s">
        <v>1655</v>
      </c>
    </row>
    <row r="523" spans="1:2" x14ac:dyDescent="0.35">
      <c r="A523" s="3">
        <v>2014</v>
      </c>
      <c r="B523" t="s">
        <v>1657</v>
      </c>
    </row>
    <row r="524" spans="1:2" x14ac:dyDescent="0.35">
      <c r="A524" s="3">
        <v>2014</v>
      </c>
      <c r="B524" t="s">
        <v>1661</v>
      </c>
    </row>
    <row r="525" spans="1:2" x14ac:dyDescent="0.35">
      <c r="A525" s="3">
        <v>2014</v>
      </c>
      <c r="B525" t="s">
        <v>1662</v>
      </c>
    </row>
    <row r="526" spans="1:2" x14ac:dyDescent="0.35">
      <c r="A526" s="3">
        <v>2014</v>
      </c>
      <c r="B526" t="s">
        <v>1663</v>
      </c>
    </row>
    <row r="527" spans="1:2" x14ac:dyDescent="0.35">
      <c r="A527" s="3">
        <v>2014</v>
      </c>
      <c r="B527" t="s">
        <v>1665</v>
      </c>
    </row>
    <row r="528" spans="1:2" x14ac:dyDescent="0.35">
      <c r="A528" s="3">
        <v>2014</v>
      </c>
      <c r="B528" t="s">
        <v>1669</v>
      </c>
    </row>
    <row r="529" spans="1:2" x14ac:dyDescent="0.35">
      <c r="A529" s="3">
        <v>2014</v>
      </c>
      <c r="B529" t="s">
        <v>1671</v>
      </c>
    </row>
    <row r="530" spans="1:2" x14ac:dyDescent="0.35">
      <c r="A530" s="3">
        <v>2014</v>
      </c>
      <c r="B530" t="s">
        <v>1672</v>
      </c>
    </row>
    <row r="531" spans="1:2" x14ac:dyDescent="0.35">
      <c r="A531" s="3">
        <v>2014</v>
      </c>
      <c r="B531" t="s">
        <v>1676</v>
      </c>
    </row>
    <row r="532" spans="1:2" x14ac:dyDescent="0.35">
      <c r="A532" s="3">
        <v>2014</v>
      </c>
      <c r="B532" t="s">
        <v>1677</v>
      </c>
    </row>
    <row r="533" spans="1:2" x14ac:dyDescent="0.35">
      <c r="A533" s="3">
        <v>2014</v>
      </c>
      <c r="B533" t="s">
        <v>1680</v>
      </c>
    </row>
    <row r="534" spans="1:2" x14ac:dyDescent="0.35">
      <c r="A534" s="3">
        <v>2014</v>
      </c>
      <c r="B534" t="s">
        <v>1682</v>
      </c>
    </row>
    <row r="535" spans="1:2" x14ac:dyDescent="0.35">
      <c r="A535" s="3">
        <v>2014</v>
      </c>
      <c r="B535" t="s">
        <v>1684</v>
      </c>
    </row>
    <row r="536" spans="1:2" x14ac:dyDescent="0.35">
      <c r="A536" s="3">
        <v>2014</v>
      </c>
      <c r="B536" t="s">
        <v>1687</v>
      </c>
    </row>
    <row r="537" spans="1:2" x14ac:dyDescent="0.35">
      <c r="A537" s="3">
        <v>2014</v>
      </c>
      <c r="B537" t="s">
        <v>1688</v>
      </c>
    </row>
    <row r="538" spans="1:2" x14ac:dyDescent="0.35">
      <c r="A538" s="3">
        <v>2014</v>
      </c>
      <c r="B538" t="s">
        <v>1693</v>
      </c>
    </row>
    <row r="539" spans="1:2" x14ac:dyDescent="0.35">
      <c r="A539" s="3">
        <v>2014</v>
      </c>
      <c r="B539" t="s">
        <v>1696</v>
      </c>
    </row>
    <row r="540" spans="1:2" x14ac:dyDescent="0.35">
      <c r="A540" s="3">
        <v>2014</v>
      </c>
      <c r="B540" t="s">
        <v>1699</v>
      </c>
    </row>
    <row r="541" spans="1:2" x14ac:dyDescent="0.35">
      <c r="A541" s="3">
        <v>2014</v>
      </c>
      <c r="B541" t="s">
        <v>1705</v>
      </c>
    </row>
    <row r="542" spans="1:2" x14ac:dyDescent="0.35">
      <c r="A542" s="3">
        <v>2014</v>
      </c>
      <c r="B542" t="s">
        <v>1712</v>
      </c>
    </row>
    <row r="543" spans="1:2" x14ac:dyDescent="0.35">
      <c r="A543" s="3">
        <v>2014</v>
      </c>
      <c r="B543" t="s">
        <v>1714</v>
      </c>
    </row>
    <row r="544" spans="1:2" x14ac:dyDescent="0.35">
      <c r="A544" s="3">
        <v>2014</v>
      </c>
      <c r="B544" t="s">
        <v>1719</v>
      </c>
    </row>
    <row r="545" spans="1:2" x14ac:dyDescent="0.35">
      <c r="A545" s="3">
        <v>2014</v>
      </c>
      <c r="B545" t="s">
        <v>1720</v>
      </c>
    </row>
    <row r="546" spans="1:2" x14ac:dyDescent="0.35">
      <c r="A546" s="3">
        <v>2014</v>
      </c>
      <c r="B546" t="s">
        <v>1722</v>
      </c>
    </row>
    <row r="547" spans="1:2" x14ac:dyDescent="0.35">
      <c r="A547" s="3">
        <v>2014</v>
      </c>
      <c r="B547" t="s">
        <v>1723</v>
      </c>
    </row>
    <row r="548" spans="1:2" x14ac:dyDescent="0.35">
      <c r="A548" s="3">
        <v>2014</v>
      </c>
      <c r="B548" t="s">
        <v>1727</v>
      </c>
    </row>
    <row r="549" spans="1:2" x14ac:dyDescent="0.35">
      <c r="A549" s="3">
        <v>2014</v>
      </c>
      <c r="B549" t="s">
        <v>1733</v>
      </c>
    </row>
    <row r="550" spans="1:2" x14ac:dyDescent="0.35">
      <c r="A550" s="3">
        <v>2014</v>
      </c>
      <c r="B550" t="s">
        <v>1734</v>
      </c>
    </row>
    <row r="551" spans="1:2" x14ac:dyDescent="0.35">
      <c r="A551" s="3">
        <v>2014</v>
      </c>
      <c r="B551" t="s">
        <v>1736</v>
      </c>
    </row>
    <row r="552" spans="1:2" x14ac:dyDescent="0.35">
      <c r="A552" s="3">
        <v>2014</v>
      </c>
      <c r="B552" t="s">
        <v>1738</v>
      </c>
    </row>
    <row r="553" spans="1:2" x14ac:dyDescent="0.35">
      <c r="A553" s="3">
        <v>2014</v>
      </c>
      <c r="B553" t="s">
        <v>1741</v>
      </c>
    </row>
    <row r="554" spans="1:2" x14ac:dyDescent="0.35">
      <c r="A554" s="3">
        <v>2014</v>
      </c>
      <c r="B554" t="s">
        <v>1744</v>
      </c>
    </row>
    <row r="555" spans="1:2" x14ac:dyDescent="0.35">
      <c r="A555" s="3">
        <v>2014</v>
      </c>
      <c r="B555" t="s">
        <v>1746</v>
      </c>
    </row>
    <row r="556" spans="1:2" x14ac:dyDescent="0.35">
      <c r="A556" s="3">
        <v>2014</v>
      </c>
      <c r="B556" t="s">
        <v>1747</v>
      </c>
    </row>
    <row r="557" spans="1:2" x14ac:dyDescent="0.35">
      <c r="A557" s="3">
        <v>2014</v>
      </c>
      <c r="B557" t="s">
        <v>1748</v>
      </c>
    </row>
    <row r="558" spans="1:2" x14ac:dyDescent="0.35">
      <c r="A558" s="3">
        <v>2014</v>
      </c>
      <c r="B558" t="s">
        <v>1751</v>
      </c>
    </row>
    <row r="559" spans="1:2" x14ac:dyDescent="0.35">
      <c r="A559" s="3">
        <v>2014</v>
      </c>
      <c r="B559" t="s">
        <v>1752</v>
      </c>
    </row>
    <row r="560" spans="1:2" x14ac:dyDescent="0.35">
      <c r="A560" s="3">
        <v>2014</v>
      </c>
      <c r="B560" t="s">
        <v>1758</v>
      </c>
    </row>
    <row r="561" spans="1:2" x14ac:dyDescent="0.35">
      <c r="A561" s="3">
        <v>2014</v>
      </c>
      <c r="B561" t="s">
        <v>1760</v>
      </c>
    </row>
    <row r="562" spans="1:2" x14ac:dyDescent="0.35">
      <c r="A562" s="3">
        <v>2014</v>
      </c>
      <c r="B562" t="s">
        <v>1762</v>
      </c>
    </row>
    <row r="563" spans="1:2" x14ac:dyDescent="0.35">
      <c r="A563" s="3">
        <v>2014</v>
      </c>
      <c r="B563" t="s">
        <v>1766</v>
      </c>
    </row>
    <row r="564" spans="1:2" x14ac:dyDescent="0.35">
      <c r="A564" s="3">
        <v>2014</v>
      </c>
      <c r="B564" t="s">
        <v>1771</v>
      </c>
    </row>
    <row r="565" spans="1:2" x14ac:dyDescent="0.35">
      <c r="A565" s="3">
        <v>2014</v>
      </c>
      <c r="B565" t="s">
        <v>1776</v>
      </c>
    </row>
    <row r="566" spans="1:2" x14ac:dyDescent="0.35">
      <c r="A566" s="3">
        <v>2014</v>
      </c>
      <c r="B566" t="s">
        <v>1778</v>
      </c>
    </row>
    <row r="567" spans="1:2" x14ac:dyDescent="0.35">
      <c r="A567" s="3">
        <v>2014</v>
      </c>
      <c r="B567" t="s">
        <v>1781</v>
      </c>
    </row>
    <row r="568" spans="1:2" x14ac:dyDescent="0.35">
      <c r="A568" s="3">
        <v>2014</v>
      </c>
      <c r="B568" t="s">
        <v>1783</v>
      </c>
    </row>
    <row r="569" spans="1:2" x14ac:dyDescent="0.35">
      <c r="A569" s="3">
        <v>2014</v>
      </c>
      <c r="B569" t="s">
        <v>1785</v>
      </c>
    </row>
    <row r="570" spans="1:2" x14ac:dyDescent="0.35">
      <c r="A570" s="3">
        <v>2014</v>
      </c>
      <c r="B570" t="s">
        <v>1788</v>
      </c>
    </row>
    <row r="571" spans="1:2" x14ac:dyDescent="0.35">
      <c r="A571" s="3">
        <v>2014</v>
      </c>
      <c r="B571" t="s">
        <v>1791</v>
      </c>
    </row>
    <row r="572" spans="1:2" x14ac:dyDescent="0.35">
      <c r="A572" s="3">
        <v>2014</v>
      </c>
      <c r="B572" t="s">
        <v>1793</v>
      </c>
    </row>
    <row r="573" spans="1:2" x14ac:dyDescent="0.35">
      <c r="A573" s="3">
        <v>2014</v>
      </c>
      <c r="B573" t="s">
        <v>1797</v>
      </c>
    </row>
    <row r="574" spans="1:2" x14ac:dyDescent="0.35">
      <c r="A574" s="3">
        <v>2014</v>
      </c>
      <c r="B574" t="s">
        <v>1798</v>
      </c>
    </row>
    <row r="575" spans="1:2" x14ac:dyDescent="0.35">
      <c r="A575" s="3">
        <v>2014</v>
      </c>
      <c r="B575" t="s">
        <v>1799</v>
      </c>
    </row>
    <row r="576" spans="1:2" x14ac:dyDescent="0.35">
      <c r="A576" s="3">
        <v>2014</v>
      </c>
      <c r="B576" t="s">
        <v>1800</v>
      </c>
    </row>
    <row r="577" spans="1:2" x14ac:dyDescent="0.35">
      <c r="A577" s="3">
        <v>2014</v>
      </c>
      <c r="B577" t="s">
        <v>1801</v>
      </c>
    </row>
    <row r="578" spans="1:2" x14ac:dyDescent="0.35">
      <c r="A578" s="3">
        <v>2014</v>
      </c>
      <c r="B578" t="s">
        <v>1803</v>
      </c>
    </row>
    <row r="579" spans="1:2" x14ac:dyDescent="0.35">
      <c r="A579" s="3">
        <v>2014</v>
      </c>
      <c r="B579" t="s">
        <v>1811</v>
      </c>
    </row>
    <row r="580" spans="1:2" x14ac:dyDescent="0.35">
      <c r="A580" s="3">
        <v>2014</v>
      </c>
      <c r="B580" t="s">
        <v>1813</v>
      </c>
    </row>
    <row r="581" spans="1:2" x14ac:dyDescent="0.35">
      <c r="A581" s="3">
        <v>2014</v>
      </c>
      <c r="B581" t="s">
        <v>1817</v>
      </c>
    </row>
    <row r="582" spans="1:2" x14ac:dyDescent="0.35">
      <c r="A582" s="3">
        <v>2014</v>
      </c>
      <c r="B582" t="s">
        <v>1822</v>
      </c>
    </row>
    <row r="583" spans="1:2" x14ac:dyDescent="0.35">
      <c r="A583" s="3">
        <v>2014</v>
      </c>
      <c r="B583" t="s">
        <v>1826</v>
      </c>
    </row>
    <row r="584" spans="1:2" x14ac:dyDescent="0.35">
      <c r="A584" s="3">
        <v>2014</v>
      </c>
      <c r="B584" t="s">
        <v>1828</v>
      </c>
    </row>
    <row r="585" spans="1:2" x14ac:dyDescent="0.35">
      <c r="A585" s="3">
        <v>2014</v>
      </c>
      <c r="B585" t="s">
        <v>1831</v>
      </c>
    </row>
    <row r="586" spans="1:2" x14ac:dyDescent="0.35">
      <c r="A586" s="3">
        <v>2014</v>
      </c>
      <c r="B586" t="s">
        <v>1840</v>
      </c>
    </row>
    <row r="587" spans="1:2" x14ac:dyDescent="0.35">
      <c r="A587" s="3">
        <v>2014</v>
      </c>
      <c r="B587" t="s">
        <v>1842</v>
      </c>
    </row>
    <row r="588" spans="1:2" x14ac:dyDescent="0.35">
      <c r="A588" s="3">
        <v>2014</v>
      </c>
      <c r="B588" t="s">
        <v>1846</v>
      </c>
    </row>
    <row r="589" spans="1:2" x14ac:dyDescent="0.35">
      <c r="A589" s="3">
        <v>2014</v>
      </c>
      <c r="B589" t="s">
        <v>1856</v>
      </c>
    </row>
    <row r="590" spans="1:2" x14ac:dyDescent="0.35">
      <c r="A590" s="3">
        <v>2014</v>
      </c>
      <c r="B590" t="s">
        <v>1863</v>
      </c>
    </row>
    <row r="591" spans="1:2" x14ac:dyDescent="0.35">
      <c r="A591" s="3">
        <v>2014</v>
      </c>
      <c r="B591" t="s">
        <v>1865</v>
      </c>
    </row>
    <row r="592" spans="1:2" x14ac:dyDescent="0.35">
      <c r="A592" s="3">
        <v>2014</v>
      </c>
      <c r="B592" t="s">
        <v>1866</v>
      </c>
    </row>
    <row r="593" spans="1:2" x14ac:dyDescent="0.35">
      <c r="A593" s="3">
        <v>2014</v>
      </c>
      <c r="B593" t="s">
        <v>1867</v>
      </c>
    </row>
    <row r="594" spans="1:2" x14ac:dyDescent="0.35">
      <c r="A594" s="3">
        <v>2014</v>
      </c>
      <c r="B594" t="s">
        <v>1868</v>
      </c>
    </row>
    <row r="595" spans="1:2" x14ac:dyDescent="0.35">
      <c r="A595" s="3">
        <v>2014</v>
      </c>
      <c r="B595" t="s">
        <v>1871</v>
      </c>
    </row>
    <row r="596" spans="1:2" x14ac:dyDescent="0.35">
      <c r="A596" s="3">
        <v>2014</v>
      </c>
      <c r="B596" t="s">
        <v>1877</v>
      </c>
    </row>
    <row r="597" spans="1:2" x14ac:dyDescent="0.35">
      <c r="A597" s="3">
        <v>2015</v>
      </c>
      <c r="B597" t="s">
        <v>659</v>
      </c>
    </row>
    <row r="598" spans="1:2" x14ac:dyDescent="0.35">
      <c r="A598" s="3">
        <v>2015</v>
      </c>
      <c r="B598" t="s">
        <v>1883</v>
      </c>
    </row>
    <row r="599" spans="1:2" x14ac:dyDescent="0.35">
      <c r="A599" s="3">
        <v>2015</v>
      </c>
      <c r="B599" t="s">
        <v>1502</v>
      </c>
    </row>
    <row r="600" spans="1:2" x14ac:dyDescent="0.35">
      <c r="A600" s="3">
        <v>2015</v>
      </c>
      <c r="B600" t="s">
        <v>1885</v>
      </c>
    </row>
    <row r="601" spans="1:2" x14ac:dyDescent="0.35">
      <c r="A601" s="3">
        <v>2015</v>
      </c>
      <c r="B601" t="s">
        <v>61</v>
      </c>
    </row>
    <row r="602" spans="1:2" x14ac:dyDescent="0.35">
      <c r="A602" s="3">
        <v>2015</v>
      </c>
      <c r="B602" t="s">
        <v>1886</v>
      </c>
    </row>
    <row r="603" spans="1:2" x14ac:dyDescent="0.35">
      <c r="A603" s="3">
        <v>2015</v>
      </c>
      <c r="B603" t="s">
        <v>215</v>
      </c>
    </row>
    <row r="604" spans="1:2" x14ac:dyDescent="0.35">
      <c r="A604" s="3">
        <v>2015</v>
      </c>
      <c r="B604" t="s">
        <v>657</v>
      </c>
    </row>
    <row r="605" spans="1:2" x14ac:dyDescent="0.35">
      <c r="A605" s="3">
        <v>2015</v>
      </c>
      <c r="B605" t="s">
        <v>1877</v>
      </c>
    </row>
    <row r="606" spans="1:2" x14ac:dyDescent="0.35">
      <c r="A606" s="3">
        <v>2015</v>
      </c>
      <c r="B606" t="s">
        <v>1249</v>
      </c>
    </row>
    <row r="607" spans="1:2" x14ac:dyDescent="0.35">
      <c r="A607" s="3">
        <v>2015</v>
      </c>
      <c r="B607" t="s">
        <v>366</v>
      </c>
    </row>
    <row r="608" spans="1:2" x14ac:dyDescent="0.35">
      <c r="A608" s="3">
        <v>2015</v>
      </c>
      <c r="B608" t="s">
        <v>77</v>
      </c>
    </row>
    <row r="609" spans="1:2" x14ac:dyDescent="0.35">
      <c r="A609" s="3">
        <v>2015</v>
      </c>
      <c r="B609" t="s">
        <v>1891</v>
      </c>
    </row>
    <row r="610" spans="1:2" x14ac:dyDescent="0.35">
      <c r="A610" s="3">
        <v>2015</v>
      </c>
      <c r="B610" t="s">
        <v>1892</v>
      </c>
    </row>
    <row r="611" spans="1:2" x14ac:dyDescent="0.35">
      <c r="A611" s="3">
        <v>2015</v>
      </c>
      <c r="B611" t="s">
        <v>953</v>
      </c>
    </row>
    <row r="612" spans="1:2" x14ac:dyDescent="0.35">
      <c r="A612" s="3">
        <v>2015</v>
      </c>
      <c r="B612" t="s">
        <v>1898</v>
      </c>
    </row>
    <row r="613" spans="1:2" x14ac:dyDescent="0.35">
      <c r="A613" s="3">
        <v>2015</v>
      </c>
      <c r="B613" t="s">
        <v>605</v>
      </c>
    </row>
    <row r="614" spans="1:2" x14ac:dyDescent="0.35">
      <c r="A614" s="3">
        <v>2015</v>
      </c>
      <c r="B614" t="s">
        <v>475</v>
      </c>
    </row>
    <row r="615" spans="1:2" x14ac:dyDescent="0.35">
      <c r="A615" s="3">
        <v>2015</v>
      </c>
      <c r="B615" t="s">
        <v>610</v>
      </c>
    </row>
    <row r="616" spans="1:2" x14ac:dyDescent="0.35">
      <c r="A616" s="3">
        <v>2015</v>
      </c>
      <c r="B616" t="s">
        <v>803</v>
      </c>
    </row>
    <row r="617" spans="1:2" x14ac:dyDescent="0.35">
      <c r="A617" s="3">
        <v>2015</v>
      </c>
      <c r="B617" t="s">
        <v>1900</v>
      </c>
    </row>
    <row r="618" spans="1:2" x14ac:dyDescent="0.35">
      <c r="A618" s="3">
        <v>2015</v>
      </c>
      <c r="B618" t="s">
        <v>1741</v>
      </c>
    </row>
    <row r="619" spans="1:2" x14ac:dyDescent="0.35">
      <c r="A619" s="3">
        <v>2015</v>
      </c>
      <c r="B619" t="s">
        <v>58</v>
      </c>
    </row>
    <row r="620" spans="1:2" x14ac:dyDescent="0.35">
      <c r="A620" s="3">
        <v>2015</v>
      </c>
      <c r="B620" t="s">
        <v>1799</v>
      </c>
    </row>
    <row r="621" spans="1:2" x14ac:dyDescent="0.35">
      <c r="A621" s="3">
        <v>2015</v>
      </c>
      <c r="B621" t="s">
        <v>1102</v>
      </c>
    </row>
    <row r="622" spans="1:2" x14ac:dyDescent="0.35">
      <c r="A622" s="3">
        <v>2015</v>
      </c>
      <c r="B622" t="s">
        <v>1145</v>
      </c>
    </row>
    <row r="623" spans="1:2" x14ac:dyDescent="0.35">
      <c r="A623" s="3">
        <v>2015</v>
      </c>
      <c r="B623" t="s">
        <v>978</v>
      </c>
    </row>
    <row r="624" spans="1:2" x14ac:dyDescent="0.35">
      <c r="A624" s="3">
        <v>2015</v>
      </c>
      <c r="B624" t="s">
        <v>1178</v>
      </c>
    </row>
    <row r="625" spans="1:2" x14ac:dyDescent="0.35">
      <c r="A625" s="3">
        <v>2015</v>
      </c>
      <c r="B625" t="s">
        <v>554</v>
      </c>
    </row>
    <row r="626" spans="1:2" x14ac:dyDescent="0.35">
      <c r="A626" s="3">
        <v>2015</v>
      </c>
      <c r="B626" t="s">
        <v>1907</v>
      </c>
    </row>
    <row r="627" spans="1:2" x14ac:dyDescent="0.35">
      <c r="A627" s="3">
        <v>2015</v>
      </c>
      <c r="B627" t="s">
        <v>1538</v>
      </c>
    </row>
    <row r="628" spans="1:2" x14ac:dyDescent="0.35">
      <c r="A628" s="3">
        <v>2015</v>
      </c>
      <c r="B628" t="s">
        <v>809</v>
      </c>
    </row>
    <row r="629" spans="1:2" x14ac:dyDescent="0.35">
      <c r="A629" s="3">
        <v>2015</v>
      </c>
      <c r="B629" t="s">
        <v>671</v>
      </c>
    </row>
    <row r="630" spans="1:2" x14ac:dyDescent="0.35">
      <c r="A630" s="3">
        <v>2015</v>
      </c>
      <c r="B630" t="s">
        <v>1042</v>
      </c>
    </row>
    <row r="631" spans="1:2" x14ac:dyDescent="0.35">
      <c r="A631" s="3">
        <v>2015</v>
      </c>
      <c r="B631" t="s">
        <v>1910</v>
      </c>
    </row>
    <row r="632" spans="1:2" x14ac:dyDescent="0.35">
      <c r="A632" s="3">
        <v>2015</v>
      </c>
      <c r="B632" t="s">
        <v>1912</v>
      </c>
    </row>
    <row r="633" spans="1:2" x14ac:dyDescent="0.35">
      <c r="A633" s="3">
        <v>2015</v>
      </c>
      <c r="B633" t="s">
        <v>389</v>
      </c>
    </row>
    <row r="634" spans="1:2" x14ac:dyDescent="0.35">
      <c r="A634" s="3">
        <v>2015</v>
      </c>
      <c r="B634" t="s">
        <v>1241</v>
      </c>
    </row>
    <row r="635" spans="1:2" x14ac:dyDescent="0.35">
      <c r="A635" s="3">
        <v>2015</v>
      </c>
      <c r="B635" t="s">
        <v>796</v>
      </c>
    </row>
    <row r="636" spans="1:2" x14ac:dyDescent="0.35">
      <c r="A636" s="3">
        <v>2015</v>
      </c>
      <c r="B636" t="s">
        <v>892</v>
      </c>
    </row>
    <row r="637" spans="1:2" x14ac:dyDescent="0.35">
      <c r="A637" s="3">
        <v>2015</v>
      </c>
      <c r="B637" t="s">
        <v>1327</v>
      </c>
    </row>
    <row r="638" spans="1:2" x14ac:dyDescent="0.35">
      <c r="A638" s="3">
        <v>2015</v>
      </c>
      <c r="B638" t="s">
        <v>1916</v>
      </c>
    </row>
    <row r="639" spans="1:2" x14ac:dyDescent="0.35">
      <c r="A639" s="3">
        <v>2015</v>
      </c>
      <c r="B639" t="s">
        <v>1448</v>
      </c>
    </row>
    <row r="640" spans="1:2" x14ac:dyDescent="0.35">
      <c r="A640" s="3">
        <v>2015</v>
      </c>
      <c r="B640" t="s">
        <v>1748</v>
      </c>
    </row>
    <row r="641" spans="1:2" x14ac:dyDescent="0.35">
      <c r="A641" s="3">
        <v>2015</v>
      </c>
      <c r="B641" t="s">
        <v>677</v>
      </c>
    </row>
    <row r="642" spans="1:2" x14ac:dyDescent="0.35">
      <c r="A642" s="3">
        <v>2015</v>
      </c>
      <c r="B642" t="s">
        <v>468</v>
      </c>
    </row>
    <row r="643" spans="1:2" x14ac:dyDescent="0.35">
      <c r="A643" s="3">
        <v>2015</v>
      </c>
      <c r="B643" t="s">
        <v>599</v>
      </c>
    </row>
    <row r="644" spans="1:2" x14ac:dyDescent="0.35">
      <c r="A644" s="3">
        <v>2015</v>
      </c>
      <c r="B644" t="s">
        <v>1791</v>
      </c>
    </row>
    <row r="645" spans="1:2" x14ac:dyDescent="0.35">
      <c r="A645" s="3">
        <v>2015</v>
      </c>
      <c r="B645" t="s">
        <v>437</v>
      </c>
    </row>
    <row r="646" spans="1:2" x14ac:dyDescent="0.35">
      <c r="A646" s="3">
        <v>2015</v>
      </c>
      <c r="B646" t="s">
        <v>1648</v>
      </c>
    </row>
    <row r="647" spans="1:2" x14ac:dyDescent="0.35">
      <c r="A647" s="3">
        <v>2015</v>
      </c>
      <c r="B647" t="s">
        <v>1920</v>
      </c>
    </row>
    <row r="648" spans="1:2" x14ac:dyDescent="0.35">
      <c r="A648" s="3">
        <v>2015</v>
      </c>
      <c r="B648" t="s">
        <v>878</v>
      </c>
    </row>
    <row r="649" spans="1:2" x14ac:dyDescent="0.35">
      <c r="A649" s="3">
        <v>2015</v>
      </c>
      <c r="B649" t="s">
        <v>283</v>
      </c>
    </row>
    <row r="650" spans="1:2" x14ac:dyDescent="0.35">
      <c r="A650" s="3">
        <v>2015</v>
      </c>
      <c r="B650" t="s">
        <v>1173</v>
      </c>
    </row>
    <row r="651" spans="1:2" x14ac:dyDescent="0.35">
      <c r="A651" s="3">
        <v>2015</v>
      </c>
      <c r="B651" t="s">
        <v>1643</v>
      </c>
    </row>
    <row r="652" spans="1:2" x14ac:dyDescent="0.35">
      <c r="A652" s="3">
        <v>2015</v>
      </c>
      <c r="B652" t="s">
        <v>1811</v>
      </c>
    </row>
    <row r="653" spans="1:2" x14ac:dyDescent="0.35">
      <c r="A653" s="3">
        <v>2015</v>
      </c>
      <c r="B653" t="s">
        <v>1922</v>
      </c>
    </row>
    <row r="654" spans="1:2" x14ac:dyDescent="0.35">
      <c r="A654" s="3">
        <v>2015</v>
      </c>
      <c r="B654" t="s">
        <v>1785</v>
      </c>
    </row>
    <row r="655" spans="1:2" x14ac:dyDescent="0.35">
      <c r="A655" s="3">
        <v>2015</v>
      </c>
      <c r="B655" t="s">
        <v>1517</v>
      </c>
    </row>
    <row r="656" spans="1:2" x14ac:dyDescent="0.35">
      <c r="A656" s="3">
        <v>2015</v>
      </c>
      <c r="B656" t="s">
        <v>1417</v>
      </c>
    </row>
    <row r="657" spans="1:2" x14ac:dyDescent="0.35">
      <c r="A657" s="3">
        <v>2015</v>
      </c>
      <c r="B657" t="s">
        <v>1926</v>
      </c>
    </row>
    <row r="658" spans="1:2" x14ac:dyDescent="0.35">
      <c r="A658" s="3">
        <v>2015</v>
      </c>
      <c r="B658" t="s">
        <v>1055</v>
      </c>
    </row>
    <row r="659" spans="1:2" x14ac:dyDescent="0.35">
      <c r="A659" s="3">
        <v>2015</v>
      </c>
      <c r="B659" t="s">
        <v>195</v>
      </c>
    </row>
    <row r="660" spans="1:2" x14ac:dyDescent="0.35">
      <c r="A660" s="3">
        <v>2015</v>
      </c>
      <c r="B660" t="s">
        <v>1669</v>
      </c>
    </row>
    <row r="661" spans="1:2" x14ac:dyDescent="0.35">
      <c r="A661" s="3">
        <v>2015</v>
      </c>
      <c r="B661" t="s">
        <v>712</v>
      </c>
    </row>
    <row r="662" spans="1:2" x14ac:dyDescent="0.35">
      <c r="A662" s="3">
        <v>2015</v>
      </c>
      <c r="B662" t="s">
        <v>270</v>
      </c>
    </row>
    <row r="663" spans="1:2" x14ac:dyDescent="0.35">
      <c r="A663" s="3">
        <v>2015</v>
      </c>
      <c r="B663" t="s">
        <v>1931</v>
      </c>
    </row>
    <row r="664" spans="1:2" x14ac:dyDescent="0.35">
      <c r="A664" s="3">
        <v>2015</v>
      </c>
      <c r="B664" t="s">
        <v>1933</v>
      </c>
    </row>
    <row r="665" spans="1:2" x14ac:dyDescent="0.35">
      <c r="A665" s="3">
        <v>2015</v>
      </c>
      <c r="B665" t="s">
        <v>674</v>
      </c>
    </row>
    <row r="666" spans="1:2" x14ac:dyDescent="0.35">
      <c r="A666" s="3">
        <v>2015</v>
      </c>
      <c r="B666" t="s">
        <v>1027</v>
      </c>
    </row>
    <row r="667" spans="1:2" x14ac:dyDescent="0.35">
      <c r="A667" s="3">
        <v>2015</v>
      </c>
      <c r="B667" t="s">
        <v>1828</v>
      </c>
    </row>
    <row r="668" spans="1:2" x14ac:dyDescent="0.35">
      <c r="A668" s="3">
        <v>2015</v>
      </c>
      <c r="B668" t="s">
        <v>1736</v>
      </c>
    </row>
    <row r="669" spans="1:2" x14ac:dyDescent="0.35">
      <c r="A669" s="3">
        <v>2015</v>
      </c>
      <c r="B669" t="s">
        <v>1935</v>
      </c>
    </row>
    <row r="670" spans="1:2" x14ac:dyDescent="0.35">
      <c r="A670" s="3">
        <v>2015</v>
      </c>
      <c r="B670" t="s">
        <v>151</v>
      </c>
    </row>
    <row r="671" spans="1:2" x14ac:dyDescent="0.35">
      <c r="A671" s="3">
        <v>2015</v>
      </c>
      <c r="B671" t="s">
        <v>1937</v>
      </c>
    </row>
    <row r="672" spans="1:2" x14ac:dyDescent="0.35">
      <c r="A672" s="3">
        <v>2015</v>
      </c>
      <c r="B672" t="s">
        <v>1258</v>
      </c>
    </row>
    <row r="673" spans="1:2" x14ac:dyDescent="0.35">
      <c r="A673" s="3">
        <v>2015</v>
      </c>
      <c r="B673" t="s">
        <v>1004</v>
      </c>
    </row>
    <row r="674" spans="1:2" x14ac:dyDescent="0.35">
      <c r="A674" s="3">
        <v>2015</v>
      </c>
      <c r="B674" t="s">
        <v>971</v>
      </c>
    </row>
    <row r="675" spans="1:2" x14ac:dyDescent="0.35">
      <c r="A675" s="3">
        <v>2015</v>
      </c>
      <c r="B675" t="s">
        <v>1941</v>
      </c>
    </row>
    <row r="676" spans="1:2" x14ac:dyDescent="0.35">
      <c r="A676" s="3">
        <v>2015</v>
      </c>
      <c r="B676" t="s">
        <v>891</v>
      </c>
    </row>
    <row r="677" spans="1:2" x14ac:dyDescent="0.35">
      <c r="A677" s="3">
        <v>2015</v>
      </c>
      <c r="B677" t="s">
        <v>1446</v>
      </c>
    </row>
    <row r="678" spans="1:2" x14ac:dyDescent="0.35">
      <c r="A678" s="3">
        <v>2015</v>
      </c>
      <c r="B678" t="s">
        <v>873</v>
      </c>
    </row>
    <row r="679" spans="1:2" x14ac:dyDescent="0.35">
      <c r="A679" s="3">
        <v>2015</v>
      </c>
      <c r="B679" t="s">
        <v>1945</v>
      </c>
    </row>
    <row r="680" spans="1:2" x14ac:dyDescent="0.35">
      <c r="A680" s="3">
        <v>2015</v>
      </c>
      <c r="B680" t="s">
        <v>94</v>
      </c>
    </row>
    <row r="681" spans="1:2" x14ac:dyDescent="0.35">
      <c r="A681" s="3">
        <v>2015</v>
      </c>
      <c r="B681" t="s">
        <v>452</v>
      </c>
    </row>
    <row r="682" spans="1:2" x14ac:dyDescent="0.35">
      <c r="A682" s="3">
        <v>2015</v>
      </c>
      <c r="B682" t="s">
        <v>1946</v>
      </c>
    </row>
    <row r="683" spans="1:2" x14ac:dyDescent="0.35">
      <c r="A683" s="3">
        <v>2015</v>
      </c>
      <c r="B683" t="s">
        <v>1408</v>
      </c>
    </row>
    <row r="684" spans="1:2" x14ac:dyDescent="0.35">
      <c r="A684" s="3">
        <v>2015</v>
      </c>
      <c r="B684" t="s">
        <v>1251</v>
      </c>
    </row>
    <row r="685" spans="1:2" x14ac:dyDescent="0.35">
      <c r="A685" s="3">
        <v>2015</v>
      </c>
      <c r="B685" t="s">
        <v>545</v>
      </c>
    </row>
    <row r="686" spans="1:2" x14ac:dyDescent="0.35">
      <c r="A686" s="3">
        <v>2015</v>
      </c>
      <c r="B686" t="s">
        <v>915</v>
      </c>
    </row>
    <row r="687" spans="1:2" x14ac:dyDescent="0.35">
      <c r="A687" s="3">
        <v>2015</v>
      </c>
      <c r="B687" t="s">
        <v>587</v>
      </c>
    </row>
    <row r="688" spans="1:2" x14ac:dyDescent="0.35">
      <c r="A688" s="3">
        <v>2015</v>
      </c>
      <c r="B688" t="s">
        <v>1948</v>
      </c>
    </row>
    <row r="689" spans="1:2" x14ac:dyDescent="0.35">
      <c r="A689" s="3">
        <v>2015</v>
      </c>
      <c r="B689" t="s">
        <v>1951</v>
      </c>
    </row>
    <row r="690" spans="1:2" x14ac:dyDescent="0.35">
      <c r="A690" s="3">
        <v>2015</v>
      </c>
      <c r="B690" t="s">
        <v>1310</v>
      </c>
    </row>
    <row r="691" spans="1:2" x14ac:dyDescent="0.35">
      <c r="A691" s="3">
        <v>2015</v>
      </c>
      <c r="B691" t="s">
        <v>380</v>
      </c>
    </row>
    <row r="692" spans="1:2" x14ac:dyDescent="0.35">
      <c r="A692" s="3">
        <v>2015</v>
      </c>
      <c r="B692" t="s">
        <v>1332</v>
      </c>
    </row>
    <row r="693" spans="1:2" x14ac:dyDescent="0.35">
      <c r="A693" s="3">
        <v>2015</v>
      </c>
      <c r="B693" t="s">
        <v>1688</v>
      </c>
    </row>
    <row r="694" spans="1:2" x14ac:dyDescent="0.35">
      <c r="A694" s="3">
        <v>2015</v>
      </c>
      <c r="B694" t="s">
        <v>1957</v>
      </c>
    </row>
    <row r="695" spans="1:2" x14ac:dyDescent="0.35">
      <c r="A695" s="3">
        <v>2015</v>
      </c>
      <c r="B695" t="s">
        <v>1495</v>
      </c>
    </row>
    <row r="696" spans="1:2" x14ac:dyDescent="0.35">
      <c r="A696" s="3">
        <v>2015</v>
      </c>
      <c r="B696" t="s">
        <v>1051</v>
      </c>
    </row>
    <row r="697" spans="1:2" x14ac:dyDescent="0.35">
      <c r="A697" s="3">
        <v>2015</v>
      </c>
      <c r="B697" t="s">
        <v>907</v>
      </c>
    </row>
    <row r="698" spans="1:2" x14ac:dyDescent="0.35">
      <c r="A698" s="3">
        <v>2015</v>
      </c>
      <c r="B698" t="s">
        <v>1330</v>
      </c>
    </row>
    <row r="699" spans="1:2" x14ac:dyDescent="0.35">
      <c r="A699" s="3">
        <v>2015</v>
      </c>
      <c r="B699" t="s">
        <v>185</v>
      </c>
    </row>
    <row r="700" spans="1:2" x14ac:dyDescent="0.35">
      <c r="A700" s="3">
        <v>2015</v>
      </c>
      <c r="B700" t="s">
        <v>1962</v>
      </c>
    </row>
    <row r="701" spans="1:2" x14ac:dyDescent="0.35">
      <c r="A701" s="3">
        <v>2015</v>
      </c>
      <c r="B701" t="s">
        <v>1963</v>
      </c>
    </row>
    <row r="702" spans="1:2" x14ac:dyDescent="0.35">
      <c r="A702" s="3">
        <v>2015</v>
      </c>
      <c r="B702" t="s">
        <v>1652</v>
      </c>
    </row>
    <row r="703" spans="1:2" x14ac:dyDescent="0.35">
      <c r="A703" s="3">
        <v>2015</v>
      </c>
      <c r="B703" t="s">
        <v>778</v>
      </c>
    </row>
    <row r="704" spans="1:2" x14ac:dyDescent="0.35">
      <c r="A704" s="3">
        <v>2015</v>
      </c>
      <c r="B704" t="s">
        <v>1966</v>
      </c>
    </row>
    <row r="705" spans="1:2" x14ac:dyDescent="0.35">
      <c r="A705" s="3">
        <v>2015</v>
      </c>
      <c r="B705" t="s">
        <v>1968</v>
      </c>
    </row>
    <row r="706" spans="1:2" x14ac:dyDescent="0.35">
      <c r="A706" s="3">
        <v>2015</v>
      </c>
      <c r="B706" t="s">
        <v>465</v>
      </c>
    </row>
    <row r="707" spans="1:2" x14ac:dyDescent="0.35">
      <c r="A707" s="3">
        <v>2015</v>
      </c>
      <c r="B707" t="s">
        <v>1635</v>
      </c>
    </row>
    <row r="708" spans="1:2" x14ac:dyDescent="0.35">
      <c r="A708" s="3">
        <v>2015</v>
      </c>
      <c r="B708" t="s">
        <v>1971</v>
      </c>
    </row>
    <row r="709" spans="1:2" x14ac:dyDescent="0.35">
      <c r="A709" s="3">
        <v>2015</v>
      </c>
      <c r="B709" t="s">
        <v>1856</v>
      </c>
    </row>
    <row r="710" spans="1:2" x14ac:dyDescent="0.35">
      <c r="A710" s="3">
        <v>2015</v>
      </c>
      <c r="B710" t="s">
        <v>1373</v>
      </c>
    </row>
    <row r="711" spans="1:2" x14ac:dyDescent="0.35">
      <c r="A711" s="3">
        <v>2015</v>
      </c>
      <c r="B711" t="s">
        <v>1023</v>
      </c>
    </row>
    <row r="712" spans="1:2" x14ac:dyDescent="0.35">
      <c r="A712" s="3">
        <v>2015</v>
      </c>
      <c r="B712" t="s">
        <v>788</v>
      </c>
    </row>
    <row r="713" spans="1:2" x14ac:dyDescent="0.35">
      <c r="A713" s="3">
        <v>2015</v>
      </c>
      <c r="B713" t="s">
        <v>1438</v>
      </c>
    </row>
    <row r="714" spans="1:2" x14ac:dyDescent="0.35">
      <c r="A714" s="3">
        <v>2015</v>
      </c>
      <c r="B714" t="s">
        <v>910</v>
      </c>
    </row>
    <row r="715" spans="1:2" x14ac:dyDescent="0.35">
      <c r="A715" s="3">
        <v>2015</v>
      </c>
      <c r="B715" t="s">
        <v>1974</v>
      </c>
    </row>
    <row r="716" spans="1:2" x14ac:dyDescent="0.35">
      <c r="A716" s="3">
        <v>2015</v>
      </c>
      <c r="B716" t="s">
        <v>1744</v>
      </c>
    </row>
    <row r="717" spans="1:2" x14ac:dyDescent="0.35">
      <c r="A717" s="3">
        <v>2015</v>
      </c>
      <c r="B717" t="s">
        <v>1977</v>
      </c>
    </row>
    <row r="718" spans="1:2" x14ac:dyDescent="0.35">
      <c r="A718" s="3">
        <v>2015</v>
      </c>
      <c r="B718" t="s">
        <v>1104</v>
      </c>
    </row>
    <row r="719" spans="1:2" x14ac:dyDescent="0.35">
      <c r="A719" s="3">
        <v>2015</v>
      </c>
      <c r="B719" t="s">
        <v>738</v>
      </c>
    </row>
    <row r="720" spans="1:2" x14ac:dyDescent="0.35">
      <c r="A720" s="3">
        <v>2015</v>
      </c>
      <c r="B720" t="s">
        <v>1401</v>
      </c>
    </row>
    <row r="721" spans="1:2" x14ac:dyDescent="0.35">
      <c r="A721" s="3">
        <v>2015</v>
      </c>
      <c r="B721" t="s">
        <v>107</v>
      </c>
    </row>
    <row r="722" spans="1:2" x14ac:dyDescent="0.35">
      <c r="A722" s="3">
        <v>2015</v>
      </c>
      <c r="B722" t="s">
        <v>1633</v>
      </c>
    </row>
    <row r="723" spans="1:2" x14ac:dyDescent="0.35">
      <c r="A723" s="3">
        <v>2015</v>
      </c>
      <c r="B723" t="s">
        <v>280</v>
      </c>
    </row>
    <row r="724" spans="1:2" x14ac:dyDescent="0.35">
      <c r="A724" s="3">
        <v>2015</v>
      </c>
      <c r="B724" t="s">
        <v>681</v>
      </c>
    </row>
    <row r="725" spans="1:2" x14ac:dyDescent="0.35">
      <c r="A725" s="3">
        <v>2015</v>
      </c>
      <c r="B725" t="s">
        <v>1357</v>
      </c>
    </row>
    <row r="726" spans="1:2" x14ac:dyDescent="0.35">
      <c r="A726" s="3">
        <v>2015</v>
      </c>
      <c r="B726" t="s">
        <v>1426</v>
      </c>
    </row>
    <row r="727" spans="1:2" x14ac:dyDescent="0.35">
      <c r="A727" s="3">
        <v>2015</v>
      </c>
      <c r="B727" t="s">
        <v>289</v>
      </c>
    </row>
    <row r="728" spans="1:2" x14ac:dyDescent="0.35">
      <c r="A728" s="3">
        <v>2015</v>
      </c>
      <c r="B728" t="s">
        <v>307</v>
      </c>
    </row>
    <row r="729" spans="1:2" x14ac:dyDescent="0.35">
      <c r="A729" s="3">
        <v>2015</v>
      </c>
      <c r="B729" t="s">
        <v>1986</v>
      </c>
    </row>
    <row r="730" spans="1:2" x14ac:dyDescent="0.35">
      <c r="A730" s="3">
        <v>2015</v>
      </c>
      <c r="B730" t="s">
        <v>398</v>
      </c>
    </row>
    <row r="731" spans="1:2" x14ac:dyDescent="0.35">
      <c r="A731" s="3">
        <v>2015</v>
      </c>
      <c r="B731" t="s">
        <v>922</v>
      </c>
    </row>
    <row r="732" spans="1:2" x14ac:dyDescent="0.35">
      <c r="A732" s="3">
        <v>2015</v>
      </c>
      <c r="B732" t="s">
        <v>1991</v>
      </c>
    </row>
    <row r="733" spans="1:2" x14ac:dyDescent="0.35">
      <c r="A733" s="3">
        <v>2015</v>
      </c>
      <c r="B733" t="s">
        <v>1788</v>
      </c>
    </row>
    <row r="734" spans="1:2" x14ac:dyDescent="0.35">
      <c r="A734" s="3">
        <v>2015</v>
      </c>
      <c r="B734" t="s">
        <v>1994</v>
      </c>
    </row>
    <row r="735" spans="1:2" x14ac:dyDescent="0.35">
      <c r="A735" s="3">
        <v>2015</v>
      </c>
      <c r="B735" t="s">
        <v>417</v>
      </c>
    </row>
    <row r="736" spans="1:2" x14ac:dyDescent="0.35">
      <c r="A736" s="3">
        <v>2015</v>
      </c>
      <c r="B736" t="s">
        <v>1521</v>
      </c>
    </row>
    <row r="737" spans="1:2" x14ac:dyDescent="0.35">
      <c r="A737" s="3">
        <v>2015</v>
      </c>
      <c r="B737" t="s">
        <v>786</v>
      </c>
    </row>
    <row r="738" spans="1:2" x14ac:dyDescent="0.35">
      <c r="A738" s="3">
        <v>2015</v>
      </c>
      <c r="B738" t="s">
        <v>139</v>
      </c>
    </row>
    <row r="739" spans="1:2" x14ac:dyDescent="0.35">
      <c r="A739" s="3">
        <v>2015</v>
      </c>
      <c r="B739" t="s">
        <v>829</v>
      </c>
    </row>
    <row r="740" spans="1:2" x14ac:dyDescent="0.35">
      <c r="A740" s="3">
        <v>2015</v>
      </c>
      <c r="B740" t="s">
        <v>1371</v>
      </c>
    </row>
    <row r="741" spans="1:2" x14ac:dyDescent="0.35">
      <c r="A741" s="3">
        <v>2015</v>
      </c>
      <c r="B741" t="s">
        <v>935</v>
      </c>
    </row>
    <row r="742" spans="1:2" x14ac:dyDescent="0.35">
      <c r="A742" s="3">
        <v>2015</v>
      </c>
      <c r="B742" t="s">
        <v>618</v>
      </c>
    </row>
    <row r="743" spans="1:2" x14ac:dyDescent="0.35">
      <c r="A743" s="3">
        <v>2015</v>
      </c>
      <c r="B743" t="s">
        <v>1177</v>
      </c>
    </row>
    <row r="744" spans="1:2" x14ac:dyDescent="0.35">
      <c r="A744" s="3">
        <v>2015</v>
      </c>
      <c r="B744" t="s">
        <v>505</v>
      </c>
    </row>
    <row r="745" spans="1:2" x14ac:dyDescent="0.35">
      <c r="A745" s="3">
        <v>2015</v>
      </c>
      <c r="B745" t="s">
        <v>831</v>
      </c>
    </row>
    <row r="746" spans="1:2" x14ac:dyDescent="0.35">
      <c r="A746" s="3">
        <v>2015</v>
      </c>
      <c r="B746" t="s">
        <v>1485</v>
      </c>
    </row>
    <row r="747" spans="1:2" x14ac:dyDescent="0.35">
      <c r="A747" s="3">
        <v>2015</v>
      </c>
      <c r="B747" t="s">
        <v>1414</v>
      </c>
    </row>
    <row r="748" spans="1:2" x14ac:dyDescent="0.35">
      <c r="A748" s="3">
        <v>2015</v>
      </c>
      <c r="B748" t="s">
        <v>1494</v>
      </c>
    </row>
    <row r="749" spans="1:2" x14ac:dyDescent="0.35">
      <c r="A749" s="3">
        <v>2015</v>
      </c>
      <c r="B749" t="s">
        <v>509</v>
      </c>
    </row>
    <row r="750" spans="1:2" x14ac:dyDescent="0.35">
      <c r="A750" s="3">
        <v>2015</v>
      </c>
      <c r="B750" t="s">
        <v>1212</v>
      </c>
    </row>
    <row r="751" spans="1:2" x14ac:dyDescent="0.35">
      <c r="A751" s="3">
        <v>2015</v>
      </c>
      <c r="B751" t="s">
        <v>1705</v>
      </c>
    </row>
    <row r="752" spans="1:2" x14ac:dyDescent="0.35">
      <c r="A752" s="3">
        <v>2015</v>
      </c>
      <c r="B752" t="s">
        <v>2011</v>
      </c>
    </row>
    <row r="753" spans="1:2" x14ac:dyDescent="0.35">
      <c r="A753" s="3">
        <v>2015</v>
      </c>
      <c r="B753" t="s">
        <v>1459</v>
      </c>
    </row>
    <row r="754" spans="1:2" x14ac:dyDescent="0.35">
      <c r="A754" s="3">
        <v>2015</v>
      </c>
      <c r="B754" t="s">
        <v>2012</v>
      </c>
    </row>
    <row r="755" spans="1:2" x14ac:dyDescent="0.35">
      <c r="A755" s="3">
        <v>2015</v>
      </c>
      <c r="B755" t="s">
        <v>2013</v>
      </c>
    </row>
    <row r="756" spans="1:2" x14ac:dyDescent="0.35">
      <c r="A756" s="3">
        <v>2015</v>
      </c>
      <c r="B756" t="s">
        <v>1067</v>
      </c>
    </row>
    <row r="757" spans="1:2" x14ac:dyDescent="0.35">
      <c r="A757" s="3">
        <v>2015</v>
      </c>
      <c r="B757" t="s">
        <v>2017</v>
      </c>
    </row>
    <row r="758" spans="1:2" x14ac:dyDescent="0.35">
      <c r="A758" s="3">
        <v>2015</v>
      </c>
      <c r="B758" t="s">
        <v>1392</v>
      </c>
    </row>
    <row r="759" spans="1:2" x14ac:dyDescent="0.35">
      <c r="A759" s="3">
        <v>2015</v>
      </c>
      <c r="B759" t="s">
        <v>1758</v>
      </c>
    </row>
    <row r="760" spans="1:2" x14ac:dyDescent="0.35">
      <c r="A760" s="3">
        <v>2015</v>
      </c>
      <c r="B760" t="s">
        <v>2021</v>
      </c>
    </row>
    <row r="761" spans="1:2" x14ac:dyDescent="0.35">
      <c r="A761" s="3">
        <v>2015</v>
      </c>
      <c r="B761" t="s">
        <v>560</v>
      </c>
    </row>
    <row r="762" spans="1:2" x14ac:dyDescent="0.35">
      <c r="A762" s="3">
        <v>2015</v>
      </c>
      <c r="B762" t="s">
        <v>1277</v>
      </c>
    </row>
    <row r="763" spans="1:2" x14ac:dyDescent="0.35">
      <c r="A763" s="3">
        <v>2015</v>
      </c>
      <c r="B763" t="s">
        <v>1341</v>
      </c>
    </row>
    <row r="764" spans="1:2" x14ac:dyDescent="0.35">
      <c r="A764" s="3">
        <v>2015</v>
      </c>
      <c r="B764" t="s">
        <v>590</v>
      </c>
    </row>
    <row r="765" spans="1:2" x14ac:dyDescent="0.35">
      <c r="A765" s="3">
        <v>2015</v>
      </c>
      <c r="B765" t="s">
        <v>1555</v>
      </c>
    </row>
    <row r="766" spans="1:2" x14ac:dyDescent="0.35">
      <c r="A766" s="3">
        <v>2015</v>
      </c>
      <c r="B766" t="s">
        <v>680</v>
      </c>
    </row>
    <row r="767" spans="1:2" x14ac:dyDescent="0.35">
      <c r="A767" s="3">
        <v>2015</v>
      </c>
      <c r="B767" t="s">
        <v>1288</v>
      </c>
    </row>
    <row r="768" spans="1:2" x14ac:dyDescent="0.35">
      <c r="A768" s="3">
        <v>2015</v>
      </c>
      <c r="B768" t="s">
        <v>9</v>
      </c>
    </row>
    <row r="769" spans="1:2" x14ac:dyDescent="0.35">
      <c r="A769" s="3">
        <v>2015</v>
      </c>
      <c r="B769" t="s">
        <v>1412</v>
      </c>
    </row>
    <row r="770" spans="1:2" x14ac:dyDescent="0.35">
      <c r="A770" s="3">
        <v>2015</v>
      </c>
      <c r="B770" t="s">
        <v>1076</v>
      </c>
    </row>
    <row r="771" spans="1:2" x14ac:dyDescent="0.35">
      <c r="A771" s="3">
        <v>2015</v>
      </c>
      <c r="B771" t="s">
        <v>1143</v>
      </c>
    </row>
    <row r="772" spans="1:2" x14ac:dyDescent="0.35">
      <c r="A772" s="3">
        <v>2015</v>
      </c>
      <c r="B772" t="s">
        <v>607</v>
      </c>
    </row>
    <row r="773" spans="1:2" x14ac:dyDescent="0.35">
      <c r="A773" s="3">
        <v>2015</v>
      </c>
      <c r="B773" t="s">
        <v>2033</v>
      </c>
    </row>
    <row r="774" spans="1:2" x14ac:dyDescent="0.35">
      <c r="A774" s="3">
        <v>2015</v>
      </c>
      <c r="B774" t="s">
        <v>635</v>
      </c>
    </row>
    <row r="775" spans="1:2" x14ac:dyDescent="0.35">
      <c r="A775" s="3">
        <v>2015</v>
      </c>
      <c r="B775" t="s">
        <v>1335</v>
      </c>
    </row>
    <row r="776" spans="1:2" x14ac:dyDescent="0.35">
      <c r="A776" s="3">
        <v>2015</v>
      </c>
      <c r="B776" t="s">
        <v>2037</v>
      </c>
    </row>
    <row r="777" spans="1:2" x14ac:dyDescent="0.35">
      <c r="A777" s="3">
        <v>2015</v>
      </c>
      <c r="B777" t="s">
        <v>2039</v>
      </c>
    </row>
    <row r="778" spans="1:2" x14ac:dyDescent="0.35">
      <c r="A778" s="3">
        <v>2015</v>
      </c>
      <c r="B778" t="s">
        <v>325</v>
      </c>
    </row>
    <row r="779" spans="1:2" x14ac:dyDescent="0.35">
      <c r="A779" s="3">
        <v>2015</v>
      </c>
      <c r="B779" t="s">
        <v>167</v>
      </c>
    </row>
    <row r="780" spans="1:2" x14ac:dyDescent="0.35">
      <c r="A780" s="3">
        <v>2015</v>
      </c>
      <c r="B780" t="s">
        <v>249</v>
      </c>
    </row>
    <row r="781" spans="1:2" x14ac:dyDescent="0.35">
      <c r="A781" s="3">
        <v>2015</v>
      </c>
      <c r="B781" t="s">
        <v>2042</v>
      </c>
    </row>
    <row r="782" spans="1:2" x14ac:dyDescent="0.35">
      <c r="A782" s="3">
        <v>2015</v>
      </c>
      <c r="B782" t="s">
        <v>857</v>
      </c>
    </row>
    <row r="783" spans="1:2" x14ac:dyDescent="0.35">
      <c r="A783" s="3">
        <v>2015</v>
      </c>
      <c r="B783" t="s">
        <v>218</v>
      </c>
    </row>
    <row r="784" spans="1:2" x14ac:dyDescent="0.35">
      <c r="A784" s="3">
        <v>2015</v>
      </c>
      <c r="B784" t="s">
        <v>709</v>
      </c>
    </row>
    <row r="785" spans="1:2" x14ac:dyDescent="0.35">
      <c r="A785" s="3">
        <v>2015</v>
      </c>
      <c r="B785" t="s">
        <v>1676</v>
      </c>
    </row>
    <row r="786" spans="1:2" x14ac:dyDescent="0.35">
      <c r="A786" s="3">
        <v>2015</v>
      </c>
      <c r="B786" t="s">
        <v>889</v>
      </c>
    </row>
    <row r="787" spans="1:2" x14ac:dyDescent="0.35">
      <c r="A787" s="3">
        <v>2015</v>
      </c>
      <c r="B787" t="s">
        <v>131</v>
      </c>
    </row>
    <row r="788" spans="1:2" x14ac:dyDescent="0.35">
      <c r="A788" s="3">
        <v>2015</v>
      </c>
      <c r="B788" t="s">
        <v>533</v>
      </c>
    </row>
    <row r="789" spans="1:2" x14ac:dyDescent="0.35">
      <c r="A789" s="3">
        <v>2015</v>
      </c>
      <c r="B789" t="s">
        <v>552</v>
      </c>
    </row>
    <row r="790" spans="1:2" x14ac:dyDescent="0.35">
      <c r="A790" s="3">
        <v>2015</v>
      </c>
      <c r="B790" t="s">
        <v>2048</v>
      </c>
    </row>
    <row r="791" spans="1:2" x14ac:dyDescent="0.35">
      <c r="A791" s="3">
        <v>2015</v>
      </c>
      <c r="B791" t="s">
        <v>1295</v>
      </c>
    </row>
    <row r="792" spans="1:2" x14ac:dyDescent="0.35">
      <c r="A792" s="3">
        <v>2015</v>
      </c>
      <c r="B792" t="s">
        <v>2053</v>
      </c>
    </row>
    <row r="793" spans="1:2" x14ac:dyDescent="0.35">
      <c r="A793" s="3">
        <v>2015</v>
      </c>
      <c r="B793" t="s">
        <v>1546</v>
      </c>
    </row>
    <row r="794" spans="1:2" x14ac:dyDescent="0.35">
      <c r="A794" s="3">
        <v>2015</v>
      </c>
      <c r="B794" t="s">
        <v>1519</v>
      </c>
    </row>
    <row r="795" spans="1:2" x14ac:dyDescent="0.35">
      <c r="A795" s="3">
        <v>2015</v>
      </c>
      <c r="B795" t="s">
        <v>2057</v>
      </c>
    </row>
    <row r="796" spans="1:2" x14ac:dyDescent="0.35">
      <c r="A796" s="3">
        <v>2015</v>
      </c>
      <c r="B796" t="s">
        <v>523</v>
      </c>
    </row>
    <row r="797" spans="1:2" x14ac:dyDescent="0.35">
      <c r="A797" s="3">
        <v>2015</v>
      </c>
      <c r="B797" t="s">
        <v>2060</v>
      </c>
    </row>
    <row r="798" spans="1:2" x14ac:dyDescent="0.35">
      <c r="A798" s="3">
        <v>2015</v>
      </c>
      <c r="B798" t="s">
        <v>1478</v>
      </c>
    </row>
    <row r="799" spans="1:2" x14ac:dyDescent="0.35">
      <c r="A799" s="3">
        <v>2015</v>
      </c>
      <c r="B799" t="s">
        <v>593</v>
      </c>
    </row>
    <row r="800" spans="1:2" x14ac:dyDescent="0.35">
      <c r="A800" s="3">
        <v>2015</v>
      </c>
      <c r="B800" t="s">
        <v>443</v>
      </c>
    </row>
    <row r="801" spans="1:2" x14ac:dyDescent="0.35">
      <c r="A801" s="3">
        <v>2015</v>
      </c>
      <c r="B801" t="s">
        <v>2064</v>
      </c>
    </row>
    <row r="802" spans="1:2" x14ac:dyDescent="0.35">
      <c r="A802" s="3">
        <v>2015</v>
      </c>
      <c r="B802" t="s">
        <v>2065</v>
      </c>
    </row>
    <row r="803" spans="1:2" x14ac:dyDescent="0.35">
      <c r="A803" s="3">
        <v>2015</v>
      </c>
      <c r="B803" t="s">
        <v>1271</v>
      </c>
    </row>
    <row r="804" spans="1:2" x14ac:dyDescent="0.35">
      <c r="A804" s="3">
        <v>2015</v>
      </c>
      <c r="B804" t="s">
        <v>1267</v>
      </c>
    </row>
    <row r="805" spans="1:2" x14ac:dyDescent="0.35">
      <c r="A805" s="3">
        <v>2015</v>
      </c>
      <c r="B805" t="s">
        <v>1003</v>
      </c>
    </row>
    <row r="806" spans="1:2" x14ac:dyDescent="0.35">
      <c r="A806" s="3">
        <v>2015</v>
      </c>
      <c r="B806" t="s">
        <v>848</v>
      </c>
    </row>
    <row r="807" spans="1:2" x14ac:dyDescent="0.35">
      <c r="A807" s="3">
        <v>2015</v>
      </c>
      <c r="B807" t="s">
        <v>945</v>
      </c>
    </row>
    <row r="808" spans="1:2" x14ac:dyDescent="0.35">
      <c r="A808" s="3">
        <v>2015</v>
      </c>
      <c r="B808" t="s">
        <v>392</v>
      </c>
    </row>
    <row r="809" spans="1:2" x14ac:dyDescent="0.35">
      <c r="A809" s="3">
        <v>2015</v>
      </c>
      <c r="B809" t="s">
        <v>1200</v>
      </c>
    </row>
    <row r="810" spans="1:2" x14ac:dyDescent="0.35">
      <c r="A810" s="3">
        <v>2015</v>
      </c>
      <c r="B810" t="s">
        <v>2071</v>
      </c>
    </row>
    <row r="811" spans="1:2" x14ac:dyDescent="0.35">
      <c r="A811" s="3">
        <v>2015</v>
      </c>
      <c r="B811" t="s">
        <v>742</v>
      </c>
    </row>
    <row r="812" spans="1:2" x14ac:dyDescent="0.35">
      <c r="A812" s="3">
        <v>2015</v>
      </c>
      <c r="B812" t="s">
        <v>530</v>
      </c>
    </row>
    <row r="813" spans="1:2" x14ac:dyDescent="0.35">
      <c r="A813" s="3">
        <v>2015</v>
      </c>
      <c r="B813" t="s">
        <v>1467</v>
      </c>
    </row>
    <row r="814" spans="1:2" x14ac:dyDescent="0.35">
      <c r="A814" s="3">
        <v>2015</v>
      </c>
      <c r="B814" t="s">
        <v>456</v>
      </c>
    </row>
    <row r="815" spans="1:2" x14ac:dyDescent="0.35">
      <c r="A815" s="3">
        <v>2015</v>
      </c>
      <c r="B815" t="s">
        <v>1289</v>
      </c>
    </row>
    <row r="816" spans="1:2" x14ac:dyDescent="0.35">
      <c r="A816" s="3">
        <v>2015</v>
      </c>
      <c r="B816" t="s">
        <v>859</v>
      </c>
    </row>
    <row r="817" spans="1:2" x14ac:dyDescent="0.35">
      <c r="A817" s="3">
        <v>2015</v>
      </c>
      <c r="B817" t="s">
        <v>54</v>
      </c>
    </row>
    <row r="818" spans="1:2" x14ac:dyDescent="0.35">
      <c r="A818" s="3">
        <v>2015</v>
      </c>
      <c r="B818" t="s">
        <v>989</v>
      </c>
    </row>
    <row r="819" spans="1:2" x14ac:dyDescent="0.35">
      <c r="A819" s="3">
        <v>2015</v>
      </c>
      <c r="B819" t="s">
        <v>1343</v>
      </c>
    </row>
    <row r="820" spans="1:2" x14ac:dyDescent="0.35">
      <c r="A820" s="3">
        <v>2015</v>
      </c>
      <c r="B820" t="s">
        <v>1287</v>
      </c>
    </row>
    <row r="821" spans="1:2" x14ac:dyDescent="0.35">
      <c r="A821" s="3">
        <v>2015</v>
      </c>
      <c r="B821" t="s">
        <v>622</v>
      </c>
    </row>
    <row r="822" spans="1:2" x14ac:dyDescent="0.35">
      <c r="A822" s="3">
        <v>2015</v>
      </c>
      <c r="B822" t="s">
        <v>357</v>
      </c>
    </row>
    <row r="823" spans="1:2" x14ac:dyDescent="0.35">
      <c r="A823" s="3">
        <v>2015</v>
      </c>
      <c r="B823" t="s">
        <v>180</v>
      </c>
    </row>
    <row r="824" spans="1:2" x14ac:dyDescent="0.35">
      <c r="A824" s="3">
        <v>2015</v>
      </c>
      <c r="B824" t="s">
        <v>46</v>
      </c>
    </row>
    <row r="825" spans="1:2" x14ac:dyDescent="0.35">
      <c r="A825" s="3">
        <v>2015</v>
      </c>
      <c r="B825" t="s">
        <v>2079</v>
      </c>
    </row>
    <row r="826" spans="1:2" x14ac:dyDescent="0.35">
      <c r="A826" s="3">
        <v>2015</v>
      </c>
      <c r="B826" t="s">
        <v>268</v>
      </c>
    </row>
    <row r="827" spans="1:2" x14ac:dyDescent="0.35">
      <c r="A827" s="3">
        <v>2015</v>
      </c>
      <c r="B827" t="s">
        <v>1776</v>
      </c>
    </row>
    <row r="828" spans="1:2" x14ac:dyDescent="0.35">
      <c r="A828" s="3">
        <v>2015</v>
      </c>
      <c r="B828" t="s">
        <v>119</v>
      </c>
    </row>
    <row r="829" spans="1:2" x14ac:dyDescent="0.35">
      <c r="A829" s="3">
        <v>2015</v>
      </c>
      <c r="B829" t="s">
        <v>820</v>
      </c>
    </row>
    <row r="830" spans="1:2" x14ac:dyDescent="0.35">
      <c r="A830" s="3">
        <v>2015</v>
      </c>
      <c r="B830" t="s">
        <v>2083</v>
      </c>
    </row>
    <row r="831" spans="1:2" x14ac:dyDescent="0.35">
      <c r="A831" s="3">
        <v>2015</v>
      </c>
      <c r="B831" t="s">
        <v>902</v>
      </c>
    </row>
    <row r="832" spans="1:2" x14ac:dyDescent="0.35">
      <c r="A832" s="3">
        <v>2015</v>
      </c>
      <c r="B832" t="s">
        <v>1077</v>
      </c>
    </row>
    <row r="833" spans="1:2" x14ac:dyDescent="0.35">
      <c r="A833" s="3">
        <v>2015</v>
      </c>
      <c r="B833" t="s">
        <v>1214</v>
      </c>
    </row>
    <row r="834" spans="1:2" x14ac:dyDescent="0.35">
      <c r="A834" s="3">
        <v>2015</v>
      </c>
      <c r="B834" t="s">
        <v>1793</v>
      </c>
    </row>
    <row r="835" spans="1:2" x14ac:dyDescent="0.35">
      <c r="A835" s="3">
        <v>2015</v>
      </c>
      <c r="B835" t="s">
        <v>2088</v>
      </c>
    </row>
    <row r="836" spans="1:2" x14ac:dyDescent="0.35">
      <c r="A836" s="3">
        <v>2015</v>
      </c>
      <c r="B836" t="s">
        <v>2091</v>
      </c>
    </row>
    <row r="837" spans="1:2" x14ac:dyDescent="0.35">
      <c r="A837" s="3">
        <v>2015</v>
      </c>
      <c r="B837" t="s">
        <v>536</v>
      </c>
    </row>
    <row r="838" spans="1:2" x14ac:dyDescent="0.35">
      <c r="A838" s="3">
        <v>2015</v>
      </c>
      <c r="B838" t="s">
        <v>343</v>
      </c>
    </row>
    <row r="839" spans="1:2" x14ac:dyDescent="0.35">
      <c r="A839" s="3">
        <v>2015</v>
      </c>
      <c r="B839" t="s">
        <v>217</v>
      </c>
    </row>
    <row r="840" spans="1:2" x14ac:dyDescent="0.35">
      <c r="A840" s="3">
        <v>2015</v>
      </c>
      <c r="B840" t="s">
        <v>2094</v>
      </c>
    </row>
    <row r="841" spans="1:2" x14ac:dyDescent="0.35">
      <c r="A841" s="3">
        <v>2015</v>
      </c>
      <c r="B841" t="s">
        <v>2095</v>
      </c>
    </row>
    <row r="842" spans="1:2" x14ac:dyDescent="0.35">
      <c r="A842" s="3">
        <v>2015</v>
      </c>
      <c r="B842" t="s">
        <v>1167</v>
      </c>
    </row>
    <row r="843" spans="1:2" x14ac:dyDescent="0.35">
      <c r="A843" s="3">
        <v>2015</v>
      </c>
      <c r="B843" t="s">
        <v>445</v>
      </c>
    </row>
    <row r="844" spans="1:2" x14ac:dyDescent="0.35">
      <c r="A844" s="3">
        <v>2015</v>
      </c>
      <c r="B844" t="s">
        <v>244</v>
      </c>
    </row>
    <row r="845" spans="1:2" x14ac:dyDescent="0.35">
      <c r="A845" s="3">
        <v>2015</v>
      </c>
      <c r="B845" t="s">
        <v>2100</v>
      </c>
    </row>
    <row r="846" spans="1:2" x14ac:dyDescent="0.35">
      <c r="A846" s="3">
        <v>2015</v>
      </c>
      <c r="B846" t="s">
        <v>1557</v>
      </c>
    </row>
    <row r="847" spans="1:2" x14ac:dyDescent="0.35">
      <c r="A847" s="3">
        <v>2015</v>
      </c>
      <c r="B847" t="s">
        <v>2101</v>
      </c>
    </row>
    <row r="848" spans="1:2" x14ac:dyDescent="0.35">
      <c r="A848" s="3">
        <v>2015</v>
      </c>
      <c r="B848" t="s">
        <v>2103</v>
      </c>
    </row>
    <row r="849" spans="1:2" x14ac:dyDescent="0.35">
      <c r="A849" s="3">
        <v>2015</v>
      </c>
      <c r="B849" t="s">
        <v>2104</v>
      </c>
    </row>
    <row r="850" spans="1:2" x14ac:dyDescent="0.35">
      <c r="A850" s="3">
        <v>2015</v>
      </c>
      <c r="B850" t="s">
        <v>661</v>
      </c>
    </row>
    <row r="851" spans="1:2" x14ac:dyDescent="0.35">
      <c r="A851" s="3">
        <v>2015</v>
      </c>
      <c r="B851" t="s">
        <v>1842</v>
      </c>
    </row>
    <row r="852" spans="1:2" x14ac:dyDescent="0.35">
      <c r="A852" s="3">
        <v>2015</v>
      </c>
      <c r="B852" t="s">
        <v>1312</v>
      </c>
    </row>
    <row r="853" spans="1:2" x14ac:dyDescent="0.35">
      <c r="A853" s="3">
        <v>2015</v>
      </c>
      <c r="B853" t="s">
        <v>429</v>
      </c>
    </row>
    <row r="854" spans="1:2" x14ac:dyDescent="0.35">
      <c r="A854" s="3">
        <v>2015</v>
      </c>
      <c r="B854" t="s">
        <v>2107</v>
      </c>
    </row>
    <row r="855" spans="1:2" x14ac:dyDescent="0.35">
      <c r="A855" s="3">
        <v>2015</v>
      </c>
      <c r="B855" t="s">
        <v>72</v>
      </c>
    </row>
    <row r="856" spans="1:2" x14ac:dyDescent="0.35">
      <c r="A856" s="3">
        <v>2015</v>
      </c>
      <c r="B856" t="s">
        <v>1466</v>
      </c>
    </row>
    <row r="857" spans="1:2" x14ac:dyDescent="0.35">
      <c r="A857" s="3">
        <v>2015</v>
      </c>
      <c r="B857" t="s">
        <v>2111</v>
      </c>
    </row>
    <row r="858" spans="1:2" x14ac:dyDescent="0.35">
      <c r="A858" s="3">
        <v>2015</v>
      </c>
      <c r="B858" t="s">
        <v>732</v>
      </c>
    </row>
    <row r="859" spans="1:2" x14ac:dyDescent="0.35">
      <c r="A859" s="3">
        <v>2015</v>
      </c>
      <c r="B859" t="s">
        <v>2112</v>
      </c>
    </row>
    <row r="860" spans="1:2" x14ac:dyDescent="0.35">
      <c r="A860" s="3">
        <v>2015</v>
      </c>
      <c r="B860" t="s">
        <v>1223</v>
      </c>
    </row>
    <row r="861" spans="1:2" x14ac:dyDescent="0.35">
      <c r="A861" s="3">
        <v>2015</v>
      </c>
      <c r="B861" t="s">
        <v>959</v>
      </c>
    </row>
    <row r="862" spans="1:2" x14ac:dyDescent="0.35">
      <c r="A862" s="3">
        <v>2015</v>
      </c>
      <c r="B862" t="s">
        <v>2115</v>
      </c>
    </row>
    <row r="863" spans="1:2" x14ac:dyDescent="0.35">
      <c r="A863" s="3">
        <v>2015</v>
      </c>
      <c r="B863" t="s">
        <v>1665</v>
      </c>
    </row>
    <row r="864" spans="1:2" x14ac:dyDescent="0.35">
      <c r="A864" s="3">
        <v>2015</v>
      </c>
      <c r="B864" t="s">
        <v>1534</v>
      </c>
    </row>
    <row r="865" spans="1:2" x14ac:dyDescent="0.35">
      <c r="A865" s="3">
        <v>2015</v>
      </c>
      <c r="B865" t="s">
        <v>875</v>
      </c>
    </row>
    <row r="866" spans="1:2" x14ac:dyDescent="0.35">
      <c r="A866" s="3">
        <v>2015</v>
      </c>
      <c r="B866" t="s">
        <v>26</v>
      </c>
    </row>
    <row r="867" spans="1:2" x14ac:dyDescent="0.35">
      <c r="A867" s="3">
        <v>2015</v>
      </c>
      <c r="B867" t="s">
        <v>567</v>
      </c>
    </row>
    <row r="868" spans="1:2" x14ac:dyDescent="0.35">
      <c r="A868" s="3">
        <v>2015</v>
      </c>
      <c r="B868" t="s">
        <v>2117</v>
      </c>
    </row>
    <row r="869" spans="1:2" x14ac:dyDescent="0.35">
      <c r="A869" s="3">
        <v>2015</v>
      </c>
      <c r="B869" t="s">
        <v>376</v>
      </c>
    </row>
    <row r="870" spans="1:2" x14ac:dyDescent="0.35">
      <c r="A870" s="3">
        <v>2015</v>
      </c>
      <c r="B870" t="s">
        <v>1121</v>
      </c>
    </row>
    <row r="871" spans="1:2" x14ac:dyDescent="0.35">
      <c r="A871" s="3">
        <v>2015</v>
      </c>
      <c r="B871" t="s">
        <v>1778</v>
      </c>
    </row>
    <row r="872" spans="1:2" x14ac:dyDescent="0.35">
      <c r="A872" s="3">
        <v>2015</v>
      </c>
      <c r="B872" t="s">
        <v>32</v>
      </c>
    </row>
    <row r="873" spans="1:2" x14ac:dyDescent="0.35">
      <c r="A873" s="3">
        <v>2015</v>
      </c>
      <c r="B873" t="s">
        <v>973</v>
      </c>
    </row>
    <row r="874" spans="1:2" x14ac:dyDescent="0.35">
      <c r="A874" s="3">
        <v>2015</v>
      </c>
      <c r="B874" t="s">
        <v>1181</v>
      </c>
    </row>
    <row r="875" spans="1:2" x14ac:dyDescent="0.35">
      <c r="A875" s="3">
        <v>2015</v>
      </c>
      <c r="B875" t="s">
        <v>2124</v>
      </c>
    </row>
    <row r="876" spans="1:2" x14ac:dyDescent="0.35">
      <c r="A876" s="3">
        <v>2015</v>
      </c>
      <c r="B876" t="s">
        <v>917</v>
      </c>
    </row>
    <row r="877" spans="1:2" x14ac:dyDescent="0.35">
      <c r="A877" s="3">
        <v>2015</v>
      </c>
      <c r="B877" t="s">
        <v>1012</v>
      </c>
    </row>
    <row r="878" spans="1:2" x14ac:dyDescent="0.35">
      <c r="A878" s="3">
        <v>2015</v>
      </c>
      <c r="B878" t="s">
        <v>220</v>
      </c>
    </row>
    <row r="879" spans="1:2" x14ac:dyDescent="0.35">
      <c r="A879" s="3">
        <v>2015</v>
      </c>
      <c r="B879" t="s">
        <v>2126</v>
      </c>
    </row>
    <row r="880" spans="1:2" x14ac:dyDescent="0.35">
      <c r="A880" s="3">
        <v>2015</v>
      </c>
      <c r="B880" t="s">
        <v>794</v>
      </c>
    </row>
    <row r="881" spans="1:2" x14ac:dyDescent="0.35">
      <c r="A881" s="3">
        <v>2015</v>
      </c>
      <c r="B881" t="s">
        <v>1122</v>
      </c>
    </row>
    <row r="882" spans="1:2" x14ac:dyDescent="0.35">
      <c r="A882" s="3">
        <v>2015</v>
      </c>
      <c r="B882" t="s">
        <v>684</v>
      </c>
    </row>
    <row r="883" spans="1:2" x14ac:dyDescent="0.35">
      <c r="A883" s="3">
        <v>2015</v>
      </c>
      <c r="B883" t="s">
        <v>2131</v>
      </c>
    </row>
    <row r="884" spans="1:2" x14ac:dyDescent="0.35">
      <c r="A884" s="3">
        <v>2015</v>
      </c>
      <c r="B884" t="s">
        <v>1663</v>
      </c>
    </row>
    <row r="885" spans="1:2" x14ac:dyDescent="0.35">
      <c r="A885" s="3">
        <v>2015</v>
      </c>
      <c r="B885" t="s">
        <v>1163</v>
      </c>
    </row>
    <row r="886" spans="1:2" x14ac:dyDescent="0.35">
      <c r="A886" s="3">
        <v>2015</v>
      </c>
      <c r="B886" t="s">
        <v>413</v>
      </c>
    </row>
    <row r="887" spans="1:2" x14ac:dyDescent="0.35">
      <c r="A887" s="3">
        <v>2015</v>
      </c>
      <c r="B887" t="s">
        <v>768</v>
      </c>
    </row>
    <row r="888" spans="1:2" x14ac:dyDescent="0.35">
      <c r="A888" s="3">
        <v>2015</v>
      </c>
      <c r="B888" t="s">
        <v>514</v>
      </c>
    </row>
    <row r="889" spans="1:2" x14ac:dyDescent="0.35">
      <c r="A889" s="3">
        <v>2015</v>
      </c>
      <c r="B889" t="s">
        <v>305</v>
      </c>
    </row>
    <row r="890" spans="1:2" x14ac:dyDescent="0.35">
      <c r="A890" s="3">
        <v>2015</v>
      </c>
      <c r="B890" t="s">
        <v>2137</v>
      </c>
    </row>
    <row r="891" spans="1:2" x14ac:dyDescent="0.35">
      <c r="A891" s="3">
        <v>2015</v>
      </c>
      <c r="B891" t="s">
        <v>2138</v>
      </c>
    </row>
    <row r="892" spans="1:2" x14ac:dyDescent="0.35">
      <c r="A892" s="3">
        <v>2015</v>
      </c>
      <c r="B892" t="s">
        <v>1544</v>
      </c>
    </row>
    <row r="893" spans="1:2" x14ac:dyDescent="0.35">
      <c r="A893" s="3">
        <v>2015</v>
      </c>
      <c r="B893" t="s">
        <v>1803</v>
      </c>
    </row>
    <row r="894" spans="1:2" x14ac:dyDescent="0.35">
      <c r="A894" s="3">
        <v>2015</v>
      </c>
      <c r="B894" t="s">
        <v>1369</v>
      </c>
    </row>
    <row r="895" spans="1:2" x14ac:dyDescent="0.35">
      <c r="A895" s="3">
        <v>2015</v>
      </c>
      <c r="B895" t="s">
        <v>2145</v>
      </c>
    </row>
    <row r="896" spans="1:2" x14ac:dyDescent="0.35">
      <c r="A896" s="3">
        <v>2015</v>
      </c>
      <c r="B896" t="s">
        <v>1172</v>
      </c>
    </row>
    <row r="897" spans="1:2" x14ac:dyDescent="0.35">
      <c r="A897" s="3">
        <v>2015</v>
      </c>
      <c r="B897" t="s">
        <v>490</v>
      </c>
    </row>
    <row r="898" spans="1:2" x14ac:dyDescent="0.35">
      <c r="A898" s="3">
        <v>2015</v>
      </c>
      <c r="B898" t="s">
        <v>2147</v>
      </c>
    </row>
    <row r="899" spans="1:2" x14ac:dyDescent="0.35">
      <c r="A899" s="3">
        <v>2015</v>
      </c>
      <c r="B899" t="s">
        <v>1303</v>
      </c>
    </row>
    <row r="900" spans="1:2" x14ac:dyDescent="0.35">
      <c r="A900" s="3">
        <v>2015</v>
      </c>
      <c r="B900" t="s">
        <v>1719</v>
      </c>
    </row>
    <row r="901" spans="1:2" x14ac:dyDescent="0.35">
      <c r="A901" s="3">
        <v>2015</v>
      </c>
      <c r="B901" t="s">
        <v>1738</v>
      </c>
    </row>
    <row r="902" spans="1:2" x14ac:dyDescent="0.35">
      <c r="A902" s="3">
        <v>2015</v>
      </c>
      <c r="B902" t="s">
        <v>519</v>
      </c>
    </row>
    <row r="903" spans="1:2" x14ac:dyDescent="0.35">
      <c r="A903" s="3">
        <v>2015</v>
      </c>
      <c r="B903" t="s">
        <v>900</v>
      </c>
    </row>
    <row r="904" spans="1:2" x14ac:dyDescent="0.35">
      <c r="A904" s="3">
        <v>2015</v>
      </c>
      <c r="B904" t="s">
        <v>1840</v>
      </c>
    </row>
    <row r="905" spans="1:2" x14ac:dyDescent="0.35">
      <c r="A905" s="3">
        <v>2015</v>
      </c>
      <c r="B905" t="s">
        <v>233</v>
      </c>
    </row>
    <row r="906" spans="1:2" x14ac:dyDescent="0.35">
      <c r="A906" s="3">
        <v>2015</v>
      </c>
      <c r="B906" t="s">
        <v>1514</v>
      </c>
    </row>
    <row r="907" spans="1:2" x14ac:dyDescent="0.35">
      <c r="A907" s="3">
        <v>2015</v>
      </c>
      <c r="B907" t="s">
        <v>1751</v>
      </c>
    </row>
    <row r="908" spans="1:2" x14ac:dyDescent="0.35">
      <c r="A908" s="3">
        <v>2015</v>
      </c>
      <c r="B908" t="s">
        <v>2156</v>
      </c>
    </row>
    <row r="909" spans="1:2" x14ac:dyDescent="0.35">
      <c r="A909" s="3">
        <v>2015</v>
      </c>
      <c r="B909" t="s">
        <v>69</v>
      </c>
    </row>
    <row r="910" spans="1:2" x14ac:dyDescent="0.35">
      <c r="A910" s="3">
        <v>2015</v>
      </c>
      <c r="B910" t="s">
        <v>171</v>
      </c>
    </row>
    <row r="911" spans="1:2" x14ac:dyDescent="0.35">
      <c r="A911" s="3">
        <v>2015</v>
      </c>
      <c r="B911" t="s">
        <v>1863</v>
      </c>
    </row>
    <row r="912" spans="1:2" x14ac:dyDescent="0.35">
      <c r="A912" s="3">
        <v>2015</v>
      </c>
      <c r="B912" t="s">
        <v>2162</v>
      </c>
    </row>
    <row r="913" spans="1:2" x14ac:dyDescent="0.35">
      <c r="A913" s="3">
        <v>2015</v>
      </c>
      <c r="B913" t="s">
        <v>1242</v>
      </c>
    </row>
    <row r="914" spans="1:2" x14ac:dyDescent="0.35">
      <c r="A914" s="3">
        <v>2015</v>
      </c>
      <c r="B914" t="s">
        <v>487</v>
      </c>
    </row>
    <row r="915" spans="1:2" x14ac:dyDescent="0.35">
      <c r="A915" s="3">
        <v>2015</v>
      </c>
      <c r="B915" t="s">
        <v>2164</v>
      </c>
    </row>
    <row r="916" spans="1:2" x14ac:dyDescent="0.35">
      <c r="A916" s="3">
        <v>2015</v>
      </c>
      <c r="B916" t="s">
        <v>2166</v>
      </c>
    </row>
    <row r="917" spans="1:2" x14ac:dyDescent="0.35">
      <c r="A917" s="3">
        <v>2015</v>
      </c>
      <c r="B917" t="s">
        <v>50</v>
      </c>
    </row>
    <row r="918" spans="1:2" x14ac:dyDescent="0.35">
      <c r="A918" s="3">
        <v>2015</v>
      </c>
      <c r="B918" t="s">
        <v>957</v>
      </c>
    </row>
    <row r="919" spans="1:2" x14ac:dyDescent="0.35">
      <c r="A919" s="3">
        <v>2015</v>
      </c>
      <c r="B919" t="s">
        <v>769</v>
      </c>
    </row>
    <row r="920" spans="1:2" x14ac:dyDescent="0.35">
      <c r="A920" s="3">
        <v>2015</v>
      </c>
      <c r="B920" t="s">
        <v>921</v>
      </c>
    </row>
    <row r="921" spans="1:2" x14ac:dyDescent="0.35">
      <c r="A921" s="3">
        <v>2015</v>
      </c>
      <c r="B921" t="s">
        <v>1429</v>
      </c>
    </row>
    <row r="922" spans="1:2" x14ac:dyDescent="0.35">
      <c r="A922" s="3">
        <v>2015</v>
      </c>
      <c r="B922" t="s">
        <v>879</v>
      </c>
    </row>
    <row r="923" spans="1:2" x14ac:dyDescent="0.35">
      <c r="A923" s="3">
        <v>2015</v>
      </c>
      <c r="B923" t="s">
        <v>1452</v>
      </c>
    </row>
    <row r="924" spans="1:2" x14ac:dyDescent="0.35">
      <c r="A924" s="3">
        <v>2015</v>
      </c>
      <c r="B924" t="s">
        <v>176</v>
      </c>
    </row>
    <row r="925" spans="1:2" x14ac:dyDescent="0.35">
      <c r="A925" s="3">
        <v>2015</v>
      </c>
      <c r="B925" t="s">
        <v>1186</v>
      </c>
    </row>
    <row r="926" spans="1:2" x14ac:dyDescent="0.35">
      <c r="A926" s="3">
        <v>2015</v>
      </c>
      <c r="B926" t="s">
        <v>925</v>
      </c>
    </row>
    <row r="927" spans="1:2" x14ac:dyDescent="0.35">
      <c r="A927" s="3">
        <v>2015</v>
      </c>
      <c r="B927" t="s">
        <v>1148</v>
      </c>
    </row>
    <row r="928" spans="1:2" x14ac:dyDescent="0.35">
      <c r="A928" s="3">
        <v>2015</v>
      </c>
      <c r="B928" t="s">
        <v>1424</v>
      </c>
    </row>
    <row r="929" spans="1:2" x14ac:dyDescent="0.35">
      <c r="A929" s="3">
        <v>2015</v>
      </c>
      <c r="B929" t="s">
        <v>1797</v>
      </c>
    </row>
    <row r="930" spans="1:2" x14ac:dyDescent="0.35">
      <c r="A930" s="3">
        <v>2015</v>
      </c>
      <c r="B930" t="s">
        <v>500</v>
      </c>
    </row>
    <row r="931" spans="1:2" x14ac:dyDescent="0.35">
      <c r="A931" s="3">
        <v>2015</v>
      </c>
      <c r="B931" t="s">
        <v>839</v>
      </c>
    </row>
    <row r="932" spans="1:2" x14ac:dyDescent="0.35">
      <c r="A932" s="3">
        <v>2015</v>
      </c>
      <c r="B932" t="s">
        <v>2174</v>
      </c>
    </row>
    <row r="933" spans="1:2" x14ac:dyDescent="0.35">
      <c r="A933" s="3">
        <v>2015</v>
      </c>
      <c r="B933" t="s">
        <v>1693</v>
      </c>
    </row>
    <row r="934" spans="1:2" x14ac:dyDescent="0.35">
      <c r="A934" s="3">
        <v>2015</v>
      </c>
      <c r="B934" t="s">
        <v>1489</v>
      </c>
    </row>
    <row r="935" spans="1:2" x14ac:dyDescent="0.35">
      <c r="A935" s="3">
        <v>2015</v>
      </c>
      <c r="B935" t="s">
        <v>2176</v>
      </c>
    </row>
    <row r="936" spans="1:2" x14ac:dyDescent="0.35">
      <c r="A936" s="3">
        <v>2015</v>
      </c>
      <c r="B936" t="s">
        <v>749</v>
      </c>
    </row>
    <row r="937" spans="1:2" x14ac:dyDescent="0.35">
      <c r="A937" s="3">
        <v>2015</v>
      </c>
      <c r="B937" t="s">
        <v>2179</v>
      </c>
    </row>
    <row r="938" spans="1:2" x14ac:dyDescent="0.35">
      <c r="A938" s="3">
        <v>2015</v>
      </c>
      <c r="B938" t="s">
        <v>2183</v>
      </c>
    </row>
    <row r="939" spans="1:2" x14ac:dyDescent="0.35">
      <c r="A939" s="3">
        <v>2015</v>
      </c>
      <c r="B939" t="s">
        <v>589</v>
      </c>
    </row>
    <row r="940" spans="1:2" x14ac:dyDescent="0.35">
      <c r="A940" s="3">
        <v>2015</v>
      </c>
      <c r="B940" t="s">
        <v>667</v>
      </c>
    </row>
    <row r="941" spans="1:2" x14ac:dyDescent="0.35">
      <c r="A941" s="3">
        <v>2015</v>
      </c>
      <c r="B941" t="s">
        <v>498</v>
      </c>
    </row>
    <row r="942" spans="1:2" x14ac:dyDescent="0.35">
      <c r="A942" s="3">
        <v>2015</v>
      </c>
      <c r="B942" t="s">
        <v>228</v>
      </c>
    </row>
    <row r="943" spans="1:2" x14ac:dyDescent="0.35">
      <c r="A943" s="3">
        <v>2015</v>
      </c>
      <c r="B943" t="s">
        <v>1547</v>
      </c>
    </row>
    <row r="944" spans="1:2" x14ac:dyDescent="0.35">
      <c r="A944" s="3">
        <v>2015</v>
      </c>
      <c r="B944" t="s">
        <v>1563</v>
      </c>
    </row>
    <row r="945" spans="1:2" x14ac:dyDescent="0.35">
      <c r="A945" s="3">
        <v>2015</v>
      </c>
      <c r="B945" t="s">
        <v>717</v>
      </c>
    </row>
    <row r="946" spans="1:2" x14ac:dyDescent="0.35">
      <c r="A946" s="3">
        <v>2015</v>
      </c>
      <c r="B946" t="s">
        <v>2188</v>
      </c>
    </row>
    <row r="947" spans="1:2" x14ac:dyDescent="0.35">
      <c r="A947" s="3">
        <v>2015</v>
      </c>
      <c r="B947" t="s">
        <v>1781</v>
      </c>
    </row>
    <row r="948" spans="1:2" x14ac:dyDescent="0.35">
      <c r="A948" s="3">
        <v>2015</v>
      </c>
      <c r="B948" t="s">
        <v>143</v>
      </c>
    </row>
    <row r="949" spans="1:2" x14ac:dyDescent="0.35">
      <c r="A949" s="3">
        <v>2015</v>
      </c>
      <c r="B949" t="s">
        <v>1273</v>
      </c>
    </row>
    <row r="950" spans="1:2" x14ac:dyDescent="0.35">
      <c r="A950" s="3">
        <v>2015</v>
      </c>
      <c r="B950" t="s">
        <v>2190</v>
      </c>
    </row>
    <row r="951" spans="1:2" x14ac:dyDescent="0.35">
      <c r="A951" s="3">
        <v>2015</v>
      </c>
      <c r="B951" t="s">
        <v>771</v>
      </c>
    </row>
    <row r="952" spans="1:2" x14ac:dyDescent="0.35">
      <c r="A952" s="3">
        <v>2015</v>
      </c>
      <c r="B952" t="s">
        <v>1661</v>
      </c>
    </row>
    <row r="953" spans="1:2" x14ac:dyDescent="0.35">
      <c r="A953" s="3">
        <v>2015</v>
      </c>
      <c r="B953" t="s">
        <v>2197</v>
      </c>
    </row>
    <row r="954" spans="1:2" x14ac:dyDescent="0.35">
      <c r="A954" s="3">
        <v>2015</v>
      </c>
      <c r="B954" t="s">
        <v>2199</v>
      </c>
    </row>
    <row r="955" spans="1:2" x14ac:dyDescent="0.35">
      <c r="A955" s="3">
        <v>2015</v>
      </c>
      <c r="B955" t="s">
        <v>1046</v>
      </c>
    </row>
    <row r="956" spans="1:2" x14ac:dyDescent="0.35">
      <c r="A956" s="3">
        <v>2015</v>
      </c>
      <c r="B956" t="s">
        <v>336</v>
      </c>
    </row>
    <row r="957" spans="1:2" x14ac:dyDescent="0.35">
      <c r="A957" s="3">
        <v>2015</v>
      </c>
      <c r="B957" t="s">
        <v>2205</v>
      </c>
    </row>
    <row r="958" spans="1:2" x14ac:dyDescent="0.35">
      <c r="A958" s="3">
        <v>2015</v>
      </c>
      <c r="B958" t="s">
        <v>2206</v>
      </c>
    </row>
    <row r="959" spans="1:2" x14ac:dyDescent="0.35">
      <c r="A959" s="3">
        <v>2015</v>
      </c>
      <c r="B959" t="s">
        <v>683</v>
      </c>
    </row>
    <row r="960" spans="1:2" x14ac:dyDescent="0.35">
      <c r="A960" s="3">
        <v>2015</v>
      </c>
      <c r="B960" t="s">
        <v>2209</v>
      </c>
    </row>
    <row r="961" spans="1:2" x14ac:dyDescent="0.35">
      <c r="A961" s="3">
        <v>2015</v>
      </c>
      <c r="B961" t="s">
        <v>352</v>
      </c>
    </row>
    <row r="962" spans="1:2" x14ac:dyDescent="0.35">
      <c r="A962" s="3">
        <v>2015</v>
      </c>
      <c r="B962" t="s">
        <v>2212</v>
      </c>
    </row>
    <row r="963" spans="1:2" x14ac:dyDescent="0.35">
      <c r="A963" s="3">
        <v>2015</v>
      </c>
      <c r="B963" t="s">
        <v>1535</v>
      </c>
    </row>
    <row r="964" spans="1:2" x14ac:dyDescent="0.35">
      <c r="A964" s="3">
        <v>2015</v>
      </c>
      <c r="B964" t="s">
        <v>1193</v>
      </c>
    </row>
    <row r="965" spans="1:2" x14ac:dyDescent="0.35">
      <c r="A965" s="3">
        <v>2015</v>
      </c>
      <c r="B965" t="s">
        <v>1334</v>
      </c>
    </row>
    <row r="966" spans="1:2" x14ac:dyDescent="0.35">
      <c r="A966" s="3">
        <v>2015</v>
      </c>
      <c r="B966" t="s">
        <v>601</v>
      </c>
    </row>
    <row r="967" spans="1:2" x14ac:dyDescent="0.35">
      <c r="A967" s="3">
        <v>2015</v>
      </c>
      <c r="B967" t="s">
        <v>1629</v>
      </c>
    </row>
    <row r="968" spans="1:2" x14ac:dyDescent="0.35">
      <c r="A968" s="3">
        <v>2015</v>
      </c>
      <c r="B968" t="s">
        <v>1413</v>
      </c>
    </row>
    <row r="969" spans="1:2" x14ac:dyDescent="0.35">
      <c r="A969" s="3">
        <v>2015</v>
      </c>
      <c r="B969" t="s">
        <v>1655</v>
      </c>
    </row>
    <row r="970" spans="1:2" x14ac:dyDescent="0.35">
      <c r="A970" s="3">
        <v>2015</v>
      </c>
      <c r="B970" t="s">
        <v>403</v>
      </c>
    </row>
    <row r="971" spans="1:2" x14ac:dyDescent="0.35">
      <c r="A971" s="3">
        <v>2015</v>
      </c>
      <c r="B971" t="s">
        <v>1044</v>
      </c>
    </row>
    <row r="972" spans="1:2" x14ac:dyDescent="0.35">
      <c r="A972" s="3">
        <v>2015</v>
      </c>
      <c r="B972" t="s">
        <v>1005</v>
      </c>
    </row>
    <row r="973" spans="1:2" x14ac:dyDescent="0.35">
      <c r="A973" s="3">
        <v>2015</v>
      </c>
      <c r="B973" t="s">
        <v>2222</v>
      </c>
    </row>
    <row r="974" spans="1:2" x14ac:dyDescent="0.35">
      <c r="A974" s="3">
        <v>2015</v>
      </c>
      <c r="B974" t="s">
        <v>1826</v>
      </c>
    </row>
    <row r="975" spans="1:2" x14ac:dyDescent="0.35">
      <c r="A975" s="3">
        <v>2015</v>
      </c>
      <c r="B975" t="s">
        <v>569</v>
      </c>
    </row>
    <row r="976" spans="1:2" x14ac:dyDescent="0.35">
      <c r="A976" s="3">
        <v>2015</v>
      </c>
      <c r="B976" t="s">
        <v>2225</v>
      </c>
    </row>
    <row r="977" spans="1:2" x14ac:dyDescent="0.35">
      <c r="A977" s="3">
        <v>2015</v>
      </c>
      <c r="B977" t="s">
        <v>1699</v>
      </c>
    </row>
    <row r="978" spans="1:2" x14ac:dyDescent="0.35">
      <c r="A978" s="3">
        <v>2015</v>
      </c>
      <c r="B978" t="s">
        <v>81</v>
      </c>
    </row>
    <row r="979" spans="1:2" x14ac:dyDescent="0.35">
      <c r="A979" s="3">
        <v>2015</v>
      </c>
      <c r="B979" t="s">
        <v>1095</v>
      </c>
    </row>
    <row r="980" spans="1:2" x14ac:dyDescent="0.35">
      <c r="A980" s="3">
        <v>2015</v>
      </c>
      <c r="B980" t="s">
        <v>1230</v>
      </c>
    </row>
    <row r="981" spans="1:2" x14ac:dyDescent="0.35">
      <c r="A981" s="3">
        <v>2015</v>
      </c>
      <c r="B981" t="s">
        <v>1443</v>
      </c>
    </row>
    <row r="982" spans="1:2" x14ac:dyDescent="0.35">
      <c r="A982" s="3">
        <v>2015</v>
      </c>
      <c r="B982" t="s">
        <v>2230</v>
      </c>
    </row>
    <row r="983" spans="1:2" x14ac:dyDescent="0.35">
      <c r="A983" s="3">
        <v>2015</v>
      </c>
      <c r="B983" t="s">
        <v>259</v>
      </c>
    </row>
    <row r="984" spans="1:2" x14ac:dyDescent="0.35">
      <c r="A984" s="3">
        <v>2015</v>
      </c>
      <c r="B984" t="s">
        <v>525</v>
      </c>
    </row>
    <row r="985" spans="1:2" x14ac:dyDescent="0.35">
      <c r="A985" s="3">
        <v>2015</v>
      </c>
      <c r="B985" t="s">
        <v>2232</v>
      </c>
    </row>
    <row r="986" spans="1:2" x14ac:dyDescent="0.35">
      <c r="A986" s="3">
        <v>2015</v>
      </c>
      <c r="B986" t="s">
        <v>1868</v>
      </c>
    </row>
    <row r="987" spans="1:2" x14ac:dyDescent="0.35">
      <c r="A987" s="3">
        <v>2015</v>
      </c>
      <c r="B987" t="s">
        <v>637</v>
      </c>
    </row>
    <row r="988" spans="1:2" x14ac:dyDescent="0.35">
      <c r="A988" s="3">
        <v>2015</v>
      </c>
      <c r="B988" t="s">
        <v>912</v>
      </c>
    </row>
    <row r="989" spans="1:2" x14ac:dyDescent="0.35">
      <c r="A989" s="3">
        <v>2015</v>
      </c>
      <c r="B989" t="s">
        <v>583</v>
      </c>
    </row>
    <row r="990" spans="1:2" x14ac:dyDescent="0.35">
      <c r="A990" s="3">
        <v>2015</v>
      </c>
      <c r="B990" t="s">
        <v>651</v>
      </c>
    </row>
    <row r="991" spans="1:2" x14ac:dyDescent="0.35">
      <c r="A991" s="3">
        <v>2015</v>
      </c>
      <c r="B991" t="s">
        <v>1831</v>
      </c>
    </row>
    <row r="992" spans="1:2" x14ac:dyDescent="0.35">
      <c r="A992" s="3">
        <v>2015</v>
      </c>
      <c r="B992" t="s">
        <v>592</v>
      </c>
    </row>
    <row r="993" spans="1:2" x14ac:dyDescent="0.35">
      <c r="A993" s="3">
        <v>2015</v>
      </c>
      <c r="B993" t="s">
        <v>1528</v>
      </c>
    </row>
    <row r="994" spans="1:2" x14ac:dyDescent="0.35">
      <c r="A994" s="3">
        <v>2015</v>
      </c>
      <c r="B994" t="s">
        <v>2242</v>
      </c>
    </row>
    <row r="995" spans="1:2" x14ac:dyDescent="0.35">
      <c r="A995" s="3">
        <v>2015</v>
      </c>
      <c r="B995" t="s">
        <v>383</v>
      </c>
    </row>
    <row r="996" spans="1:2" x14ac:dyDescent="0.35">
      <c r="A996" s="3">
        <v>2015</v>
      </c>
      <c r="B996" t="s">
        <v>1696</v>
      </c>
    </row>
    <row r="997" spans="1:2" x14ac:dyDescent="0.35">
      <c r="A997" s="3">
        <v>2015</v>
      </c>
      <c r="B997" t="s">
        <v>630</v>
      </c>
    </row>
    <row r="998" spans="1:2" x14ac:dyDescent="0.35">
      <c r="A998" s="3">
        <v>2015</v>
      </c>
      <c r="B998" t="s">
        <v>2244</v>
      </c>
    </row>
    <row r="999" spans="1:2" x14ac:dyDescent="0.35">
      <c r="A999" s="3">
        <v>2015</v>
      </c>
      <c r="B999" t="s">
        <v>2246</v>
      </c>
    </row>
    <row r="1000" spans="1:2" x14ac:dyDescent="0.35">
      <c r="A1000" s="3">
        <v>2015</v>
      </c>
      <c r="B1000" t="s">
        <v>156</v>
      </c>
    </row>
    <row r="1001" spans="1:2" x14ac:dyDescent="0.35">
      <c r="A1001" s="3">
        <v>2015</v>
      </c>
      <c r="B1001" t="s">
        <v>1477</v>
      </c>
    </row>
    <row r="1002" spans="1:2" x14ac:dyDescent="0.35">
      <c r="A1002" s="3">
        <v>2015</v>
      </c>
      <c r="B1002" t="s">
        <v>2248</v>
      </c>
    </row>
    <row r="1003" spans="1:2" x14ac:dyDescent="0.35">
      <c r="A1003" s="3">
        <v>2015</v>
      </c>
      <c r="B1003" t="s">
        <v>1497</v>
      </c>
    </row>
    <row r="1004" spans="1:2" x14ac:dyDescent="0.35">
      <c r="A1004" s="3">
        <v>2015</v>
      </c>
      <c r="B1004" t="s">
        <v>2252</v>
      </c>
    </row>
    <row r="1005" spans="1:2" x14ac:dyDescent="0.35">
      <c r="A1005" s="3">
        <v>2015</v>
      </c>
      <c r="B1005" t="s">
        <v>2253</v>
      </c>
    </row>
    <row r="1006" spans="1:2" x14ac:dyDescent="0.35">
      <c r="A1006" s="3">
        <v>2015</v>
      </c>
      <c r="B1006" t="s">
        <v>2254</v>
      </c>
    </row>
    <row r="1007" spans="1:2" x14ac:dyDescent="0.35">
      <c r="A1007" s="3">
        <v>2015</v>
      </c>
      <c r="B1007" t="s">
        <v>241</v>
      </c>
    </row>
    <row r="1008" spans="1:2" x14ac:dyDescent="0.35">
      <c r="A1008" s="3">
        <v>2015</v>
      </c>
      <c r="B1008" t="s">
        <v>237</v>
      </c>
    </row>
    <row r="1009" spans="1:2" x14ac:dyDescent="0.35">
      <c r="A1009" s="3">
        <v>2015</v>
      </c>
      <c r="B1009" t="s">
        <v>576</v>
      </c>
    </row>
    <row r="1010" spans="1:2" x14ac:dyDescent="0.35">
      <c r="A1010" s="3">
        <v>2015</v>
      </c>
      <c r="B1010" t="s">
        <v>664</v>
      </c>
    </row>
    <row r="1011" spans="1:2" x14ac:dyDescent="0.35">
      <c r="A1011" s="3">
        <v>2015</v>
      </c>
      <c r="B1011" t="s">
        <v>1576</v>
      </c>
    </row>
    <row r="1012" spans="1:2" x14ac:dyDescent="0.35">
      <c r="A1012" s="3">
        <v>2015</v>
      </c>
      <c r="B1012" t="s">
        <v>1574</v>
      </c>
    </row>
    <row r="1013" spans="1:2" x14ac:dyDescent="0.35">
      <c r="A1013" s="3">
        <v>2015</v>
      </c>
      <c r="B1013" t="s">
        <v>1064</v>
      </c>
    </row>
    <row r="1014" spans="1:2" x14ac:dyDescent="0.35">
      <c r="A1014" s="3">
        <v>2015</v>
      </c>
      <c r="B1014" t="s">
        <v>159</v>
      </c>
    </row>
    <row r="1015" spans="1:2" x14ac:dyDescent="0.35">
      <c r="A1015" s="3">
        <v>2015</v>
      </c>
      <c r="B1015" t="s">
        <v>1115</v>
      </c>
    </row>
    <row r="1016" spans="1:2" x14ac:dyDescent="0.35">
      <c r="A1016" s="3">
        <v>2015</v>
      </c>
      <c r="B1016" t="s">
        <v>2259</v>
      </c>
    </row>
    <row r="1017" spans="1:2" x14ac:dyDescent="0.35">
      <c r="A1017" s="3">
        <v>2015</v>
      </c>
      <c r="B1017" t="s">
        <v>1672</v>
      </c>
    </row>
    <row r="1018" spans="1:2" x14ac:dyDescent="0.35">
      <c r="A1018" s="3">
        <v>2015</v>
      </c>
      <c r="B1018" t="s">
        <v>2262</v>
      </c>
    </row>
    <row r="1019" spans="1:2" x14ac:dyDescent="0.35">
      <c r="A1019" s="3">
        <v>2015</v>
      </c>
      <c r="B1019" t="s">
        <v>405</v>
      </c>
    </row>
    <row r="1020" spans="1:2" x14ac:dyDescent="0.35">
      <c r="A1020" s="3">
        <v>2015</v>
      </c>
      <c r="B1020" t="s">
        <v>1084</v>
      </c>
    </row>
    <row r="1021" spans="1:2" x14ac:dyDescent="0.35">
      <c r="A1021" s="3">
        <v>2015</v>
      </c>
      <c r="B1021" t="s">
        <v>1623</v>
      </c>
    </row>
    <row r="1022" spans="1:2" x14ac:dyDescent="0.35">
      <c r="A1022" s="3">
        <v>2015</v>
      </c>
      <c r="B1022" t="s">
        <v>14</v>
      </c>
    </row>
    <row r="1023" spans="1:2" x14ac:dyDescent="0.35">
      <c r="A1023" s="3">
        <v>2015</v>
      </c>
      <c r="B1023" t="s">
        <v>2265</v>
      </c>
    </row>
    <row r="1024" spans="1:2" x14ac:dyDescent="0.35">
      <c r="A1024" s="3">
        <v>2015</v>
      </c>
      <c r="B1024" t="s">
        <v>83</v>
      </c>
    </row>
    <row r="1025" spans="1:2" x14ac:dyDescent="0.35">
      <c r="A1025" s="3">
        <v>2015</v>
      </c>
      <c r="B1025" t="s">
        <v>1771</v>
      </c>
    </row>
    <row r="1026" spans="1:2" x14ac:dyDescent="0.35">
      <c r="A1026" s="3">
        <v>2015</v>
      </c>
      <c r="B1026" t="s">
        <v>197</v>
      </c>
    </row>
    <row r="1027" spans="1:2" x14ac:dyDescent="0.35">
      <c r="A1027" s="3">
        <v>2015</v>
      </c>
      <c r="B1027" t="s">
        <v>791</v>
      </c>
    </row>
    <row r="1028" spans="1:2" x14ac:dyDescent="0.35">
      <c r="A1028" s="3">
        <v>2015</v>
      </c>
      <c r="B1028" t="s">
        <v>2270</v>
      </c>
    </row>
    <row r="1029" spans="1:2" x14ac:dyDescent="0.35">
      <c r="A1029" s="3">
        <v>2015</v>
      </c>
      <c r="B1029" t="s">
        <v>2271</v>
      </c>
    </row>
    <row r="1030" spans="1:2" x14ac:dyDescent="0.35">
      <c r="A1030" s="3">
        <v>2015</v>
      </c>
      <c r="B1030" t="s">
        <v>938</v>
      </c>
    </row>
    <row r="1031" spans="1:2" x14ac:dyDescent="0.35">
      <c r="A1031" s="3">
        <v>2015</v>
      </c>
      <c r="B1031" t="s">
        <v>1680</v>
      </c>
    </row>
    <row r="1032" spans="1:2" x14ac:dyDescent="0.35">
      <c r="A1032" s="3">
        <v>2015</v>
      </c>
      <c r="B1032" t="s">
        <v>1620</v>
      </c>
    </row>
    <row r="1033" spans="1:2" x14ac:dyDescent="0.35">
      <c r="A1033" s="3">
        <v>2015</v>
      </c>
      <c r="B1033" t="s">
        <v>2276</v>
      </c>
    </row>
    <row r="1034" spans="1:2" x14ac:dyDescent="0.35">
      <c r="A1034" s="3">
        <v>2015</v>
      </c>
      <c r="B1034" t="s">
        <v>1161</v>
      </c>
    </row>
    <row r="1035" spans="1:2" x14ac:dyDescent="0.35">
      <c r="A1035" s="3">
        <v>2015</v>
      </c>
      <c r="B1035" t="s">
        <v>1383</v>
      </c>
    </row>
    <row r="1036" spans="1:2" x14ac:dyDescent="0.35">
      <c r="A1036" s="3">
        <v>2015</v>
      </c>
      <c r="B1036" t="s">
        <v>2277</v>
      </c>
    </row>
    <row r="1037" spans="1:2" x14ac:dyDescent="0.35">
      <c r="A1037" s="3">
        <v>2015</v>
      </c>
      <c r="B1037" t="s">
        <v>450</v>
      </c>
    </row>
    <row r="1038" spans="1:2" x14ac:dyDescent="0.35">
      <c r="A1038" s="3">
        <v>2015</v>
      </c>
      <c r="B1038" t="s">
        <v>675</v>
      </c>
    </row>
    <row r="1039" spans="1:2" x14ac:dyDescent="0.35">
      <c r="A1039" s="3">
        <v>2015</v>
      </c>
      <c r="B1039" t="s">
        <v>1766</v>
      </c>
    </row>
    <row r="1040" spans="1:2" x14ac:dyDescent="0.35">
      <c r="A1040" s="3">
        <v>2015</v>
      </c>
      <c r="B1040" t="s">
        <v>419</v>
      </c>
    </row>
    <row r="1041" spans="1:2" x14ac:dyDescent="0.35">
      <c r="A1041" s="3">
        <v>2015</v>
      </c>
      <c r="B1041" t="s">
        <v>2280</v>
      </c>
    </row>
    <row r="1042" spans="1:2" x14ac:dyDescent="0.35">
      <c r="A1042" s="3">
        <v>2015</v>
      </c>
      <c r="B1042" t="s">
        <v>1487</v>
      </c>
    </row>
    <row r="1043" spans="1:2" x14ac:dyDescent="0.35">
      <c r="A1043" s="3">
        <v>2015</v>
      </c>
      <c r="B1043" t="s">
        <v>2282</v>
      </c>
    </row>
    <row r="1044" spans="1:2" x14ac:dyDescent="0.35">
      <c r="A1044" s="3">
        <v>2015</v>
      </c>
      <c r="B1044" t="s">
        <v>1762</v>
      </c>
    </row>
    <row r="1045" spans="1:2" x14ac:dyDescent="0.35">
      <c r="A1045" s="3">
        <v>2015</v>
      </c>
      <c r="B1045" t="s">
        <v>923</v>
      </c>
    </row>
    <row r="1046" spans="1:2" x14ac:dyDescent="0.35">
      <c r="A1046" s="3">
        <v>2015</v>
      </c>
      <c r="B1046" t="s">
        <v>822</v>
      </c>
    </row>
    <row r="1047" spans="1:2" x14ac:dyDescent="0.35">
      <c r="A1047" s="3">
        <v>2015</v>
      </c>
      <c r="B1047" t="s">
        <v>1733</v>
      </c>
    </row>
    <row r="1048" spans="1:2" x14ac:dyDescent="0.35">
      <c r="A1048" s="3">
        <v>2015</v>
      </c>
      <c r="B1048" t="s">
        <v>2284</v>
      </c>
    </row>
    <row r="1049" spans="1:2" x14ac:dyDescent="0.35">
      <c r="A1049" s="3">
        <v>2015</v>
      </c>
      <c r="B1049" t="s">
        <v>1548</v>
      </c>
    </row>
    <row r="1050" spans="1:2" x14ac:dyDescent="0.35">
      <c r="A1050" s="3">
        <v>2015</v>
      </c>
      <c r="B1050" t="s">
        <v>643</v>
      </c>
    </row>
    <row r="1051" spans="1:2" x14ac:dyDescent="0.35">
      <c r="A1051" s="3">
        <v>2015</v>
      </c>
      <c r="B1051" t="s">
        <v>2286</v>
      </c>
    </row>
    <row r="1052" spans="1:2" x14ac:dyDescent="0.35">
      <c r="A1052" s="3">
        <v>2015</v>
      </c>
      <c r="B1052" t="s">
        <v>239</v>
      </c>
    </row>
    <row r="1053" spans="1:2" x14ac:dyDescent="0.35">
      <c r="A1053" s="3">
        <v>2015</v>
      </c>
      <c r="B1053" t="s">
        <v>1301</v>
      </c>
    </row>
    <row r="1054" spans="1:2" x14ac:dyDescent="0.35">
      <c r="A1054" s="3">
        <v>2015</v>
      </c>
      <c r="B1054" t="s">
        <v>602</v>
      </c>
    </row>
    <row r="1055" spans="1:2" x14ac:dyDescent="0.35">
      <c r="A1055" s="3">
        <v>2015</v>
      </c>
      <c r="B1055" t="s">
        <v>760</v>
      </c>
    </row>
    <row r="1056" spans="1:2" x14ac:dyDescent="0.35">
      <c r="A1056" s="3">
        <v>2015</v>
      </c>
      <c r="B1056" t="s">
        <v>2294</v>
      </c>
    </row>
    <row r="1057" spans="1:2" x14ac:dyDescent="0.35">
      <c r="A1057" s="3">
        <v>2015</v>
      </c>
      <c r="B1057" t="s">
        <v>1375</v>
      </c>
    </row>
    <row r="1058" spans="1:2" x14ac:dyDescent="0.35">
      <c r="A1058" s="3">
        <v>2015</v>
      </c>
      <c r="B1058" t="s">
        <v>813</v>
      </c>
    </row>
    <row r="1059" spans="1:2" x14ac:dyDescent="0.35">
      <c r="A1059" s="3">
        <v>2015</v>
      </c>
      <c r="B1059" t="s">
        <v>2298</v>
      </c>
    </row>
    <row r="1060" spans="1:2" x14ac:dyDescent="0.35">
      <c r="A1060" s="3">
        <v>2015</v>
      </c>
      <c r="B1060" t="s">
        <v>202</v>
      </c>
    </row>
    <row r="1061" spans="1:2" x14ac:dyDescent="0.35">
      <c r="A1061" s="3">
        <v>2015</v>
      </c>
      <c r="B1061" t="s">
        <v>626</v>
      </c>
    </row>
    <row r="1062" spans="1:2" x14ac:dyDescent="0.35">
      <c r="A1062" s="3">
        <v>2015</v>
      </c>
      <c r="B1062" t="s">
        <v>277</v>
      </c>
    </row>
    <row r="1063" spans="1:2" x14ac:dyDescent="0.35">
      <c r="A1063" s="3">
        <v>2015</v>
      </c>
      <c r="B1063" t="s">
        <v>2306</v>
      </c>
    </row>
    <row r="1064" spans="1:2" x14ac:dyDescent="0.35">
      <c r="A1064" s="3">
        <v>2015</v>
      </c>
      <c r="B1064" t="s">
        <v>492</v>
      </c>
    </row>
    <row r="1065" spans="1:2" x14ac:dyDescent="0.35">
      <c r="A1065" s="3">
        <v>2015</v>
      </c>
      <c r="B1065" t="s">
        <v>334</v>
      </c>
    </row>
    <row r="1066" spans="1:2" x14ac:dyDescent="0.35">
      <c r="A1066" s="3">
        <v>2015</v>
      </c>
      <c r="B1066" t="s">
        <v>1562</v>
      </c>
    </row>
    <row r="1067" spans="1:2" x14ac:dyDescent="0.35">
      <c r="A1067" s="3">
        <v>2015</v>
      </c>
      <c r="B1067" t="s">
        <v>422</v>
      </c>
    </row>
    <row r="1068" spans="1:2" x14ac:dyDescent="0.35">
      <c r="A1068" s="3">
        <v>2015</v>
      </c>
      <c r="B1068" t="s">
        <v>2308</v>
      </c>
    </row>
    <row r="1069" spans="1:2" x14ac:dyDescent="0.35">
      <c r="A1069" s="3">
        <v>2015</v>
      </c>
      <c r="B1069" t="s">
        <v>977</v>
      </c>
    </row>
    <row r="1070" spans="1:2" x14ac:dyDescent="0.35">
      <c r="A1070" s="3">
        <v>2015</v>
      </c>
      <c r="B1070" t="s">
        <v>1097</v>
      </c>
    </row>
    <row r="1071" spans="1:2" x14ac:dyDescent="0.35">
      <c r="A1071" s="3">
        <v>2015</v>
      </c>
      <c r="B1071" t="s">
        <v>1035</v>
      </c>
    </row>
    <row r="1072" spans="1:2" x14ac:dyDescent="0.35">
      <c r="A1072" s="3">
        <v>2015</v>
      </c>
      <c r="B1072" t="s">
        <v>2313</v>
      </c>
    </row>
    <row r="1073" spans="1:2" x14ac:dyDescent="0.35">
      <c r="A1073" s="3">
        <v>2015</v>
      </c>
      <c r="B1073" t="s">
        <v>780</v>
      </c>
    </row>
    <row r="1074" spans="1:2" x14ac:dyDescent="0.35">
      <c r="A1074" s="3">
        <v>2015</v>
      </c>
      <c r="B1074" t="s">
        <v>1687</v>
      </c>
    </row>
    <row r="1075" spans="1:2" x14ac:dyDescent="0.35">
      <c r="A1075" s="3">
        <v>2015</v>
      </c>
      <c r="B1075" t="s">
        <v>2318</v>
      </c>
    </row>
    <row r="1076" spans="1:2" x14ac:dyDescent="0.35">
      <c r="A1076" s="3">
        <v>2015</v>
      </c>
      <c r="B1076" t="s">
        <v>2319</v>
      </c>
    </row>
    <row r="1077" spans="1:2" x14ac:dyDescent="0.35">
      <c r="A1077" s="3">
        <v>2015</v>
      </c>
      <c r="B1077" t="s">
        <v>427</v>
      </c>
    </row>
    <row r="1078" spans="1:2" x14ac:dyDescent="0.35">
      <c r="A1078" s="3">
        <v>2015</v>
      </c>
      <c r="B1078" t="s">
        <v>319</v>
      </c>
    </row>
    <row r="1079" spans="1:2" x14ac:dyDescent="0.35">
      <c r="A1079" s="3">
        <v>2015</v>
      </c>
      <c r="B1079" t="s">
        <v>2323</v>
      </c>
    </row>
    <row r="1080" spans="1:2" x14ac:dyDescent="0.35">
      <c r="A1080" s="3">
        <v>2015</v>
      </c>
      <c r="B1080" t="s">
        <v>1817</v>
      </c>
    </row>
    <row r="1081" spans="1:2" x14ac:dyDescent="0.35">
      <c r="A1081" s="3">
        <v>2015</v>
      </c>
      <c r="B1081" t="s">
        <v>887</v>
      </c>
    </row>
    <row r="1082" spans="1:2" x14ac:dyDescent="0.35">
      <c r="A1082" s="3">
        <v>2015</v>
      </c>
      <c r="B1082" t="s">
        <v>2326</v>
      </c>
    </row>
    <row r="1083" spans="1:2" x14ac:dyDescent="0.35">
      <c r="A1083" s="3">
        <v>2015</v>
      </c>
      <c r="B1083" t="s">
        <v>193</v>
      </c>
    </row>
    <row r="1084" spans="1:2" x14ac:dyDescent="0.35">
      <c r="A1084" s="3">
        <v>2015</v>
      </c>
      <c r="B1084" t="s">
        <v>824</v>
      </c>
    </row>
    <row r="1085" spans="1:2" x14ac:dyDescent="0.35">
      <c r="A1085" s="3">
        <v>2015</v>
      </c>
      <c r="B1085" t="s">
        <v>1394</v>
      </c>
    </row>
    <row r="1086" spans="1:2" x14ac:dyDescent="0.35">
      <c r="A1086" s="3">
        <v>2015</v>
      </c>
      <c r="B1086" t="s">
        <v>1361</v>
      </c>
    </row>
    <row r="1087" spans="1:2" x14ac:dyDescent="0.35">
      <c r="A1087" s="3">
        <v>2015</v>
      </c>
      <c r="B1087" t="s">
        <v>724</v>
      </c>
    </row>
    <row r="1088" spans="1:2" x14ac:dyDescent="0.35">
      <c r="A1088" s="3">
        <v>2015</v>
      </c>
      <c r="B1088" t="s">
        <v>1723</v>
      </c>
    </row>
    <row r="1089" spans="1:2" x14ac:dyDescent="0.35">
      <c r="A1089" s="3">
        <v>2015</v>
      </c>
      <c r="B1089" t="s">
        <v>252</v>
      </c>
    </row>
    <row r="1090" spans="1:2" x14ac:dyDescent="0.35">
      <c r="A1090" s="3">
        <v>2015</v>
      </c>
      <c r="B1090" t="s">
        <v>1638</v>
      </c>
    </row>
    <row r="1091" spans="1:2" x14ac:dyDescent="0.35">
      <c r="A1091" s="3">
        <v>2015</v>
      </c>
      <c r="B1091" t="s">
        <v>951</v>
      </c>
    </row>
    <row r="1092" spans="1:2" x14ac:dyDescent="0.35">
      <c r="A1092" s="3">
        <v>2015</v>
      </c>
      <c r="B1092" t="s">
        <v>734</v>
      </c>
    </row>
    <row r="1093" spans="1:2" x14ac:dyDescent="0.35">
      <c r="A1093" s="3">
        <v>2015</v>
      </c>
      <c r="B1093" t="s">
        <v>1505</v>
      </c>
    </row>
    <row r="1094" spans="1:2" x14ac:dyDescent="0.35">
      <c r="A1094" s="3">
        <v>2015</v>
      </c>
      <c r="B1094" t="s">
        <v>1074</v>
      </c>
    </row>
    <row r="1095" spans="1:2" x14ac:dyDescent="0.35">
      <c r="A1095" s="3">
        <v>2015</v>
      </c>
      <c r="B1095" t="s">
        <v>291</v>
      </c>
    </row>
    <row r="1096" spans="1:2" x14ac:dyDescent="0.35">
      <c r="A1096" s="3">
        <v>2015</v>
      </c>
      <c r="B1096" t="s">
        <v>727</v>
      </c>
    </row>
    <row r="1097" spans="1:2" x14ac:dyDescent="0.35">
      <c r="A1097" s="3">
        <v>2015</v>
      </c>
      <c r="B1097" t="s">
        <v>401</v>
      </c>
    </row>
    <row r="1098" spans="1:2" x14ac:dyDescent="0.35">
      <c r="A1098" s="3">
        <v>2015</v>
      </c>
      <c r="B1098" t="s">
        <v>346</v>
      </c>
    </row>
    <row r="1099" spans="1:2" x14ac:dyDescent="0.35">
      <c r="A1099" s="3">
        <v>2015</v>
      </c>
      <c r="B1099" t="s">
        <v>462</v>
      </c>
    </row>
    <row r="1100" spans="1:2" x14ac:dyDescent="0.35">
      <c r="A1100" s="3">
        <v>2015</v>
      </c>
      <c r="B1100" t="s">
        <v>2343</v>
      </c>
    </row>
    <row r="1101" spans="1:2" x14ac:dyDescent="0.35">
      <c r="A1101" s="3">
        <v>2015</v>
      </c>
      <c r="B1101" t="s">
        <v>866</v>
      </c>
    </row>
    <row r="1102" spans="1:2" x14ac:dyDescent="0.35">
      <c r="A1102" s="3">
        <v>2015</v>
      </c>
      <c r="B1102" t="s">
        <v>861</v>
      </c>
    </row>
    <row r="1103" spans="1:2" x14ac:dyDescent="0.35">
      <c r="A1103" s="3">
        <v>2015</v>
      </c>
      <c r="B1103" t="s">
        <v>573</v>
      </c>
    </row>
    <row r="1104" spans="1:2" x14ac:dyDescent="0.35">
      <c r="A1104" s="3">
        <v>2015</v>
      </c>
      <c r="B1104" t="s">
        <v>1207</v>
      </c>
    </row>
    <row r="1105" spans="1:2" x14ac:dyDescent="0.35">
      <c r="A1105" s="3">
        <v>2015</v>
      </c>
      <c r="B1105" t="s">
        <v>884</v>
      </c>
    </row>
    <row r="1106" spans="1:2" x14ac:dyDescent="0.35">
      <c r="A1106" s="3">
        <v>2015</v>
      </c>
      <c r="B1106" t="s">
        <v>2346</v>
      </c>
    </row>
    <row r="1107" spans="1:2" x14ac:dyDescent="0.35">
      <c r="A1107" s="3">
        <v>2015</v>
      </c>
      <c r="B1107" t="s">
        <v>2347</v>
      </c>
    </row>
    <row r="1108" spans="1:2" x14ac:dyDescent="0.35">
      <c r="A1108" s="3">
        <v>2015</v>
      </c>
      <c r="B1108" t="s">
        <v>868</v>
      </c>
    </row>
    <row r="1109" spans="1:2" x14ac:dyDescent="0.35">
      <c r="A1109" s="3">
        <v>2015</v>
      </c>
      <c r="B1109" t="s">
        <v>740</v>
      </c>
    </row>
    <row r="1110" spans="1:2" x14ac:dyDescent="0.35">
      <c r="A1110" s="3">
        <v>2015</v>
      </c>
      <c r="B1110" t="s">
        <v>246</v>
      </c>
    </row>
    <row r="1111" spans="1:2" x14ac:dyDescent="0.35">
      <c r="A1111" s="3">
        <v>2015</v>
      </c>
      <c r="B1111" t="s">
        <v>1196</v>
      </c>
    </row>
    <row r="1112" spans="1:2" x14ac:dyDescent="0.35">
      <c r="A1112" s="3">
        <v>2015</v>
      </c>
      <c r="B1112" t="s">
        <v>470</v>
      </c>
    </row>
    <row r="1113" spans="1:2" x14ac:dyDescent="0.35">
      <c r="A1113" s="3">
        <v>2015</v>
      </c>
      <c r="B1113" t="s">
        <v>1798</v>
      </c>
    </row>
    <row r="1114" spans="1:2" x14ac:dyDescent="0.35">
      <c r="A1114" s="3">
        <v>2015</v>
      </c>
      <c r="B1114" t="s">
        <v>378</v>
      </c>
    </row>
    <row r="1115" spans="1:2" x14ac:dyDescent="0.35">
      <c r="A1115" s="3">
        <v>2015</v>
      </c>
      <c r="B1115" t="s">
        <v>1846</v>
      </c>
    </row>
    <row r="1116" spans="1:2" x14ac:dyDescent="0.35">
      <c r="A1116" s="3">
        <v>2015</v>
      </c>
      <c r="B1116" t="s">
        <v>628</v>
      </c>
    </row>
    <row r="1117" spans="1:2" x14ac:dyDescent="0.35">
      <c r="A1117" s="3">
        <v>2015</v>
      </c>
      <c r="B1117" t="s">
        <v>1088</v>
      </c>
    </row>
    <row r="1118" spans="1:2" x14ac:dyDescent="0.35">
      <c r="A1118" s="3">
        <v>2015</v>
      </c>
      <c r="B1118" t="s">
        <v>2365</v>
      </c>
    </row>
    <row r="1119" spans="1:2" x14ac:dyDescent="0.35">
      <c r="A1119" s="3">
        <v>2015</v>
      </c>
      <c r="B1119" t="s">
        <v>748</v>
      </c>
    </row>
    <row r="1120" spans="1:2" x14ac:dyDescent="0.35">
      <c r="A1120" s="3">
        <v>2015</v>
      </c>
      <c r="B1120" t="s">
        <v>1338</v>
      </c>
    </row>
    <row r="1121" spans="1:2" x14ac:dyDescent="0.35">
      <c r="A1121" s="3">
        <v>2015</v>
      </c>
      <c r="B1121" t="s">
        <v>341</v>
      </c>
    </row>
    <row r="1122" spans="1:2" x14ac:dyDescent="0.35">
      <c r="A1122" s="3">
        <v>2015</v>
      </c>
      <c r="B1122" t="s">
        <v>655</v>
      </c>
    </row>
    <row r="1123" spans="1:2" x14ac:dyDescent="0.35">
      <c r="A1123" s="3">
        <v>2015</v>
      </c>
      <c r="B1123" t="s">
        <v>714</v>
      </c>
    </row>
    <row r="1124" spans="1:2" x14ac:dyDescent="0.35">
      <c r="A1124" s="3">
        <v>2015</v>
      </c>
      <c r="B1124" t="s">
        <v>1079</v>
      </c>
    </row>
    <row r="1125" spans="1:2" x14ac:dyDescent="0.35">
      <c r="A1125" s="3">
        <v>2015</v>
      </c>
      <c r="B1125" t="s">
        <v>1263</v>
      </c>
    </row>
    <row r="1126" spans="1:2" x14ac:dyDescent="0.35">
      <c r="A1126" s="3">
        <v>2015</v>
      </c>
      <c r="B1126" t="s">
        <v>1722</v>
      </c>
    </row>
    <row r="1127" spans="1:2" x14ac:dyDescent="0.35">
      <c r="A1127" s="3">
        <v>2015</v>
      </c>
      <c r="B1127" t="s">
        <v>1346</v>
      </c>
    </row>
    <row r="1128" spans="1:2" x14ac:dyDescent="0.35">
      <c r="A1128" s="3">
        <v>2015</v>
      </c>
      <c r="B1128" t="s">
        <v>2378</v>
      </c>
    </row>
    <row r="1129" spans="1:2" x14ac:dyDescent="0.35">
      <c r="A1129" s="3">
        <v>2015</v>
      </c>
      <c r="B1129" t="s">
        <v>992</v>
      </c>
    </row>
    <row r="1130" spans="1:2" x14ac:dyDescent="0.35">
      <c r="A1130" s="3">
        <v>2015</v>
      </c>
      <c r="B1130" t="s">
        <v>1595</v>
      </c>
    </row>
    <row r="1131" spans="1:2" x14ac:dyDescent="0.35">
      <c r="A1131" s="3">
        <v>2015</v>
      </c>
      <c r="B1131" t="s">
        <v>2380</v>
      </c>
    </row>
    <row r="1132" spans="1:2" x14ac:dyDescent="0.35">
      <c r="A1132" s="3">
        <v>2015</v>
      </c>
      <c r="B1132" t="s">
        <v>2381</v>
      </c>
    </row>
    <row r="1133" spans="1:2" x14ac:dyDescent="0.35">
      <c r="A1133" s="3">
        <v>2015</v>
      </c>
      <c r="B1133" t="s">
        <v>1436</v>
      </c>
    </row>
    <row r="1134" spans="1:2" x14ac:dyDescent="0.35">
      <c r="A1134" s="3">
        <v>2015</v>
      </c>
      <c r="B1134" t="s">
        <v>1260</v>
      </c>
    </row>
    <row r="1135" spans="1:2" x14ac:dyDescent="0.35">
      <c r="A1135" s="3">
        <v>2015</v>
      </c>
      <c r="B1135" t="s">
        <v>826</v>
      </c>
    </row>
    <row r="1136" spans="1:2" x14ac:dyDescent="0.35">
      <c r="A1136" s="3">
        <v>2015</v>
      </c>
      <c r="B1136" t="s">
        <v>1221</v>
      </c>
    </row>
    <row r="1137" spans="1:2" x14ac:dyDescent="0.35">
      <c r="A1137" s="3">
        <v>2015</v>
      </c>
      <c r="B1137" t="s">
        <v>128</v>
      </c>
    </row>
    <row r="1138" spans="1:2" x14ac:dyDescent="0.35">
      <c r="A1138" s="3">
        <v>2015</v>
      </c>
      <c r="B1138" t="s">
        <v>2383</v>
      </c>
    </row>
    <row r="1139" spans="1:2" x14ac:dyDescent="0.35">
      <c r="A1139" s="3">
        <v>2015</v>
      </c>
      <c r="B1139" t="s">
        <v>2385</v>
      </c>
    </row>
    <row r="1140" spans="1:2" x14ac:dyDescent="0.35">
      <c r="A1140" s="3">
        <v>2015</v>
      </c>
      <c r="B1140" t="s">
        <v>1866</v>
      </c>
    </row>
    <row r="1141" spans="1:2" x14ac:dyDescent="0.35">
      <c r="A1141" s="3">
        <v>2015</v>
      </c>
      <c r="B1141" t="s">
        <v>1822</v>
      </c>
    </row>
    <row r="1142" spans="1:2" x14ac:dyDescent="0.35">
      <c r="A1142" s="3">
        <v>2015</v>
      </c>
      <c r="B1142" t="s">
        <v>2388</v>
      </c>
    </row>
    <row r="1143" spans="1:2" x14ac:dyDescent="0.35">
      <c r="A1143" s="3">
        <v>2015</v>
      </c>
      <c r="B1143" t="s">
        <v>1752</v>
      </c>
    </row>
    <row r="1144" spans="1:2" x14ac:dyDescent="0.35">
      <c r="A1144" s="3">
        <v>2015</v>
      </c>
      <c r="B1144" t="s">
        <v>109</v>
      </c>
    </row>
    <row r="1145" spans="1:2" x14ac:dyDescent="0.35">
      <c r="A1145" s="3">
        <v>2015</v>
      </c>
      <c r="B1145" t="s">
        <v>387</v>
      </c>
    </row>
    <row r="1146" spans="1:2" x14ac:dyDescent="0.35">
      <c r="A1146" s="3">
        <v>2015</v>
      </c>
      <c r="B1146" t="s">
        <v>1598</v>
      </c>
    </row>
    <row r="1147" spans="1:2" x14ac:dyDescent="0.35">
      <c r="A1147" s="3">
        <v>2015</v>
      </c>
      <c r="B1147" t="s">
        <v>2396</v>
      </c>
    </row>
    <row r="1148" spans="1:2" x14ac:dyDescent="0.35">
      <c r="A1148" s="3">
        <v>2015</v>
      </c>
      <c r="B1148" t="s">
        <v>1614</v>
      </c>
    </row>
    <row r="1149" spans="1:2" x14ac:dyDescent="0.35">
      <c r="A1149" s="3">
        <v>2015</v>
      </c>
      <c r="B1149" t="s">
        <v>182</v>
      </c>
    </row>
    <row r="1150" spans="1:2" x14ac:dyDescent="0.35">
      <c r="A1150" s="3">
        <v>2015</v>
      </c>
      <c r="B1150" t="s">
        <v>537</v>
      </c>
    </row>
    <row r="1151" spans="1:2" x14ac:dyDescent="0.35">
      <c r="A1151" s="3">
        <v>2015</v>
      </c>
      <c r="B1151" t="s">
        <v>1657</v>
      </c>
    </row>
    <row r="1152" spans="1:2" x14ac:dyDescent="0.35">
      <c r="A1152" s="3">
        <v>2015</v>
      </c>
      <c r="B1152" t="s">
        <v>1151</v>
      </c>
    </row>
    <row r="1153" spans="1:2" x14ac:dyDescent="0.35">
      <c r="A1153" s="3">
        <v>2015</v>
      </c>
      <c r="B1153" t="s">
        <v>2405</v>
      </c>
    </row>
    <row r="1154" spans="1:2" x14ac:dyDescent="0.35">
      <c r="A1154" s="3">
        <v>2015</v>
      </c>
      <c r="B1154" t="s">
        <v>2406</v>
      </c>
    </row>
    <row r="1155" spans="1:2" x14ac:dyDescent="0.35">
      <c r="A1155" s="3">
        <v>2015</v>
      </c>
      <c r="B1155" t="s">
        <v>503</v>
      </c>
    </row>
    <row r="1156" spans="1:2" x14ac:dyDescent="0.35">
      <c r="A1156" s="3">
        <v>2015</v>
      </c>
      <c r="B1156" t="s">
        <v>2407</v>
      </c>
    </row>
    <row r="1157" spans="1:2" x14ac:dyDescent="0.35">
      <c r="A1157" s="3">
        <v>2015</v>
      </c>
      <c r="B1157" t="s">
        <v>1475</v>
      </c>
    </row>
    <row r="1158" spans="1:2" x14ac:dyDescent="0.35">
      <c r="A1158" s="3">
        <v>2015</v>
      </c>
      <c r="B1158" t="s">
        <v>983</v>
      </c>
    </row>
    <row r="1159" spans="1:2" x14ac:dyDescent="0.35">
      <c r="A1159" s="3">
        <v>2015</v>
      </c>
      <c r="B1159" t="s">
        <v>1631</v>
      </c>
    </row>
    <row r="1160" spans="1:2" x14ac:dyDescent="0.35">
      <c r="A1160" s="3">
        <v>2015</v>
      </c>
      <c r="B1160" t="s">
        <v>2411</v>
      </c>
    </row>
    <row r="1161" spans="1:2" x14ac:dyDescent="0.35">
      <c r="A1161" s="3">
        <v>2015</v>
      </c>
      <c r="B1161" t="s">
        <v>1254</v>
      </c>
    </row>
    <row r="1162" spans="1:2" x14ac:dyDescent="0.35">
      <c r="A1162" s="3">
        <v>2015</v>
      </c>
      <c r="B1162" t="s">
        <v>2412</v>
      </c>
    </row>
    <row r="1163" spans="1:2" x14ac:dyDescent="0.35">
      <c r="A1163" s="3">
        <v>2015</v>
      </c>
      <c r="B1163" t="s">
        <v>1138</v>
      </c>
    </row>
    <row r="1164" spans="1:2" x14ac:dyDescent="0.35">
      <c r="A1164" s="3">
        <v>2015</v>
      </c>
      <c r="B1164" t="s">
        <v>1431</v>
      </c>
    </row>
    <row r="1165" spans="1:2" x14ac:dyDescent="0.35">
      <c r="A1165" s="3">
        <v>2015</v>
      </c>
      <c r="B1165" t="s">
        <v>1571</v>
      </c>
    </row>
    <row r="1166" spans="1:2" x14ac:dyDescent="0.35">
      <c r="A1166" s="3">
        <v>2015</v>
      </c>
      <c r="B1166" t="s">
        <v>2416</v>
      </c>
    </row>
    <row r="1167" spans="1:2" x14ac:dyDescent="0.35">
      <c r="A1167" s="3">
        <v>2015</v>
      </c>
      <c r="B1167" t="s">
        <v>558</v>
      </c>
    </row>
    <row r="1168" spans="1:2" x14ac:dyDescent="0.35">
      <c r="A1168" s="3">
        <v>2015</v>
      </c>
      <c r="B1168" t="s">
        <v>1610</v>
      </c>
    </row>
    <row r="1169" spans="1:2" x14ac:dyDescent="0.35">
      <c r="A1169" s="3">
        <v>2015</v>
      </c>
      <c r="B1169" t="s">
        <v>256</v>
      </c>
    </row>
    <row r="1170" spans="1:2" x14ac:dyDescent="0.35">
      <c r="A1170" s="3">
        <v>2016</v>
      </c>
      <c r="B1170" t="s">
        <v>2244</v>
      </c>
    </row>
    <row r="1171" spans="1:2" x14ac:dyDescent="0.35">
      <c r="A1171" s="3">
        <v>2016</v>
      </c>
      <c r="B1171" t="s">
        <v>1079</v>
      </c>
    </row>
    <row r="1172" spans="1:2" x14ac:dyDescent="0.35">
      <c r="A1172" s="3">
        <v>2016</v>
      </c>
      <c r="B1172" t="s">
        <v>967</v>
      </c>
    </row>
    <row r="1173" spans="1:2" x14ac:dyDescent="0.35">
      <c r="A1173" s="3">
        <v>2016</v>
      </c>
      <c r="B1173" t="s">
        <v>2423</v>
      </c>
    </row>
    <row r="1174" spans="1:2" x14ac:dyDescent="0.35">
      <c r="A1174" s="3">
        <v>2016</v>
      </c>
      <c r="B1174" t="s">
        <v>2424</v>
      </c>
    </row>
    <row r="1175" spans="1:2" x14ac:dyDescent="0.35">
      <c r="A1175" s="3">
        <v>2016</v>
      </c>
      <c r="B1175" t="s">
        <v>1974</v>
      </c>
    </row>
    <row r="1176" spans="1:2" x14ac:dyDescent="0.35">
      <c r="A1176" s="3">
        <v>2016</v>
      </c>
      <c r="B1176" t="s">
        <v>669</v>
      </c>
    </row>
    <row r="1177" spans="1:2" x14ac:dyDescent="0.35">
      <c r="A1177" s="3">
        <v>2016</v>
      </c>
      <c r="B1177" t="s">
        <v>752</v>
      </c>
    </row>
    <row r="1178" spans="1:2" x14ac:dyDescent="0.35">
      <c r="A1178" s="3">
        <v>2016</v>
      </c>
      <c r="B1178" t="s">
        <v>2230</v>
      </c>
    </row>
    <row r="1179" spans="1:2" x14ac:dyDescent="0.35">
      <c r="A1179" s="3">
        <v>2016</v>
      </c>
      <c r="B1179" t="s">
        <v>29</v>
      </c>
    </row>
    <row r="1180" spans="1:2" x14ac:dyDescent="0.35">
      <c r="A1180" s="3">
        <v>2016</v>
      </c>
      <c r="B1180" t="s">
        <v>46</v>
      </c>
    </row>
    <row r="1181" spans="1:2" x14ac:dyDescent="0.35">
      <c r="A1181" s="3">
        <v>2016</v>
      </c>
      <c r="B1181" t="s">
        <v>593</v>
      </c>
    </row>
    <row r="1182" spans="1:2" x14ac:dyDescent="0.35">
      <c r="A1182" s="3">
        <v>2016</v>
      </c>
      <c r="B1182" t="s">
        <v>1867</v>
      </c>
    </row>
    <row r="1183" spans="1:2" x14ac:dyDescent="0.35">
      <c r="A1183" s="3">
        <v>2016</v>
      </c>
      <c r="B1183" t="s">
        <v>452</v>
      </c>
    </row>
    <row r="1184" spans="1:2" x14ac:dyDescent="0.35">
      <c r="A1184" s="3">
        <v>2016</v>
      </c>
      <c r="B1184" t="s">
        <v>2429</v>
      </c>
    </row>
    <row r="1185" spans="1:2" x14ac:dyDescent="0.35">
      <c r="A1185" s="3">
        <v>2016</v>
      </c>
      <c r="B1185" t="s">
        <v>1143</v>
      </c>
    </row>
    <row r="1186" spans="1:2" x14ac:dyDescent="0.35">
      <c r="A1186" s="3">
        <v>2016</v>
      </c>
      <c r="B1186" t="s">
        <v>413</v>
      </c>
    </row>
    <row r="1187" spans="1:2" x14ac:dyDescent="0.35">
      <c r="A1187" s="3">
        <v>2016</v>
      </c>
      <c r="B1187" t="s">
        <v>2065</v>
      </c>
    </row>
    <row r="1188" spans="1:2" x14ac:dyDescent="0.35">
      <c r="A1188" s="3">
        <v>2016</v>
      </c>
      <c r="B1188" t="s">
        <v>724</v>
      </c>
    </row>
    <row r="1189" spans="1:2" x14ac:dyDescent="0.35">
      <c r="A1189" s="3">
        <v>2016</v>
      </c>
      <c r="B1189" t="s">
        <v>1747</v>
      </c>
    </row>
    <row r="1190" spans="1:2" x14ac:dyDescent="0.35">
      <c r="A1190" s="3">
        <v>2016</v>
      </c>
      <c r="B1190" t="s">
        <v>1563</v>
      </c>
    </row>
    <row r="1191" spans="1:2" x14ac:dyDescent="0.35">
      <c r="A1191" s="3">
        <v>2016</v>
      </c>
      <c r="B1191" t="s">
        <v>2432</v>
      </c>
    </row>
    <row r="1192" spans="1:2" x14ac:dyDescent="0.35">
      <c r="A1192" s="3">
        <v>2016</v>
      </c>
      <c r="B1192" t="s">
        <v>900</v>
      </c>
    </row>
    <row r="1193" spans="1:2" x14ac:dyDescent="0.35">
      <c r="A1193" s="3">
        <v>2016</v>
      </c>
      <c r="B1193" t="s">
        <v>2225</v>
      </c>
    </row>
    <row r="1194" spans="1:2" x14ac:dyDescent="0.35">
      <c r="A1194" s="3">
        <v>2016</v>
      </c>
      <c r="B1194" t="s">
        <v>2412</v>
      </c>
    </row>
    <row r="1195" spans="1:2" x14ac:dyDescent="0.35">
      <c r="A1195" s="3">
        <v>2016</v>
      </c>
      <c r="B1195" t="s">
        <v>683</v>
      </c>
    </row>
    <row r="1196" spans="1:2" x14ac:dyDescent="0.35">
      <c r="A1196" s="3">
        <v>2016</v>
      </c>
      <c r="B1196" t="s">
        <v>651</v>
      </c>
    </row>
    <row r="1197" spans="1:2" x14ac:dyDescent="0.35">
      <c r="A1197" s="3">
        <v>2016</v>
      </c>
      <c r="B1197" t="s">
        <v>2262</v>
      </c>
    </row>
    <row r="1198" spans="1:2" x14ac:dyDescent="0.35">
      <c r="A1198" s="3">
        <v>2016</v>
      </c>
      <c r="B1198" t="s">
        <v>1251</v>
      </c>
    </row>
    <row r="1199" spans="1:2" x14ac:dyDescent="0.35">
      <c r="A1199" s="3">
        <v>2016</v>
      </c>
      <c r="B1199" t="s">
        <v>1758</v>
      </c>
    </row>
    <row r="1200" spans="1:2" x14ac:dyDescent="0.35">
      <c r="A1200" s="3">
        <v>2016</v>
      </c>
      <c r="B1200" t="s">
        <v>695</v>
      </c>
    </row>
    <row r="1201" spans="1:2" x14ac:dyDescent="0.35">
      <c r="A1201" s="3">
        <v>2016</v>
      </c>
      <c r="B1201" t="s">
        <v>853</v>
      </c>
    </row>
    <row r="1202" spans="1:2" x14ac:dyDescent="0.35">
      <c r="A1202" s="3">
        <v>2016</v>
      </c>
      <c r="B1202" t="s">
        <v>2318</v>
      </c>
    </row>
    <row r="1203" spans="1:2" x14ac:dyDescent="0.35">
      <c r="A1203" s="3">
        <v>2016</v>
      </c>
      <c r="B1203" t="s">
        <v>1883</v>
      </c>
    </row>
    <row r="1204" spans="1:2" x14ac:dyDescent="0.35">
      <c r="A1204" s="3">
        <v>2016</v>
      </c>
      <c r="B1204" t="s">
        <v>1343</v>
      </c>
    </row>
    <row r="1205" spans="1:2" x14ac:dyDescent="0.35">
      <c r="A1205" s="3">
        <v>2016</v>
      </c>
      <c r="B1205" t="s">
        <v>2435</v>
      </c>
    </row>
    <row r="1206" spans="1:2" x14ac:dyDescent="0.35">
      <c r="A1206" s="3">
        <v>2016</v>
      </c>
      <c r="B1206" t="s">
        <v>387</v>
      </c>
    </row>
    <row r="1207" spans="1:2" x14ac:dyDescent="0.35">
      <c r="A1207" s="3">
        <v>2016</v>
      </c>
      <c r="B1207" t="s">
        <v>1487</v>
      </c>
    </row>
    <row r="1208" spans="1:2" x14ac:dyDescent="0.35">
      <c r="A1208" s="3">
        <v>2016</v>
      </c>
      <c r="B1208" t="s">
        <v>768</v>
      </c>
    </row>
    <row r="1209" spans="1:2" x14ac:dyDescent="0.35">
      <c r="A1209" s="3">
        <v>2016</v>
      </c>
      <c r="B1209" t="s">
        <v>1762</v>
      </c>
    </row>
    <row r="1210" spans="1:2" x14ac:dyDescent="0.35">
      <c r="A1210" s="3">
        <v>2016</v>
      </c>
      <c r="B1210" t="s">
        <v>2439</v>
      </c>
    </row>
    <row r="1211" spans="1:2" x14ac:dyDescent="0.35">
      <c r="A1211" s="3">
        <v>2016</v>
      </c>
      <c r="B1211" t="s">
        <v>1431</v>
      </c>
    </row>
    <row r="1212" spans="1:2" x14ac:dyDescent="0.35">
      <c r="A1212" s="3">
        <v>2016</v>
      </c>
      <c r="B1212" t="s">
        <v>343</v>
      </c>
    </row>
    <row r="1213" spans="1:2" x14ac:dyDescent="0.35">
      <c r="A1213" s="3">
        <v>2016</v>
      </c>
      <c r="B1213" t="s">
        <v>259</v>
      </c>
    </row>
    <row r="1214" spans="1:2" x14ac:dyDescent="0.35">
      <c r="A1214" s="3">
        <v>2016</v>
      </c>
      <c r="B1214" t="s">
        <v>1671</v>
      </c>
    </row>
    <row r="1215" spans="1:2" x14ac:dyDescent="0.35">
      <c r="A1215" s="3">
        <v>2016</v>
      </c>
      <c r="B1215" t="s">
        <v>530</v>
      </c>
    </row>
    <row r="1216" spans="1:2" x14ac:dyDescent="0.35">
      <c r="A1216" s="3">
        <v>2016</v>
      </c>
      <c r="B1216" t="s">
        <v>176</v>
      </c>
    </row>
    <row r="1217" spans="1:2" x14ac:dyDescent="0.35">
      <c r="A1217" s="3">
        <v>2016</v>
      </c>
      <c r="B1217" t="s">
        <v>1401</v>
      </c>
    </row>
    <row r="1218" spans="1:2" x14ac:dyDescent="0.35">
      <c r="A1218" s="3">
        <v>2016</v>
      </c>
      <c r="B1218" t="s">
        <v>1817</v>
      </c>
    </row>
    <row r="1219" spans="1:2" x14ac:dyDescent="0.35">
      <c r="A1219" s="3">
        <v>2016</v>
      </c>
      <c r="B1219" t="s">
        <v>509</v>
      </c>
    </row>
    <row r="1220" spans="1:2" x14ac:dyDescent="0.35">
      <c r="A1220" s="3">
        <v>2016</v>
      </c>
      <c r="B1220" t="s">
        <v>873</v>
      </c>
    </row>
    <row r="1221" spans="1:2" x14ac:dyDescent="0.35">
      <c r="A1221" s="3">
        <v>2016</v>
      </c>
      <c r="B1221" t="s">
        <v>154</v>
      </c>
    </row>
    <row r="1222" spans="1:2" x14ac:dyDescent="0.35">
      <c r="A1222" s="3">
        <v>2016</v>
      </c>
      <c r="B1222" t="s">
        <v>1477</v>
      </c>
    </row>
    <row r="1223" spans="1:2" x14ac:dyDescent="0.35">
      <c r="A1223" s="3">
        <v>2016</v>
      </c>
      <c r="B1223" t="s">
        <v>1258</v>
      </c>
    </row>
    <row r="1224" spans="1:2" x14ac:dyDescent="0.35">
      <c r="A1224" s="3">
        <v>2016</v>
      </c>
      <c r="B1224" t="s">
        <v>1295</v>
      </c>
    </row>
    <row r="1225" spans="1:2" x14ac:dyDescent="0.35">
      <c r="A1225" s="3">
        <v>2016</v>
      </c>
      <c r="B1225" t="s">
        <v>1181</v>
      </c>
    </row>
    <row r="1226" spans="1:2" x14ac:dyDescent="0.35">
      <c r="A1226" s="3">
        <v>2016</v>
      </c>
      <c r="B1226" t="s">
        <v>325</v>
      </c>
    </row>
    <row r="1227" spans="1:2" x14ac:dyDescent="0.35">
      <c r="A1227" s="3">
        <v>2016</v>
      </c>
      <c r="B1227" t="s">
        <v>427</v>
      </c>
    </row>
    <row r="1228" spans="1:2" x14ac:dyDescent="0.35">
      <c r="A1228" s="3">
        <v>2016</v>
      </c>
      <c r="B1228" t="s">
        <v>383</v>
      </c>
    </row>
    <row r="1229" spans="1:2" x14ac:dyDescent="0.35">
      <c r="A1229" s="3">
        <v>2016</v>
      </c>
      <c r="B1229" t="s">
        <v>2444</v>
      </c>
    </row>
    <row r="1230" spans="1:2" x14ac:dyDescent="0.35">
      <c r="A1230" s="3">
        <v>2016</v>
      </c>
      <c r="B1230" t="s">
        <v>2131</v>
      </c>
    </row>
    <row r="1231" spans="1:2" x14ac:dyDescent="0.35">
      <c r="A1231" s="3">
        <v>2016</v>
      </c>
      <c r="B1231" t="s">
        <v>170</v>
      </c>
    </row>
    <row r="1232" spans="1:2" x14ac:dyDescent="0.35">
      <c r="A1232" s="3">
        <v>2016</v>
      </c>
      <c r="B1232" t="s">
        <v>2252</v>
      </c>
    </row>
    <row r="1233" spans="1:2" x14ac:dyDescent="0.35">
      <c r="A1233" s="3">
        <v>2016</v>
      </c>
      <c r="B1233" t="s">
        <v>1682</v>
      </c>
    </row>
    <row r="1234" spans="1:2" x14ac:dyDescent="0.35">
      <c r="A1234" s="3">
        <v>2016</v>
      </c>
      <c r="B1234" t="s">
        <v>503</v>
      </c>
    </row>
    <row r="1235" spans="1:2" x14ac:dyDescent="0.35">
      <c r="A1235" s="3">
        <v>2016</v>
      </c>
      <c r="B1235" t="s">
        <v>1513</v>
      </c>
    </row>
    <row r="1236" spans="1:2" x14ac:dyDescent="0.35">
      <c r="A1236" s="3">
        <v>2016</v>
      </c>
      <c r="B1236" t="s">
        <v>1933</v>
      </c>
    </row>
    <row r="1237" spans="1:2" x14ac:dyDescent="0.35">
      <c r="A1237" s="3">
        <v>2016</v>
      </c>
      <c r="B1237" t="s">
        <v>2156</v>
      </c>
    </row>
    <row r="1238" spans="1:2" x14ac:dyDescent="0.35">
      <c r="A1238" s="3">
        <v>2016</v>
      </c>
      <c r="B1238" t="s">
        <v>635</v>
      </c>
    </row>
    <row r="1239" spans="1:2" x14ac:dyDescent="0.35">
      <c r="A1239" s="3">
        <v>2016</v>
      </c>
      <c r="B1239" t="s">
        <v>1287</v>
      </c>
    </row>
    <row r="1240" spans="1:2" x14ac:dyDescent="0.35">
      <c r="A1240" s="3">
        <v>2016</v>
      </c>
      <c r="B1240" t="s">
        <v>1994</v>
      </c>
    </row>
    <row r="1241" spans="1:2" x14ac:dyDescent="0.35">
      <c r="A1241" s="3">
        <v>2016</v>
      </c>
      <c r="B1241" t="s">
        <v>237</v>
      </c>
    </row>
    <row r="1242" spans="1:2" x14ac:dyDescent="0.35">
      <c r="A1242" s="3">
        <v>2016</v>
      </c>
      <c r="B1242" t="s">
        <v>1448</v>
      </c>
    </row>
    <row r="1243" spans="1:2" x14ac:dyDescent="0.35">
      <c r="A1243" s="3">
        <v>2016</v>
      </c>
      <c r="B1243" t="s">
        <v>709</v>
      </c>
    </row>
    <row r="1244" spans="1:2" x14ac:dyDescent="0.35">
      <c r="A1244" s="3">
        <v>2016</v>
      </c>
      <c r="B1244" t="s">
        <v>1723</v>
      </c>
    </row>
    <row r="1245" spans="1:2" x14ac:dyDescent="0.35">
      <c r="A1245" s="3">
        <v>2016</v>
      </c>
      <c r="B1245" t="s">
        <v>1720</v>
      </c>
    </row>
    <row r="1246" spans="1:2" x14ac:dyDescent="0.35">
      <c r="A1246" s="3">
        <v>2016</v>
      </c>
      <c r="B1246" t="s">
        <v>1977</v>
      </c>
    </row>
    <row r="1247" spans="1:2" x14ac:dyDescent="0.35">
      <c r="A1247" s="3">
        <v>2016</v>
      </c>
      <c r="B1247" t="s">
        <v>1922</v>
      </c>
    </row>
    <row r="1248" spans="1:2" x14ac:dyDescent="0.35">
      <c r="A1248" s="3">
        <v>2016</v>
      </c>
      <c r="B1248" t="s">
        <v>947</v>
      </c>
    </row>
    <row r="1249" spans="1:2" x14ac:dyDescent="0.35">
      <c r="A1249" s="3">
        <v>2016</v>
      </c>
      <c r="B1249" t="s">
        <v>1595</v>
      </c>
    </row>
    <row r="1250" spans="1:2" x14ac:dyDescent="0.35">
      <c r="A1250" s="3">
        <v>2016</v>
      </c>
      <c r="B1250" t="s">
        <v>940</v>
      </c>
    </row>
    <row r="1251" spans="1:2" x14ac:dyDescent="0.35">
      <c r="A1251" s="3">
        <v>2016</v>
      </c>
      <c r="B1251" t="s">
        <v>2138</v>
      </c>
    </row>
    <row r="1252" spans="1:2" x14ac:dyDescent="0.35">
      <c r="A1252" s="3">
        <v>2016</v>
      </c>
      <c r="B1252" t="s">
        <v>884</v>
      </c>
    </row>
    <row r="1253" spans="1:2" x14ac:dyDescent="0.35">
      <c r="A1253" s="3">
        <v>2016</v>
      </c>
      <c r="B1253" t="s">
        <v>161</v>
      </c>
    </row>
    <row r="1254" spans="1:2" x14ac:dyDescent="0.35">
      <c r="A1254" s="3">
        <v>2016</v>
      </c>
      <c r="B1254" t="s">
        <v>2447</v>
      </c>
    </row>
    <row r="1255" spans="1:2" x14ac:dyDescent="0.35">
      <c r="A1255" s="3">
        <v>2016</v>
      </c>
      <c r="B1255" t="s">
        <v>1260</v>
      </c>
    </row>
    <row r="1256" spans="1:2" x14ac:dyDescent="0.35">
      <c r="A1256" s="3">
        <v>2016</v>
      </c>
      <c r="B1256" t="s">
        <v>2060</v>
      </c>
    </row>
    <row r="1257" spans="1:2" x14ac:dyDescent="0.35">
      <c r="A1257" s="3">
        <v>2016</v>
      </c>
      <c r="B1257" t="s">
        <v>1598</v>
      </c>
    </row>
    <row r="1258" spans="1:2" x14ac:dyDescent="0.35">
      <c r="A1258" s="3">
        <v>2016</v>
      </c>
      <c r="B1258" t="s">
        <v>1289</v>
      </c>
    </row>
    <row r="1259" spans="1:2" x14ac:dyDescent="0.35">
      <c r="A1259" s="3">
        <v>2016</v>
      </c>
      <c r="B1259" t="s">
        <v>796</v>
      </c>
    </row>
    <row r="1260" spans="1:2" x14ac:dyDescent="0.35">
      <c r="A1260" s="3">
        <v>2016</v>
      </c>
      <c r="B1260" t="s">
        <v>2450</v>
      </c>
    </row>
    <row r="1261" spans="1:2" x14ac:dyDescent="0.35">
      <c r="A1261" s="3">
        <v>2016</v>
      </c>
      <c r="B1261" t="s">
        <v>1831</v>
      </c>
    </row>
    <row r="1262" spans="1:2" x14ac:dyDescent="0.35">
      <c r="A1262" s="3">
        <v>2016</v>
      </c>
      <c r="B1262" t="s">
        <v>1271</v>
      </c>
    </row>
    <row r="1263" spans="1:2" x14ac:dyDescent="0.35">
      <c r="A1263" s="3">
        <v>2016</v>
      </c>
      <c r="B1263" t="s">
        <v>560</v>
      </c>
    </row>
    <row r="1264" spans="1:2" x14ac:dyDescent="0.35">
      <c r="A1264" s="3">
        <v>2016</v>
      </c>
      <c r="B1264" t="s">
        <v>419</v>
      </c>
    </row>
    <row r="1265" spans="1:2" x14ac:dyDescent="0.35">
      <c r="A1265" s="3">
        <v>2016</v>
      </c>
      <c r="B1265" t="s">
        <v>1863</v>
      </c>
    </row>
    <row r="1266" spans="1:2" x14ac:dyDescent="0.35">
      <c r="A1266" s="3">
        <v>2016</v>
      </c>
      <c r="B1266" t="s">
        <v>684</v>
      </c>
    </row>
    <row r="1267" spans="1:2" x14ac:dyDescent="0.35">
      <c r="A1267" s="3">
        <v>2016</v>
      </c>
      <c r="B1267" t="s">
        <v>794</v>
      </c>
    </row>
    <row r="1268" spans="1:2" x14ac:dyDescent="0.35">
      <c r="A1268" s="3">
        <v>2016</v>
      </c>
      <c r="B1268" t="s">
        <v>2104</v>
      </c>
    </row>
    <row r="1269" spans="1:2" x14ac:dyDescent="0.35">
      <c r="A1269" s="3">
        <v>2016</v>
      </c>
      <c r="B1269" t="s">
        <v>883</v>
      </c>
    </row>
    <row r="1270" spans="1:2" x14ac:dyDescent="0.35">
      <c r="A1270" s="3">
        <v>2016</v>
      </c>
      <c r="B1270" t="s">
        <v>2057</v>
      </c>
    </row>
    <row r="1271" spans="1:2" x14ac:dyDescent="0.35">
      <c r="A1271" s="3">
        <v>2016</v>
      </c>
      <c r="B1271" t="s">
        <v>922</v>
      </c>
    </row>
    <row r="1272" spans="1:2" x14ac:dyDescent="0.35">
      <c r="A1272" s="3">
        <v>2016</v>
      </c>
      <c r="B1272" t="s">
        <v>1459</v>
      </c>
    </row>
    <row r="1273" spans="1:2" x14ac:dyDescent="0.35">
      <c r="A1273" s="3">
        <v>2016</v>
      </c>
      <c r="B1273" t="s">
        <v>895</v>
      </c>
    </row>
    <row r="1274" spans="1:2" x14ac:dyDescent="0.35">
      <c r="A1274" s="3">
        <v>2016</v>
      </c>
      <c r="B1274" t="s">
        <v>2111</v>
      </c>
    </row>
    <row r="1275" spans="1:2" x14ac:dyDescent="0.35">
      <c r="A1275" s="3">
        <v>2016</v>
      </c>
      <c r="B1275" t="s">
        <v>2259</v>
      </c>
    </row>
    <row r="1276" spans="1:2" x14ac:dyDescent="0.35">
      <c r="A1276" s="3">
        <v>2016</v>
      </c>
      <c r="B1276" t="s">
        <v>536</v>
      </c>
    </row>
    <row r="1277" spans="1:2" x14ac:dyDescent="0.35">
      <c r="A1277" s="3">
        <v>2016</v>
      </c>
      <c r="B1277" t="s">
        <v>301</v>
      </c>
    </row>
    <row r="1278" spans="1:2" x14ac:dyDescent="0.35">
      <c r="A1278" s="3">
        <v>2016</v>
      </c>
      <c r="B1278" t="s">
        <v>820</v>
      </c>
    </row>
    <row r="1279" spans="1:2" x14ac:dyDescent="0.35">
      <c r="A1279" s="3">
        <v>2016</v>
      </c>
      <c r="B1279" t="s">
        <v>2455</v>
      </c>
    </row>
    <row r="1280" spans="1:2" x14ac:dyDescent="0.35">
      <c r="A1280" s="3">
        <v>2016</v>
      </c>
      <c r="B1280" t="s">
        <v>2456</v>
      </c>
    </row>
    <row r="1281" spans="1:2" x14ac:dyDescent="0.35">
      <c r="A1281" s="3">
        <v>2016</v>
      </c>
      <c r="B1281" t="s">
        <v>1385</v>
      </c>
    </row>
    <row r="1282" spans="1:2" x14ac:dyDescent="0.35">
      <c r="A1282" s="3">
        <v>2016</v>
      </c>
      <c r="B1282" t="s">
        <v>1629</v>
      </c>
    </row>
    <row r="1283" spans="1:2" x14ac:dyDescent="0.35">
      <c r="A1283" s="3">
        <v>2016</v>
      </c>
      <c r="B1283" t="s">
        <v>727</v>
      </c>
    </row>
    <row r="1284" spans="1:2" x14ac:dyDescent="0.35">
      <c r="A1284" s="3">
        <v>2016</v>
      </c>
      <c r="B1284" t="s">
        <v>22</v>
      </c>
    </row>
    <row r="1285" spans="1:2" x14ac:dyDescent="0.35">
      <c r="A1285" s="3">
        <v>2016</v>
      </c>
      <c r="B1285" t="s">
        <v>1369</v>
      </c>
    </row>
    <row r="1286" spans="1:2" x14ac:dyDescent="0.35">
      <c r="A1286" s="3">
        <v>2016</v>
      </c>
      <c r="B1286" t="s">
        <v>2416</v>
      </c>
    </row>
    <row r="1287" spans="1:2" x14ac:dyDescent="0.35">
      <c r="A1287" s="3">
        <v>2016</v>
      </c>
      <c r="B1287" t="s">
        <v>1330</v>
      </c>
    </row>
    <row r="1288" spans="1:2" x14ac:dyDescent="0.35">
      <c r="A1288" s="3">
        <v>2016</v>
      </c>
      <c r="B1288" t="s">
        <v>1840</v>
      </c>
    </row>
    <row r="1289" spans="1:2" x14ac:dyDescent="0.35">
      <c r="A1289" s="3">
        <v>2016</v>
      </c>
      <c r="B1289" t="s">
        <v>291</v>
      </c>
    </row>
    <row r="1290" spans="1:2" x14ac:dyDescent="0.35">
      <c r="A1290" s="3">
        <v>2016</v>
      </c>
      <c r="B1290" t="s">
        <v>977</v>
      </c>
    </row>
    <row r="1291" spans="1:2" x14ac:dyDescent="0.35">
      <c r="A1291" s="3">
        <v>2016</v>
      </c>
      <c r="B1291" t="s">
        <v>1826</v>
      </c>
    </row>
    <row r="1292" spans="1:2" x14ac:dyDescent="0.35">
      <c r="A1292" s="3">
        <v>2016</v>
      </c>
      <c r="B1292" t="s">
        <v>760</v>
      </c>
    </row>
    <row r="1293" spans="1:2" x14ac:dyDescent="0.35">
      <c r="A1293" s="3">
        <v>2016</v>
      </c>
      <c r="B1293" t="s">
        <v>2253</v>
      </c>
    </row>
    <row r="1294" spans="1:2" x14ac:dyDescent="0.35">
      <c r="A1294" s="3">
        <v>2016</v>
      </c>
      <c r="B1294" t="s">
        <v>525</v>
      </c>
    </row>
    <row r="1295" spans="1:2" x14ac:dyDescent="0.35">
      <c r="A1295" s="3">
        <v>2016</v>
      </c>
      <c r="B1295" t="s">
        <v>2124</v>
      </c>
    </row>
    <row r="1296" spans="1:2" x14ac:dyDescent="0.35">
      <c r="A1296" s="3">
        <v>2016</v>
      </c>
      <c r="B1296" t="s">
        <v>1663</v>
      </c>
    </row>
    <row r="1297" spans="1:2" x14ac:dyDescent="0.35">
      <c r="A1297" s="3">
        <v>2016</v>
      </c>
      <c r="B1297" t="s">
        <v>2463</v>
      </c>
    </row>
    <row r="1298" spans="1:2" x14ac:dyDescent="0.35">
      <c r="A1298" s="3">
        <v>2016</v>
      </c>
      <c r="B1298" t="s">
        <v>119</v>
      </c>
    </row>
    <row r="1299" spans="1:2" x14ac:dyDescent="0.35">
      <c r="A1299" s="3">
        <v>2016</v>
      </c>
      <c r="B1299" t="s">
        <v>1463</v>
      </c>
    </row>
    <row r="1300" spans="1:2" x14ac:dyDescent="0.35">
      <c r="A1300" s="3">
        <v>2016</v>
      </c>
      <c r="B1300" t="s">
        <v>1541</v>
      </c>
    </row>
    <row r="1301" spans="1:2" x14ac:dyDescent="0.35">
      <c r="A1301" s="3">
        <v>2016</v>
      </c>
      <c r="B1301" t="s">
        <v>1446</v>
      </c>
    </row>
    <row r="1302" spans="1:2" x14ac:dyDescent="0.35">
      <c r="A1302" s="3">
        <v>2016</v>
      </c>
      <c r="B1302" t="s">
        <v>578</v>
      </c>
    </row>
    <row r="1303" spans="1:2" x14ac:dyDescent="0.35">
      <c r="A1303" s="3">
        <v>2016</v>
      </c>
      <c r="B1303" t="s">
        <v>1122</v>
      </c>
    </row>
    <row r="1304" spans="1:2" x14ac:dyDescent="0.35">
      <c r="A1304" s="3">
        <v>2016</v>
      </c>
      <c r="B1304" t="s">
        <v>372</v>
      </c>
    </row>
    <row r="1305" spans="1:2" x14ac:dyDescent="0.35">
      <c r="A1305" s="3">
        <v>2016</v>
      </c>
      <c r="B1305" t="s">
        <v>1074</v>
      </c>
    </row>
    <row r="1306" spans="1:2" x14ac:dyDescent="0.35">
      <c r="A1306" s="3">
        <v>2016</v>
      </c>
      <c r="B1306" t="s">
        <v>1474</v>
      </c>
    </row>
    <row r="1307" spans="1:2" x14ac:dyDescent="0.35">
      <c r="A1307" s="3">
        <v>2016</v>
      </c>
      <c r="B1307" t="s">
        <v>2071</v>
      </c>
    </row>
    <row r="1308" spans="1:2" x14ac:dyDescent="0.35">
      <c r="A1308" s="3">
        <v>2016</v>
      </c>
      <c r="B1308" t="s">
        <v>227</v>
      </c>
    </row>
    <row r="1309" spans="1:2" x14ac:dyDescent="0.35">
      <c r="A1309" s="3">
        <v>2016</v>
      </c>
      <c r="B1309" t="s">
        <v>774</v>
      </c>
    </row>
    <row r="1310" spans="1:2" x14ac:dyDescent="0.35">
      <c r="A1310" s="3">
        <v>2016</v>
      </c>
      <c r="B1310" t="s">
        <v>2466</v>
      </c>
    </row>
    <row r="1311" spans="1:2" x14ac:dyDescent="0.35">
      <c r="A1311" s="3">
        <v>2016</v>
      </c>
      <c r="B1311" t="s">
        <v>1186</v>
      </c>
    </row>
    <row r="1312" spans="1:2" x14ac:dyDescent="0.35">
      <c r="A1312" s="3">
        <v>2016</v>
      </c>
      <c r="B1312" t="s">
        <v>1625</v>
      </c>
    </row>
    <row r="1313" spans="1:2" x14ac:dyDescent="0.35">
      <c r="A1313" s="3">
        <v>2016</v>
      </c>
      <c r="B1313" t="s">
        <v>2011</v>
      </c>
    </row>
    <row r="1314" spans="1:2" x14ac:dyDescent="0.35">
      <c r="A1314" s="3">
        <v>2016</v>
      </c>
      <c r="B1314" t="s">
        <v>558</v>
      </c>
    </row>
    <row r="1315" spans="1:2" x14ac:dyDescent="0.35">
      <c r="A1315" s="3">
        <v>2016</v>
      </c>
      <c r="B1315" t="s">
        <v>1254</v>
      </c>
    </row>
    <row r="1316" spans="1:2" x14ac:dyDescent="0.35">
      <c r="A1316" s="3">
        <v>2016</v>
      </c>
      <c r="B1316" t="s">
        <v>1414</v>
      </c>
    </row>
    <row r="1317" spans="1:2" x14ac:dyDescent="0.35">
      <c r="A1317" s="3">
        <v>2016</v>
      </c>
      <c r="B1317" t="s">
        <v>1151</v>
      </c>
    </row>
    <row r="1318" spans="1:2" x14ac:dyDescent="0.35">
      <c r="A1318" s="3">
        <v>2016</v>
      </c>
      <c r="B1318" t="s">
        <v>2265</v>
      </c>
    </row>
    <row r="1319" spans="1:2" x14ac:dyDescent="0.35">
      <c r="A1319" s="3">
        <v>2016</v>
      </c>
      <c r="B1319" t="s">
        <v>1359</v>
      </c>
    </row>
    <row r="1320" spans="1:2" x14ac:dyDescent="0.35">
      <c r="A1320" s="3">
        <v>2016</v>
      </c>
      <c r="B1320" t="s">
        <v>907</v>
      </c>
    </row>
    <row r="1321" spans="1:2" x14ac:dyDescent="0.35">
      <c r="A1321" s="3">
        <v>2016</v>
      </c>
      <c r="B1321" t="s">
        <v>389</v>
      </c>
    </row>
    <row r="1322" spans="1:2" x14ac:dyDescent="0.35">
      <c r="A1322" s="3">
        <v>2016</v>
      </c>
      <c r="B1322" t="s">
        <v>1968</v>
      </c>
    </row>
    <row r="1323" spans="1:2" x14ac:dyDescent="0.35">
      <c r="A1323" s="3">
        <v>2016</v>
      </c>
      <c r="B1323" t="s">
        <v>107</v>
      </c>
    </row>
    <row r="1324" spans="1:2" x14ac:dyDescent="0.35">
      <c r="A1324" s="3">
        <v>2016</v>
      </c>
      <c r="B1324" t="s">
        <v>589</v>
      </c>
    </row>
    <row r="1325" spans="1:2" x14ac:dyDescent="0.35">
      <c r="A1325" s="3">
        <v>2016</v>
      </c>
      <c r="B1325" t="s">
        <v>1033</v>
      </c>
    </row>
    <row r="1326" spans="1:2" x14ac:dyDescent="0.35">
      <c r="A1326" s="3">
        <v>2016</v>
      </c>
      <c r="B1326" t="s">
        <v>32</v>
      </c>
    </row>
    <row r="1327" spans="1:2" x14ac:dyDescent="0.35">
      <c r="A1327" s="3">
        <v>2016</v>
      </c>
      <c r="B1327" t="s">
        <v>2472</v>
      </c>
    </row>
    <row r="1328" spans="1:2" x14ac:dyDescent="0.35">
      <c r="A1328" s="3">
        <v>2016</v>
      </c>
      <c r="B1328" t="s">
        <v>208</v>
      </c>
    </row>
    <row r="1329" spans="1:2" x14ac:dyDescent="0.35">
      <c r="A1329" s="3">
        <v>2016</v>
      </c>
      <c r="B1329" t="s">
        <v>1744</v>
      </c>
    </row>
    <row r="1330" spans="1:2" x14ac:dyDescent="0.35">
      <c r="A1330" s="3">
        <v>2016</v>
      </c>
      <c r="B1330" t="s">
        <v>791</v>
      </c>
    </row>
    <row r="1331" spans="1:2" x14ac:dyDescent="0.35">
      <c r="A1331" s="3">
        <v>2016</v>
      </c>
      <c r="B1331" t="s">
        <v>83</v>
      </c>
    </row>
    <row r="1332" spans="1:2" x14ac:dyDescent="0.35">
      <c r="A1332" s="3">
        <v>2016</v>
      </c>
      <c r="B1332" t="s">
        <v>2474</v>
      </c>
    </row>
    <row r="1333" spans="1:2" x14ac:dyDescent="0.35">
      <c r="A1333" s="3">
        <v>2016</v>
      </c>
      <c r="B1333" t="s">
        <v>1035</v>
      </c>
    </row>
    <row r="1334" spans="1:2" x14ac:dyDescent="0.35">
      <c r="A1334" s="3">
        <v>2016</v>
      </c>
      <c r="B1334" t="s">
        <v>1760</v>
      </c>
    </row>
    <row r="1335" spans="1:2" x14ac:dyDescent="0.35">
      <c r="A1335" s="3">
        <v>2016</v>
      </c>
      <c r="B1335" t="s">
        <v>1507</v>
      </c>
    </row>
    <row r="1336" spans="1:2" x14ac:dyDescent="0.35">
      <c r="A1336" s="3">
        <v>2016</v>
      </c>
      <c r="B1336" t="s">
        <v>1766</v>
      </c>
    </row>
    <row r="1337" spans="1:2" x14ac:dyDescent="0.35">
      <c r="A1337" s="3">
        <v>2016</v>
      </c>
      <c r="B1337" t="s">
        <v>1183</v>
      </c>
    </row>
    <row r="1338" spans="1:2" x14ac:dyDescent="0.35">
      <c r="A1338" s="3">
        <v>2016</v>
      </c>
      <c r="B1338" t="s">
        <v>215</v>
      </c>
    </row>
    <row r="1339" spans="1:2" x14ac:dyDescent="0.35">
      <c r="A1339" s="3">
        <v>2016</v>
      </c>
      <c r="B1339" t="s">
        <v>702</v>
      </c>
    </row>
    <row r="1340" spans="1:2" x14ac:dyDescent="0.35">
      <c r="A1340" s="3">
        <v>2016</v>
      </c>
      <c r="B1340" t="s">
        <v>917</v>
      </c>
    </row>
    <row r="1341" spans="1:2" x14ac:dyDescent="0.35">
      <c r="A1341" s="3">
        <v>2016</v>
      </c>
      <c r="B1341" t="s">
        <v>512</v>
      </c>
    </row>
    <row r="1342" spans="1:2" x14ac:dyDescent="0.35">
      <c r="A1342" s="3">
        <v>2016</v>
      </c>
      <c r="B1342" t="s">
        <v>2079</v>
      </c>
    </row>
    <row r="1343" spans="1:2" x14ac:dyDescent="0.35">
      <c r="A1343" s="3">
        <v>2016</v>
      </c>
      <c r="B1343" t="s">
        <v>492</v>
      </c>
    </row>
    <row r="1344" spans="1:2" x14ac:dyDescent="0.35">
      <c r="A1344" s="3">
        <v>2016</v>
      </c>
      <c r="B1344" t="s">
        <v>1638</v>
      </c>
    </row>
    <row r="1345" spans="1:2" x14ac:dyDescent="0.35">
      <c r="A1345" s="3">
        <v>2016</v>
      </c>
      <c r="B1345" t="s">
        <v>407</v>
      </c>
    </row>
    <row r="1346" spans="1:2" x14ac:dyDescent="0.35">
      <c r="A1346" s="3">
        <v>2016</v>
      </c>
      <c r="B1346" t="s">
        <v>1828</v>
      </c>
    </row>
    <row r="1347" spans="1:2" x14ac:dyDescent="0.35">
      <c r="A1347" s="3">
        <v>2016</v>
      </c>
      <c r="B1347" t="s">
        <v>1417</v>
      </c>
    </row>
    <row r="1348" spans="1:2" x14ac:dyDescent="0.35">
      <c r="A1348" s="3">
        <v>2016</v>
      </c>
      <c r="B1348" t="s">
        <v>307</v>
      </c>
    </row>
    <row r="1349" spans="1:2" x14ac:dyDescent="0.35">
      <c r="A1349" s="3">
        <v>2016</v>
      </c>
      <c r="B1349" t="s">
        <v>1617</v>
      </c>
    </row>
    <row r="1350" spans="1:2" x14ac:dyDescent="0.35">
      <c r="A1350" s="3">
        <v>2016</v>
      </c>
      <c r="B1350" t="s">
        <v>1263</v>
      </c>
    </row>
    <row r="1351" spans="1:2" x14ac:dyDescent="0.35">
      <c r="A1351" s="3">
        <v>2016</v>
      </c>
      <c r="B1351" t="s">
        <v>1494</v>
      </c>
    </row>
    <row r="1352" spans="1:2" x14ac:dyDescent="0.35">
      <c r="A1352" s="3">
        <v>2016</v>
      </c>
      <c r="B1352" t="s">
        <v>655</v>
      </c>
    </row>
    <row r="1353" spans="1:2" x14ac:dyDescent="0.35">
      <c r="A1353" s="3">
        <v>2016</v>
      </c>
      <c r="B1353" t="s">
        <v>293</v>
      </c>
    </row>
    <row r="1354" spans="1:2" x14ac:dyDescent="0.35">
      <c r="A1354" s="3">
        <v>2016</v>
      </c>
      <c r="B1354" t="s">
        <v>1946</v>
      </c>
    </row>
    <row r="1355" spans="1:2" x14ac:dyDescent="0.35">
      <c r="A1355" s="3">
        <v>2016</v>
      </c>
      <c r="B1355" t="s">
        <v>2482</v>
      </c>
    </row>
    <row r="1356" spans="1:2" x14ac:dyDescent="0.35">
      <c r="A1356" s="3">
        <v>2016</v>
      </c>
      <c r="B1356" t="s">
        <v>722</v>
      </c>
    </row>
    <row r="1357" spans="1:2" x14ac:dyDescent="0.35">
      <c r="A1357" s="3">
        <v>2016</v>
      </c>
      <c r="B1357" t="s">
        <v>285</v>
      </c>
    </row>
    <row r="1358" spans="1:2" x14ac:dyDescent="0.35">
      <c r="A1358" s="3">
        <v>2016</v>
      </c>
      <c r="B1358" t="s">
        <v>1719</v>
      </c>
    </row>
    <row r="1359" spans="1:2" x14ac:dyDescent="0.35">
      <c r="A1359" s="3">
        <v>2016</v>
      </c>
      <c r="B1359" t="s">
        <v>334</v>
      </c>
    </row>
    <row r="1360" spans="1:2" x14ac:dyDescent="0.35">
      <c r="A1360" s="3">
        <v>2016</v>
      </c>
      <c r="B1360" t="s">
        <v>72</v>
      </c>
    </row>
    <row r="1361" spans="1:2" x14ac:dyDescent="0.35">
      <c r="A1361" s="3">
        <v>2016</v>
      </c>
      <c r="B1361" t="s">
        <v>1423</v>
      </c>
    </row>
    <row r="1362" spans="1:2" x14ac:dyDescent="0.35">
      <c r="A1362" s="3">
        <v>2016</v>
      </c>
      <c r="B1362" t="s">
        <v>295</v>
      </c>
    </row>
    <row r="1363" spans="1:2" x14ac:dyDescent="0.35">
      <c r="A1363" s="3">
        <v>2016</v>
      </c>
      <c r="B1363" t="s">
        <v>1677</v>
      </c>
    </row>
    <row r="1364" spans="1:2" x14ac:dyDescent="0.35">
      <c r="A1364" s="3">
        <v>2016</v>
      </c>
      <c r="B1364" t="s">
        <v>953</v>
      </c>
    </row>
    <row r="1365" spans="1:2" x14ac:dyDescent="0.35">
      <c r="A1365" s="3">
        <v>2016</v>
      </c>
      <c r="B1365" t="s">
        <v>122</v>
      </c>
    </row>
    <row r="1366" spans="1:2" x14ac:dyDescent="0.35">
      <c r="A1366" s="3">
        <v>2016</v>
      </c>
      <c r="B1366" t="s">
        <v>2486</v>
      </c>
    </row>
    <row r="1367" spans="1:2" x14ac:dyDescent="0.35">
      <c r="A1367" s="3">
        <v>2016</v>
      </c>
      <c r="B1367" t="s">
        <v>769</v>
      </c>
    </row>
    <row r="1368" spans="1:2" x14ac:dyDescent="0.35">
      <c r="A1368" s="3">
        <v>2016</v>
      </c>
      <c r="B1368" t="s">
        <v>2094</v>
      </c>
    </row>
    <row r="1369" spans="1:2" x14ac:dyDescent="0.35">
      <c r="A1369" s="3">
        <v>2016</v>
      </c>
      <c r="B1369" t="s">
        <v>1547</v>
      </c>
    </row>
    <row r="1370" spans="1:2" x14ac:dyDescent="0.35">
      <c r="A1370" s="3">
        <v>2016</v>
      </c>
      <c r="B1370" t="s">
        <v>1152</v>
      </c>
    </row>
    <row r="1371" spans="1:2" x14ac:dyDescent="0.35">
      <c r="A1371" s="3">
        <v>2016</v>
      </c>
      <c r="B1371" t="s">
        <v>615</v>
      </c>
    </row>
    <row r="1372" spans="1:2" x14ac:dyDescent="0.35">
      <c r="A1372" s="3">
        <v>2016</v>
      </c>
      <c r="B1372" t="s">
        <v>778</v>
      </c>
    </row>
    <row r="1373" spans="1:2" x14ac:dyDescent="0.35">
      <c r="A1373" s="3">
        <v>2016</v>
      </c>
      <c r="B1373" t="s">
        <v>1593</v>
      </c>
    </row>
    <row r="1374" spans="1:2" x14ac:dyDescent="0.35">
      <c r="A1374" s="3">
        <v>2016</v>
      </c>
      <c r="B1374" t="s">
        <v>1288</v>
      </c>
    </row>
    <row r="1375" spans="1:2" x14ac:dyDescent="0.35">
      <c r="A1375" s="3">
        <v>2016</v>
      </c>
      <c r="B1375" t="s">
        <v>1111</v>
      </c>
    </row>
    <row r="1376" spans="1:2" x14ac:dyDescent="0.35">
      <c r="A1376" s="3">
        <v>2016</v>
      </c>
      <c r="B1376" t="s">
        <v>2496</v>
      </c>
    </row>
    <row r="1377" spans="1:2" x14ac:dyDescent="0.35">
      <c r="A1377" s="3">
        <v>2016</v>
      </c>
      <c r="B1377" t="s">
        <v>1610</v>
      </c>
    </row>
    <row r="1378" spans="1:2" x14ac:dyDescent="0.35">
      <c r="A1378" s="3">
        <v>2016</v>
      </c>
      <c r="B1378" t="s">
        <v>1368</v>
      </c>
    </row>
    <row r="1379" spans="1:2" x14ac:dyDescent="0.35">
      <c r="A1379" s="3">
        <v>2016</v>
      </c>
      <c r="B1379" t="s">
        <v>1892</v>
      </c>
    </row>
    <row r="1380" spans="1:2" x14ac:dyDescent="0.35">
      <c r="A1380" s="3">
        <v>2016</v>
      </c>
      <c r="B1380" t="s">
        <v>422</v>
      </c>
    </row>
    <row r="1381" spans="1:2" x14ac:dyDescent="0.35">
      <c r="A1381" s="3">
        <v>2016</v>
      </c>
      <c r="B1381" t="s">
        <v>405</v>
      </c>
    </row>
    <row r="1382" spans="1:2" x14ac:dyDescent="0.35">
      <c r="A1382" s="3">
        <v>2016</v>
      </c>
      <c r="B1382" t="s">
        <v>1339</v>
      </c>
    </row>
    <row r="1383" spans="1:2" x14ac:dyDescent="0.35">
      <c r="A1383" s="3">
        <v>2016</v>
      </c>
      <c r="B1383" t="s">
        <v>1443</v>
      </c>
    </row>
    <row r="1384" spans="1:2" x14ac:dyDescent="0.35">
      <c r="A1384" s="3">
        <v>2016</v>
      </c>
      <c r="B1384" t="s">
        <v>2498</v>
      </c>
    </row>
    <row r="1385" spans="1:2" x14ac:dyDescent="0.35">
      <c r="A1385" s="3">
        <v>2016</v>
      </c>
      <c r="B1385" t="s">
        <v>2385</v>
      </c>
    </row>
    <row r="1386" spans="1:2" x14ac:dyDescent="0.35">
      <c r="A1386" s="3">
        <v>2016</v>
      </c>
      <c r="B1386" t="s">
        <v>77</v>
      </c>
    </row>
    <row r="1387" spans="1:2" x14ac:dyDescent="0.35">
      <c r="A1387" s="3">
        <v>2016</v>
      </c>
      <c r="B1387" t="s">
        <v>875</v>
      </c>
    </row>
    <row r="1388" spans="1:2" x14ac:dyDescent="0.35">
      <c r="A1388" s="3">
        <v>2016</v>
      </c>
      <c r="B1388" t="s">
        <v>813</v>
      </c>
    </row>
    <row r="1389" spans="1:2" x14ac:dyDescent="0.35">
      <c r="A1389" s="3">
        <v>2016</v>
      </c>
      <c r="B1389" t="s">
        <v>2107</v>
      </c>
    </row>
    <row r="1390" spans="1:2" x14ac:dyDescent="0.35">
      <c r="A1390" s="3">
        <v>2016</v>
      </c>
      <c r="B1390" t="s">
        <v>2383</v>
      </c>
    </row>
    <row r="1391" spans="1:2" x14ac:dyDescent="0.35">
      <c r="A1391" s="3">
        <v>2016</v>
      </c>
      <c r="B1391" t="s">
        <v>2222</v>
      </c>
    </row>
    <row r="1392" spans="1:2" x14ac:dyDescent="0.35">
      <c r="A1392" s="3">
        <v>2016</v>
      </c>
      <c r="B1392" t="s">
        <v>965</v>
      </c>
    </row>
    <row r="1393" spans="1:2" x14ac:dyDescent="0.35">
      <c r="A1393" s="3">
        <v>2016</v>
      </c>
      <c r="B1393" t="s">
        <v>2501</v>
      </c>
    </row>
    <row r="1394" spans="1:2" x14ac:dyDescent="0.35">
      <c r="A1394" s="3">
        <v>2016</v>
      </c>
      <c r="B1394" t="s">
        <v>1004</v>
      </c>
    </row>
    <row r="1395" spans="1:2" x14ac:dyDescent="0.35">
      <c r="A1395" s="3">
        <v>2016</v>
      </c>
      <c r="B1395" t="s">
        <v>1748</v>
      </c>
    </row>
    <row r="1396" spans="1:2" x14ac:dyDescent="0.35">
      <c r="A1396" s="3">
        <v>2016</v>
      </c>
      <c r="B1396" t="s">
        <v>665</v>
      </c>
    </row>
    <row r="1397" spans="1:2" x14ac:dyDescent="0.35">
      <c r="A1397" s="3">
        <v>2016</v>
      </c>
      <c r="B1397" t="s">
        <v>2503</v>
      </c>
    </row>
    <row r="1398" spans="1:2" x14ac:dyDescent="0.35">
      <c r="A1398" s="3">
        <v>2016</v>
      </c>
      <c r="B1398" t="s">
        <v>537</v>
      </c>
    </row>
    <row r="1399" spans="1:2" x14ac:dyDescent="0.35">
      <c r="A1399" s="3">
        <v>2016</v>
      </c>
      <c r="B1399" t="s">
        <v>2242</v>
      </c>
    </row>
    <row r="1400" spans="1:2" x14ac:dyDescent="0.35">
      <c r="A1400" s="3">
        <v>2016</v>
      </c>
      <c r="B1400" t="s">
        <v>2504</v>
      </c>
    </row>
    <row r="1401" spans="1:2" x14ac:dyDescent="0.35">
      <c r="A1401" s="3">
        <v>2016</v>
      </c>
      <c r="B1401" t="s">
        <v>672</v>
      </c>
    </row>
    <row r="1402" spans="1:2" x14ac:dyDescent="0.35">
      <c r="A1402" s="3">
        <v>2016</v>
      </c>
      <c r="B1402" t="s">
        <v>1361</v>
      </c>
    </row>
    <row r="1403" spans="1:2" x14ac:dyDescent="0.35">
      <c r="A1403" s="3">
        <v>2016</v>
      </c>
      <c r="B1403" t="s">
        <v>789</v>
      </c>
    </row>
    <row r="1404" spans="1:2" x14ac:dyDescent="0.35">
      <c r="A1404" s="3">
        <v>2016</v>
      </c>
      <c r="B1404" t="s">
        <v>2507</v>
      </c>
    </row>
    <row r="1405" spans="1:2" x14ac:dyDescent="0.35">
      <c r="A1405" s="3">
        <v>2016</v>
      </c>
      <c r="B1405" t="s">
        <v>69</v>
      </c>
    </row>
    <row r="1406" spans="1:2" x14ac:dyDescent="0.35">
      <c r="A1406" s="3">
        <v>2016</v>
      </c>
      <c r="B1406" t="s">
        <v>734</v>
      </c>
    </row>
    <row r="1407" spans="1:2" x14ac:dyDescent="0.35">
      <c r="A1407" s="3">
        <v>2016</v>
      </c>
      <c r="B1407" t="s">
        <v>1378</v>
      </c>
    </row>
    <row r="1408" spans="1:2" x14ac:dyDescent="0.35">
      <c r="A1408" s="3">
        <v>2016</v>
      </c>
      <c r="B1408" t="s">
        <v>1303</v>
      </c>
    </row>
    <row r="1409" spans="1:2" x14ac:dyDescent="0.35">
      <c r="A1409" s="3">
        <v>2016</v>
      </c>
      <c r="B1409" t="s">
        <v>1885</v>
      </c>
    </row>
    <row r="1410" spans="1:2" x14ac:dyDescent="0.35">
      <c r="A1410" s="3">
        <v>2016</v>
      </c>
      <c r="B1410" t="s">
        <v>2510</v>
      </c>
    </row>
    <row r="1411" spans="1:2" x14ac:dyDescent="0.35">
      <c r="A1411" s="3">
        <v>2016</v>
      </c>
      <c r="B1411" t="s">
        <v>2174</v>
      </c>
    </row>
    <row r="1412" spans="1:2" x14ac:dyDescent="0.35">
      <c r="A1412" s="3">
        <v>2016</v>
      </c>
      <c r="B1412" t="s">
        <v>1104</v>
      </c>
    </row>
    <row r="1413" spans="1:2" x14ac:dyDescent="0.35">
      <c r="A1413" s="3">
        <v>2016</v>
      </c>
      <c r="B1413" t="s">
        <v>583</v>
      </c>
    </row>
    <row r="1414" spans="1:2" x14ac:dyDescent="0.35">
      <c r="A1414" s="3">
        <v>2016</v>
      </c>
      <c r="B1414" t="s">
        <v>256</v>
      </c>
    </row>
    <row r="1415" spans="1:2" x14ac:dyDescent="0.35">
      <c r="A1415" s="3">
        <v>2016</v>
      </c>
      <c r="B1415" t="s">
        <v>1077</v>
      </c>
    </row>
    <row r="1416" spans="1:2" x14ac:dyDescent="0.35">
      <c r="A1416" s="3">
        <v>2016</v>
      </c>
      <c r="B1416" t="s">
        <v>1067</v>
      </c>
    </row>
    <row r="1417" spans="1:2" x14ac:dyDescent="0.35">
      <c r="A1417" s="3">
        <v>2016</v>
      </c>
      <c r="B1417" t="s">
        <v>1966</v>
      </c>
    </row>
    <row r="1418" spans="1:2" x14ac:dyDescent="0.35">
      <c r="A1418" s="3">
        <v>2016</v>
      </c>
      <c r="B1418" t="s">
        <v>533</v>
      </c>
    </row>
    <row r="1419" spans="1:2" x14ac:dyDescent="0.35">
      <c r="A1419" s="3">
        <v>2016</v>
      </c>
      <c r="B1419" t="s">
        <v>1070</v>
      </c>
    </row>
    <row r="1420" spans="1:2" x14ac:dyDescent="0.35">
      <c r="A1420" s="3">
        <v>2016</v>
      </c>
      <c r="B1420" t="s">
        <v>1392</v>
      </c>
    </row>
    <row r="1421" spans="1:2" x14ac:dyDescent="0.35">
      <c r="A1421" s="3">
        <v>2016</v>
      </c>
      <c r="B1421" t="s">
        <v>2518</v>
      </c>
    </row>
    <row r="1422" spans="1:2" x14ac:dyDescent="0.35">
      <c r="A1422" s="3">
        <v>2016</v>
      </c>
      <c r="B1422" t="s">
        <v>983</v>
      </c>
    </row>
    <row r="1423" spans="1:2" x14ac:dyDescent="0.35">
      <c r="A1423" s="3">
        <v>2016</v>
      </c>
      <c r="B1423" t="s">
        <v>1383</v>
      </c>
    </row>
    <row r="1424" spans="1:2" x14ac:dyDescent="0.35">
      <c r="A1424" s="3">
        <v>2016</v>
      </c>
      <c r="B1424" t="s">
        <v>677</v>
      </c>
    </row>
    <row r="1425" spans="1:2" x14ac:dyDescent="0.35">
      <c r="A1425" s="3">
        <v>2016</v>
      </c>
      <c r="B1425" t="s">
        <v>992</v>
      </c>
    </row>
    <row r="1426" spans="1:2" x14ac:dyDescent="0.35">
      <c r="A1426" s="3">
        <v>2016</v>
      </c>
      <c r="B1426" t="s">
        <v>1778</v>
      </c>
    </row>
    <row r="1427" spans="1:2" x14ac:dyDescent="0.35">
      <c r="A1427" s="3">
        <v>2016</v>
      </c>
      <c r="B1427" t="s">
        <v>1657</v>
      </c>
    </row>
    <row r="1428" spans="1:2" x14ac:dyDescent="0.35">
      <c r="A1428" s="3">
        <v>2016</v>
      </c>
      <c r="B1428" t="s">
        <v>1568</v>
      </c>
    </row>
    <row r="1429" spans="1:2" x14ac:dyDescent="0.35">
      <c r="A1429" s="3">
        <v>2016</v>
      </c>
      <c r="B1429" t="s">
        <v>628</v>
      </c>
    </row>
    <row r="1430" spans="1:2" x14ac:dyDescent="0.35">
      <c r="A1430" s="3">
        <v>2016</v>
      </c>
      <c r="B1430" t="s">
        <v>1371</v>
      </c>
    </row>
    <row r="1431" spans="1:2" x14ac:dyDescent="0.35">
      <c r="A1431" s="3">
        <v>2016</v>
      </c>
      <c r="B1431" t="s">
        <v>9</v>
      </c>
    </row>
    <row r="1432" spans="1:2" x14ac:dyDescent="0.35">
      <c r="A1432" s="3">
        <v>2016</v>
      </c>
      <c r="B1432" t="s">
        <v>204</v>
      </c>
    </row>
    <row r="1433" spans="1:2" x14ac:dyDescent="0.35">
      <c r="A1433" s="3">
        <v>2016</v>
      </c>
      <c r="B1433" t="s">
        <v>2411</v>
      </c>
    </row>
    <row r="1434" spans="1:2" x14ac:dyDescent="0.35">
      <c r="A1434" s="3">
        <v>2016</v>
      </c>
      <c r="B1434" t="s">
        <v>1426</v>
      </c>
    </row>
    <row r="1435" spans="1:2" x14ac:dyDescent="0.35">
      <c r="A1435" s="3">
        <v>2016</v>
      </c>
      <c r="B1435" t="s">
        <v>193</v>
      </c>
    </row>
    <row r="1436" spans="1:2" x14ac:dyDescent="0.35">
      <c r="A1436" s="3">
        <v>2016</v>
      </c>
      <c r="B1436" t="s">
        <v>468</v>
      </c>
    </row>
    <row r="1437" spans="1:2" x14ac:dyDescent="0.35">
      <c r="A1437" s="3">
        <v>2016</v>
      </c>
      <c r="B1437" t="s">
        <v>1005</v>
      </c>
    </row>
    <row r="1438" spans="1:2" x14ac:dyDescent="0.35">
      <c r="A1438" s="3">
        <v>2016</v>
      </c>
      <c r="B1438" t="s">
        <v>1286</v>
      </c>
    </row>
    <row r="1439" spans="1:2" x14ac:dyDescent="0.35">
      <c r="A1439" s="3">
        <v>2016</v>
      </c>
      <c r="B1439" t="s">
        <v>732</v>
      </c>
    </row>
    <row r="1440" spans="1:2" x14ac:dyDescent="0.35">
      <c r="A1440" s="3">
        <v>2016</v>
      </c>
      <c r="B1440" t="s">
        <v>314</v>
      </c>
    </row>
    <row r="1441" spans="1:2" x14ac:dyDescent="0.35">
      <c r="A1441" s="3">
        <v>2016</v>
      </c>
      <c r="B1441" t="s">
        <v>1517</v>
      </c>
    </row>
    <row r="1442" spans="1:2" x14ac:dyDescent="0.35">
      <c r="A1442" s="3">
        <v>2016</v>
      </c>
      <c r="B1442" t="s">
        <v>443</v>
      </c>
    </row>
    <row r="1443" spans="1:2" x14ac:dyDescent="0.35">
      <c r="A1443" s="3">
        <v>2016</v>
      </c>
      <c r="B1443" t="s">
        <v>1652</v>
      </c>
    </row>
    <row r="1444" spans="1:2" x14ac:dyDescent="0.35">
      <c r="A1444" s="3">
        <v>2016</v>
      </c>
      <c r="B1444" t="s">
        <v>212</v>
      </c>
    </row>
    <row r="1445" spans="1:2" x14ac:dyDescent="0.35">
      <c r="A1445" s="3">
        <v>2016</v>
      </c>
      <c r="B1445" t="s">
        <v>319</v>
      </c>
    </row>
    <row r="1446" spans="1:2" x14ac:dyDescent="0.35">
      <c r="A1446" s="3">
        <v>2016</v>
      </c>
      <c r="B1446" t="s">
        <v>2526</v>
      </c>
    </row>
    <row r="1447" spans="1:2" x14ac:dyDescent="0.35">
      <c r="A1447" s="3">
        <v>2016</v>
      </c>
      <c r="B1447" t="s">
        <v>1771</v>
      </c>
    </row>
    <row r="1448" spans="1:2" x14ac:dyDescent="0.35">
      <c r="A1448" s="3">
        <v>2016</v>
      </c>
      <c r="B1448" t="s">
        <v>1466</v>
      </c>
    </row>
    <row r="1449" spans="1:2" x14ac:dyDescent="0.35">
      <c r="A1449" s="3">
        <v>2016</v>
      </c>
      <c r="B1449" t="s">
        <v>1405</v>
      </c>
    </row>
    <row r="1450" spans="1:2" x14ac:dyDescent="0.35">
      <c r="A1450" s="3">
        <v>2016</v>
      </c>
      <c r="B1450" t="s">
        <v>1012</v>
      </c>
    </row>
    <row r="1451" spans="1:2" x14ac:dyDescent="0.35">
      <c r="A1451" s="3">
        <v>2016</v>
      </c>
      <c r="B1451" t="s">
        <v>246</v>
      </c>
    </row>
    <row r="1452" spans="1:2" x14ac:dyDescent="0.35">
      <c r="A1452" s="3">
        <v>2016</v>
      </c>
      <c r="B1452" t="s">
        <v>2528</v>
      </c>
    </row>
    <row r="1453" spans="1:2" x14ac:dyDescent="0.35">
      <c r="A1453" s="3">
        <v>2016</v>
      </c>
      <c r="B1453" t="s">
        <v>910</v>
      </c>
    </row>
    <row r="1454" spans="1:2" x14ac:dyDescent="0.35">
      <c r="A1454" s="3">
        <v>2016</v>
      </c>
      <c r="B1454" t="s">
        <v>380</v>
      </c>
    </row>
    <row r="1455" spans="1:2" x14ac:dyDescent="0.35">
      <c r="A1455" s="3">
        <v>2016</v>
      </c>
      <c r="B1455" t="s">
        <v>523</v>
      </c>
    </row>
    <row r="1456" spans="1:2" x14ac:dyDescent="0.35">
      <c r="A1456" s="3">
        <v>2016</v>
      </c>
      <c r="B1456" t="s">
        <v>866</v>
      </c>
    </row>
    <row r="1457" spans="1:2" x14ac:dyDescent="0.35">
      <c r="A1457" s="3">
        <v>2016</v>
      </c>
      <c r="B1457" t="s">
        <v>1475</v>
      </c>
    </row>
    <row r="1458" spans="1:2" x14ac:dyDescent="0.35">
      <c r="A1458" s="3">
        <v>2016</v>
      </c>
      <c r="B1458" t="s">
        <v>1055</v>
      </c>
    </row>
    <row r="1459" spans="1:2" x14ac:dyDescent="0.35">
      <c r="A1459" s="3">
        <v>2016</v>
      </c>
      <c r="B1459" t="s">
        <v>1783</v>
      </c>
    </row>
    <row r="1460" spans="1:2" x14ac:dyDescent="0.35">
      <c r="A1460" s="3">
        <v>2016</v>
      </c>
      <c r="B1460" t="s">
        <v>1751</v>
      </c>
    </row>
    <row r="1461" spans="1:2" x14ac:dyDescent="0.35">
      <c r="A1461" s="3">
        <v>2016</v>
      </c>
      <c r="B1461" t="s">
        <v>2298</v>
      </c>
    </row>
    <row r="1462" spans="1:2" x14ac:dyDescent="0.35">
      <c r="A1462" s="3">
        <v>2016</v>
      </c>
      <c r="B1462" t="s">
        <v>2534</v>
      </c>
    </row>
    <row r="1463" spans="1:2" x14ac:dyDescent="0.35">
      <c r="A1463" s="3">
        <v>2016</v>
      </c>
      <c r="B1463" t="s">
        <v>657</v>
      </c>
    </row>
    <row r="1464" spans="1:2" x14ac:dyDescent="0.35">
      <c r="A1464" s="3">
        <v>2016</v>
      </c>
      <c r="B1464" t="s">
        <v>599</v>
      </c>
    </row>
    <row r="1465" spans="1:2" x14ac:dyDescent="0.35">
      <c r="A1465" s="3">
        <v>2016</v>
      </c>
      <c r="B1465" t="s">
        <v>1535</v>
      </c>
    </row>
    <row r="1466" spans="1:2" x14ac:dyDescent="0.35">
      <c r="A1466" s="3">
        <v>2016</v>
      </c>
      <c r="B1466" t="s">
        <v>971</v>
      </c>
    </row>
    <row r="1467" spans="1:2" x14ac:dyDescent="0.35">
      <c r="A1467" s="3">
        <v>2016</v>
      </c>
      <c r="B1467" t="s">
        <v>1196</v>
      </c>
    </row>
    <row r="1468" spans="1:2" x14ac:dyDescent="0.35">
      <c r="A1468" s="3">
        <v>2016</v>
      </c>
      <c r="B1468" t="s">
        <v>1242</v>
      </c>
    </row>
    <row r="1469" spans="1:2" x14ac:dyDescent="0.35">
      <c r="A1469" s="3">
        <v>2016</v>
      </c>
      <c r="B1469" t="s">
        <v>2088</v>
      </c>
    </row>
    <row r="1470" spans="1:2" x14ac:dyDescent="0.35">
      <c r="A1470" s="3">
        <v>2016</v>
      </c>
      <c r="B1470" t="s">
        <v>605</v>
      </c>
    </row>
    <row r="1471" spans="1:2" x14ac:dyDescent="0.35">
      <c r="A1471" s="3">
        <v>2016</v>
      </c>
      <c r="B1471" t="s">
        <v>714</v>
      </c>
    </row>
    <row r="1472" spans="1:2" x14ac:dyDescent="0.35">
      <c r="A1472" s="3">
        <v>2016</v>
      </c>
      <c r="B1472" t="s">
        <v>280</v>
      </c>
    </row>
    <row r="1473" spans="1:2" x14ac:dyDescent="0.35">
      <c r="A1473" s="3">
        <v>2016</v>
      </c>
      <c r="B1473" t="s">
        <v>1866</v>
      </c>
    </row>
    <row r="1474" spans="1:2" x14ac:dyDescent="0.35">
      <c r="A1474" s="3">
        <v>2016</v>
      </c>
      <c r="B1474" t="s">
        <v>2537</v>
      </c>
    </row>
    <row r="1475" spans="1:2" x14ac:dyDescent="0.35">
      <c r="A1475" s="3">
        <v>2016</v>
      </c>
      <c r="B1475" t="s">
        <v>2540</v>
      </c>
    </row>
    <row r="1476" spans="1:2" x14ac:dyDescent="0.35">
      <c r="A1476" s="3">
        <v>2016</v>
      </c>
      <c r="B1476" t="s">
        <v>1177</v>
      </c>
    </row>
    <row r="1477" spans="1:2" x14ac:dyDescent="0.35">
      <c r="A1477" s="3">
        <v>2016</v>
      </c>
      <c r="B1477" t="s">
        <v>2541</v>
      </c>
    </row>
    <row r="1478" spans="1:2" x14ac:dyDescent="0.35">
      <c r="A1478" s="3">
        <v>2016</v>
      </c>
      <c r="B1478" t="s">
        <v>646</v>
      </c>
    </row>
    <row r="1479" spans="1:2" x14ac:dyDescent="0.35">
      <c r="A1479" s="3">
        <v>2016</v>
      </c>
      <c r="B1479" t="s">
        <v>1471</v>
      </c>
    </row>
    <row r="1480" spans="1:2" x14ac:dyDescent="0.35">
      <c r="A1480" s="3">
        <v>2016</v>
      </c>
      <c r="B1480" t="s">
        <v>1584</v>
      </c>
    </row>
    <row r="1481" spans="1:2" x14ac:dyDescent="0.35">
      <c r="A1481" s="3">
        <v>2016</v>
      </c>
      <c r="B1481" t="s">
        <v>2037</v>
      </c>
    </row>
    <row r="1482" spans="1:2" x14ac:dyDescent="0.35">
      <c r="A1482" s="3">
        <v>2016</v>
      </c>
      <c r="B1482" t="s">
        <v>450</v>
      </c>
    </row>
    <row r="1483" spans="1:2" x14ac:dyDescent="0.35">
      <c r="A1483" s="3">
        <v>2016</v>
      </c>
      <c r="B1483" t="s">
        <v>1335</v>
      </c>
    </row>
    <row r="1484" spans="1:2" x14ac:dyDescent="0.35">
      <c r="A1484" s="3">
        <v>2016</v>
      </c>
      <c r="B1484" t="s">
        <v>58</v>
      </c>
    </row>
    <row r="1485" spans="1:2" x14ac:dyDescent="0.35">
      <c r="A1485" s="3">
        <v>2016</v>
      </c>
      <c r="B1485" t="s">
        <v>2544</v>
      </c>
    </row>
    <row r="1486" spans="1:2" x14ac:dyDescent="0.35">
      <c r="A1486" s="3">
        <v>2016</v>
      </c>
      <c r="B1486" t="s">
        <v>2188</v>
      </c>
    </row>
    <row r="1487" spans="1:2" x14ac:dyDescent="0.35">
      <c r="A1487" s="3">
        <v>2016</v>
      </c>
      <c r="B1487" t="s">
        <v>1140</v>
      </c>
    </row>
    <row r="1488" spans="1:2" x14ac:dyDescent="0.35">
      <c r="A1488" s="3">
        <v>2016</v>
      </c>
      <c r="B1488" t="s">
        <v>951</v>
      </c>
    </row>
    <row r="1489" spans="1:2" x14ac:dyDescent="0.35">
      <c r="A1489" s="3">
        <v>2016</v>
      </c>
      <c r="B1489" t="s">
        <v>576</v>
      </c>
    </row>
    <row r="1490" spans="1:2" x14ac:dyDescent="0.35">
      <c r="A1490" s="3">
        <v>2016</v>
      </c>
      <c r="B1490" t="s">
        <v>2548</v>
      </c>
    </row>
    <row r="1491" spans="1:2" x14ac:dyDescent="0.35">
      <c r="A1491" s="3">
        <v>2016</v>
      </c>
      <c r="B1491" t="s">
        <v>891</v>
      </c>
    </row>
    <row r="1492" spans="1:2" x14ac:dyDescent="0.35">
      <c r="A1492" s="3">
        <v>2016</v>
      </c>
      <c r="B1492" t="s">
        <v>1877</v>
      </c>
    </row>
    <row r="1493" spans="1:2" x14ac:dyDescent="0.35">
      <c r="A1493" s="3">
        <v>2016</v>
      </c>
      <c r="B1493" t="s">
        <v>1937</v>
      </c>
    </row>
    <row r="1494" spans="1:2" x14ac:dyDescent="0.35">
      <c r="A1494" s="3">
        <v>2016</v>
      </c>
      <c r="B1494" t="s">
        <v>2550</v>
      </c>
    </row>
    <row r="1495" spans="1:2" x14ac:dyDescent="0.35">
      <c r="A1495" s="3">
        <v>2016</v>
      </c>
      <c r="B1495" t="s">
        <v>1485</v>
      </c>
    </row>
    <row r="1496" spans="1:2" x14ac:dyDescent="0.35">
      <c r="A1496" s="3">
        <v>2016</v>
      </c>
      <c r="B1496" t="s">
        <v>151</v>
      </c>
    </row>
    <row r="1497" spans="1:2" x14ac:dyDescent="0.35">
      <c r="A1497" s="3">
        <v>2016</v>
      </c>
      <c r="B1497" t="s">
        <v>567</v>
      </c>
    </row>
    <row r="1498" spans="1:2" x14ac:dyDescent="0.35">
      <c r="A1498" s="3">
        <v>2016</v>
      </c>
      <c r="B1498" t="s">
        <v>1555</v>
      </c>
    </row>
    <row r="1499" spans="1:2" x14ac:dyDescent="0.35">
      <c r="A1499" s="3">
        <v>2016</v>
      </c>
      <c r="B1499" t="s">
        <v>1138</v>
      </c>
    </row>
    <row r="1500" spans="1:2" x14ac:dyDescent="0.35">
      <c r="A1500" s="3">
        <v>2016</v>
      </c>
      <c r="B1500" t="s">
        <v>2205</v>
      </c>
    </row>
    <row r="1501" spans="1:2" x14ac:dyDescent="0.35">
      <c r="A1501" s="3">
        <v>2016</v>
      </c>
      <c r="B1501" t="s">
        <v>2100</v>
      </c>
    </row>
    <row r="1502" spans="1:2" x14ac:dyDescent="0.35">
      <c r="A1502" s="3">
        <v>2016</v>
      </c>
      <c r="B1502" t="s">
        <v>1803</v>
      </c>
    </row>
    <row r="1503" spans="1:2" x14ac:dyDescent="0.35">
      <c r="A1503" s="3">
        <v>2016</v>
      </c>
      <c r="B1503" t="s">
        <v>1842</v>
      </c>
    </row>
    <row r="1504" spans="1:2" x14ac:dyDescent="0.35">
      <c r="A1504" s="3">
        <v>2016</v>
      </c>
      <c r="B1504" t="s">
        <v>465</v>
      </c>
    </row>
    <row r="1505" spans="1:2" x14ac:dyDescent="0.35">
      <c r="A1505" s="3">
        <v>2016</v>
      </c>
      <c r="B1505" t="s">
        <v>1684</v>
      </c>
    </row>
    <row r="1506" spans="1:2" x14ac:dyDescent="0.35">
      <c r="A1506" s="3">
        <v>2016</v>
      </c>
      <c r="B1506" t="s">
        <v>100</v>
      </c>
    </row>
    <row r="1507" spans="1:2" x14ac:dyDescent="0.35">
      <c r="A1507" s="3">
        <v>2016</v>
      </c>
      <c r="B1507" t="s">
        <v>1669</v>
      </c>
    </row>
    <row r="1508" spans="1:2" x14ac:dyDescent="0.35">
      <c r="A1508" s="3">
        <v>2016</v>
      </c>
      <c r="B1508" t="s">
        <v>462</v>
      </c>
    </row>
    <row r="1509" spans="1:2" x14ac:dyDescent="0.35">
      <c r="A1509" s="3">
        <v>2016</v>
      </c>
      <c r="B1509" t="s">
        <v>1003</v>
      </c>
    </row>
    <row r="1510" spans="1:2" x14ac:dyDescent="0.35">
      <c r="A1510" s="3">
        <v>2016</v>
      </c>
      <c r="B1510" t="s">
        <v>2556</v>
      </c>
    </row>
    <row r="1511" spans="1:2" x14ac:dyDescent="0.35">
      <c r="A1511" s="3">
        <v>2016</v>
      </c>
      <c r="B1511" t="s">
        <v>2117</v>
      </c>
    </row>
    <row r="1512" spans="1:2" x14ac:dyDescent="0.35">
      <c r="A1512" s="3">
        <v>2016</v>
      </c>
      <c r="B1512" t="s">
        <v>1631</v>
      </c>
    </row>
    <row r="1513" spans="1:2" x14ac:dyDescent="0.35">
      <c r="A1513" s="3">
        <v>2016</v>
      </c>
      <c r="B1513" t="s">
        <v>1214</v>
      </c>
    </row>
    <row r="1514" spans="1:2" x14ac:dyDescent="0.35">
      <c r="A1514" s="3">
        <v>2016</v>
      </c>
      <c r="B1514" t="s">
        <v>2558</v>
      </c>
    </row>
    <row r="1515" spans="1:2" x14ac:dyDescent="0.35">
      <c r="A1515" s="3">
        <v>2016</v>
      </c>
      <c r="B1515" t="s">
        <v>433</v>
      </c>
    </row>
    <row r="1516" spans="1:2" x14ac:dyDescent="0.35">
      <c r="A1516" s="3">
        <v>2016</v>
      </c>
      <c r="B1516" t="s">
        <v>1076</v>
      </c>
    </row>
    <row r="1517" spans="1:2" x14ac:dyDescent="0.35">
      <c r="A1517" s="3">
        <v>2016</v>
      </c>
      <c r="B1517" t="s">
        <v>61</v>
      </c>
    </row>
    <row r="1518" spans="1:2" x14ac:dyDescent="0.35">
      <c r="A1518" s="3">
        <v>2016</v>
      </c>
      <c r="B1518" t="s">
        <v>2101</v>
      </c>
    </row>
    <row r="1519" spans="1:2" x14ac:dyDescent="0.35">
      <c r="A1519" s="3">
        <v>2016</v>
      </c>
      <c r="B1519" t="s">
        <v>839</v>
      </c>
    </row>
    <row r="1520" spans="1:2" x14ac:dyDescent="0.35">
      <c r="A1520" s="3">
        <v>2016</v>
      </c>
      <c r="B1520" t="s">
        <v>1334</v>
      </c>
    </row>
    <row r="1521" spans="1:2" x14ac:dyDescent="0.35">
      <c r="A1521" s="3">
        <v>2016</v>
      </c>
      <c r="B1521" t="s">
        <v>963</v>
      </c>
    </row>
    <row r="1522" spans="1:2" x14ac:dyDescent="0.35">
      <c r="A1522" s="3">
        <v>2016</v>
      </c>
      <c r="B1522" t="s">
        <v>2294</v>
      </c>
    </row>
    <row r="1523" spans="1:2" x14ac:dyDescent="0.35">
      <c r="A1523" s="3">
        <v>2016</v>
      </c>
      <c r="B1523" t="s">
        <v>2381</v>
      </c>
    </row>
    <row r="1524" spans="1:2" x14ac:dyDescent="0.35">
      <c r="A1524" s="3">
        <v>2016</v>
      </c>
      <c r="B1524" t="s">
        <v>1046</v>
      </c>
    </row>
    <row r="1525" spans="1:2" x14ac:dyDescent="0.35">
      <c r="A1525" s="3">
        <v>2016</v>
      </c>
      <c r="B1525" t="s">
        <v>596</v>
      </c>
    </row>
    <row r="1526" spans="1:2" x14ac:dyDescent="0.35">
      <c r="A1526" s="3">
        <v>2016</v>
      </c>
      <c r="B1526" t="s">
        <v>1920</v>
      </c>
    </row>
    <row r="1527" spans="1:2" x14ac:dyDescent="0.35">
      <c r="A1527" s="3">
        <v>2016</v>
      </c>
      <c r="B1527" t="s">
        <v>861</v>
      </c>
    </row>
    <row r="1528" spans="1:2" x14ac:dyDescent="0.35">
      <c r="A1528" s="3">
        <v>2016</v>
      </c>
      <c r="B1528" t="s">
        <v>1797</v>
      </c>
    </row>
    <row r="1529" spans="1:2" x14ac:dyDescent="0.35">
      <c r="A1529" s="3">
        <v>2016</v>
      </c>
      <c r="B1529" t="s">
        <v>202</v>
      </c>
    </row>
    <row r="1530" spans="1:2" x14ac:dyDescent="0.35">
      <c r="A1530" s="3">
        <v>2016</v>
      </c>
      <c r="B1530" t="s">
        <v>1793</v>
      </c>
    </row>
    <row r="1531" spans="1:2" x14ac:dyDescent="0.35">
      <c r="A1531" s="3">
        <v>2016</v>
      </c>
      <c r="B1531" t="s">
        <v>1173</v>
      </c>
    </row>
    <row r="1532" spans="1:2" x14ac:dyDescent="0.35">
      <c r="A1532" s="3">
        <v>2016</v>
      </c>
      <c r="B1532" t="s">
        <v>554</v>
      </c>
    </row>
    <row r="1533" spans="1:2" x14ac:dyDescent="0.35">
      <c r="A1533" s="3">
        <v>2016</v>
      </c>
      <c r="B1533" t="s">
        <v>357</v>
      </c>
    </row>
    <row r="1534" spans="1:2" x14ac:dyDescent="0.35">
      <c r="A1534" s="3">
        <v>2016</v>
      </c>
      <c r="B1534" t="s">
        <v>2021</v>
      </c>
    </row>
    <row r="1535" spans="1:2" x14ac:dyDescent="0.35">
      <c r="A1535" s="3">
        <v>2016</v>
      </c>
      <c r="B1535" t="s">
        <v>1550</v>
      </c>
    </row>
    <row r="1536" spans="1:2" x14ac:dyDescent="0.35">
      <c r="A1536" s="3">
        <v>2016</v>
      </c>
      <c r="B1536" t="s">
        <v>2137</v>
      </c>
    </row>
    <row r="1537" spans="1:2" x14ac:dyDescent="0.35">
      <c r="A1537" s="3">
        <v>2016</v>
      </c>
      <c r="B1537" t="s">
        <v>771</v>
      </c>
    </row>
    <row r="1538" spans="1:2" x14ac:dyDescent="0.35">
      <c r="A1538" s="3">
        <v>2016</v>
      </c>
      <c r="B1538" t="s">
        <v>2564</v>
      </c>
    </row>
    <row r="1539" spans="1:2" x14ac:dyDescent="0.35">
      <c r="A1539" s="3">
        <v>2016</v>
      </c>
      <c r="B1539" t="s">
        <v>748</v>
      </c>
    </row>
    <row r="1540" spans="1:2" x14ac:dyDescent="0.35">
      <c r="A1540" s="3">
        <v>2016</v>
      </c>
      <c r="B1540" t="s">
        <v>1438</v>
      </c>
    </row>
    <row r="1541" spans="1:2" x14ac:dyDescent="0.35">
      <c r="A1541" s="3">
        <v>2016</v>
      </c>
      <c r="B1541" t="s">
        <v>498</v>
      </c>
    </row>
    <row r="1542" spans="1:2" x14ac:dyDescent="0.35">
      <c r="A1542" s="3">
        <v>2016</v>
      </c>
      <c r="B1542" t="s">
        <v>689</v>
      </c>
    </row>
    <row r="1543" spans="1:2" x14ac:dyDescent="0.35">
      <c r="A1543" s="3">
        <v>2016</v>
      </c>
      <c r="B1543" t="s">
        <v>612</v>
      </c>
    </row>
    <row r="1544" spans="1:2" x14ac:dyDescent="0.35">
      <c r="A1544" s="3">
        <v>2016</v>
      </c>
      <c r="B1544" t="s">
        <v>1221</v>
      </c>
    </row>
    <row r="1545" spans="1:2" x14ac:dyDescent="0.35">
      <c r="A1545" s="3">
        <v>2016</v>
      </c>
      <c r="B1545" t="s">
        <v>2042</v>
      </c>
    </row>
    <row r="1546" spans="1:2" x14ac:dyDescent="0.35">
      <c r="A1546" s="3">
        <v>2016</v>
      </c>
      <c r="B1546" t="s">
        <v>1161</v>
      </c>
    </row>
    <row r="1547" spans="1:2" x14ac:dyDescent="0.35">
      <c r="A1547" s="3">
        <v>2016</v>
      </c>
      <c r="B1547" t="s">
        <v>1926</v>
      </c>
    </row>
    <row r="1548" spans="1:2" x14ac:dyDescent="0.35">
      <c r="A1548" s="3">
        <v>2016</v>
      </c>
      <c r="B1548" t="s">
        <v>2083</v>
      </c>
    </row>
    <row r="1549" spans="1:2" x14ac:dyDescent="0.35">
      <c r="A1549" s="3">
        <v>2016</v>
      </c>
      <c r="B1549" t="s">
        <v>225</v>
      </c>
    </row>
    <row r="1550" spans="1:2" x14ac:dyDescent="0.35">
      <c r="A1550" s="3">
        <v>2016</v>
      </c>
      <c r="B1550" t="s">
        <v>1557</v>
      </c>
    </row>
    <row r="1551" spans="1:2" x14ac:dyDescent="0.35">
      <c r="A1551" s="3">
        <v>2016</v>
      </c>
      <c r="B1551" t="s">
        <v>487</v>
      </c>
    </row>
    <row r="1552" spans="1:2" x14ac:dyDescent="0.35">
      <c r="A1552" s="3">
        <v>2016</v>
      </c>
      <c r="B1552" t="s">
        <v>239</v>
      </c>
    </row>
    <row r="1553" spans="1:2" x14ac:dyDescent="0.35">
      <c r="A1553" s="3">
        <v>2016</v>
      </c>
      <c r="B1553" t="s">
        <v>305</v>
      </c>
    </row>
    <row r="1554" spans="1:2" x14ac:dyDescent="0.35">
      <c r="A1554" s="3">
        <v>2016</v>
      </c>
      <c r="B1554" t="s">
        <v>1042</v>
      </c>
    </row>
    <row r="1555" spans="1:2" x14ac:dyDescent="0.35">
      <c r="A1555" s="3">
        <v>2016</v>
      </c>
      <c r="B1555" t="s">
        <v>1614</v>
      </c>
    </row>
    <row r="1556" spans="1:2" x14ac:dyDescent="0.35">
      <c r="A1556" s="3">
        <v>2016</v>
      </c>
      <c r="B1556" t="s">
        <v>742</v>
      </c>
    </row>
    <row r="1557" spans="1:2" x14ac:dyDescent="0.35">
      <c r="A1557" s="3">
        <v>2016</v>
      </c>
      <c r="B1557" t="s">
        <v>2573</v>
      </c>
    </row>
    <row r="1558" spans="1:2" x14ac:dyDescent="0.35">
      <c r="A1558" s="3">
        <v>2016</v>
      </c>
      <c r="B1558" t="s">
        <v>1538</v>
      </c>
    </row>
    <row r="1559" spans="1:2" x14ac:dyDescent="0.35">
      <c r="A1559" s="3">
        <v>2016</v>
      </c>
      <c r="B1559" t="s">
        <v>2319</v>
      </c>
    </row>
    <row r="1560" spans="1:2" x14ac:dyDescent="0.35">
      <c r="A1560" s="3">
        <v>2016</v>
      </c>
      <c r="B1560" t="s">
        <v>973</v>
      </c>
    </row>
    <row r="1561" spans="1:2" x14ac:dyDescent="0.35">
      <c r="A1561" s="3">
        <v>2016</v>
      </c>
      <c r="B1561" t="s">
        <v>1672</v>
      </c>
    </row>
    <row r="1562" spans="1:2" x14ac:dyDescent="0.35">
      <c r="A1562" s="3">
        <v>2016</v>
      </c>
      <c r="B1562" t="s">
        <v>1822</v>
      </c>
    </row>
    <row r="1563" spans="1:2" x14ac:dyDescent="0.35">
      <c r="A1563" s="3">
        <v>2016</v>
      </c>
      <c r="B1563" t="s">
        <v>1643</v>
      </c>
    </row>
    <row r="1564" spans="1:2" x14ac:dyDescent="0.35">
      <c r="A1564" s="3">
        <v>2016</v>
      </c>
      <c r="B1564" t="s">
        <v>2378</v>
      </c>
    </row>
    <row r="1565" spans="1:2" x14ac:dyDescent="0.35">
      <c r="A1565" s="3">
        <v>2016</v>
      </c>
      <c r="B1565" t="s">
        <v>1497</v>
      </c>
    </row>
    <row r="1566" spans="1:2" x14ac:dyDescent="0.35">
      <c r="A1566" s="3">
        <v>2016</v>
      </c>
      <c r="B1566" t="s">
        <v>410</v>
      </c>
    </row>
    <row r="1567" spans="1:2" x14ac:dyDescent="0.35">
      <c r="A1567" s="3">
        <v>2016</v>
      </c>
      <c r="B1567" t="s">
        <v>355</v>
      </c>
    </row>
    <row r="1568" spans="1:2" x14ac:dyDescent="0.35">
      <c r="A1568" s="3">
        <v>2016</v>
      </c>
      <c r="B1568" t="s">
        <v>2578</v>
      </c>
    </row>
    <row r="1569" spans="1:2" x14ac:dyDescent="0.35">
      <c r="A1569" s="3">
        <v>2016</v>
      </c>
      <c r="B1569" t="s">
        <v>2580</v>
      </c>
    </row>
    <row r="1570" spans="1:2" x14ac:dyDescent="0.35">
      <c r="A1570" s="3">
        <v>2016</v>
      </c>
      <c r="B1570" t="s">
        <v>1781</v>
      </c>
    </row>
    <row r="1571" spans="1:2" x14ac:dyDescent="0.35">
      <c r="A1571" s="3">
        <v>2016</v>
      </c>
      <c r="B1571" t="s">
        <v>1093</v>
      </c>
    </row>
    <row r="1572" spans="1:2" x14ac:dyDescent="0.35">
      <c r="A1572" s="3">
        <v>2016</v>
      </c>
      <c r="B1572" t="s">
        <v>878</v>
      </c>
    </row>
    <row r="1573" spans="1:2" x14ac:dyDescent="0.35">
      <c r="A1573" s="3">
        <v>2016</v>
      </c>
      <c r="B1573" t="s">
        <v>1163</v>
      </c>
    </row>
    <row r="1574" spans="1:2" x14ac:dyDescent="0.35">
      <c r="A1574" s="3">
        <v>2016</v>
      </c>
      <c r="B1574" t="s">
        <v>1962</v>
      </c>
    </row>
    <row r="1575" spans="1:2" x14ac:dyDescent="0.35">
      <c r="A1575" s="3">
        <v>2016</v>
      </c>
      <c r="B1575" t="s">
        <v>978</v>
      </c>
    </row>
    <row r="1576" spans="1:2" x14ac:dyDescent="0.35">
      <c r="A1576" s="3">
        <v>2016</v>
      </c>
      <c r="B1576" t="s">
        <v>1452</v>
      </c>
    </row>
    <row r="1577" spans="1:2" x14ac:dyDescent="0.35">
      <c r="A1577" s="3">
        <v>2016</v>
      </c>
      <c r="B1577" t="s">
        <v>925</v>
      </c>
    </row>
    <row r="1578" spans="1:2" x14ac:dyDescent="0.35">
      <c r="A1578" s="3">
        <v>2016</v>
      </c>
      <c r="B1578" t="s">
        <v>1375</v>
      </c>
    </row>
    <row r="1579" spans="1:2" x14ac:dyDescent="0.35">
      <c r="A1579" s="3">
        <v>2016</v>
      </c>
      <c r="B1579" t="s">
        <v>1211</v>
      </c>
    </row>
    <row r="1580" spans="1:2" x14ac:dyDescent="0.35">
      <c r="A1580" s="3">
        <v>2016</v>
      </c>
      <c r="B1580" t="s">
        <v>167</v>
      </c>
    </row>
    <row r="1581" spans="1:2" x14ac:dyDescent="0.35">
      <c r="A1581" s="3">
        <v>2016</v>
      </c>
      <c r="B1581" t="s">
        <v>997</v>
      </c>
    </row>
    <row r="1582" spans="1:2" x14ac:dyDescent="0.35">
      <c r="A1582" s="3">
        <v>2016</v>
      </c>
      <c r="B1582" t="s">
        <v>1467</v>
      </c>
    </row>
    <row r="1583" spans="1:2" x14ac:dyDescent="0.35">
      <c r="A1583" s="3">
        <v>2016</v>
      </c>
      <c r="B1583" t="s">
        <v>630</v>
      </c>
    </row>
    <row r="1584" spans="1:2" x14ac:dyDescent="0.35">
      <c r="A1584" s="3">
        <v>2016</v>
      </c>
      <c r="B1584" t="s">
        <v>1727</v>
      </c>
    </row>
    <row r="1585" spans="1:2" x14ac:dyDescent="0.35">
      <c r="A1585" s="3">
        <v>2016</v>
      </c>
      <c r="B1585" t="s">
        <v>945</v>
      </c>
    </row>
    <row r="1586" spans="1:2" x14ac:dyDescent="0.35">
      <c r="A1586" s="3">
        <v>2016</v>
      </c>
      <c r="B1586" t="s">
        <v>1776</v>
      </c>
    </row>
    <row r="1587" spans="1:2" x14ac:dyDescent="0.35">
      <c r="A1587" s="3">
        <v>2016</v>
      </c>
      <c r="B1587" t="s">
        <v>1301</v>
      </c>
    </row>
    <row r="1588" spans="1:2" x14ac:dyDescent="0.35">
      <c r="A1588" s="3">
        <v>2016</v>
      </c>
      <c r="B1588" t="s">
        <v>2584</v>
      </c>
    </row>
    <row r="1589" spans="1:2" x14ac:dyDescent="0.35">
      <c r="A1589" s="3">
        <v>2016</v>
      </c>
      <c r="B1589" t="s">
        <v>1145</v>
      </c>
    </row>
    <row r="1590" spans="1:2" x14ac:dyDescent="0.35">
      <c r="A1590" s="3">
        <v>2016</v>
      </c>
      <c r="B1590" t="s">
        <v>2271</v>
      </c>
    </row>
    <row r="1591" spans="1:2" x14ac:dyDescent="0.35">
      <c r="A1591" s="3">
        <v>2016</v>
      </c>
      <c r="B1591" t="s">
        <v>1521</v>
      </c>
    </row>
    <row r="1592" spans="1:2" x14ac:dyDescent="0.35">
      <c r="A1592" s="3">
        <v>2016</v>
      </c>
      <c r="B1592" t="s">
        <v>182</v>
      </c>
    </row>
    <row r="1593" spans="1:2" x14ac:dyDescent="0.35">
      <c r="A1593" s="3">
        <v>2016</v>
      </c>
      <c r="B1593" t="s">
        <v>1088</v>
      </c>
    </row>
    <row r="1594" spans="1:2" x14ac:dyDescent="0.35">
      <c r="A1594" s="3">
        <v>2016</v>
      </c>
      <c r="B1594" t="s">
        <v>712</v>
      </c>
    </row>
    <row r="1595" spans="1:2" x14ac:dyDescent="0.35">
      <c r="A1595" s="3">
        <v>2016</v>
      </c>
      <c r="B1595" t="s">
        <v>1489</v>
      </c>
    </row>
    <row r="1596" spans="1:2" x14ac:dyDescent="0.35">
      <c r="A1596" s="3">
        <v>2016</v>
      </c>
      <c r="B1596" t="s">
        <v>505</v>
      </c>
    </row>
    <row r="1597" spans="1:2" x14ac:dyDescent="0.35">
      <c r="A1597" s="3">
        <v>2016</v>
      </c>
      <c r="B1597" t="s">
        <v>424</v>
      </c>
    </row>
    <row r="1598" spans="1:2" x14ac:dyDescent="0.35">
      <c r="A1598" s="3">
        <v>2016</v>
      </c>
      <c r="B1598" t="s">
        <v>1023</v>
      </c>
    </row>
    <row r="1599" spans="1:2" x14ac:dyDescent="0.35">
      <c r="A1599" s="3">
        <v>2016</v>
      </c>
      <c r="B1599" t="s">
        <v>1544</v>
      </c>
    </row>
    <row r="1600" spans="1:2" x14ac:dyDescent="0.35">
      <c r="A1600" s="3">
        <v>2016</v>
      </c>
      <c r="B1600" t="s">
        <v>1676</v>
      </c>
    </row>
    <row r="1601" spans="1:2" x14ac:dyDescent="0.35">
      <c r="A1601" s="3">
        <v>2016</v>
      </c>
      <c r="B1601" t="s">
        <v>671</v>
      </c>
    </row>
    <row r="1602" spans="1:2" x14ac:dyDescent="0.35">
      <c r="A1602" s="3">
        <v>2016</v>
      </c>
      <c r="B1602" t="s">
        <v>2585</v>
      </c>
    </row>
    <row r="1603" spans="1:2" x14ac:dyDescent="0.35">
      <c r="A1603" s="3">
        <v>2016</v>
      </c>
      <c r="B1603" t="s">
        <v>902</v>
      </c>
    </row>
    <row r="1604" spans="1:2" x14ac:dyDescent="0.35">
      <c r="A1604" s="3">
        <v>2016</v>
      </c>
      <c r="B1604" t="s">
        <v>1131</v>
      </c>
    </row>
    <row r="1605" spans="1:2" x14ac:dyDescent="0.35">
      <c r="A1605" s="3">
        <v>2016</v>
      </c>
      <c r="B1605" t="s">
        <v>1038</v>
      </c>
    </row>
    <row r="1606" spans="1:2" x14ac:dyDescent="0.35">
      <c r="A1606" s="3">
        <v>2016</v>
      </c>
      <c r="B1606" t="s">
        <v>957</v>
      </c>
    </row>
    <row r="1607" spans="1:2" x14ac:dyDescent="0.35">
      <c r="A1607" s="3">
        <v>2016</v>
      </c>
      <c r="B1607" t="s">
        <v>109</v>
      </c>
    </row>
    <row r="1608" spans="1:2" x14ac:dyDescent="0.35">
      <c r="A1608" s="3">
        <v>2016</v>
      </c>
      <c r="B1608" t="s">
        <v>2064</v>
      </c>
    </row>
    <row r="1609" spans="1:2" x14ac:dyDescent="0.35">
      <c r="A1609" s="3">
        <v>2016</v>
      </c>
      <c r="B1609" t="s">
        <v>1785</v>
      </c>
    </row>
    <row r="1610" spans="1:2" x14ac:dyDescent="0.35">
      <c r="A1610" s="3">
        <v>2016</v>
      </c>
      <c r="B1610" t="s">
        <v>1741</v>
      </c>
    </row>
    <row r="1611" spans="1:2" x14ac:dyDescent="0.35">
      <c r="A1611" s="3">
        <v>2016</v>
      </c>
      <c r="B1611" t="s">
        <v>1064</v>
      </c>
    </row>
    <row r="1612" spans="1:2" x14ac:dyDescent="0.35">
      <c r="A1612" s="3">
        <v>2016</v>
      </c>
      <c r="B1612" t="s">
        <v>2365</v>
      </c>
    </row>
    <row r="1613" spans="1:2" x14ac:dyDescent="0.35">
      <c r="A1613" s="3">
        <v>2016</v>
      </c>
      <c r="B1613" t="s">
        <v>2248</v>
      </c>
    </row>
    <row r="1614" spans="1:2" x14ac:dyDescent="0.35">
      <c r="A1614" s="3">
        <v>2016</v>
      </c>
      <c r="B1614" t="s">
        <v>1546</v>
      </c>
    </row>
    <row r="1615" spans="1:2" x14ac:dyDescent="0.35">
      <c r="A1615" s="3">
        <v>2016</v>
      </c>
      <c r="B1615" t="s">
        <v>376</v>
      </c>
    </row>
    <row r="1616" spans="1:2" x14ac:dyDescent="0.35">
      <c r="A1616" s="3">
        <v>2016</v>
      </c>
      <c r="B1616" t="s">
        <v>1320</v>
      </c>
    </row>
    <row r="1617" spans="1:2" x14ac:dyDescent="0.35">
      <c r="A1617" s="3">
        <v>2016</v>
      </c>
      <c r="B1617" t="s">
        <v>562</v>
      </c>
    </row>
    <row r="1618" spans="1:2" x14ac:dyDescent="0.35">
      <c r="A1618" s="3">
        <v>2016</v>
      </c>
      <c r="B1618" t="s">
        <v>1223</v>
      </c>
    </row>
    <row r="1619" spans="1:2" x14ac:dyDescent="0.35">
      <c r="A1619" s="3">
        <v>2016</v>
      </c>
      <c r="B1619" t="s">
        <v>1282</v>
      </c>
    </row>
    <row r="1620" spans="1:2" x14ac:dyDescent="0.35">
      <c r="A1620" s="3">
        <v>2016</v>
      </c>
      <c r="B1620" t="s">
        <v>1945</v>
      </c>
    </row>
    <row r="1621" spans="1:2" x14ac:dyDescent="0.35">
      <c r="A1621" s="3">
        <v>2016</v>
      </c>
      <c r="B1621" t="s">
        <v>1234</v>
      </c>
    </row>
    <row r="1622" spans="1:2" x14ac:dyDescent="0.35">
      <c r="A1622" s="3">
        <v>2016</v>
      </c>
      <c r="B1622" t="s">
        <v>446</v>
      </c>
    </row>
    <row r="1623" spans="1:2" x14ac:dyDescent="0.35">
      <c r="A1623" s="3">
        <v>2016</v>
      </c>
      <c r="B1623" t="s">
        <v>2380</v>
      </c>
    </row>
    <row r="1624" spans="1:2" x14ac:dyDescent="0.35">
      <c r="A1624" s="3">
        <v>2016</v>
      </c>
      <c r="B1624" t="s">
        <v>394</v>
      </c>
    </row>
    <row r="1625" spans="1:2" x14ac:dyDescent="0.35">
      <c r="A1625" s="3">
        <v>2016</v>
      </c>
      <c r="B1625" t="s">
        <v>85</v>
      </c>
    </row>
    <row r="1626" spans="1:2" x14ac:dyDescent="0.35">
      <c r="A1626" s="3">
        <v>2016</v>
      </c>
      <c r="B1626" t="s">
        <v>125</v>
      </c>
    </row>
    <row r="1627" spans="1:2" x14ac:dyDescent="0.35">
      <c r="A1627" s="3">
        <v>2016</v>
      </c>
      <c r="B1627" t="s">
        <v>197</v>
      </c>
    </row>
    <row r="1628" spans="1:2" x14ac:dyDescent="0.35">
      <c r="A1628" s="3">
        <v>2016</v>
      </c>
      <c r="B1628" t="s">
        <v>148</v>
      </c>
    </row>
    <row r="1629" spans="1:2" x14ac:dyDescent="0.35">
      <c r="A1629" s="3">
        <v>2016</v>
      </c>
      <c r="B1629" t="s">
        <v>1102</v>
      </c>
    </row>
    <row r="1630" spans="1:2" x14ac:dyDescent="0.35">
      <c r="A1630" s="3">
        <v>2016</v>
      </c>
      <c r="B1630" t="s">
        <v>912</v>
      </c>
    </row>
    <row r="1631" spans="1:2" x14ac:dyDescent="0.35">
      <c r="A1631" s="3">
        <v>2016</v>
      </c>
      <c r="B1631" t="s">
        <v>1279</v>
      </c>
    </row>
    <row r="1632" spans="1:2" x14ac:dyDescent="0.35">
      <c r="A1632" s="3">
        <v>2016</v>
      </c>
      <c r="B1632" t="s">
        <v>1571</v>
      </c>
    </row>
    <row r="1633" spans="1:2" x14ac:dyDescent="0.35">
      <c r="A1633" s="3">
        <v>2016</v>
      </c>
      <c r="B1633" t="s">
        <v>1971</v>
      </c>
    </row>
    <row r="1634" spans="1:2" x14ac:dyDescent="0.35">
      <c r="A1634" s="3">
        <v>2016</v>
      </c>
      <c r="B1634" t="s">
        <v>2407</v>
      </c>
    </row>
    <row r="1635" spans="1:2" x14ac:dyDescent="0.35">
      <c r="A1635" s="3">
        <v>2016</v>
      </c>
      <c r="B1635" t="s">
        <v>1714</v>
      </c>
    </row>
    <row r="1636" spans="1:2" x14ac:dyDescent="0.35">
      <c r="A1636" s="3">
        <v>2016</v>
      </c>
      <c r="B1636" t="s">
        <v>1178</v>
      </c>
    </row>
    <row r="1637" spans="1:2" x14ac:dyDescent="0.35">
      <c r="A1637" s="3">
        <v>2016</v>
      </c>
      <c r="B1637" t="s">
        <v>220</v>
      </c>
    </row>
    <row r="1638" spans="1:2" x14ac:dyDescent="0.35">
      <c r="A1638" s="3">
        <v>2016</v>
      </c>
      <c r="B1638" t="s">
        <v>1129</v>
      </c>
    </row>
    <row r="1639" spans="1:2" x14ac:dyDescent="0.35">
      <c r="A1639" s="3">
        <v>2016</v>
      </c>
      <c r="B1639" t="s">
        <v>2176</v>
      </c>
    </row>
    <row r="1640" spans="1:2" x14ac:dyDescent="0.35">
      <c r="A1640" s="3">
        <v>2016</v>
      </c>
      <c r="B1640" t="s">
        <v>277</v>
      </c>
    </row>
    <row r="1641" spans="1:2" x14ac:dyDescent="0.35">
      <c r="A1641" s="3">
        <v>2016</v>
      </c>
      <c r="B1641" t="s">
        <v>859</v>
      </c>
    </row>
    <row r="1642" spans="1:2" x14ac:dyDescent="0.35">
      <c r="A1642" s="3">
        <v>2016</v>
      </c>
      <c r="B1642" t="s">
        <v>2308</v>
      </c>
    </row>
    <row r="1643" spans="1:2" x14ac:dyDescent="0.35">
      <c r="A1643" s="3">
        <v>2016</v>
      </c>
      <c r="B1643" t="s">
        <v>624</v>
      </c>
    </row>
    <row r="1644" spans="1:2" x14ac:dyDescent="0.35">
      <c r="A1644" s="3">
        <v>2016</v>
      </c>
      <c r="B1644" t="s">
        <v>2017</v>
      </c>
    </row>
    <row r="1645" spans="1:2" x14ac:dyDescent="0.35">
      <c r="A1645" s="3">
        <v>2016</v>
      </c>
      <c r="B1645" t="s">
        <v>1164</v>
      </c>
    </row>
    <row r="1646" spans="1:2" x14ac:dyDescent="0.35">
      <c r="A1646" s="3">
        <v>2016</v>
      </c>
      <c r="B1646" t="s">
        <v>664</v>
      </c>
    </row>
    <row r="1647" spans="1:2" x14ac:dyDescent="0.35">
      <c r="A1647" s="3">
        <v>2016</v>
      </c>
      <c r="B1647" t="s">
        <v>1635</v>
      </c>
    </row>
    <row r="1648" spans="1:2" x14ac:dyDescent="0.35">
      <c r="A1648" s="3">
        <v>2016</v>
      </c>
      <c r="B1648" t="s">
        <v>1511</v>
      </c>
    </row>
    <row r="1649" spans="1:2" x14ac:dyDescent="0.35">
      <c r="A1649" s="3">
        <v>2016</v>
      </c>
      <c r="B1649" t="s">
        <v>1394</v>
      </c>
    </row>
    <row r="1650" spans="1:2" x14ac:dyDescent="0.35">
      <c r="A1650" s="3">
        <v>2016</v>
      </c>
      <c r="B1650" t="s">
        <v>757</v>
      </c>
    </row>
    <row r="1651" spans="1:2" x14ac:dyDescent="0.35">
      <c r="A1651" s="3">
        <v>2016</v>
      </c>
      <c r="B1651" t="s">
        <v>392</v>
      </c>
    </row>
    <row r="1652" spans="1:2" x14ac:dyDescent="0.35">
      <c r="A1652" s="3">
        <v>2016</v>
      </c>
      <c r="B1652" t="s">
        <v>81</v>
      </c>
    </row>
    <row r="1653" spans="1:2" x14ac:dyDescent="0.35">
      <c r="A1653" s="3">
        <v>2016</v>
      </c>
      <c r="B1653" t="s">
        <v>373</v>
      </c>
    </row>
    <row r="1654" spans="1:2" x14ac:dyDescent="0.35">
      <c r="A1654" s="3">
        <v>2016</v>
      </c>
      <c r="B1654" t="s">
        <v>2277</v>
      </c>
    </row>
    <row r="1655" spans="1:2" x14ac:dyDescent="0.35">
      <c r="A1655" s="3">
        <v>2016</v>
      </c>
      <c r="B1655" t="s">
        <v>1528</v>
      </c>
    </row>
    <row r="1656" spans="1:2" x14ac:dyDescent="0.35">
      <c r="A1656" s="3">
        <v>2016</v>
      </c>
      <c r="B1656" t="s">
        <v>736</v>
      </c>
    </row>
    <row r="1657" spans="1:2" x14ac:dyDescent="0.35">
      <c r="A1657" s="3">
        <v>2016</v>
      </c>
      <c r="B1657" t="s">
        <v>2048</v>
      </c>
    </row>
    <row r="1658" spans="1:2" x14ac:dyDescent="0.35">
      <c r="A1658" s="3">
        <v>2016</v>
      </c>
      <c r="B1658" t="s">
        <v>131</v>
      </c>
    </row>
    <row r="1659" spans="1:2" x14ac:dyDescent="0.35">
      <c r="A1659" s="3">
        <v>2016</v>
      </c>
      <c r="B1659" t="s">
        <v>483</v>
      </c>
    </row>
    <row r="1660" spans="1:2" x14ac:dyDescent="0.35">
      <c r="A1660" s="3">
        <v>2016</v>
      </c>
      <c r="B1660" t="s">
        <v>458</v>
      </c>
    </row>
    <row r="1661" spans="1:2" x14ac:dyDescent="0.35">
      <c r="A1661" s="3">
        <v>2016</v>
      </c>
      <c r="B1661" t="s">
        <v>887</v>
      </c>
    </row>
    <row r="1662" spans="1:2" x14ac:dyDescent="0.35">
      <c r="A1662" s="3">
        <v>2016</v>
      </c>
      <c r="B1662" t="s">
        <v>2013</v>
      </c>
    </row>
    <row r="1663" spans="1:2" x14ac:dyDescent="0.35">
      <c r="A1663" s="3">
        <v>2016</v>
      </c>
      <c r="B1663" t="s">
        <v>1534</v>
      </c>
    </row>
    <row r="1664" spans="1:2" x14ac:dyDescent="0.35">
      <c r="A1664" s="3">
        <v>2016</v>
      </c>
      <c r="B1664" t="s">
        <v>1044</v>
      </c>
    </row>
    <row r="1665" spans="1:2" x14ac:dyDescent="0.35">
      <c r="A1665" s="3">
        <v>2016</v>
      </c>
      <c r="B1665" t="s">
        <v>268</v>
      </c>
    </row>
    <row r="1666" spans="1:2" x14ac:dyDescent="0.35">
      <c r="A1666" s="3">
        <v>2016</v>
      </c>
      <c r="B1666" t="s">
        <v>817</v>
      </c>
    </row>
    <row r="1667" spans="1:2" x14ac:dyDescent="0.35">
      <c r="A1667" s="3">
        <v>2016</v>
      </c>
      <c r="B1667" t="s">
        <v>889</v>
      </c>
    </row>
    <row r="1668" spans="1:2" x14ac:dyDescent="0.35">
      <c r="A1668" s="3">
        <v>2016</v>
      </c>
      <c r="B1668" t="s">
        <v>1618</v>
      </c>
    </row>
    <row r="1669" spans="1:2" x14ac:dyDescent="0.35">
      <c r="A1669" s="3">
        <v>2016</v>
      </c>
      <c r="B1669" t="s">
        <v>552</v>
      </c>
    </row>
    <row r="1670" spans="1:2" x14ac:dyDescent="0.35">
      <c r="A1670" s="3">
        <v>2016</v>
      </c>
      <c r="B1670" t="s">
        <v>241</v>
      </c>
    </row>
    <row r="1671" spans="1:2" x14ac:dyDescent="0.35">
      <c r="A1671" s="3">
        <v>2016</v>
      </c>
      <c r="B1671" t="s">
        <v>445</v>
      </c>
    </row>
    <row r="1672" spans="1:2" x14ac:dyDescent="0.35">
      <c r="A1672" s="3">
        <v>2016</v>
      </c>
      <c r="B1672" t="s">
        <v>1813</v>
      </c>
    </row>
    <row r="1673" spans="1:2" x14ac:dyDescent="0.35">
      <c r="A1673" s="3">
        <v>2016</v>
      </c>
      <c r="B1673" t="s">
        <v>806</v>
      </c>
    </row>
    <row r="1674" spans="1:2" x14ac:dyDescent="0.35">
      <c r="A1674" s="3">
        <v>2016</v>
      </c>
      <c r="B1674" t="s">
        <v>233</v>
      </c>
    </row>
    <row r="1675" spans="1:2" x14ac:dyDescent="0.35">
      <c r="A1675" s="3">
        <v>2016</v>
      </c>
      <c r="B1675" t="s">
        <v>1230</v>
      </c>
    </row>
    <row r="1676" spans="1:2" x14ac:dyDescent="0.35">
      <c r="A1676" s="3">
        <v>2016</v>
      </c>
      <c r="B1676" t="s">
        <v>923</v>
      </c>
    </row>
    <row r="1677" spans="1:2" x14ac:dyDescent="0.35">
      <c r="A1677" s="3">
        <v>2016</v>
      </c>
      <c r="B1677" t="s">
        <v>2126</v>
      </c>
    </row>
    <row r="1678" spans="1:2" x14ac:dyDescent="0.35">
      <c r="A1678" s="3">
        <v>2016</v>
      </c>
      <c r="B1678" t="s">
        <v>1705</v>
      </c>
    </row>
    <row r="1679" spans="1:2" x14ac:dyDescent="0.35">
      <c r="A1679" s="3">
        <v>2016</v>
      </c>
      <c r="B1679" t="s">
        <v>1616</v>
      </c>
    </row>
    <row r="1680" spans="1:2" x14ac:dyDescent="0.35">
      <c r="A1680" s="3">
        <v>2016</v>
      </c>
      <c r="B1680" t="s">
        <v>1916</v>
      </c>
    </row>
    <row r="1681" spans="1:2" x14ac:dyDescent="0.35">
      <c r="A1681" s="3">
        <v>2016</v>
      </c>
      <c r="B1681" t="s">
        <v>938</v>
      </c>
    </row>
    <row r="1682" spans="1:2" x14ac:dyDescent="0.35">
      <c r="A1682" s="3">
        <v>2016</v>
      </c>
      <c r="B1682" t="s">
        <v>2190</v>
      </c>
    </row>
    <row r="1683" spans="1:2" x14ac:dyDescent="0.35">
      <c r="A1683" s="3">
        <v>2016</v>
      </c>
      <c r="B1683" t="s">
        <v>1576</v>
      </c>
    </row>
    <row r="1684" spans="1:2" x14ac:dyDescent="0.35">
      <c r="A1684" s="3">
        <v>2016</v>
      </c>
      <c r="B1684" t="s">
        <v>622</v>
      </c>
    </row>
    <row r="1685" spans="1:2" x14ac:dyDescent="0.35">
      <c r="A1685" s="3">
        <v>2016</v>
      </c>
      <c r="B1685" t="s">
        <v>1931</v>
      </c>
    </row>
    <row r="1686" spans="1:2" x14ac:dyDescent="0.35">
      <c r="A1686" s="3">
        <v>2016</v>
      </c>
      <c r="B1686" t="s">
        <v>398</v>
      </c>
    </row>
    <row r="1687" spans="1:2" x14ac:dyDescent="0.35">
      <c r="A1687" s="3">
        <v>2016</v>
      </c>
      <c r="B1687" t="s">
        <v>50</v>
      </c>
    </row>
    <row r="1688" spans="1:2" x14ac:dyDescent="0.35">
      <c r="A1688" s="3">
        <v>2016</v>
      </c>
      <c r="B1688" t="s">
        <v>2112</v>
      </c>
    </row>
    <row r="1689" spans="1:2" x14ac:dyDescent="0.35">
      <c r="A1689" s="3">
        <v>2016</v>
      </c>
      <c r="B1689" t="s">
        <v>831</v>
      </c>
    </row>
    <row r="1690" spans="1:2" x14ac:dyDescent="0.35">
      <c r="A1690" s="3">
        <v>2016</v>
      </c>
      <c r="B1690" t="s">
        <v>1963</v>
      </c>
    </row>
    <row r="1691" spans="1:2" x14ac:dyDescent="0.35">
      <c r="A1691" s="3">
        <v>2016</v>
      </c>
      <c r="B1691" t="s">
        <v>857</v>
      </c>
    </row>
    <row r="1692" spans="1:2" x14ac:dyDescent="0.35">
      <c r="A1692" s="3">
        <v>2016</v>
      </c>
      <c r="B1692" t="s">
        <v>2405</v>
      </c>
    </row>
    <row r="1693" spans="1:2" x14ac:dyDescent="0.35">
      <c r="A1693" s="3">
        <v>2016</v>
      </c>
      <c r="B1693" t="s">
        <v>1413</v>
      </c>
    </row>
    <row r="1694" spans="1:2" x14ac:dyDescent="0.35">
      <c r="A1694" s="3">
        <v>2016</v>
      </c>
      <c r="B1694" t="s">
        <v>2033</v>
      </c>
    </row>
    <row r="1695" spans="1:2" x14ac:dyDescent="0.35">
      <c r="A1695" s="3">
        <v>2016</v>
      </c>
      <c r="B1695" t="s">
        <v>2326</v>
      </c>
    </row>
    <row r="1696" spans="1:2" x14ac:dyDescent="0.35">
      <c r="A1696" s="3">
        <v>2016</v>
      </c>
      <c r="B1696" t="s">
        <v>915</v>
      </c>
    </row>
    <row r="1697" spans="1:2" x14ac:dyDescent="0.35">
      <c r="A1697" s="3">
        <v>2016</v>
      </c>
      <c r="B1697" t="s">
        <v>1519</v>
      </c>
    </row>
    <row r="1698" spans="1:2" x14ac:dyDescent="0.35">
      <c r="A1698" s="3">
        <v>2016</v>
      </c>
      <c r="B1698" t="s">
        <v>607</v>
      </c>
    </row>
    <row r="1699" spans="1:2" x14ac:dyDescent="0.35">
      <c r="A1699" s="3">
        <v>2016</v>
      </c>
      <c r="B1699" t="s">
        <v>2346</v>
      </c>
    </row>
    <row r="1700" spans="1:2" x14ac:dyDescent="0.35">
      <c r="A1700" s="3">
        <v>2016</v>
      </c>
      <c r="B1700" t="s">
        <v>159</v>
      </c>
    </row>
    <row r="1701" spans="1:2" x14ac:dyDescent="0.35">
      <c r="A1701" s="3">
        <v>2016</v>
      </c>
      <c r="B1701" t="s">
        <v>2115</v>
      </c>
    </row>
    <row r="1702" spans="1:2" x14ac:dyDescent="0.35">
      <c r="A1702" s="3">
        <v>2016</v>
      </c>
      <c r="B1702" t="s">
        <v>1027</v>
      </c>
    </row>
    <row r="1703" spans="1:2" x14ac:dyDescent="0.35">
      <c r="A1703" s="3">
        <v>2016</v>
      </c>
      <c r="B1703" t="s">
        <v>1886</v>
      </c>
    </row>
    <row r="1704" spans="1:2" x14ac:dyDescent="0.35">
      <c r="A1704" s="3">
        <v>2016</v>
      </c>
      <c r="B1704" t="s">
        <v>2614</v>
      </c>
    </row>
    <row r="1705" spans="1:2" x14ac:dyDescent="0.35">
      <c r="A1705" s="3">
        <v>2016</v>
      </c>
      <c r="B1705" t="s">
        <v>659</v>
      </c>
    </row>
    <row r="1706" spans="1:2" x14ac:dyDescent="0.35">
      <c r="A1706" s="3">
        <v>2016</v>
      </c>
      <c r="B1706" t="s">
        <v>1562</v>
      </c>
    </row>
    <row r="1707" spans="1:2" x14ac:dyDescent="0.35">
      <c r="A1707" s="3">
        <v>2016</v>
      </c>
      <c r="B1707" t="s">
        <v>1097</v>
      </c>
    </row>
    <row r="1708" spans="1:2" x14ac:dyDescent="0.35">
      <c r="A1708" s="3">
        <v>2016</v>
      </c>
      <c r="B1708" t="s">
        <v>249</v>
      </c>
    </row>
    <row r="1709" spans="1:2" x14ac:dyDescent="0.35">
      <c r="A1709" s="3">
        <v>2016</v>
      </c>
      <c r="B1709" t="s">
        <v>1951</v>
      </c>
    </row>
    <row r="1710" spans="1:2" x14ac:dyDescent="0.35">
      <c r="A1710" s="3">
        <v>2016</v>
      </c>
      <c r="B1710" t="s">
        <v>788</v>
      </c>
    </row>
    <row r="1711" spans="1:2" x14ac:dyDescent="0.35">
      <c r="A1711" s="3">
        <v>2016</v>
      </c>
      <c r="B1711" t="s">
        <v>1113</v>
      </c>
    </row>
    <row r="1712" spans="1:2" x14ac:dyDescent="0.35">
      <c r="A1712" s="3">
        <v>2016</v>
      </c>
      <c r="B1712" t="s">
        <v>674</v>
      </c>
    </row>
    <row r="1713" spans="1:2" x14ac:dyDescent="0.35">
      <c r="A1713" s="3">
        <v>2016</v>
      </c>
      <c r="B1713" t="s">
        <v>868</v>
      </c>
    </row>
    <row r="1714" spans="1:2" x14ac:dyDescent="0.35">
      <c r="A1714" s="3">
        <v>2016</v>
      </c>
      <c r="B1714" t="s">
        <v>2162</v>
      </c>
    </row>
    <row r="1715" spans="1:2" x14ac:dyDescent="0.35">
      <c r="A1715" s="3">
        <v>2016</v>
      </c>
      <c r="B1715" t="s">
        <v>495</v>
      </c>
    </row>
    <row r="1716" spans="1:2" x14ac:dyDescent="0.35">
      <c r="A1716" s="3">
        <v>2016</v>
      </c>
      <c r="B1716" t="s">
        <v>2212</v>
      </c>
    </row>
    <row r="1717" spans="1:2" x14ac:dyDescent="0.35">
      <c r="A1717" s="3">
        <v>2016</v>
      </c>
      <c r="B1717" t="s">
        <v>809</v>
      </c>
    </row>
    <row r="1718" spans="1:2" x14ac:dyDescent="0.35">
      <c r="A1718" s="3">
        <v>2016</v>
      </c>
      <c r="B1718" t="s">
        <v>1502</v>
      </c>
    </row>
    <row r="1719" spans="1:2" x14ac:dyDescent="0.35">
      <c r="A1719" s="3">
        <v>2016</v>
      </c>
      <c r="B1719" t="s">
        <v>848</v>
      </c>
    </row>
    <row r="1720" spans="1:2" x14ac:dyDescent="0.35">
      <c r="A1720" s="3">
        <v>2016</v>
      </c>
      <c r="B1720" t="s">
        <v>1241</v>
      </c>
    </row>
    <row r="1721" spans="1:2" x14ac:dyDescent="0.35">
      <c r="A1721" s="3">
        <v>2016</v>
      </c>
      <c r="B1721" t="s">
        <v>803</v>
      </c>
    </row>
    <row r="1722" spans="1:2" x14ac:dyDescent="0.35">
      <c r="A1722" s="3">
        <v>2016</v>
      </c>
      <c r="B1722" t="s">
        <v>1338</v>
      </c>
    </row>
    <row r="1723" spans="1:2" x14ac:dyDescent="0.35">
      <c r="A1723" s="3">
        <v>2016</v>
      </c>
      <c r="B1723" t="s">
        <v>1408</v>
      </c>
    </row>
    <row r="1724" spans="1:2" x14ac:dyDescent="0.35">
      <c r="A1724" s="3">
        <v>2016</v>
      </c>
      <c r="B1724" t="s">
        <v>1275</v>
      </c>
    </row>
    <row r="1725" spans="1:2" x14ac:dyDescent="0.35">
      <c r="A1725" s="3">
        <v>2016</v>
      </c>
      <c r="B1725" t="s">
        <v>2179</v>
      </c>
    </row>
    <row r="1726" spans="1:2" x14ac:dyDescent="0.35">
      <c r="A1726" s="3">
        <v>2016</v>
      </c>
      <c r="B1726" t="s">
        <v>1811</v>
      </c>
    </row>
    <row r="1727" spans="1:2" x14ac:dyDescent="0.35">
      <c r="A1727" s="3">
        <v>2016</v>
      </c>
      <c r="B1727" t="s">
        <v>904</v>
      </c>
    </row>
    <row r="1728" spans="1:2" x14ac:dyDescent="0.35">
      <c r="A1728" s="3">
        <v>2016</v>
      </c>
      <c r="B1728" t="s">
        <v>2286</v>
      </c>
    </row>
    <row r="1729" spans="1:2" x14ac:dyDescent="0.35">
      <c r="A1729" s="3">
        <v>2016</v>
      </c>
      <c r="B1729" t="s">
        <v>1871</v>
      </c>
    </row>
    <row r="1730" spans="1:2" x14ac:dyDescent="0.35">
      <c r="A1730" s="3">
        <v>2016</v>
      </c>
      <c r="B1730" t="s">
        <v>1856</v>
      </c>
    </row>
    <row r="1731" spans="1:2" x14ac:dyDescent="0.35">
      <c r="A1731" s="3">
        <v>2016</v>
      </c>
      <c r="B1731" t="s">
        <v>643</v>
      </c>
    </row>
    <row r="1732" spans="1:2" x14ac:dyDescent="0.35">
      <c r="A1732" s="3">
        <v>2016</v>
      </c>
      <c r="B1732" t="s">
        <v>2147</v>
      </c>
    </row>
    <row r="1733" spans="1:2" x14ac:dyDescent="0.35">
      <c r="A1733" s="3">
        <v>2016</v>
      </c>
      <c r="B1733" t="s">
        <v>587</v>
      </c>
    </row>
    <row r="1734" spans="1:2" x14ac:dyDescent="0.35">
      <c r="A1734" s="3">
        <v>2016</v>
      </c>
      <c r="B1734" t="s">
        <v>210</v>
      </c>
    </row>
    <row r="1735" spans="1:2" x14ac:dyDescent="0.35">
      <c r="A1735" s="3">
        <v>2016</v>
      </c>
      <c r="B1735" t="s">
        <v>275</v>
      </c>
    </row>
    <row r="1736" spans="1:2" x14ac:dyDescent="0.35">
      <c r="A1736" s="3">
        <v>2016</v>
      </c>
      <c r="B1736" t="s">
        <v>2103</v>
      </c>
    </row>
    <row r="1737" spans="1:2" x14ac:dyDescent="0.35">
      <c r="A1737" s="3">
        <v>2016</v>
      </c>
      <c r="B1737" t="s">
        <v>1051</v>
      </c>
    </row>
    <row r="1738" spans="1:2" x14ac:dyDescent="0.35">
      <c r="A1738" s="3">
        <v>2016</v>
      </c>
      <c r="B1738" t="s">
        <v>871</v>
      </c>
    </row>
    <row r="1739" spans="1:2" x14ac:dyDescent="0.35">
      <c r="A1739" s="3">
        <v>2016</v>
      </c>
      <c r="B1739" t="s">
        <v>2624</v>
      </c>
    </row>
    <row r="1740" spans="1:2" x14ac:dyDescent="0.35">
      <c r="A1740" s="3">
        <v>2016</v>
      </c>
      <c r="B1740" t="s">
        <v>2625</v>
      </c>
    </row>
    <row r="1741" spans="1:2" x14ac:dyDescent="0.35">
      <c r="A1741" s="3">
        <v>2016</v>
      </c>
      <c r="B1741" t="s">
        <v>2627</v>
      </c>
    </row>
    <row r="1742" spans="1:2" x14ac:dyDescent="0.35">
      <c r="A1742" s="3">
        <v>2016</v>
      </c>
      <c r="B1742" t="s">
        <v>1084</v>
      </c>
    </row>
    <row r="1743" spans="1:2" x14ac:dyDescent="0.35">
      <c r="A1743" s="3">
        <v>2016</v>
      </c>
      <c r="B1743" t="s">
        <v>1574</v>
      </c>
    </row>
    <row r="1744" spans="1:2" x14ac:dyDescent="0.35">
      <c r="A1744" s="3">
        <v>2016</v>
      </c>
      <c r="B1744" t="s">
        <v>637</v>
      </c>
    </row>
    <row r="1745" spans="1:2" x14ac:dyDescent="0.35">
      <c r="A1745" s="3">
        <v>2016</v>
      </c>
      <c r="B1745" t="s">
        <v>244</v>
      </c>
    </row>
    <row r="1746" spans="1:2" x14ac:dyDescent="0.35">
      <c r="A1746" s="3">
        <v>2016</v>
      </c>
      <c r="B1746" t="s">
        <v>2396</v>
      </c>
    </row>
    <row r="1747" spans="1:2" x14ac:dyDescent="0.35">
      <c r="A1747" s="3">
        <v>2016</v>
      </c>
      <c r="B1747" t="s">
        <v>1167</v>
      </c>
    </row>
    <row r="1748" spans="1:2" x14ac:dyDescent="0.35">
      <c r="A1748" s="3">
        <v>2016</v>
      </c>
      <c r="B1748" t="s">
        <v>547</v>
      </c>
    </row>
    <row r="1749" spans="1:2" x14ac:dyDescent="0.35">
      <c r="A1749" s="3">
        <v>2016</v>
      </c>
      <c r="B1749" t="s">
        <v>90</v>
      </c>
    </row>
    <row r="1750" spans="1:2" x14ac:dyDescent="0.35">
      <c r="A1750" s="3">
        <v>2016</v>
      </c>
      <c r="B1750" t="s">
        <v>959</v>
      </c>
    </row>
    <row r="1751" spans="1:2" x14ac:dyDescent="0.35">
      <c r="A1751" s="3">
        <v>2016</v>
      </c>
      <c r="B1751" t="s">
        <v>346</v>
      </c>
    </row>
    <row r="1752" spans="1:2" x14ac:dyDescent="0.35">
      <c r="A1752" s="3">
        <v>2016</v>
      </c>
      <c r="B1752" t="s">
        <v>1198</v>
      </c>
    </row>
    <row r="1753" spans="1:2" x14ac:dyDescent="0.35">
      <c r="A1753" s="3">
        <v>2016</v>
      </c>
      <c r="B1753" t="s">
        <v>1327</v>
      </c>
    </row>
    <row r="1754" spans="1:2" x14ac:dyDescent="0.35">
      <c r="A1754" s="3">
        <v>2016</v>
      </c>
      <c r="B1754" t="s">
        <v>437</v>
      </c>
    </row>
    <row r="1755" spans="1:2" x14ac:dyDescent="0.35">
      <c r="A1755" s="3">
        <v>2016</v>
      </c>
      <c r="B1755" t="s">
        <v>1483</v>
      </c>
    </row>
    <row r="1756" spans="1:2" x14ac:dyDescent="0.35">
      <c r="A1756" s="3">
        <v>2016</v>
      </c>
      <c r="B1756" t="s">
        <v>1099</v>
      </c>
    </row>
    <row r="1757" spans="1:2" x14ac:dyDescent="0.35">
      <c r="A1757" s="3">
        <v>2016</v>
      </c>
      <c r="B1757" t="s">
        <v>417</v>
      </c>
    </row>
    <row r="1758" spans="1:2" x14ac:dyDescent="0.35">
      <c r="A1758" s="3">
        <v>2016</v>
      </c>
      <c r="B1758" t="s">
        <v>1699</v>
      </c>
    </row>
    <row r="1759" spans="1:2" x14ac:dyDescent="0.35">
      <c r="A1759" s="3">
        <v>2016</v>
      </c>
      <c r="B1759" t="s">
        <v>2631</v>
      </c>
    </row>
    <row r="1760" spans="1:2" x14ac:dyDescent="0.35">
      <c r="A1760" s="3">
        <v>2016</v>
      </c>
      <c r="B1760" t="s">
        <v>2632</v>
      </c>
    </row>
    <row r="1761" spans="1:2" x14ac:dyDescent="0.35">
      <c r="A1761" s="3">
        <v>2016</v>
      </c>
      <c r="B1761" t="s">
        <v>680</v>
      </c>
    </row>
    <row r="1762" spans="1:2" x14ac:dyDescent="0.35">
      <c r="A1762" s="3">
        <v>2016</v>
      </c>
      <c r="B1762" t="s">
        <v>1791</v>
      </c>
    </row>
    <row r="1763" spans="1:2" x14ac:dyDescent="0.35">
      <c r="A1763" s="3">
        <v>2016</v>
      </c>
      <c r="B1763" t="s">
        <v>1457</v>
      </c>
    </row>
    <row r="1764" spans="1:2" x14ac:dyDescent="0.35">
      <c r="A1764" s="3">
        <v>2016</v>
      </c>
      <c r="B1764" t="s">
        <v>935</v>
      </c>
    </row>
    <row r="1765" spans="1:2" x14ac:dyDescent="0.35">
      <c r="A1765" s="3">
        <v>2016</v>
      </c>
      <c r="B1765" t="s">
        <v>352</v>
      </c>
    </row>
    <row r="1766" spans="1:2" x14ac:dyDescent="0.35">
      <c r="A1766" s="3">
        <v>2016</v>
      </c>
      <c r="B1766" t="s">
        <v>2639</v>
      </c>
    </row>
    <row r="1767" spans="1:2" x14ac:dyDescent="0.35">
      <c r="A1767" s="3">
        <v>2016</v>
      </c>
      <c r="B1767" t="s">
        <v>54</v>
      </c>
    </row>
    <row r="1768" spans="1:2" x14ac:dyDescent="0.35">
      <c r="A1768" s="3">
        <v>2016</v>
      </c>
      <c r="B1768" t="s">
        <v>1009</v>
      </c>
    </row>
    <row r="1769" spans="1:2" x14ac:dyDescent="0.35">
      <c r="A1769" s="3">
        <v>2016</v>
      </c>
      <c r="B1769" t="s">
        <v>675</v>
      </c>
    </row>
    <row r="1770" spans="1:2" x14ac:dyDescent="0.35">
      <c r="A1770" s="3">
        <v>2016</v>
      </c>
      <c r="B1770" t="s">
        <v>1016</v>
      </c>
    </row>
    <row r="1771" spans="1:2" x14ac:dyDescent="0.35">
      <c r="A1771" s="3">
        <v>2016</v>
      </c>
      <c r="B1771" t="s">
        <v>1661</v>
      </c>
    </row>
    <row r="1772" spans="1:2" x14ac:dyDescent="0.35">
      <c r="A1772" s="3">
        <v>2016</v>
      </c>
      <c r="B1772" t="s">
        <v>254</v>
      </c>
    </row>
    <row r="1773" spans="1:2" x14ac:dyDescent="0.35">
      <c r="A1773" s="3">
        <v>2016</v>
      </c>
      <c r="B1773" t="s">
        <v>1495</v>
      </c>
    </row>
    <row r="1774" spans="1:2" x14ac:dyDescent="0.35">
      <c r="A1774" s="3">
        <v>2016</v>
      </c>
      <c r="B1774" t="s">
        <v>1801</v>
      </c>
    </row>
    <row r="1775" spans="1:2" x14ac:dyDescent="0.35">
      <c r="A1775" s="3">
        <v>2016</v>
      </c>
      <c r="B1775" t="s">
        <v>1623</v>
      </c>
    </row>
    <row r="1776" spans="1:2" x14ac:dyDescent="0.35">
      <c r="A1776" s="3">
        <v>2016</v>
      </c>
      <c r="B1776" t="s">
        <v>1478</v>
      </c>
    </row>
    <row r="1777" spans="1:2" x14ac:dyDescent="0.35">
      <c r="A1777" s="3">
        <v>2016</v>
      </c>
      <c r="B1777" t="s">
        <v>2313</v>
      </c>
    </row>
    <row r="1778" spans="1:2" x14ac:dyDescent="0.35">
      <c r="A1778" s="3">
        <v>2016</v>
      </c>
      <c r="B1778" t="s">
        <v>363</v>
      </c>
    </row>
    <row r="1779" spans="1:2" x14ac:dyDescent="0.35">
      <c r="A1779" s="3">
        <v>2016</v>
      </c>
      <c r="B1779" t="s">
        <v>738</v>
      </c>
    </row>
    <row r="1780" spans="1:2" x14ac:dyDescent="0.35">
      <c r="A1780" s="3">
        <v>2016</v>
      </c>
      <c r="B1780" t="s">
        <v>2641</v>
      </c>
    </row>
    <row r="1781" spans="1:2" x14ac:dyDescent="0.35">
      <c r="A1781" s="3">
        <v>2016</v>
      </c>
      <c r="B1781" t="s">
        <v>573</v>
      </c>
    </row>
    <row r="1782" spans="1:2" x14ac:dyDescent="0.35">
      <c r="A1782" s="3">
        <v>2016</v>
      </c>
      <c r="B1782" t="s">
        <v>401</v>
      </c>
    </row>
    <row r="1783" spans="1:2" x14ac:dyDescent="0.35">
      <c r="A1783" s="3">
        <v>2016</v>
      </c>
      <c r="B1783" t="s">
        <v>2282</v>
      </c>
    </row>
    <row r="1784" spans="1:2" x14ac:dyDescent="0.35">
      <c r="A1784" s="3">
        <v>2016</v>
      </c>
      <c r="B1784" t="s">
        <v>1249</v>
      </c>
    </row>
    <row r="1785" spans="1:2" x14ac:dyDescent="0.35">
      <c r="A1785" s="3">
        <v>2016</v>
      </c>
      <c r="B1785" t="s">
        <v>610</v>
      </c>
    </row>
    <row r="1786" spans="1:2" x14ac:dyDescent="0.35">
      <c r="A1786" s="3">
        <v>2016</v>
      </c>
      <c r="B1786" t="s">
        <v>1357</v>
      </c>
    </row>
    <row r="1787" spans="1:2" x14ac:dyDescent="0.35">
      <c r="A1787" s="3">
        <v>2016</v>
      </c>
      <c r="B1787" t="s">
        <v>879</v>
      </c>
    </row>
    <row r="1788" spans="1:2" x14ac:dyDescent="0.35">
      <c r="A1788" s="3">
        <v>2016</v>
      </c>
      <c r="B1788" t="s">
        <v>1800</v>
      </c>
    </row>
    <row r="1789" spans="1:2" x14ac:dyDescent="0.35">
      <c r="A1789" s="3">
        <v>2016</v>
      </c>
      <c r="B1789" t="s">
        <v>1548</v>
      </c>
    </row>
    <row r="1790" spans="1:2" x14ac:dyDescent="0.35">
      <c r="A1790" s="3">
        <v>2016</v>
      </c>
      <c r="B1790" t="s">
        <v>1273</v>
      </c>
    </row>
    <row r="1791" spans="1:2" x14ac:dyDescent="0.35">
      <c r="A1791" s="3">
        <v>2016</v>
      </c>
      <c r="B1791" t="s">
        <v>1935</v>
      </c>
    </row>
    <row r="1792" spans="1:2" x14ac:dyDescent="0.35">
      <c r="A1792" s="3">
        <v>2016</v>
      </c>
      <c r="B1792" t="s">
        <v>478</v>
      </c>
    </row>
    <row r="1793" spans="1:2" x14ac:dyDescent="0.35">
      <c r="A1793" s="3">
        <v>2016</v>
      </c>
      <c r="B1793" t="s">
        <v>2388</v>
      </c>
    </row>
    <row r="1794" spans="1:2" x14ac:dyDescent="0.35">
      <c r="A1794" s="3">
        <v>2016</v>
      </c>
      <c r="B1794" t="s">
        <v>1738</v>
      </c>
    </row>
    <row r="1795" spans="1:2" x14ac:dyDescent="0.35">
      <c r="A1795" s="3">
        <v>2016</v>
      </c>
      <c r="B1795" t="s">
        <v>218</v>
      </c>
    </row>
    <row r="1796" spans="1:2" x14ac:dyDescent="0.35">
      <c r="A1796" s="3">
        <v>2016</v>
      </c>
      <c r="B1796" t="s">
        <v>139</v>
      </c>
    </row>
    <row r="1797" spans="1:2" x14ac:dyDescent="0.35">
      <c r="A1797" s="3">
        <v>2016</v>
      </c>
      <c r="B1797" t="s">
        <v>1799</v>
      </c>
    </row>
    <row r="1798" spans="1:2" x14ac:dyDescent="0.35">
      <c r="A1798" s="3">
        <v>2016</v>
      </c>
      <c r="B1798" t="s">
        <v>1680</v>
      </c>
    </row>
    <row r="1799" spans="1:2" x14ac:dyDescent="0.35">
      <c r="A1799" s="3">
        <v>2016</v>
      </c>
      <c r="B1799" t="s">
        <v>743</v>
      </c>
    </row>
    <row r="1800" spans="1:2" x14ac:dyDescent="0.35">
      <c r="A1800" s="3">
        <v>2016</v>
      </c>
      <c r="B1800" t="s">
        <v>1910</v>
      </c>
    </row>
    <row r="1801" spans="1:2" x14ac:dyDescent="0.35">
      <c r="A1801" s="3">
        <v>2016</v>
      </c>
      <c r="B1801" t="s">
        <v>601</v>
      </c>
    </row>
    <row r="1802" spans="1:2" x14ac:dyDescent="0.35">
      <c r="A1802" s="3">
        <v>2016</v>
      </c>
      <c r="B1802" t="s">
        <v>1172</v>
      </c>
    </row>
    <row r="1803" spans="1:2" x14ac:dyDescent="0.35">
      <c r="A1803" s="3">
        <v>2016</v>
      </c>
      <c r="B1803" t="s">
        <v>2197</v>
      </c>
    </row>
    <row r="1804" spans="1:2" x14ac:dyDescent="0.35">
      <c r="A1804" s="3">
        <v>2016</v>
      </c>
      <c r="B1804" t="s">
        <v>283</v>
      </c>
    </row>
    <row r="1805" spans="1:2" x14ac:dyDescent="0.35">
      <c r="A1805" s="3">
        <v>2016</v>
      </c>
      <c r="B1805" t="s">
        <v>378</v>
      </c>
    </row>
    <row r="1806" spans="1:2" x14ac:dyDescent="0.35">
      <c r="A1806" s="3">
        <v>2016</v>
      </c>
      <c r="B1806" t="s">
        <v>2651</v>
      </c>
    </row>
    <row r="1807" spans="1:2" x14ac:dyDescent="0.35">
      <c r="A1807" s="3">
        <v>2016</v>
      </c>
      <c r="B1807" t="s">
        <v>824</v>
      </c>
    </row>
    <row r="1808" spans="1:2" x14ac:dyDescent="0.35">
      <c r="A1808" s="3">
        <v>2017</v>
      </c>
      <c r="B1808" t="s">
        <v>185</v>
      </c>
    </row>
    <row r="1809" spans="1:2" x14ac:dyDescent="0.35">
      <c r="A1809" s="3">
        <v>2017</v>
      </c>
      <c r="B1809" t="s">
        <v>768</v>
      </c>
    </row>
    <row r="1810" spans="1:2" x14ac:dyDescent="0.35">
      <c r="A1810" s="3">
        <v>2017</v>
      </c>
      <c r="B1810" t="s">
        <v>910</v>
      </c>
    </row>
    <row r="1811" spans="1:2" x14ac:dyDescent="0.35">
      <c r="A1811" s="3">
        <v>2017</v>
      </c>
      <c r="B1811" t="s">
        <v>2472</v>
      </c>
    </row>
    <row r="1812" spans="1:2" x14ac:dyDescent="0.35">
      <c r="A1812" s="3">
        <v>2017</v>
      </c>
      <c r="B1812" t="s">
        <v>1033</v>
      </c>
    </row>
    <row r="1813" spans="1:2" x14ac:dyDescent="0.35">
      <c r="A1813" s="3">
        <v>2017</v>
      </c>
      <c r="B1813" t="s">
        <v>1910</v>
      </c>
    </row>
    <row r="1814" spans="1:2" x14ac:dyDescent="0.35">
      <c r="A1814" s="3">
        <v>2017</v>
      </c>
      <c r="B1814" t="s">
        <v>1971</v>
      </c>
    </row>
    <row r="1815" spans="1:2" x14ac:dyDescent="0.35">
      <c r="A1815" s="3">
        <v>2017</v>
      </c>
      <c r="B1815" t="s">
        <v>85</v>
      </c>
    </row>
    <row r="1816" spans="1:2" x14ac:dyDescent="0.35">
      <c r="A1816" s="3">
        <v>2017</v>
      </c>
      <c r="B1816" t="s">
        <v>1948</v>
      </c>
    </row>
    <row r="1817" spans="1:2" x14ac:dyDescent="0.35">
      <c r="A1817" s="3">
        <v>2017</v>
      </c>
      <c r="B1817" t="s">
        <v>1963</v>
      </c>
    </row>
    <row r="1818" spans="1:2" x14ac:dyDescent="0.35">
      <c r="A1818" s="3">
        <v>2017</v>
      </c>
      <c r="B1818" t="s">
        <v>2164</v>
      </c>
    </row>
    <row r="1819" spans="1:2" x14ac:dyDescent="0.35">
      <c r="A1819" s="3">
        <v>2017</v>
      </c>
      <c r="B1819" t="s">
        <v>1623</v>
      </c>
    </row>
    <row r="1820" spans="1:2" x14ac:dyDescent="0.35">
      <c r="A1820" s="3">
        <v>2017</v>
      </c>
      <c r="B1820" t="s">
        <v>1070</v>
      </c>
    </row>
    <row r="1821" spans="1:2" x14ac:dyDescent="0.35">
      <c r="A1821" s="3">
        <v>2017</v>
      </c>
      <c r="B1821" t="s">
        <v>1423</v>
      </c>
    </row>
    <row r="1822" spans="1:2" x14ac:dyDescent="0.35">
      <c r="A1822" s="3">
        <v>2017</v>
      </c>
      <c r="B1822" t="s">
        <v>564</v>
      </c>
    </row>
    <row r="1823" spans="1:2" x14ac:dyDescent="0.35">
      <c r="A1823" s="3">
        <v>2017</v>
      </c>
      <c r="B1823" t="s">
        <v>2042</v>
      </c>
    </row>
    <row r="1824" spans="1:2" x14ac:dyDescent="0.35">
      <c r="A1824" s="3">
        <v>2017</v>
      </c>
      <c r="B1824" t="s">
        <v>2053</v>
      </c>
    </row>
    <row r="1825" spans="1:2" x14ac:dyDescent="0.35">
      <c r="A1825" s="3">
        <v>2017</v>
      </c>
      <c r="B1825" t="s">
        <v>1744</v>
      </c>
    </row>
    <row r="1826" spans="1:2" x14ac:dyDescent="0.35">
      <c r="A1826" s="3">
        <v>2017</v>
      </c>
      <c r="B1826" t="s">
        <v>2503</v>
      </c>
    </row>
    <row r="1827" spans="1:2" x14ac:dyDescent="0.35">
      <c r="A1827" s="3">
        <v>2017</v>
      </c>
      <c r="B1827" t="s">
        <v>1931</v>
      </c>
    </row>
    <row r="1828" spans="1:2" x14ac:dyDescent="0.35">
      <c r="A1828" s="3">
        <v>2017</v>
      </c>
      <c r="B1828" t="s">
        <v>796</v>
      </c>
    </row>
    <row r="1829" spans="1:2" x14ac:dyDescent="0.35">
      <c r="A1829" s="3">
        <v>2017</v>
      </c>
      <c r="B1829" t="s">
        <v>2284</v>
      </c>
    </row>
    <row r="1830" spans="1:2" x14ac:dyDescent="0.35">
      <c r="A1830" s="3">
        <v>2017</v>
      </c>
      <c r="B1830" t="s">
        <v>228</v>
      </c>
    </row>
    <row r="1831" spans="1:2" x14ac:dyDescent="0.35">
      <c r="A1831" s="3">
        <v>2017</v>
      </c>
      <c r="B1831" t="s">
        <v>2534</v>
      </c>
    </row>
    <row r="1832" spans="1:2" x14ac:dyDescent="0.35">
      <c r="A1832" s="3">
        <v>2017</v>
      </c>
      <c r="B1832" t="s">
        <v>193</v>
      </c>
    </row>
    <row r="1833" spans="1:2" x14ac:dyDescent="0.35">
      <c r="A1833" s="3">
        <v>2017</v>
      </c>
      <c r="B1833" t="s">
        <v>2385</v>
      </c>
    </row>
    <row r="1834" spans="1:2" x14ac:dyDescent="0.35">
      <c r="A1834" s="3">
        <v>2017</v>
      </c>
      <c r="B1834" t="s">
        <v>1762</v>
      </c>
    </row>
    <row r="1835" spans="1:2" x14ac:dyDescent="0.35">
      <c r="A1835" s="3">
        <v>2017</v>
      </c>
      <c r="B1835" t="s">
        <v>29</v>
      </c>
    </row>
    <row r="1836" spans="1:2" x14ac:dyDescent="0.35">
      <c r="A1836" s="3">
        <v>2017</v>
      </c>
      <c r="B1836" t="s">
        <v>1705</v>
      </c>
    </row>
    <row r="1837" spans="1:2" x14ac:dyDescent="0.35">
      <c r="A1837" s="3">
        <v>2017</v>
      </c>
      <c r="B1837" t="s">
        <v>884</v>
      </c>
    </row>
    <row r="1838" spans="1:2" x14ac:dyDescent="0.35">
      <c r="A1838" s="3">
        <v>2017</v>
      </c>
      <c r="B1838" t="s">
        <v>2631</v>
      </c>
    </row>
    <row r="1839" spans="1:2" x14ac:dyDescent="0.35">
      <c r="A1839" s="3">
        <v>2017</v>
      </c>
      <c r="B1839" t="s">
        <v>655</v>
      </c>
    </row>
    <row r="1840" spans="1:2" x14ac:dyDescent="0.35">
      <c r="A1840" s="3">
        <v>2017</v>
      </c>
      <c r="B1840" t="s">
        <v>2518</v>
      </c>
    </row>
    <row r="1841" spans="1:2" x14ac:dyDescent="0.35">
      <c r="A1841" s="3">
        <v>2017</v>
      </c>
      <c r="B1841" t="s">
        <v>1392</v>
      </c>
    </row>
    <row r="1842" spans="1:2" x14ac:dyDescent="0.35">
      <c r="A1842" s="3">
        <v>2017</v>
      </c>
      <c r="B1842" t="s">
        <v>217</v>
      </c>
    </row>
    <row r="1843" spans="1:2" x14ac:dyDescent="0.35">
      <c r="A1843" s="3">
        <v>2017</v>
      </c>
      <c r="B1843" t="s">
        <v>1487</v>
      </c>
    </row>
    <row r="1844" spans="1:2" x14ac:dyDescent="0.35">
      <c r="A1844" s="3">
        <v>2017</v>
      </c>
      <c r="B1844" t="s">
        <v>1616</v>
      </c>
    </row>
    <row r="1845" spans="1:2" x14ac:dyDescent="0.35">
      <c r="A1845" s="3">
        <v>2017</v>
      </c>
      <c r="B1845" t="s">
        <v>928</v>
      </c>
    </row>
    <row r="1846" spans="1:2" x14ac:dyDescent="0.35">
      <c r="A1846" s="3">
        <v>2017</v>
      </c>
      <c r="B1846" t="s">
        <v>1811</v>
      </c>
    </row>
    <row r="1847" spans="1:2" x14ac:dyDescent="0.35">
      <c r="A1847" s="3">
        <v>2017</v>
      </c>
      <c r="B1847" t="s">
        <v>2585</v>
      </c>
    </row>
    <row r="1848" spans="1:2" x14ac:dyDescent="0.35">
      <c r="A1848" s="3">
        <v>2017</v>
      </c>
      <c r="B1848" t="s">
        <v>2444</v>
      </c>
    </row>
    <row r="1849" spans="1:2" x14ac:dyDescent="0.35">
      <c r="A1849" s="3">
        <v>2017</v>
      </c>
      <c r="B1849" t="s">
        <v>1665</v>
      </c>
    </row>
    <row r="1850" spans="1:2" x14ac:dyDescent="0.35">
      <c r="A1850" s="3">
        <v>2017</v>
      </c>
      <c r="B1850" t="s">
        <v>525</v>
      </c>
    </row>
    <row r="1851" spans="1:2" x14ac:dyDescent="0.35">
      <c r="A1851" s="3">
        <v>2017</v>
      </c>
      <c r="B1851" t="s">
        <v>346</v>
      </c>
    </row>
    <row r="1852" spans="1:2" x14ac:dyDescent="0.35">
      <c r="A1852" s="3">
        <v>2017</v>
      </c>
      <c r="B1852" t="s">
        <v>61</v>
      </c>
    </row>
    <row r="1853" spans="1:2" x14ac:dyDescent="0.35">
      <c r="A1853" s="3">
        <v>2017</v>
      </c>
      <c r="B1853" t="s">
        <v>626</v>
      </c>
    </row>
    <row r="1854" spans="1:2" x14ac:dyDescent="0.35">
      <c r="A1854" s="3">
        <v>2017</v>
      </c>
      <c r="B1854" t="s">
        <v>2021</v>
      </c>
    </row>
    <row r="1855" spans="1:2" x14ac:dyDescent="0.35">
      <c r="A1855" s="3">
        <v>2017</v>
      </c>
      <c r="B1855" t="s">
        <v>1394</v>
      </c>
    </row>
    <row r="1856" spans="1:2" x14ac:dyDescent="0.35">
      <c r="A1856" s="3">
        <v>2017</v>
      </c>
      <c r="B1856" t="s">
        <v>139</v>
      </c>
    </row>
    <row r="1857" spans="1:2" x14ac:dyDescent="0.35">
      <c r="A1857" s="3">
        <v>2017</v>
      </c>
      <c r="B1857" t="s">
        <v>2286</v>
      </c>
    </row>
    <row r="1858" spans="1:2" x14ac:dyDescent="0.35">
      <c r="A1858" s="3">
        <v>2017</v>
      </c>
      <c r="B1858" t="s">
        <v>2455</v>
      </c>
    </row>
    <row r="1859" spans="1:2" x14ac:dyDescent="0.35">
      <c r="A1859" s="3">
        <v>2017</v>
      </c>
      <c r="B1859" t="s">
        <v>156</v>
      </c>
    </row>
    <row r="1860" spans="1:2" x14ac:dyDescent="0.35">
      <c r="A1860" s="3">
        <v>2017</v>
      </c>
      <c r="B1860" t="s">
        <v>681</v>
      </c>
    </row>
    <row r="1861" spans="1:2" x14ac:dyDescent="0.35">
      <c r="A1861" s="3">
        <v>2017</v>
      </c>
      <c r="B1861" t="s">
        <v>1945</v>
      </c>
    </row>
    <row r="1862" spans="1:2" x14ac:dyDescent="0.35">
      <c r="A1862" s="3">
        <v>2017</v>
      </c>
      <c r="B1862" t="s">
        <v>569</v>
      </c>
    </row>
    <row r="1863" spans="1:2" x14ac:dyDescent="0.35">
      <c r="A1863" s="3">
        <v>2017</v>
      </c>
      <c r="B1863" t="s">
        <v>2111</v>
      </c>
    </row>
    <row r="1864" spans="1:2" x14ac:dyDescent="0.35">
      <c r="A1864" s="3">
        <v>2017</v>
      </c>
      <c r="B1864" t="s">
        <v>2501</v>
      </c>
    </row>
    <row r="1865" spans="1:2" x14ac:dyDescent="0.35">
      <c r="A1865" s="3">
        <v>2017</v>
      </c>
      <c r="B1865" t="s">
        <v>1840</v>
      </c>
    </row>
    <row r="1866" spans="1:2" x14ac:dyDescent="0.35">
      <c r="A1866" s="3">
        <v>2017</v>
      </c>
      <c r="B1866" t="s">
        <v>1093</v>
      </c>
    </row>
    <row r="1867" spans="1:2" x14ac:dyDescent="0.35">
      <c r="A1867" s="3">
        <v>2017</v>
      </c>
      <c r="B1867" t="s">
        <v>437</v>
      </c>
    </row>
    <row r="1868" spans="1:2" x14ac:dyDescent="0.35">
      <c r="A1868" s="3">
        <v>2017</v>
      </c>
      <c r="B1868" t="s">
        <v>2456</v>
      </c>
    </row>
    <row r="1869" spans="1:2" x14ac:dyDescent="0.35">
      <c r="A1869" s="3">
        <v>2017</v>
      </c>
      <c r="B1869" t="s">
        <v>1977</v>
      </c>
    </row>
    <row r="1870" spans="1:2" x14ac:dyDescent="0.35">
      <c r="A1870" s="3">
        <v>2017</v>
      </c>
      <c r="B1870" t="s">
        <v>77</v>
      </c>
    </row>
    <row r="1871" spans="1:2" x14ac:dyDescent="0.35">
      <c r="A1871" s="3">
        <v>2017</v>
      </c>
      <c r="B1871" t="s">
        <v>1494</v>
      </c>
    </row>
    <row r="1872" spans="1:2" x14ac:dyDescent="0.35">
      <c r="A1872" s="3">
        <v>2017</v>
      </c>
      <c r="B1872" t="s">
        <v>622</v>
      </c>
    </row>
    <row r="1873" spans="1:2" x14ac:dyDescent="0.35">
      <c r="A1873" s="3">
        <v>2017</v>
      </c>
      <c r="B1873" t="s">
        <v>2540</v>
      </c>
    </row>
    <row r="1874" spans="1:2" x14ac:dyDescent="0.35">
      <c r="A1874" s="3">
        <v>2017</v>
      </c>
      <c r="B1874" t="s">
        <v>1223</v>
      </c>
    </row>
    <row r="1875" spans="1:2" x14ac:dyDescent="0.35">
      <c r="A1875" s="3">
        <v>2017</v>
      </c>
      <c r="B1875" t="s">
        <v>1163</v>
      </c>
    </row>
    <row r="1876" spans="1:2" x14ac:dyDescent="0.35">
      <c r="A1876" s="3">
        <v>2017</v>
      </c>
      <c r="B1876" t="s">
        <v>537</v>
      </c>
    </row>
    <row r="1877" spans="1:2" x14ac:dyDescent="0.35">
      <c r="A1877" s="3">
        <v>2017</v>
      </c>
      <c r="B1877" t="s">
        <v>2423</v>
      </c>
    </row>
    <row r="1878" spans="1:2" x14ac:dyDescent="0.35">
      <c r="A1878" s="3">
        <v>2017</v>
      </c>
      <c r="B1878" t="s">
        <v>1738</v>
      </c>
    </row>
    <row r="1879" spans="1:2" x14ac:dyDescent="0.35">
      <c r="A1879" s="3">
        <v>2017</v>
      </c>
      <c r="B1879" t="s">
        <v>233</v>
      </c>
    </row>
    <row r="1880" spans="1:2" x14ac:dyDescent="0.35">
      <c r="A1880" s="3">
        <v>2017</v>
      </c>
      <c r="B1880" t="s">
        <v>1513</v>
      </c>
    </row>
    <row r="1881" spans="1:2" x14ac:dyDescent="0.35">
      <c r="A1881" s="3">
        <v>2017</v>
      </c>
      <c r="B1881" t="s">
        <v>2294</v>
      </c>
    </row>
    <row r="1882" spans="1:2" x14ac:dyDescent="0.35">
      <c r="A1882" s="3">
        <v>2017</v>
      </c>
      <c r="B1882" t="s">
        <v>352</v>
      </c>
    </row>
    <row r="1883" spans="1:2" x14ac:dyDescent="0.35">
      <c r="A1883" s="3">
        <v>2017</v>
      </c>
      <c r="B1883" t="s">
        <v>1446</v>
      </c>
    </row>
    <row r="1884" spans="1:2" x14ac:dyDescent="0.35">
      <c r="A1884" s="3">
        <v>2017</v>
      </c>
      <c r="B1884" t="s">
        <v>107</v>
      </c>
    </row>
    <row r="1885" spans="1:2" x14ac:dyDescent="0.35">
      <c r="A1885" s="3">
        <v>2017</v>
      </c>
      <c r="B1885" t="s">
        <v>1463</v>
      </c>
    </row>
    <row r="1886" spans="1:2" x14ac:dyDescent="0.35">
      <c r="A1886" s="3">
        <v>2017</v>
      </c>
      <c r="B1886" t="s">
        <v>2117</v>
      </c>
    </row>
    <row r="1887" spans="1:2" x14ac:dyDescent="0.35">
      <c r="A1887" s="3">
        <v>2017</v>
      </c>
      <c r="B1887" t="s">
        <v>2365</v>
      </c>
    </row>
    <row r="1888" spans="1:2" x14ac:dyDescent="0.35">
      <c r="A1888" s="3">
        <v>2017</v>
      </c>
      <c r="B1888" t="s">
        <v>197</v>
      </c>
    </row>
    <row r="1889" spans="1:2" x14ac:dyDescent="0.35">
      <c r="A1889" s="3">
        <v>2017</v>
      </c>
      <c r="B1889" t="s">
        <v>784</v>
      </c>
    </row>
    <row r="1890" spans="1:2" x14ac:dyDescent="0.35">
      <c r="A1890" s="3">
        <v>2017</v>
      </c>
      <c r="B1890" t="s">
        <v>401</v>
      </c>
    </row>
    <row r="1891" spans="1:2" x14ac:dyDescent="0.35">
      <c r="A1891" s="3">
        <v>2017</v>
      </c>
      <c r="B1891" t="s">
        <v>204</v>
      </c>
    </row>
    <row r="1892" spans="1:2" x14ac:dyDescent="0.35">
      <c r="A1892" s="3">
        <v>2017</v>
      </c>
      <c r="B1892" t="s">
        <v>659</v>
      </c>
    </row>
    <row r="1893" spans="1:2" x14ac:dyDescent="0.35">
      <c r="A1893" s="3">
        <v>2017</v>
      </c>
      <c r="B1893" t="s">
        <v>1788</v>
      </c>
    </row>
    <row r="1894" spans="1:2" x14ac:dyDescent="0.35">
      <c r="A1894" s="3">
        <v>2017</v>
      </c>
      <c r="B1894" t="s">
        <v>1131</v>
      </c>
    </row>
    <row r="1895" spans="1:2" x14ac:dyDescent="0.35">
      <c r="A1895" s="3">
        <v>2017</v>
      </c>
      <c r="B1895" t="s">
        <v>736</v>
      </c>
    </row>
    <row r="1896" spans="1:2" x14ac:dyDescent="0.35">
      <c r="A1896" s="3">
        <v>2017</v>
      </c>
      <c r="B1896" t="s">
        <v>2209</v>
      </c>
    </row>
    <row r="1897" spans="1:2" x14ac:dyDescent="0.35">
      <c r="A1897" s="3">
        <v>2017</v>
      </c>
      <c r="B1897" t="s">
        <v>523</v>
      </c>
    </row>
    <row r="1898" spans="1:2" x14ac:dyDescent="0.35">
      <c r="A1898" s="3">
        <v>2017</v>
      </c>
      <c r="B1898" t="s">
        <v>1161</v>
      </c>
    </row>
    <row r="1899" spans="1:2" x14ac:dyDescent="0.35">
      <c r="A1899" s="3">
        <v>2017</v>
      </c>
      <c r="B1899" t="s">
        <v>935</v>
      </c>
    </row>
    <row r="1900" spans="1:2" x14ac:dyDescent="0.35">
      <c r="A1900" s="3">
        <v>2017</v>
      </c>
      <c r="B1900" t="s">
        <v>1027</v>
      </c>
    </row>
    <row r="1901" spans="1:2" x14ac:dyDescent="0.35">
      <c r="A1901" s="3">
        <v>2017</v>
      </c>
      <c r="B1901" t="s">
        <v>1696</v>
      </c>
    </row>
    <row r="1902" spans="1:2" x14ac:dyDescent="0.35">
      <c r="A1902" s="3">
        <v>2017</v>
      </c>
      <c r="B1902" t="s">
        <v>225</v>
      </c>
    </row>
    <row r="1903" spans="1:2" x14ac:dyDescent="0.35">
      <c r="A1903" s="3">
        <v>2017</v>
      </c>
      <c r="B1903" t="s">
        <v>1547</v>
      </c>
    </row>
    <row r="1904" spans="1:2" x14ac:dyDescent="0.35">
      <c r="A1904" s="3">
        <v>2017</v>
      </c>
      <c r="B1904" t="s">
        <v>590</v>
      </c>
    </row>
    <row r="1905" spans="1:2" x14ac:dyDescent="0.35">
      <c r="A1905" s="3">
        <v>2017</v>
      </c>
      <c r="B1905" t="s">
        <v>925</v>
      </c>
    </row>
    <row r="1906" spans="1:2" x14ac:dyDescent="0.35">
      <c r="A1906" s="3">
        <v>2017</v>
      </c>
      <c r="B1906" t="s">
        <v>1900</v>
      </c>
    </row>
    <row r="1907" spans="1:2" x14ac:dyDescent="0.35">
      <c r="A1907" s="3">
        <v>2017</v>
      </c>
      <c r="B1907" t="s">
        <v>293</v>
      </c>
    </row>
    <row r="1908" spans="1:2" x14ac:dyDescent="0.35">
      <c r="A1908" s="3">
        <v>2017</v>
      </c>
      <c r="B1908" t="s">
        <v>241</v>
      </c>
    </row>
    <row r="1909" spans="1:2" x14ac:dyDescent="0.35">
      <c r="A1909" s="3">
        <v>2017</v>
      </c>
      <c r="B1909" t="s">
        <v>945</v>
      </c>
    </row>
    <row r="1910" spans="1:2" x14ac:dyDescent="0.35">
      <c r="A1910" s="3">
        <v>2017</v>
      </c>
      <c r="B1910" t="s">
        <v>1097</v>
      </c>
    </row>
    <row r="1911" spans="1:2" x14ac:dyDescent="0.35">
      <c r="A1911" s="3">
        <v>2017</v>
      </c>
      <c r="B1911" t="s">
        <v>2271</v>
      </c>
    </row>
    <row r="1912" spans="1:2" x14ac:dyDescent="0.35">
      <c r="A1912" s="3">
        <v>2017</v>
      </c>
      <c r="B1912" t="s">
        <v>1369</v>
      </c>
    </row>
    <row r="1913" spans="1:2" x14ac:dyDescent="0.35">
      <c r="A1913" s="3">
        <v>2017</v>
      </c>
      <c r="B1913" t="s">
        <v>788</v>
      </c>
    </row>
    <row r="1914" spans="1:2" x14ac:dyDescent="0.35">
      <c r="A1914" s="3">
        <v>2017</v>
      </c>
      <c r="B1914" t="s">
        <v>973</v>
      </c>
    </row>
    <row r="1915" spans="1:2" x14ac:dyDescent="0.35">
      <c r="A1915" s="3">
        <v>2017</v>
      </c>
      <c r="B1915" t="s">
        <v>1933</v>
      </c>
    </row>
    <row r="1916" spans="1:2" x14ac:dyDescent="0.35">
      <c r="A1916" s="3">
        <v>2017</v>
      </c>
      <c r="B1916" t="s">
        <v>2246</v>
      </c>
    </row>
    <row r="1917" spans="1:2" x14ac:dyDescent="0.35">
      <c r="A1917" s="3">
        <v>2017</v>
      </c>
      <c r="B1917" t="s">
        <v>2318</v>
      </c>
    </row>
    <row r="1918" spans="1:2" x14ac:dyDescent="0.35">
      <c r="A1918" s="3">
        <v>2017</v>
      </c>
      <c r="B1918" t="s">
        <v>1417</v>
      </c>
    </row>
    <row r="1919" spans="1:2" x14ac:dyDescent="0.35">
      <c r="A1919" s="3">
        <v>2017</v>
      </c>
      <c r="B1919" t="s">
        <v>921</v>
      </c>
    </row>
    <row r="1920" spans="1:2" x14ac:dyDescent="0.35">
      <c r="A1920" s="3">
        <v>2017</v>
      </c>
      <c r="B1920" t="s">
        <v>977</v>
      </c>
    </row>
    <row r="1921" spans="1:2" x14ac:dyDescent="0.35">
      <c r="A1921" s="3">
        <v>2017</v>
      </c>
      <c r="B1921" t="s">
        <v>695</v>
      </c>
    </row>
    <row r="1922" spans="1:2" x14ac:dyDescent="0.35">
      <c r="A1922" s="3">
        <v>2017</v>
      </c>
      <c r="B1922" t="s">
        <v>1234</v>
      </c>
    </row>
    <row r="1923" spans="1:2" x14ac:dyDescent="0.35">
      <c r="A1923" s="3">
        <v>2017</v>
      </c>
      <c r="B1923" t="s">
        <v>227</v>
      </c>
    </row>
    <row r="1924" spans="1:2" x14ac:dyDescent="0.35">
      <c r="A1924" s="3">
        <v>2017</v>
      </c>
      <c r="B1924" t="s">
        <v>824</v>
      </c>
    </row>
    <row r="1925" spans="1:2" x14ac:dyDescent="0.35">
      <c r="A1925" s="3">
        <v>2017</v>
      </c>
      <c r="B1925" t="s">
        <v>2124</v>
      </c>
    </row>
    <row r="1926" spans="1:2" x14ac:dyDescent="0.35">
      <c r="A1926" s="3">
        <v>2017</v>
      </c>
      <c r="B1926" t="s">
        <v>2298</v>
      </c>
    </row>
    <row r="1927" spans="1:2" x14ac:dyDescent="0.35">
      <c r="A1927" s="3">
        <v>2017</v>
      </c>
      <c r="B1927" t="s">
        <v>556</v>
      </c>
    </row>
    <row r="1928" spans="1:2" x14ac:dyDescent="0.35">
      <c r="A1928" s="3">
        <v>2017</v>
      </c>
      <c r="B1928" t="s">
        <v>1320</v>
      </c>
    </row>
    <row r="1929" spans="1:2" x14ac:dyDescent="0.35">
      <c r="A1929" s="3">
        <v>2017</v>
      </c>
      <c r="B1929" t="s">
        <v>2242</v>
      </c>
    </row>
    <row r="1930" spans="1:2" x14ac:dyDescent="0.35">
      <c r="A1930" s="3">
        <v>2017</v>
      </c>
      <c r="B1930" t="s">
        <v>490</v>
      </c>
    </row>
    <row r="1931" spans="1:2" x14ac:dyDescent="0.35">
      <c r="A1931" s="3">
        <v>2017</v>
      </c>
      <c r="B1931" t="s">
        <v>771</v>
      </c>
    </row>
    <row r="1932" spans="1:2" x14ac:dyDescent="0.35">
      <c r="A1932" s="3">
        <v>2017</v>
      </c>
      <c r="B1932" t="s">
        <v>915</v>
      </c>
    </row>
    <row r="1933" spans="1:2" x14ac:dyDescent="0.35">
      <c r="A1933" s="3">
        <v>2017</v>
      </c>
      <c r="B1933" t="s">
        <v>143</v>
      </c>
    </row>
    <row r="1934" spans="1:2" x14ac:dyDescent="0.35">
      <c r="A1934" s="3">
        <v>2017</v>
      </c>
      <c r="B1934" t="s">
        <v>1517</v>
      </c>
    </row>
    <row r="1935" spans="1:2" x14ac:dyDescent="0.35">
      <c r="A1935" s="3">
        <v>2017</v>
      </c>
      <c r="B1935" t="s">
        <v>1791</v>
      </c>
    </row>
    <row r="1936" spans="1:2" x14ac:dyDescent="0.35">
      <c r="A1936" s="3">
        <v>2017</v>
      </c>
      <c r="B1936" t="s">
        <v>9</v>
      </c>
    </row>
    <row r="1937" spans="1:2" x14ac:dyDescent="0.35">
      <c r="A1937" s="3">
        <v>2017</v>
      </c>
      <c r="B1937" t="s">
        <v>1593</v>
      </c>
    </row>
    <row r="1938" spans="1:2" x14ac:dyDescent="0.35">
      <c r="A1938" s="3">
        <v>2017</v>
      </c>
      <c r="B1938" t="s">
        <v>1373</v>
      </c>
    </row>
    <row r="1939" spans="1:2" x14ac:dyDescent="0.35">
      <c r="A1939" s="3">
        <v>2017</v>
      </c>
      <c r="B1939" t="s">
        <v>1883</v>
      </c>
    </row>
    <row r="1940" spans="1:2" x14ac:dyDescent="0.35">
      <c r="A1940" s="3">
        <v>2017</v>
      </c>
      <c r="B1940" t="s">
        <v>2657</v>
      </c>
    </row>
    <row r="1941" spans="1:2" x14ac:dyDescent="0.35">
      <c r="A1941" s="3">
        <v>2017</v>
      </c>
      <c r="B1941" t="s">
        <v>530</v>
      </c>
    </row>
    <row r="1942" spans="1:2" x14ac:dyDescent="0.35">
      <c r="A1942" s="3">
        <v>2017</v>
      </c>
      <c r="B1942" t="s">
        <v>1771</v>
      </c>
    </row>
    <row r="1943" spans="1:2" x14ac:dyDescent="0.35">
      <c r="A1943" s="3">
        <v>2017</v>
      </c>
      <c r="B1943" t="s">
        <v>2115</v>
      </c>
    </row>
    <row r="1944" spans="1:2" x14ac:dyDescent="0.35">
      <c r="A1944" s="3">
        <v>2017</v>
      </c>
      <c r="B1944" t="s">
        <v>2447</v>
      </c>
    </row>
    <row r="1945" spans="1:2" x14ac:dyDescent="0.35">
      <c r="A1945" s="3">
        <v>2017</v>
      </c>
      <c r="B1945" t="s">
        <v>1863</v>
      </c>
    </row>
    <row r="1946" spans="1:2" x14ac:dyDescent="0.35">
      <c r="A1946" s="3">
        <v>2017</v>
      </c>
      <c r="B1946" t="s">
        <v>1548</v>
      </c>
    </row>
    <row r="1947" spans="1:2" x14ac:dyDescent="0.35">
      <c r="A1947" s="3">
        <v>2017</v>
      </c>
      <c r="B1947" t="s">
        <v>2162</v>
      </c>
    </row>
    <row r="1948" spans="1:2" x14ac:dyDescent="0.35">
      <c r="A1948" s="3">
        <v>2017</v>
      </c>
      <c r="B1948" t="s">
        <v>1723</v>
      </c>
    </row>
    <row r="1949" spans="1:2" x14ac:dyDescent="0.35">
      <c r="A1949" s="3">
        <v>2017</v>
      </c>
      <c r="B1949" t="s">
        <v>2510</v>
      </c>
    </row>
    <row r="1950" spans="1:2" x14ac:dyDescent="0.35">
      <c r="A1950" s="3">
        <v>2017</v>
      </c>
      <c r="B1950" t="s">
        <v>1178</v>
      </c>
    </row>
    <row r="1951" spans="1:2" x14ac:dyDescent="0.35">
      <c r="A1951" s="3">
        <v>2017</v>
      </c>
      <c r="B1951" t="s">
        <v>1898</v>
      </c>
    </row>
    <row r="1952" spans="1:2" x14ac:dyDescent="0.35">
      <c r="A1952" s="3">
        <v>2017</v>
      </c>
      <c r="B1952" t="s">
        <v>1618</v>
      </c>
    </row>
    <row r="1953" spans="1:2" x14ac:dyDescent="0.35">
      <c r="A1953" s="3">
        <v>2017</v>
      </c>
      <c r="B1953" t="s">
        <v>1571</v>
      </c>
    </row>
    <row r="1954" spans="1:2" x14ac:dyDescent="0.35">
      <c r="A1954" s="3">
        <v>2017</v>
      </c>
      <c r="B1954" t="s">
        <v>2107</v>
      </c>
    </row>
    <row r="1955" spans="1:2" x14ac:dyDescent="0.35">
      <c r="A1955" s="3">
        <v>2017</v>
      </c>
      <c r="B1955" t="s">
        <v>576</v>
      </c>
    </row>
    <row r="1956" spans="1:2" x14ac:dyDescent="0.35">
      <c r="A1956" s="3">
        <v>2017</v>
      </c>
      <c r="B1956" t="s">
        <v>947</v>
      </c>
    </row>
    <row r="1957" spans="1:2" x14ac:dyDescent="0.35">
      <c r="A1957" s="3">
        <v>2017</v>
      </c>
      <c r="B1957" t="s">
        <v>452</v>
      </c>
    </row>
    <row r="1958" spans="1:2" x14ac:dyDescent="0.35">
      <c r="A1958" s="3">
        <v>2017</v>
      </c>
      <c r="B1958" t="s">
        <v>1722</v>
      </c>
    </row>
    <row r="1959" spans="1:2" x14ac:dyDescent="0.35">
      <c r="A1959" s="3">
        <v>2017</v>
      </c>
      <c r="B1959" t="s">
        <v>1385</v>
      </c>
    </row>
    <row r="1960" spans="1:2" x14ac:dyDescent="0.35">
      <c r="A1960" s="3">
        <v>2017</v>
      </c>
      <c r="B1960" t="s">
        <v>1584</v>
      </c>
    </row>
    <row r="1961" spans="1:2" x14ac:dyDescent="0.35">
      <c r="A1961" s="3">
        <v>2017</v>
      </c>
      <c r="B1961" t="s">
        <v>509</v>
      </c>
    </row>
    <row r="1962" spans="1:2" x14ac:dyDescent="0.35">
      <c r="A1962" s="3">
        <v>2017</v>
      </c>
      <c r="B1962" t="s">
        <v>2381</v>
      </c>
    </row>
    <row r="1963" spans="1:2" x14ac:dyDescent="0.35">
      <c r="A1963" s="3">
        <v>2017</v>
      </c>
      <c r="B1963" t="s">
        <v>2429</v>
      </c>
    </row>
    <row r="1964" spans="1:2" x14ac:dyDescent="0.35">
      <c r="A1964" s="3">
        <v>2017</v>
      </c>
      <c r="B1964" t="s">
        <v>2319</v>
      </c>
    </row>
    <row r="1965" spans="1:2" x14ac:dyDescent="0.35">
      <c r="A1965" s="3">
        <v>2017</v>
      </c>
      <c r="B1965" t="s">
        <v>483</v>
      </c>
    </row>
    <row r="1966" spans="1:2" x14ac:dyDescent="0.35">
      <c r="A1966" s="3">
        <v>2017</v>
      </c>
      <c r="B1966" t="s">
        <v>1277</v>
      </c>
    </row>
    <row r="1967" spans="1:2" x14ac:dyDescent="0.35">
      <c r="A1967" s="3">
        <v>2017</v>
      </c>
      <c r="B1967" t="s">
        <v>492</v>
      </c>
    </row>
    <row r="1968" spans="1:2" x14ac:dyDescent="0.35">
      <c r="A1968" s="3">
        <v>2017</v>
      </c>
      <c r="B1968" t="s">
        <v>1099</v>
      </c>
    </row>
    <row r="1969" spans="1:2" x14ac:dyDescent="0.35">
      <c r="A1969" s="3">
        <v>2017</v>
      </c>
      <c r="B1969" t="s">
        <v>1677</v>
      </c>
    </row>
    <row r="1970" spans="1:2" x14ac:dyDescent="0.35">
      <c r="A1970" s="3">
        <v>2017</v>
      </c>
      <c r="B1970" t="s">
        <v>256</v>
      </c>
    </row>
    <row r="1971" spans="1:2" x14ac:dyDescent="0.35">
      <c r="A1971" s="3">
        <v>2017</v>
      </c>
      <c r="B1971" t="s">
        <v>2183</v>
      </c>
    </row>
    <row r="1972" spans="1:2" x14ac:dyDescent="0.35">
      <c r="A1972" s="3">
        <v>2017</v>
      </c>
      <c r="B1972" t="s">
        <v>2188</v>
      </c>
    </row>
    <row r="1973" spans="1:2" x14ac:dyDescent="0.35">
      <c r="A1973" s="3">
        <v>2017</v>
      </c>
      <c r="B1973" t="s">
        <v>1044</v>
      </c>
    </row>
    <row r="1974" spans="1:2" x14ac:dyDescent="0.35">
      <c r="A1974" s="3">
        <v>2017</v>
      </c>
      <c r="B1974" t="s">
        <v>2632</v>
      </c>
    </row>
    <row r="1975" spans="1:2" x14ac:dyDescent="0.35">
      <c r="A1975" s="3">
        <v>2017</v>
      </c>
      <c r="B1975" t="s">
        <v>2088</v>
      </c>
    </row>
    <row r="1976" spans="1:2" x14ac:dyDescent="0.35">
      <c r="A1976" s="3">
        <v>2017</v>
      </c>
      <c r="B1976" t="s">
        <v>275</v>
      </c>
    </row>
    <row r="1977" spans="1:2" x14ac:dyDescent="0.35">
      <c r="A1977" s="3">
        <v>2017</v>
      </c>
      <c r="B1977" t="s">
        <v>1371</v>
      </c>
    </row>
    <row r="1978" spans="1:2" x14ac:dyDescent="0.35">
      <c r="A1978" s="3">
        <v>2017</v>
      </c>
      <c r="B1978" t="s">
        <v>1457</v>
      </c>
    </row>
    <row r="1979" spans="1:2" x14ac:dyDescent="0.35">
      <c r="A1979" s="3">
        <v>2017</v>
      </c>
      <c r="B1979" t="s">
        <v>1671</v>
      </c>
    </row>
    <row r="1980" spans="1:2" x14ac:dyDescent="0.35">
      <c r="A1980" s="3">
        <v>2017</v>
      </c>
      <c r="B1980" t="s">
        <v>2100</v>
      </c>
    </row>
    <row r="1981" spans="1:2" x14ac:dyDescent="0.35">
      <c r="A1981" s="3">
        <v>2017</v>
      </c>
      <c r="B1981" t="s">
        <v>69</v>
      </c>
    </row>
    <row r="1982" spans="1:2" x14ac:dyDescent="0.35">
      <c r="A1982" s="3">
        <v>2017</v>
      </c>
      <c r="B1982" t="s">
        <v>218</v>
      </c>
    </row>
    <row r="1983" spans="1:2" x14ac:dyDescent="0.35">
      <c r="A1983" s="3">
        <v>2017</v>
      </c>
      <c r="B1983" t="s">
        <v>1393</v>
      </c>
    </row>
    <row r="1984" spans="1:2" x14ac:dyDescent="0.35">
      <c r="A1984" s="3">
        <v>2017</v>
      </c>
      <c r="B1984" t="s">
        <v>1359</v>
      </c>
    </row>
    <row r="1985" spans="1:2" x14ac:dyDescent="0.35">
      <c r="A1985" s="3">
        <v>2017</v>
      </c>
      <c r="B1985" t="s">
        <v>208</v>
      </c>
    </row>
    <row r="1986" spans="1:2" x14ac:dyDescent="0.35">
      <c r="A1986" s="3">
        <v>2017</v>
      </c>
      <c r="B1986" t="s">
        <v>983</v>
      </c>
    </row>
    <row r="1987" spans="1:2" x14ac:dyDescent="0.35">
      <c r="A1987" s="3">
        <v>2017</v>
      </c>
      <c r="B1987" t="s">
        <v>592</v>
      </c>
    </row>
    <row r="1988" spans="1:2" x14ac:dyDescent="0.35">
      <c r="A1988" s="3">
        <v>2017</v>
      </c>
      <c r="B1988" t="s">
        <v>671</v>
      </c>
    </row>
    <row r="1989" spans="1:2" x14ac:dyDescent="0.35">
      <c r="A1989" s="3">
        <v>2017</v>
      </c>
      <c r="B1989" t="s">
        <v>2550</v>
      </c>
    </row>
    <row r="1990" spans="1:2" x14ac:dyDescent="0.35">
      <c r="A1990" s="3">
        <v>2017</v>
      </c>
      <c r="B1990" t="s">
        <v>533</v>
      </c>
    </row>
    <row r="1991" spans="1:2" x14ac:dyDescent="0.35">
      <c r="A1991" s="3">
        <v>2017</v>
      </c>
      <c r="B1991" t="s">
        <v>2432</v>
      </c>
    </row>
    <row r="1992" spans="1:2" x14ac:dyDescent="0.35">
      <c r="A1992" s="3">
        <v>2017</v>
      </c>
      <c r="B1992" t="s">
        <v>1474</v>
      </c>
    </row>
    <row r="1993" spans="1:2" x14ac:dyDescent="0.35">
      <c r="A1993" s="3">
        <v>2017</v>
      </c>
      <c r="B1993" t="s">
        <v>1800</v>
      </c>
    </row>
    <row r="1994" spans="1:2" x14ac:dyDescent="0.35">
      <c r="A1994" s="3">
        <v>2017</v>
      </c>
      <c r="B1994" t="s">
        <v>450</v>
      </c>
    </row>
    <row r="1995" spans="1:2" x14ac:dyDescent="0.35">
      <c r="A1995" s="3">
        <v>2017</v>
      </c>
      <c r="B1995" t="s">
        <v>2259</v>
      </c>
    </row>
    <row r="1996" spans="1:2" x14ac:dyDescent="0.35">
      <c r="A1996" s="3">
        <v>2017</v>
      </c>
      <c r="B1996" t="s">
        <v>2474</v>
      </c>
    </row>
    <row r="1997" spans="1:2" x14ac:dyDescent="0.35">
      <c r="A1997" s="3">
        <v>2017</v>
      </c>
      <c r="B1997" t="s">
        <v>923</v>
      </c>
    </row>
    <row r="1998" spans="1:2" x14ac:dyDescent="0.35">
      <c r="A1998" s="3">
        <v>2017</v>
      </c>
      <c r="B1998" t="s">
        <v>1688</v>
      </c>
    </row>
    <row r="1999" spans="1:2" x14ac:dyDescent="0.35">
      <c r="A1999" s="3">
        <v>2017</v>
      </c>
      <c r="B1999" t="s">
        <v>1301</v>
      </c>
    </row>
    <row r="2000" spans="1:2" x14ac:dyDescent="0.35">
      <c r="A2000" s="3">
        <v>2017</v>
      </c>
      <c r="B2000" t="s">
        <v>394</v>
      </c>
    </row>
    <row r="2001" spans="1:2" x14ac:dyDescent="0.35">
      <c r="A2001" s="3">
        <v>2017</v>
      </c>
      <c r="B2001" t="s">
        <v>1635</v>
      </c>
    </row>
    <row r="2002" spans="1:2" x14ac:dyDescent="0.35">
      <c r="A2002" s="3">
        <v>2017</v>
      </c>
      <c r="B2002" t="s">
        <v>285</v>
      </c>
    </row>
    <row r="2003" spans="1:2" x14ac:dyDescent="0.35">
      <c r="A2003" s="3">
        <v>2017</v>
      </c>
      <c r="B2003" t="s">
        <v>363</v>
      </c>
    </row>
    <row r="2004" spans="1:2" x14ac:dyDescent="0.35">
      <c r="A2004" s="3">
        <v>2017</v>
      </c>
      <c r="B2004" t="s">
        <v>2326</v>
      </c>
    </row>
    <row r="2005" spans="1:2" x14ac:dyDescent="0.35">
      <c r="A2005" s="3">
        <v>2017</v>
      </c>
      <c r="B2005" t="s">
        <v>2661</v>
      </c>
    </row>
    <row r="2006" spans="1:2" x14ac:dyDescent="0.35">
      <c r="A2006" s="3">
        <v>2017</v>
      </c>
      <c r="B2006" t="s">
        <v>2406</v>
      </c>
    </row>
    <row r="2007" spans="1:2" x14ac:dyDescent="0.35">
      <c r="A2007" s="3">
        <v>2017</v>
      </c>
      <c r="B2007" t="s">
        <v>813</v>
      </c>
    </row>
    <row r="2008" spans="1:2" x14ac:dyDescent="0.35">
      <c r="A2008" s="3">
        <v>2017</v>
      </c>
      <c r="B2008" t="s">
        <v>664</v>
      </c>
    </row>
    <row r="2009" spans="1:2" x14ac:dyDescent="0.35">
      <c r="A2009" s="3">
        <v>2017</v>
      </c>
      <c r="B2009" t="s">
        <v>2091</v>
      </c>
    </row>
    <row r="2010" spans="1:2" x14ac:dyDescent="0.35">
      <c r="A2010" s="3">
        <v>2017</v>
      </c>
      <c r="B2010" t="s">
        <v>2060</v>
      </c>
    </row>
    <row r="2011" spans="1:2" x14ac:dyDescent="0.35">
      <c r="A2011" s="3">
        <v>2017</v>
      </c>
      <c r="B2011" t="s">
        <v>176</v>
      </c>
    </row>
    <row r="2012" spans="1:2" x14ac:dyDescent="0.35">
      <c r="A2012" s="3">
        <v>2017</v>
      </c>
      <c r="B2012" t="s">
        <v>1669</v>
      </c>
    </row>
    <row r="2013" spans="1:2" x14ac:dyDescent="0.35">
      <c r="A2013" s="3">
        <v>2017</v>
      </c>
      <c r="B2013" t="s">
        <v>2665</v>
      </c>
    </row>
    <row r="2014" spans="1:2" x14ac:dyDescent="0.35">
      <c r="A2014" s="3">
        <v>2017</v>
      </c>
      <c r="B2014" t="s">
        <v>2101</v>
      </c>
    </row>
    <row r="2015" spans="1:2" x14ac:dyDescent="0.35">
      <c r="A2015" s="3">
        <v>2017</v>
      </c>
      <c r="B2015" t="s">
        <v>32</v>
      </c>
    </row>
    <row r="2016" spans="1:2" x14ac:dyDescent="0.35">
      <c r="A2016" s="3">
        <v>2017</v>
      </c>
      <c r="B2016" t="s">
        <v>122</v>
      </c>
    </row>
    <row r="2017" spans="1:2" x14ac:dyDescent="0.35">
      <c r="A2017" s="3">
        <v>2017</v>
      </c>
      <c r="B2017" t="s">
        <v>1633</v>
      </c>
    </row>
    <row r="2018" spans="1:2" x14ac:dyDescent="0.35">
      <c r="A2018" s="3">
        <v>2017</v>
      </c>
      <c r="B2018" t="s">
        <v>589</v>
      </c>
    </row>
    <row r="2019" spans="1:2" x14ac:dyDescent="0.35">
      <c r="A2019" s="3">
        <v>2017</v>
      </c>
      <c r="B2019" t="s">
        <v>1986</v>
      </c>
    </row>
    <row r="2020" spans="1:2" x14ac:dyDescent="0.35">
      <c r="A2020" s="3">
        <v>2017</v>
      </c>
      <c r="B2020" t="s">
        <v>1426</v>
      </c>
    </row>
    <row r="2021" spans="1:2" x14ac:dyDescent="0.35">
      <c r="A2021" s="3">
        <v>2017</v>
      </c>
      <c r="B2021" t="s">
        <v>1507</v>
      </c>
    </row>
    <row r="2022" spans="1:2" x14ac:dyDescent="0.35">
      <c r="A2022" s="3">
        <v>2017</v>
      </c>
      <c r="B2022" t="s">
        <v>2313</v>
      </c>
    </row>
    <row r="2023" spans="1:2" x14ac:dyDescent="0.35">
      <c r="A2023" s="3">
        <v>2017</v>
      </c>
      <c r="B2023" t="s">
        <v>1466</v>
      </c>
    </row>
    <row r="2024" spans="1:2" x14ac:dyDescent="0.35">
      <c r="A2024" s="3">
        <v>2017</v>
      </c>
      <c r="B2024" t="s">
        <v>475</v>
      </c>
    </row>
    <row r="2025" spans="1:2" x14ac:dyDescent="0.35">
      <c r="A2025" s="3">
        <v>2017</v>
      </c>
      <c r="B2025" t="s">
        <v>1343</v>
      </c>
    </row>
    <row r="2026" spans="1:2" x14ac:dyDescent="0.35">
      <c r="A2026" s="3">
        <v>2017</v>
      </c>
      <c r="B2026" t="s">
        <v>1361</v>
      </c>
    </row>
    <row r="2027" spans="1:2" x14ac:dyDescent="0.35">
      <c r="A2027" s="3">
        <v>2017</v>
      </c>
      <c r="B2027" t="s">
        <v>1258</v>
      </c>
    </row>
    <row r="2028" spans="1:2" x14ac:dyDescent="0.35">
      <c r="A2028" s="3">
        <v>2017</v>
      </c>
      <c r="B2028" t="s">
        <v>1009</v>
      </c>
    </row>
    <row r="2029" spans="1:2" x14ac:dyDescent="0.35">
      <c r="A2029" s="3">
        <v>2017</v>
      </c>
      <c r="B2029" t="s">
        <v>202</v>
      </c>
    </row>
    <row r="2030" spans="1:2" x14ac:dyDescent="0.35">
      <c r="A2030" s="3">
        <v>2017</v>
      </c>
      <c r="B2030" t="s">
        <v>583</v>
      </c>
    </row>
    <row r="2031" spans="1:2" x14ac:dyDescent="0.35">
      <c r="A2031" s="3">
        <v>2017</v>
      </c>
      <c r="B2031" t="s">
        <v>1676</v>
      </c>
    </row>
    <row r="2032" spans="1:2" x14ac:dyDescent="0.35">
      <c r="A2032" s="3">
        <v>2017</v>
      </c>
      <c r="B2032" t="s">
        <v>1699</v>
      </c>
    </row>
    <row r="2033" spans="1:2" x14ac:dyDescent="0.35">
      <c r="A2033" s="3">
        <v>2017</v>
      </c>
      <c r="B2033" t="s">
        <v>1885</v>
      </c>
    </row>
    <row r="2034" spans="1:2" x14ac:dyDescent="0.35">
      <c r="A2034" s="3">
        <v>2017</v>
      </c>
      <c r="B2034" t="s">
        <v>596</v>
      </c>
    </row>
    <row r="2035" spans="1:2" x14ac:dyDescent="0.35">
      <c r="A2035" s="3">
        <v>2017</v>
      </c>
      <c r="B2035" t="s">
        <v>1528</v>
      </c>
    </row>
    <row r="2036" spans="1:2" x14ac:dyDescent="0.35">
      <c r="A2036" s="3">
        <v>2017</v>
      </c>
      <c r="B2036" t="s">
        <v>1282</v>
      </c>
    </row>
    <row r="2037" spans="1:2" x14ac:dyDescent="0.35">
      <c r="A2037" s="3">
        <v>2017</v>
      </c>
      <c r="B2037" t="s">
        <v>2580</v>
      </c>
    </row>
    <row r="2038" spans="1:2" x14ac:dyDescent="0.35">
      <c r="A2038" s="3">
        <v>2017</v>
      </c>
      <c r="B2038" t="s">
        <v>1111</v>
      </c>
    </row>
    <row r="2039" spans="1:2" x14ac:dyDescent="0.35">
      <c r="A2039" s="3">
        <v>2017</v>
      </c>
      <c r="B2039" t="s">
        <v>1383</v>
      </c>
    </row>
    <row r="2040" spans="1:2" x14ac:dyDescent="0.35">
      <c r="A2040" s="3">
        <v>2017</v>
      </c>
      <c r="B2040" t="s">
        <v>1555</v>
      </c>
    </row>
    <row r="2041" spans="1:2" x14ac:dyDescent="0.35">
      <c r="A2041" s="3">
        <v>2017</v>
      </c>
      <c r="B2041" t="s">
        <v>963</v>
      </c>
    </row>
    <row r="2042" spans="1:2" x14ac:dyDescent="0.35">
      <c r="A2042" s="3">
        <v>2017</v>
      </c>
      <c r="B2042" t="s">
        <v>2270</v>
      </c>
    </row>
    <row r="2043" spans="1:2" x14ac:dyDescent="0.35">
      <c r="A2043" s="3">
        <v>2017</v>
      </c>
      <c r="B2043" t="s">
        <v>1012</v>
      </c>
    </row>
    <row r="2044" spans="1:2" x14ac:dyDescent="0.35">
      <c r="A2044" s="3">
        <v>2017</v>
      </c>
      <c r="B2044" t="s">
        <v>1519</v>
      </c>
    </row>
    <row r="2045" spans="1:2" x14ac:dyDescent="0.35">
      <c r="A2045" s="3">
        <v>2017</v>
      </c>
      <c r="B2045" t="s">
        <v>1429</v>
      </c>
    </row>
    <row r="2046" spans="1:2" x14ac:dyDescent="0.35">
      <c r="A2046" s="3">
        <v>2017</v>
      </c>
      <c r="B2046" t="s">
        <v>2669</v>
      </c>
    </row>
    <row r="2047" spans="1:2" x14ac:dyDescent="0.35">
      <c r="A2047" s="3">
        <v>2017</v>
      </c>
      <c r="B2047" t="s">
        <v>1663</v>
      </c>
    </row>
    <row r="2048" spans="1:2" x14ac:dyDescent="0.35">
      <c r="A2048" s="3">
        <v>2017</v>
      </c>
      <c r="B2048" t="s">
        <v>675</v>
      </c>
    </row>
    <row r="2049" spans="1:2" x14ac:dyDescent="0.35">
      <c r="A2049" s="3">
        <v>2017</v>
      </c>
      <c r="B2049" t="s">
        <v>1286</v>
      </c>
    </row>
    <row r="2050" spans="1:2" x14ac:dyDescent="0.35">
      <c r="A2050" s="3">
        <v>2017</v>
      </c>
      <c r="B2050" t="s">
        <v>343</v>
      </c>
    </row>
    <row r="2051" spans="1:2" x14ac:dyDescent="0.35">
      <c r="A2051" s="3">
        <v>2017</v>
      </c>
      <c r="B2051" t="s">
        <v>965</v>
      </c>
    </row>
    <row r="2052" spans="1:2" x14ac:dyDescent="0.35">
      <c r="A2052" s="3">
        <v>2017</v>
      </c>
      <c r="B2052" t="s">
        <v>2277</v>
      </c>
    </row>
    <row r="2053" spans="1:2" x14ac:dyDescent="0.35">
      <c r="A2053" s="3">
        <v>2017</v>
      </c>
      <c r="B2053" t="s">
        <v>2094</v>
      </c>
    </row>
    <row r="2054" spans="1:2" x14ac:dyDescent="0.35">
      <c r="A2054" s="3">
        <v>2017</v>
      </c>
      <c r="B2054" t="s">
        <v>883</v>
      </c>
    </row>
    <row r="2055" spans="1:2" x14ac:dyDescent="0.35">
      <c r="A2055" s="3">
        <v>2017</v>
      </c>
      <c r="B2055" t="s">
        <v>1891</v>
      </c>
    </row>
    <row r="2056" spans="1:2" x14ac:dyDescent="0.35">
      <c r="A2056" s="3">
        <v>2017</v>
      </c>
      <c r="B2056" t="s">
        <v>2205</v>
      </c>
    </row>
    <row r="2057" spans="1:2" x14ac:dyDescent="0.35">
      <c r="A2057" s="3">
        <v>2017</v>
      </c>
      <c r="B2057" t="s">
        <v>1122</v>
      </c>
    </row>
    <row r="2058" spans="1:2" x14ac:dyDescent="0.35">
      <c r="A2058" s="3">
        <v>2017</v>
      </c>
      <c r="B2058" t="s">
        <v>992</v>
      </c>
    </row>
    <row r="2059" spans="1:2" x14ac:dyDescent="0.35">
      <c r="A2059" s="3">
        <v>2017</v>
      </c>
      <c r="B2059" t="s">
        <v>612</v>
      </c>
    </row>
    <row r="2060" spans="1:2" x14ac:dyDescent="0.35">
      <c r="A2060" s="3">
        <v>2017</v>
      </c>
      <c r="B2060" t="s">
        <v>1631</v>
      </c>
    </row>
    <row r="2061" spans="1:2" x14ac:dyDescent="0.35">
      <c r="A2061" s="3">
        <v>2017</v>
      </c>
      <c r="B2061" t="s">
        <v>873</v>
      </c>
    </row>
    <row r="2062" spans="1:2" x14ac:dyDescent="0.35">
      <c r="A2062" s="3">
        <v>2017</v>
      </c>
      <c r="B2062" t="s">
        <v>131</v>
      </c>
    </row>
    <row r="2063" spans="1:2" x14ac:dyDescent="0.35">
      <c r="A2063" s="3">
        <v>2017</v>
      </c>
      <c r="B2063" t="s">
        <v>1541</v>
      </c>
    </row>
    <row r="2064" spans="1:2" x14ac:dyDescent="0.35">
      <c r="A2064" s="3">
        <v>2017</v>
      </c>
      <c r="B2064" t="s">
        <v>1610</v>
      </c>
    </row>
    <row r="2065" spans="1:2" x14ac:dyDescent="0.35">
      <c r="A2065" s="3">
        <v>2017</v>
      </c>
      <c r="B2065" t="s">
        <v>857</v>
      </c>
    </row>
    <row r="2066" spans="1:2" x14ac:dyDescent="0.35">
      <c r="A2066" s="3">
        <v>2017</v>
      </c>
      <c r="B2066" t="s">
        <v>1946</v>
      </c>
    </row>
    <row r="2067" spans="1:2" x14ac:dyDescent="0.35">
      <c r="A2067" s="3">
        <v>2017</v>
      </c>
      <c r="B2067" t="s">
        <v>1957</v>
      </c>
    </row>
    <row r="2068" spans="1:2" x14ac:dyDescent="0.35">
      <c r="A2068" s="3">
        <v>2017</v>
      </c>
      <c r="B2068" t="s">
        <v>815</v>
      </c>
    </row>
    <row r="2069" spans="1:2" x14ac:dyDescent="0.35">
      <c r="A2069" s="3">
        <v>2017</v>
      </c>
      <c r="B2069" t="s">
        <v>376</v>
      </c>
    </row>
    <row r="2070" spans="1:2" x14ac:dyDescent="0.35">
      <c r="A2070" s="3">
        <v>2017</v>
      </c>
      <c r="B2070" t="s">
        <v>820</v>
      </c>
    </row>
    <row r="2071" spans="1:2" x14ac:dyDescent="0.35">
      <c r="A2071" s="3">
        <v>2017</v>
      </c>
      <c r="B2071" t="s">
        <v>2244</v>
      </c>
    </row>
    <row r="2072" spans="1:2" x14ac:dyDescent="0.35">
      <c r="A2072" s="3">
        <v>2017</v>
      </c>
      <c r="B2072" t="s">
        <v>1916</v>
      </c>
    </row>
    <row r="2073" spans="1:2" x14ac:dyDescent="0.35">
      <c r="A2073" s="3">
        <v>2017</v>
      </c>
      <c r="B2073" t="s">
        <v>2174</v>
      </c>
    </row>
    <row r="2074" spans="1:2" x14ac:dyDescent="0.35">
      <c r="A2074" s="3">
        <v>2017</v>
      </c>
      <c r="B2074" t="s">
        <v>1198</v>
      </c>
    </row>
    <row r="2075" spans="1:2" x14ac:dyDescent="0.35">
      <c r="A2075" s="3">
        <v>2017</v>
      </c>
      <c r="B2075" t="s">
        <v>712</v>
      </c>
    </row>
    <row r="2076" spans="1:2" x14ac:dyDescent="0.35">
      <c r="A2076" s="3">
        <v>2017</v>
      </c>
      <c r="B2076" t="s">
        <v>2197</v>
      </c>
    </row>
    <row r="2077" spans="1:2" x14ac:dyDescent="0.35">
      <c r="A2077" s="3">
        <v>2017</v>
      </c>
      <c r="B2077" t="s">
        <v>1736</v>
      </c>
    </row>
    <row r="2078" spans="1:2" x14ac:dyDescent="0.35">
      <c r="A2078" s="3">
        <v>2017</v>
      </c>
      <c r="B2078" t="s">
        <v>2248</v>
      </c>
    </row>
    <row r="2079" spans="1:2" x14ac:dyDescent="0.35">
      <c r="A2079" s="3">
        <v>2017</v>
      </c>
      <c r="B2079" t="s">
        <v>2138</v>
      </c>
    </row>
    <row r="2080" spans="1:2" x14ac:dyDescent="0.35">
      <c r="A2080" s="3">
        <v>2017</v>
      </c>
      <c r="B2080" t="s">
        <v>2639</v>
      </c>
    </row>
    <row r="2081" spans="1:2" x14ac:dyDescent="0.35">
      <c r="A2081" s="3">
        <v>2017</v>
      </c>
      <c r="B2081" t="s">
        <v>1799</v>
      </c>
    </row>
    <row r="2082" spans="1:2" x14ac:dyDescent="0.35">
      <c r="A2082" s="3">
        <v>2017</v>
      </c>
      <c r="B2082" t="s">
        <v>683</v>
      </c>
    </row>
    <row r="2083" spans="1:2" x14ac:dyDescent="0.35">
      <c r="A2083" s="3">
        <v>2017</v>
      </c>
      <c r="B2083" t="s">
        <v>1521</v>
      </c>
    </row>
    <row r="2084" spans="1:2" x14ac:dyDescent="0.35">
      <c r="A2084" s="3">
        <v>2017</v>
      </c>
      <c r="B2084" t="s">
        <v>2176</v>
      </c>
    </row>
    <row r="2085" spans="1:2" x14ac:dyDescent="0.35">
      <c r="A2085" s="3">
        <v>2017</v>
      </c>
      <c r="B2085" t="s">
        <v>389</v>
      </c>
    </row>
    <row r="2086" spans="1:2" x14ac:dyDescent="0.35">
      <c r="A2086" s="3">
        <v>2017</v>
      </c>
      <c r="B2086" t="s">
        <v>319</v>
      </c>
    </row>
    <row r="2087" spans="1:2" x14ac:dyDescent="0.35">
      <c r="A2087" s="3">
        <v>2017</v>
      </c>
      <c r="B2087" t="s">
        <v>2466</v>
      </c>
    </row>
    <row r="2088" spans="1:2" x14ac:dyDescent="0.35">
      <c r="A2088" s="3">
        <v>2017</v>
      </c>
      <c r="B2088" t="s">
        <v>2383</v>
      </c>
    </row>
    <row r="2089" spans="1:2" x14ac:dyDescent="0.35">
      <c r="A2089" s="3">
        <v>2017</v>
      </c>
      <c r="B2089" t="s">
        <v>22</v>
      </c>
    </row>
    <row r="2090" spans="1:2" x14ac:dyDescent="0.35">
      <c r="A2090" s="3">
        <v>2017</v>
      </c>
      <c r="B2090" t="s">
        <v>1356</v>
      </c>
    </row>
    <row r="2091" spans="1:2" x14ac:dyDescent="0.35">
      <c r="A2091" s="3">
        <v>2017</v>
      </c>
      <c r="B2091" t="s">
        <v>128</v>
      </c>
    </row>
    <row r="2092" spans="1:2" x14ac:dyDescent="0.35">
      <c r="A2092" s="3">
        <v>2017</v>
      </c>
      <c r="B2092" t="s">
        <v>1751</v>
      </c>
    </row>
    <row r="2093" spans="1:2" x14ac:dyDescent="0.35">
      <c r="A2093" s="3">
        <v>2017</v>
      </c>
      <c r="B2093" t="s">
        <v>2573</v>
      </c>
    </row>
    <row r="2094" spans="1:2" x14ac:dyDescent="0.35">
      <c r="A2094" s="3">
        <v>2017</v>
      </c>
      <c r="B2094" t="s">
        <v>1152</v>
      </c>
    </row>
    <row r="2095" spans="1:2" x14ac:dyDescent="0.35">
      <c r="A2095" s="3">
        <v>2017</v>
      </c>
      <c r="B2095" t="s">
        <v>714</v>
      </c>
    </row>
    <row r="2096" spans="1:2" x14ac:dyDescent="0.35">
      <c r="A2096" s="3">
        <v>2017</v>
      </c>
      <c r="B2096" t="s">
        <v>277</v>
      </c>
    </row>
    <row r="2097" spans="1:2" x14ac:dyDescent="0.35">
      <c r="A2097" s="3">
        <v>2017</v>
      </c>
      <c r="B2097" t="s">
        <v>2412</v>
      </c>
    </row>
    <row r="2098" spans="1:2" x14ac:dyDescent="0.35">
      <c r="A2098" s="3">
        <v>2017</v>
      </c>
      <c r="B2098" t="s">
        <v>334</v>
      </c>
    </row>
    <row r="2099" spans="1:2" x14ac:dyDescent="0.35">
      <c r="A2099" s="3">
        <v>2017</v>
      </c>
      <c r="B2099" t="s">
        <v>1680</v>
      </c>
    </row>
    <row r="2100" spans="1:2" x14ac:dyDescent="0.35">
      <c r="A2100" s="3">
        <v>2017</v>
      </c>
      <c r="B2100" t="s">
        <v>2230</v>
      </c>
    </row>
    <row r="2101" spans="1:2" x14ac:dyDescent="0.35">
      <c r="A2101" s="3">
        <v>2017</v>
      </c>
      <c r="B2101" t="s">
        <v>1287</v>
      </c>
    </row>
    <row r="2102" spans="1:2" x14ac:dyDescent="0.35">
      <c r="A2102" s="3">
        <v>2017</v>
      </c>
      <c r="B2102" t="s">
        <v>1046</v>
      </c>
    </row>
    <row r="2103" spans="1:2" x14ac:dyDescent="0.35">
      <c r="A2103" s="3">
        <v>2017</v>
      </c>
      <c r="B2103" t="s">
        <v>1005</v>
      </c>
    </row>
    <row r="2104" spans="1:2" x14ac:dyDescent="0.35">
      <c r="A2104" s="3">
        <v>2017</v>
      </c>
      <c r="B2104" t="s">
        <v>1741</v>
      </c>
    </row>
    <row r="2105" spans="1:2" x14ac:dyDescent="0.35">
      <c r="A2105" s="3">
        <v>2017</v>
      </c>
      <c r="B2105" t="s">
        <v>424</v>
      </c>
    </row>
    <row r="2106" spans="1:2" x14ac:dyDescent="0.35">
      <c r="A2106" s="3">
        <v>2017</v>
      </c>
      <c r="B2106" t="s">
        <v>1614</v>
      </c>
    </row>
    <row r="2107" spans="1:2" x14ac:dyDescent="0.35">
      <c r="A2107" s="3">
        <v>2017</v>
      </c>
      <c r="B2107" t="s">
        <v>1801</v>
      </c>
    </row>
    <row r="2108" spans="1:2" x14ac:dyDescent="0.35">
      <c r="A2108" s="3">
        <v>2017</v>
      </c>
      <c r="B2108" t="s">
        <v>578</v>
      </c>
    </row>
    <row r="2109" spans="1:2" x14ac:dyDescent="0.35">
      <c r="A2109" s="3">
        <v>2017</v>
      </c>
      <c r="B2109" t="s">
        <v>1271</v>
      </c>
    </row>
    <row r="2110" spans="1:2" x14ac:dyDescent="0.35">
      <c r="A2110" s="3">
        <v>2017</v>
      </c>
      <c r="B2110" t="s">
        <v>1693</v>
      </c>
    </row>
    <row r="2111" spans="1:2" x14ac:dyDescent="0.35">
      <c r="A2111" s="3">
        <v>2017</v>
      </c>
      <c r="B2111" t="s">
        <v>1241</v>
      </c>
    </row>
    <row r="2112" spans="1:2" x14ac:dyDescent="0.35">
      <c r="A2112" s="3">
        <v>2017</v>
      </c>
      <c r="B2112" t="s">
        <v>587</v>
      </c>
    </row>
    <row r="2113" spans="1:2" x14ac:dyDescent="0.35">
      <c r="A2113" s="3">
        <v>2017</v>
      </c>
      <c r="B2113" t="s">
        <v>1471</v>
      </c>
    </row>
    <row r="2114" spans="1:2" x14ac:dyDescent="0.35">
      <c r="A2114" s="3">
        <v>2017</v>
      </c>
      <c r="B2114" t="s">
        <v>1074</v>
      </c>
    </row>
    <row r="2115" spans="1:2" x14ac:dyDescent="0.35">
      <c r="A2115" s="3">
        <v>2017</v>
      </c>
      <c r="B2115" t="s">
        <v>1413</v>
      </c>
    </row>
    <row r="2116" spans="1:2" x14ac:dyDescent="0.35">
      <c r="A2116" s="3">
        <v>2017</v>
      </c>
      <c r="B2116" t="s">
        <v>1907</v>
      </c>
    </row>
    <row r="2117" spans="1:2" x14ac:dyDescent="0.35">
      <c r="A2117" s="3">
        <v>2017</v>
      </c>
      <c r="B2117" t="s">
        <v>2253</v>
      </c>
    </row>
    <row r="2118" spans="1:2" x14ac:dyDescent="0.35">
      <c r="A2118" s="3">
        <v>2017</v>
      </c>
      <c r="B2118" t="s">
        <v>791</v>
      </c>
    </row>
    <row r="2119" spans="1:2" x14ac:dyDescent="0.35">
      <c r="A2119" s="3">
        <v>2017</v>
      </c>
      <c r="B2119" t="s">
        <v>514</v>
      </c>
    </row>
    <row r="2120" spans="1:2" x14ac:dyDescent="0.35">
      <c r="A2120" s="3">
        <v>2017</v>
      </c>
      <c r="B2120" t="s">
        <v>922</v>
      </c>
    </row>
    <row r="2121" spans="1:2" x14ac:dyDescent="0.35">
      <c r="A2121" s="3">
        <v>2017</v>
      </c>
      <c r="B2121" t="s">
        <v>562</v>
      </c>
    </row>
    <row r="2122" spans="1:2" x14ac:dyDescent="0.35">
      <c r="A2122" s="3">
        <v>2017</v>
      </c>
      <c r="B2122" t="s">
        <v>871</v>
      </c>
    </row>
    <row r="2123" spans="1:2" x14ac:dyDescent="0.35">
      <c r="A2123" s="3">
        <v>2017</v>
      </c>
      <c r="B2123" t="s">
        <v>1514</v>
      </c>
    </row>
    <row r="2124" spans="1:2" x14ac:dyDescent="0.35">
      <c r="A2124" s="3">
        <v>2017</v>
      </c>
      <c r="B2124" t="s">
        <v>1459</v>
      </c>
    </row>
    <row r="2125" spans="1:2" x14ac:dyDescent="0.35">
      <c r="A2125" s="3">
        <v>2017</v>
      </c>
      <c r="B2125" t="s">
        <v>940</v>
      </c>
    </row>
    <row r="2126" spans="1:2" x14ac:dyDescent="0.35">
      <c r="A2126" s="3">
        <v>2017</v>
      </c>
      <c r="B2126" t="s">
        <v>280</v>
      </c>
    </row>
    <row r="2127" spans="1:2" x14ac:dyDescent="0.35">
      <c r="A2127" s="3">
        <v>2017</v>
      </c>
      <c r="B2127" t="s">
        <v>2112</v>
      </c>
    </row>
    <row r="2128" spans="1:2" x14ac:dyDescent="0.35">
      <c r="A2128" s="3">
        <v>2017</v>
      </c>
      <c r="B2128" t="s">
        <v>879</v>
      </c>
    </row>
    <row r="2129" spans="1:2" x14ac:dyDescent="0.35">
      <c r="A2129" s="3">
        <v>2017</v>
      </c>
      <c r="B2129" t="s">
        <v>769</v>
      </c>
    </row>
    <row r="2130" spans="1:2" x14ac:dyDescent="0.35">
      <c r="A2130" s="3">
        <v>2017</v>
      </c>
      <c r="B2130" t="s">
        <v>803</v>
      </c>
    </row>
    <row r="2131" spans="1:2" x14ac:dyDescent="0.35">
      <c r="A2131" s="3">
        <v>2017</v>
      </c>
      <c r="B2131" t="s">
        <v>487</v>
      </c>
    </row>
    <row r="2132" spans="1:2" x14ac:dyDescent="0.35">
      <c r="A2132" s="3">
        <v>2017</v>
      </c>
      <c r="B2132" t="s">
        <v>254</v>
      </c>
    </row>
    <row r="2133" spans="1:2" x14ac:dyDescent="0.35">
      <c r="A2133" s="3">
        <v>2017</v>
      </c>
      <c r="B2133" t="s">
        <v>709</v>
      </c>
    </row>
    <row r="2134" spans="1:2" x14ac:dyDescent="0.35">
      <c r="A2134" s="3">
        <v>2017</v>
      </c>
      <c r="B2134" t="s">
        <v>54</v>
      </c>
    </row>
    <row r="2135" spans="1:2" x14ac:dyDescent="0.35">
      <c r="A2135" s="3">
        <v>2017</v>
      </c>
      <c r="B2135" t="s">
        <v>295</v>
      </c>
    </row>
    <row r="2136" spans="1:2" x14ac:dyDescent="0.35">
      <c r="A2136" s="3">
        <v>2017</v>
      </c>
      <c r="B2136" t="s">
        <v>1433</v>
      </c>
    </row>
    <row r="2137" spans="1:2" x14ac:dyDescent="0.35">
      <c r="A2137" s="3">
        <v>2017</v>
      </c>
      <c r="B2137" t="s">
        <v>1661</v>
      </c>
    </row>
    <row r="2138" spans="1:2" x14ac:dyDescent="0.35">
      <c r="A2138" s="3">
        <v>2017</v>
      </c>
      <c r="B2138" t="s">
        <v>94</v>
      </c>
    </row>
    <row r="2139" spans="1:2" x14ac:dyDescent="0.35">
      <c r="A2139" s="3">
        <v>2017</v>
      </c>
      <c r="B2139" t="s">
        <v>410</v>
      </c>
    </row>
    <row r="2140" spans="1:2" x14ac:dyDescent="0.35">
      <c r="A2140" s="3">
        <v>2017</v>
      </c>
      <c r="B2140" t="s">
        <v>2435</v>
      </c>
    </row>
    <row r="2141" spans="1:2" x14ac:dyDescent="0.35">
      <c r="A2141" s="3">
        <v>2017</v>
      </c>
      <c r="B2141" t="s">
        <v>1817</v>
      </c>
    </row>
    <row r="2142" spans="1:2" x14ac:dyDescent="0.35">
      <c r="A2142" s="3">
        <v>2017</v>
      </c>
      <c r="B2142" t="s">
        <v>1181</v>
      </c>
    </row>
    <row r="2143" spans="1:2" x14ac:dyDescent="0.35">
      <c r="A2143" s="3">
        <v>2017</v>
      </c>
      <c r="B2143" t="s">
        <v>1196</v>
      </c>
    </row>
    <row r="2144" spans="1:2" x14ac:dyDescent="0.35">
      <c r="A2144" s="3">
        <v>2017</v>
      </c>
      <c r="B2144" t="s">
        <v>917</v>
      </c>
    </row>
    <row r="2145" spans="1:2" x14ac:dyDescent="0.35">
      <c r="A2145" s="3">
        <v>2017</v>
      </c>
      <c r="B2145" t="s">
        <v>734</v>
      </c>
    </row>
    <row r="2146" spans="1:2" x14ac:dyDescent="0.35">
      <c r="A2146" s="3">
        <v>2017</v>
      </c>
      <c r="B2146" t="s">
        <v>171</v>
      </c>
    </row>
    <row r="2147" spans="1:2" x14ac:dyDescent="0.35">
      <c r="A2147" s="3">
        <v>2017</v>
      </c>
      <c r="B2147" t="s">
        <v>417</v>
      </c>
    </row>
    <row r="2148" spans="1:2" x14ac:dyDescent="0.35">
      <c r="A2148" s="3">
        <v>2017</v>
      </c>
      <c r="B2148" t="s">
        <v>2225</v>
      </c>
    </row>
    <row r="2149" spans="1:2" x14ac:dyDescent="0.35">
      <c r="A2149" s="3">
        <v>2017</v>
      </c>
      <c r="B2149" t="s">
        <v>1424</v>
      </c>
    </row>
    <row r="2150" spans="1:2" x14ac:dyDescent="0.35">
      <c r="A2150" s="3">
        <v>2017</v>
      </c>
      <c r="B2150" t="s">
        <v>794</v>
      </c>
    </row>
    <row r="2151" spans="1:2" x14ac:dyDescent="0.35">
      <c r="A2151" s="3">
        <v>2017</v>
      </c>
      <c r="B2151" t="s">
        <v>462</v>
      </c>
    </row>
    <row r="2152" spans="1:2" x14ac:dyDescent="0.35">
      <c r="A2152" s="3">
        <v>2017</v>
      </c>
      <c r="B2152" t="s">
        <v>732</v>
      </c>
    </row>
    <row r="2153" spans="1:2" x14ac:dyDescent="0.35">
      <c r="A2153" s="3">
        <v>2017</v>
      </c>
      <c r="B2153" t="s">
        <v>900</v>
      </c>
    </row>
    <row r="2154" spans="1:2" x14ac:dyDescent="0.35">
      <c r="A2154" s="3">
        <v>2017</v>
      </c>
      <c r="B2154" t="s">
        <v>230</v>
      </c>
    </row>
    <row r="2155" spans="1:2" x14ac:dyDescent="0.35">
      <c r="A2155" s="3">
        <v>2017</v>
      </c>
      <c r="B2155" t="s">
        <v>46</v>
      </c>
    </row>
    <row r="2156" spans="1:2" x14ac:dyDescent="0.35">
      <c r="A2156" s="3">
        <v>2017</v>
      </c>
      <c r="B2156" t="s">
        <v>1077</v>
      </c>
    </row>
    <row r="2157" spans="1:2" x14ac:dyDescent="0.35">
      <c r="A2157" s="3">
        <v>2017</v>
      </c>
      <c r="B2157" t="s">
        <v>1617</v>
      </c>
    </row>
    <row r="2158" spans="1:2" x14ac:dyDescent="0.35">
      <c r="A2158" s="3">
        <v>2017</v>
      </c>
      <c r="B2158" t="s">
        <v>1783</v>
      </c>
    </row>
    <row r="2159" spans="1:2" x14ac:dyDescent="0.35">
      <c r="A2159" s="3">
        <v>2017</v>
      </c>
      <c r="B2159" t="s">
        <v>778</v>
      </c>
    </row>
    <row r="2160" spans="1:2" x14ac:dyDescent="0.35">
      <c r="A2160" s="3">
        <v>2017</v>
      </c>
      <c r="B2160" t="s">
        <v>378</v>
      </c>
    </row>
    <row r="2161" spans="1:2" x14ac:dyDescent="0.35">
      <c r="A2161" s="3">
        <v>2017</v>
      </c>
      <c r="B2161" t="s">
        <v>752</v>
      </c>
    </row>
    <row r="2162" spans="1:2" x14ac:dyDescent="0.35">
      <c r="A2162" s="3">
        <v>2017</v>
      </c>
      <c r="B2162" t="s">
        <v>468</v>
      </c>
    </row>
    <row r="2163" spans="1:2" x14ac:dyDescent="0.35">
      <c r="A2163" s="3">
        <v>2017</v>
      </c>
      <c r="B2163" t="s">
        <v>742</v>
      </c>
    </row>
    <row r="2164" spans="1:2" x14ac:dyDescent="0.35">
      <c r="A2164" s="3">
        <v>2017</v>
      </c>
      <c r="B2164" t="s">
        <v>1339</v>
      </c>
    </row>
    <row r="2165" spans="1:2" x14ac:dyDescent="0.35">
      <c r="A2165" s="3">
        <v>2017</v>
      </c>
      <c r="B2165" t="s">
        <v>373</v>
      </c>
    </row>
    <row r="2166" spans="1:2" x14ac:dyDescent="0.35">
      <c r="A2166" s="3">
        <v>2017</v>
      </c>
      <c r="B2166" t="s">
        <v>1912</v>
      </c>
    </row>
    <row r="2167" spans="1:2" x14ac:dyDescent="0.35">
      <c r="A2167" s="3">
        <v>2017</v>
      </c>
      <c r="B2167" t="s">
        <v>1568</v>
      </c>
    </row>
    <row r="2168" spans="1:2" x14ac:dyDescent="0.35">
      <c r="A2168" s="3">
        <v>2017</v>
      </c>
      <c r="B2168" t="s">
        <v>1734</v>
      </c>
    </row>
    <row r="2169" spans="1:2" x14ac:dyDescent="0.35">
      <c r="A2169" s="3">
        <v>2017</v>
      </c>
      <c r="B2169" t="s">
        <v>1438</v>
      </c>
    </row>
    <row r="2170" spans="1:2" x14ac:dyDescent="0.35">
      <c r="A2170" s="3">
        <v>2017</v>
      </c>
      <c r="B2170" t="s">
        <v>1920</v>
      </c>
    </row>
    <row r="2171" spans="1:2" x14ac:dyDescent="0.35">
      <c r="A2171" s="3">
        <v>2017</v>
      </c>
      <c r="B2171" t="s">
        <v>2463</v>
      </c>
    </row>
    <row r="2172" spans="1:2" x14ac:dyDescent="0.35">
      <c r="A2172" s="3">
        <v>2017</v>
      </c>
      <c r="B2172" t="s">
        <v>1401</v>
      </c>
    </row>
    <row r="2173" spans="1:2" x14ac:dyDescent="0.35">
      <c r="A2173" s="3">
        <v>2017</v>
      </c>
      <c r="B2173" t="s">
        <v>283</v>
      </c>
    </row>
    <row r="2174" spans="1:2" x14ac:dyDescent="0.35">
      <c r="A2174" s="3">
        <v>2017</v>
      </c>
      <c r="B2174" t="s">
        <v>1035</v>
      </c>
    </row>
    <row r="2175" spans="1:2" x14ac:dyDescent="0.35">
      <c r="A2175" s="3">
        <v>2017</v>
      </c>
      <c r="B2175" t="s">
        <v>717</v>
      </c>
    </row>
    <row r="2176" spans="1:2" x14ac:dyDescent="0.35">
      <c r="A2176" s="3">
        <v>2017</v>
      </c>
      <c r="B2176" t="s">
        <v>1003</v>
      </c>
    </row>
    <row r="2177" spans="1:2" x14ac:dyDescent="0.35">
      <c r="A2177" s="3">
        <v>2017</v>
      </c>
      <c r="B2177" t="s">
        <v>602</v>
      </c>
    </row>
    <row r="2178" spans="1:2" x14ac:dyDescent="0.35">
      <c r="A2178" s="3">
        <v>2017</v>
      </c>
      <c r="B2178" t="s">
        <v>1994</v>
      </c>
    </row>
    <row r="2179" spans="1:2" x14ac:dyDescent="0.35">
      <c r="A2179" s="3">
        <v>2017</v>
      </c>
      <c r="B2179" t="s">
        <v>624</v>
      </c>
    </row>
    <row r="2180" spans="1:2" x14ac:dyDescent="0.35">
      <c r="A2180" s="3">
        <v>2017</v>
      </c>
      <c r="B2180" t="s">
        <v>789</v>
      </c>
    </row>
    <row r="2181" spans="1:2" x14ac:dyDescent="0.35">
      <c r="A2181" s="3">
        <v>2017</v>
      </c>
      <c r="B2181" t="s">
        <v>907</v>
      </c>
    </row>
    <row r="2182" spans="1:2" x14ac:dyDescent="0.35">
      <c r="A2182" s="3">
        <v>2017</v>
      </c>
      <c r="B2182" t="s">
        <v>630</v>
      </c>
    </row>
    <row r="2183" spans="1:2" x14ac:dyDescent="0.35">
      <c r="A2183" s="3">
        <v>2017</v>
      </c>
      <c r="B2183" t="s">
        <v>665</v>
      </c>
    </row>
    <row r="2184" spans="1:2" x14ac:dyDescent="0.35">
      <c r="A2184" s="3">
        <v>2017</v>
      </c>
      <c r="B2184" t="s">
        <v>997</v>
      </c>
    </row>
    <row r="2185" spans="1:2" x14ac:dyDescent="0.35">
      <c r="A2185" s="3">
        <v>2017</v>
      </c>
      <c r="B2185" t="s">
        <v>407</v>
      </c>
    </row>
    <row r="2186" spans="1:2" x14ac:dyDescent="0.35">
      <c r="A2186" s="3">
        <v>2017</v>
      </c>
      <c r="B2186" t="s">
        <v>1275</v>
      </c>
    </row>
    <row r="2187" spans="1:2" x14ac:dyDescent="0.35">
      <c r="A2187" s="3">
        <v>2017</v>
      </c>
      <c r="B2187" t="s">
        <v>1113</v>
      </c>
    </row>
    <row r="2188" spans="1:2" x14ac:dyDescent="0.35">
      <c r="A2188" s="3">
        <v>2017</v>
      </c>
      <c r="B2188" t="s">
        <v>1505</v>
      </c>
    </row>
    <row r="2189" spans="1:2" x14ac:dyDescent="0.35">
      <c r="A2189" s="3">
        <v>2017</v>
      </c>
      <c r="B2189" t="s">
        <v>809</v>
      </c>
    </row>
    <row r="2190" spans="1:2" x14ac:dyDescent="0.35">
      <c r="A2190" s="3">
        <v>2017</v>
      </c>
      <c r="B2190" t="s">
        <v>2065</v>
      </c>
    </row>
    <row r="2191" spans="1:2" x14ac:dyDescent="0.35">
      <c r="A2191" s="3">
        <v>2017</v>
      </c>
      <c r="B2191" t="s">
        <v>1375</v>
      </c>
    </row>
    <row r="2192" spans="1:2" x14ac:dyDescent="0.35">
      <c r="A2192" s="3">
        <v>2017</v>
      </c>
      <c r="B2192" t="s">
        <v>1016</v>
      </c>
    </row>
    <row r="2193" spans="1:2" x14ac:dyDescent="0.35">
      <c r="A2193" s="3">
        <v>2017</v>
      </c>
      <c r="B2193" t="s">
        <v>212</v>
      </c>
    </row>
    <row r="2194" spans="1:2" x14ac:dyDescent="0.35">
      <c r="A2194" s="3">
        <v>2017</v>
      </c>
      <c r="B2194" t="s">
        <v>119</v>
      </c>
    </row>
    <row r="2195" spans="1:2" x14ac:dyDescent="0.35">
      <c r="A2195" s="3">
        <v>2017</v>
      </c>
      <c r="B2195" t="s">
        <v>859</v>
      </c>
    </row>
    <row r="2196" spans="1:2" x14ac:dyDescent="0.35">
      <c r="A2196" s="3">
        <v>2017</v>
      </c>
      <c r="B2196" t="s">
        <v>239</v>
      </c>
    </row>
    <row r="2197" spans="1:2" x14ac:dyDescent="0.35">
      <c r="A2197" s="3">
        <v>2017</v>
      </c>
      <c r="B2197" t="s">
        <v>1183</v>
      </c>
    </row>
    <row r="2198" spans="1:2" x14ac:dyDescent="0.35">
      <c r="A2198" s="3">
        <v>2017</v>
      </c>
      <c r="B2198" t="s">
        <v>567</v>
      </c>
    </row>
    <row r="2199" spans="1:2" x14ac:dyDescent="0.35">
      <c r="A2199" s="3">
        <v>2017</v>
      </c>
      <c r="B2199" t="s">
        <v>1467</v>
      </c>
    </row>
    <row r="2200" spans="1:2" x14ac:dyDescent="0.35">
      <c r="A2200" s="3">
        <v>2017</v>
      </c>
      <c r="B2200" t="s">
        <v>1341</v>
      </c>
    </row>
    <row r="2201" spans="1:2" x14ac:dyDescent="0.35">
      <c r="A2201" s="3">
        <v>2017</v>
      </c>
      <c r="B2201" t="s">
        <v>1129</v>
      </c>
    </row>
    <row r="2202" spans="1:2" x14ac:dyDescent="0.35">
      <c r="A2202" s="3">
        <v>2017</v>
      </c>
      <c r="B2202" t="s">
        <v>651</v>
      </c>
    </row>
    <row r="2203" spans="1:2" x14ac:dyDescent="0.35">
      <c r="A2203" s="3">
        <v>2017</v>
      </c>
      <c r="B2203" t="s">
        <v>1826</v>
      </c>
    </row>
    <row r="2204" spans="1:2" x14ac:dyDescent="0.35">
      <c r="A2204" s="3">
        <v>2017</v>
      </c>
      <c r="B2204" t="s">
        <v>2683</v>
      </c>
    </row>
    <row r="2205" spans="1:2" x14ac:dyDescent="0.35">
      <c r="A2205" s="3">
        <v>2017</v>
      </c>
      <c r="B2205" t="s">
        <v>2388</v>
      </c>
    </row>
    <row r="2206" spans="1:2" x14ac:dyDescent="0.35">
      <c r="A2206" s="3">
        <v>2017</v>
      </c>
      <c r="B2206" t="s">
        <v>724</v>
      </c>
    </row>
    <row r="2207" spans="1:2" x14ac:dyDescent="0.35">
      <c r="A2207" s="3">
        <v>2017</v>
      </c>
      <c r="B2207" t="s">
        <v>357</v>
      </c>
    </row>
    <row r="2208" spans="1:2" x14ac:dyDescent="0.35">
      <c r="A2208" s="3">
        <v>2017</v>
      </c>
      <c r="B2208" t="s">
        <v>355</v>
      </c>
    </row>
    <row r="2209" spans="1:2" x14ac:dyDescent="0.35">
      <c r="A2209" s="3">
        <v>2017</v>
      </c>
      <c r="B2209" t="s">
        <v>1173</v>
      </c>
    </row>
    <row r="2210" spans="1:2" x14ac:dyDescent="0.35">
      <c r="A2210" s="3">
        <v>2017</v>
      </c>
      <c r="B2210" t="s">
        <v>1657</v>
      </c>
    </row>
    <row r="2211" spans="1:2" x14ac:dyDescent="0.35">
      <c r="A2211" s="3">
        <v>2017</v>
      </c>
      <c r="B2211" t="s">
        <v>1207</v>
      </c>
    </row>
    <row r="2212" spans="1:2" x14ac:dyDescent="0.35">
      <c r="A2212" s="3">
        <v>2017</v>
      </c>
      <c r="B2212" t="s">
        <v>1334</v>
      </c>
    </row>
    <row r="2213" spans="1:2" x14ac:dyDescent="0.35">
      <c r="A2213" s="3">
        <v>2017</v>
      </c>
      <c r="B2213" t="s">
        <v>1483</v>
      </c>
    </row>
    <row r="2214" spans="1:2" x14ac:dyDescent="0.35">
      <c r="A2214" s="3">
        <v>2017</v>
      </c>
      <c r="B2214" t="s">
        <v>1193</v>
      </c>
    </row>
    <row r="2215" spans="1:2" x14ac:dyDescent="0.35">
      <c r="A2215" s="3">
        <v>2017</v>
      </c>
      <c r="B2215" t="s">
        <v>215</v>
      </c>
    </row>
    <row r="2216" spans="1:2" x14ac:dyDescent="0.35">
      <c r="A2216" s="3">
        <v>2017</v>
      </c>
      <c r="B2216" t="s">
        <v>1831</v>
      </c>
    </row>
    <row r="2217" spans="1:2" x14ac:dyDescent="0.35">
      <c r="A2217" s="3">
        <v>2017</v>
      </c>
      <c r="B2217" t="s">
        <v>2083</v>
      </c>
    </row>
    <row r="2218" spans="1:2" x14ac:dyDescent="0.35">
      <c r="A2218" s="3">
        <v>2017</v>
      </c>
      <c r="B2218" t="s">
        <v>433</v>
      </c>
    </row>
    <row r="2219" spans="1:2" x14ac:dyDescent="0.35">
      <c r="A2219" s="3">
        <v>2017</v>
      </c>
      <c r="B2219" t="s">
        <v>167</v>
      </c>
    </row>
    <row r="2220" spans="1:2" x14ac:dyDescent="0.35">
      <c r="A2220" s="3">
        <v>2017</v>
      </c>
      <c r="B2220" t="s">
        <v>2548</v>
      </c>
    </row>
    <row r="2221" spans="1:2" x14ac:dyDescent="0.35">
      <c r="A2221" s="3">
        <v>2017</v>
      </c>
      <c r="B2221" t="s">
        <v>680</v>
      </c>
    </row>
    <row r="2222" spans="1:2" x14ac:dyDescent="0.35">
      <c r="A2222" s="3">
        <v>2017</v>
      </c>
      <c r="B2222" t="s">
        <v>1727</v>
      </c>
    </row>
    <row r="2223" spans="1:2" x14ac:dyDescent="0.35">
      <c r="A2223" s="3">
        <v>2017</v>
      </c>
      <c r="B2223" t="s">
        <v>1951</v>
      </c>
    </row>
    <row r="2224" spans="1:2" x14ac:dyDescent="0.35">
      <c r="A2224" s="3">
        <v>2017</v>
      </c>
      <c r="B2224" t="s">
        <v>195</v>
      </c>
    </row>
    <row r="2225" spans="1:2" x14ac:dyDescent="0.35">
      <c r="A2225" s="3">
        <v>2017</v>
      </c>
      <c r="B2225" t="s">
        <v>307</v>
      </c>
    </row>
    <row r="2226" spans="1:2" x14ac:dyDescent="0.35">
      <c r="A2226" s="3">
        <v>2017</v>
      </c>
      <c r="B2226" t="s">
        <v>1652</v>
      </c>
    </row>
    <row r="2227" spans="1:2" x14ac:dyDescent="0.35">
      <c r="A2227" s="3">
        <v>2017</v>
      </c>
      <c r="B2227" t="s">
        <v>301</v>
      </c>
    </row>
    <row r="2228" spans="1:2" x14ac:dyDescent="0.35">
      <c r="A2228" s="3">
        <v>2017</v>
      </c>
      <c r="B2228" t="s">
        <v>1084</v>
      </c>
    </row>
    <row r="2229" spans="1:2" x14ac:dyDescent="0.35">
      <c r="A2229" s="3">
        <v>2017</v>
      </c>
      <c r="B2229" t="s">
        <v>1720</v>
      </c>
    </row>
    <row r="2230" spans="1:2" x14ac:dyDescent="0.35">
      <c r="A2230" s="3">
        <v>2017</v>
      </c>
      <c r="B2230" t="s">
        <v>822</v>
      </c>
    </row>
    <row r="2231" spans="1:2" x14ac:dyDescent="0.35">
      <c r="A2231" s="3">
        <v>2017</v>
      </c>
      <c r="B2231" t="s">
        <v>2156</v>
      </c>
    </row>
    <row r="2232" spans="1:2" x14ac:dyDescent="0.35">
      <c r="A2232" s="3">
        <v>2017</v>
      </c>
      <c r="B2232" t="s">
        <v>2037</v>
      </c>
    </row>
    <row r="2233" spans="1:2" x14ac:dyDescent="0.35">
      <c r="A2233" s="3">
        <v>2017</v>
      </c>
      <c r="B2233" t="s">
        <v>456</v>
      </c>
    </row>
    <row r="2234" spans="1:2" x14ac:dyDescent="0.35">
      <c r="A2234" s="3">
        <v>2017</v>
      </c>
      <c r="B2234" t="s">
        <v>1211</v>
      </c>
    </row>
    <row r="2235" spans="1:2" x14ac:dyDescent="0.35">
      <c r="A2235" s="3">
        <v>2017</v>
      </c>
      <c r="B2235" t="s">
        <v>2265</v>
      </c>
    </row>
    <row r="2236" spans="1:2" x14ac:dyDescent="0.35">
      <c r="A2236" s="3">
        <v>2017</v>
      </c>
      <c r="B2236" t="s">
        <v>1338</v>
      </c>
    </row>
    <row r="2237" spans="1:2" x14ac:dyDescent="0.35">
      <c r="A2237" s="3">
        <v>2017</v>
      </c>
      <c r="B2237" t="s">
        <v>291</v>
      </c>
    </row>
    <row r="2238" spans="1:2" x14ac:dyDescent="0.35">
      <c r="A2238" s="3">
        <v>2017</v>
      </c>
      <c r="B2238" t="s">
        <v>419</v>
      </c>
    </row>
    <row r="2239" spans="1:2" x14ac:dyDescent="0.35">
      <c r="A2239" s="3">
        <v>2017</v>
      </c>
      <c r="B2239" t="s">
        <v>1563</v>
      </c>
    </row>
    <row r="2240" spans="1:2" x14ac:dyDescent="0.35">
      <c r="A2240" s="3">
        <v>2017</v>
      </c>
      <c r="B2240" t="s">
        <v>2145</v>
      </c>
    </row>
    <row r="2241" spans="1:2" x14ac:dyDescent="0.35">
      <c r="A2241" s="3">
        <v>2017</v>
      </c>
      <c r="B2241" t="s">
        <v>1023</v>
      </c>
    </row>
    <row r="2242" spans="1:2" x14ac:dyDescent="0.35">
      <c r="A2242" s="3">
        <v>2017</v>
      </c>
      <c r="B2242" t="s">
        <v>1781</v>
      </c>
    </row>
    <row r="2243" spans="1:2" x14ac:dyDescent="0.35">
      <c r="A2243" s="3">
        <v>2017</v>
      </c>
      <c r="B2243" t="s">
        <v>2544</v>
      </c>
    </row>
    <row r="2244" spans="1:2" x14ac:dyDescent="0.35">
      <c r="A2244" s="3">
        <v>2017</v>
      </c>
      <c r="B2244" t="s">
        <v>2688</v>
      </c>
    </row>
    <row r="2245" spans="1:2" x14ac:dyDescent="0.35">
      <c r="A2245" s="3">
        <v>2017</v>
      </c>
      <c r="B2245" t="s">
        <v>383</v>
      </c>
    </row>
    <row r="2246" spans="1:2" x14ac:dyDescent="0.35">
      <c r="A2246" s="3">
        <v>2017</v>
      </c>
      <c r="B2246" t="s">
        <v>1332</v>
      </c>
    </row>
    <row r="2247" spans="1:2" x14ac:dyDescent="0.35">
      <c r="A2247" s="3">
        <v>2017</v>
      </c>
      <c r="B2247" t="s">
        <v>1177</v>
      </c>
    </row>
    <row r="2248" spans="1:2" x14ac:dyDescent="0.35">
      <c r="A2248" s="3">
        <v>2017</v>
      </c>
      <c r="B2248" t="s">
        <v>1991</v>
      </c>
    </row>
    <row r="2249" spans="1:2" x14ac:dyDescent="0.35">
      <c r="A2249" s="3">
        <v>2017</v>
      </c>
      <c r="B2249" t="s">
        <v>1813</v>
      </c>
    </row>
    <row r="2250" spans="1:2" x14ac:dyDescent="0.35">
      <c r="A2250" s="3">
        <v>2017</v>
      </c>
      <c r="B2250" t="s">
        <v>1495</v>
      </c>
    </row>
    <row r="2251" spans="1:2" x14ac:dyDescent="0.35">
      <c r="A2251" s="3">
        <v>2017</v>
      </c>
      <c r="B2251" t="s">
        <v>1511</v>
      </c>
    </row>
    <row r="2252" spans="1:2" x14ac:dyDescent="0.35">
      <c r="A2252" s="3">
        <v>2017</v>
      </c>
      <c r="B2252" t="s">
        <v>1546</v>
      </c>
    </row>
    <row r="2253" spans="1:2" x14ac:dyDescent="0.35">
      <c r="A2253" s="3">
        <v>2017</v>
      </c>
      <c r="B2253" t="s">
        <v>2033</v>
      </c>
    </row>
    <row r="2254" spans="1:2" x14ac:dyDescent="0.35">
      <c r="A2254" s="3">
        <v>2017</v>
      </c>
      <c r="B2254" t="s">
        <v>2690</v>
      </c>
    </row>
    <row r="2255" spans="1:2" x14ac:dyDescent="0.35">
      <c r="A2255" s="3">
        <v>2017</v>
      </c>
      <c r="B2255" t="s">
        <v>2439</v>
      </c>
    </row>
    <row r="2256" spans="1:2" x14ac:dyDescent="0.35">
      <c r="A2256" s="3">
        <v>2017</v>
      </c>
      <c r="B2256" t="s">
        <v>1209</v>
      </c>
    </row>
    <row r="2257" spans="1:2" x14ac:dyDescent="0.35">
      <c r="A2257" s="3">
        <v>2017</v>
      </c>
      <c r="B2257" t="s">
        <v>336</v>
      </c>
    </row>
    <row r="2258" spans="1:2" x14ac:dyDescent="0.35">
      <c r="A2258" s="3">
        <v>2017</v>
      </c>
      <c r="B2258" t="s">
        <v>696</v>
      </c>
    </row>
    <row r="2259" spans="1:2" x14ac:dyDescent="0.35">
      <c r="A2259" s="3">
        <v>2017</v>
      </c>
      <c r="B2259" t="s">
        <v>369</v>
      </c>
    </row>
    <row r="2260" spans="1:2" x14ac:dyDescent="0.35">
      <c r="A2260" s="3">
        <v>2017</v>
      </c>
      <c r="B2260" t="s">
        <v>848</v>
      </c>
    </row>
    <row r="2261" spans="1:2" x14ac:dyDescent="0.35">
      <c r="A2261" s="3">
        <v>2017</v>
      </c>
      <c r="B2261" t="s">
        <v>427</v>
      </c>
    </row>
    <row r="2262" spans="1:2" x14ac:dyDescent="0.35">
      <c r="A2262" s="3">
        <v>2017</v>
      </c>
      <c r="B2262" t="s">
        <v>1038</v>
      </c>
    </row>
    <row r="2263" spans="1:2" x14ac:dyDescent="0.35">
      <c r="A2263" s="3">
        <v>2017</v>
      </c>
      <c r="B2263" t="s">
        <v>1260</v>
      </c>
    </row>
    <row r="2264" spans="1:2" x14ac:dyDescent="0.35">
      <c r="A2264" s="3">
        <v>2017</v>
      </c>
      <c r="B2264" t="s">
        <v>1273</v>
      </c>
    </row>
    <row r="2265" spans="1:2" x14ac:dyDescent="0.35">
      <c r="A2265" s="3">
        <v>2017</v>
      </c>
      <c r="B2265" t="s">
        <v>182</v>
      </c>
    </row>
    <row r="2266" spans="1:2" x14ac:dyDescent="0.35">
      <c r="A2266" s="3">
        <v>2017</v>
      </c>
      <c r="B2266" t="s">
        <v>2126</v>
      </c>
    </row>
    <row r="2267" spans="1:2" x14ac:dyDescent="0.35">
      <c r="A2267" s="3">
        <v>2017</v>
      </c>
      <c r="B2267" t="s">
        <v>669</v>
      </c>
    </row>
    <row r="2268" spans="1:2" x14ac:dyDescent="0.35">
      <c r="A2268" s="3">
        <v>2017</v>
      </c>
      <c r="B2268" t="s">
        <v>58</v>
      </c>
    </row>
    <row r="2269" spans="1:2" x14ac:dyDescent="0.35">
      <c r="A2269" s="3">
        <v>2017</v>
      </c>
      <c r="B2269" t="s">
        <v>891</v>
      </c>
    </row>
    <row r="2270" spans="1:2" x14ac:dyDescent="0.35">
      <c r="A2270" s="3">
        <v>2017</v>
      </c>
      <c r="B2270" t="s">
        <v>1828</v>
      </c>
    </row>
    <row r="2271" spans="1:2" x14ac:dyDescent="0.35">
      <c r="A2271" s="3">
        <v>2017</v>
      </c>
      <c r="B2271" t="s">
        <v>2482</v>
      </c>
    </row>
    <row r="2272" spans="1:2" x14ac:dyDescent="0.35">
      <c r="A2272" s="3">
        <v>2017</v>
      </c>
      <c r="B2272" t="s">
        <v>1104</v>
      </c>
    </row>
    <row r="2273" spans="1:2" x14ac:dyDescent="0.35">
      <c r="A2273" s="3">
        <v>2017</v>
      </c>
      <c r="B2273" t="s">
        <v>817</v>
      </c>
    </row>
    <row r="2274" spans="1:2" x14ac:dyDescent="0.35">
      <c r="A2274" s="3">
        <v>2017</v>
      </c>
      <c r="B2274" t="s">
        <v>1279</v>
      </c>
    </row>
    <row r="2275" spans="1:2" x14ac:dyDescent="0.35">
      <c r="A2275" s="3">
        <v>2017</v>
      </c>
      <c r="B2275" t="s">
        <v>161</v>
      </c>
    </row>
    <row r="2276" spans="1:2" x14ac:dyDescent="0.35">
      <c r="A2276" s="3">
        <v>2017</v>
      </c>
      <c r="B2276" t="s">
        <v>1138</v>
      </c>
    </row>
    <row r="2277" spans="1:2" x14ac:dyDescent="0.35">
      <c r="A2277" s="3">
        <v>2017</v>
      </c>
      <c r="B2277" t="s">
        <v>1230</v>
      </c>
    </row>
    <row r="2278" spans="1:2" x14ac:dyDescent="0.35">
      <c r="A2278" s="3">
        <v>2017</v>
      </c>
      <c r="B2278" t="s">
        <v>180</v>
      </c>
    </row>
    <row r="2279" spans="1:2" x14ac:dyDescent="0.35">
      <c r="A2279" s="3">
        <v>2017</v>
      </c>
      <c r="B2279" t="s">
        <v>1477</v>
      </c>
    </row>
    <row r="2280" spans="1:2" x14ac:dyDescent="0.35">
      <c r="A2280" s="3">
        <v>2017</v>
      </c>
      <c r="B2280" t="s">
        <v>325</v>
      </c>
    </row>
    <row r="2281" spans="1:2" x14ac:dyDescent="0.35">
      <c r="A2281" s="3">
        <v>2017</v>
      </c>
      <c r="B2281" t="s">
        <v>403</v>
      </c>
    </row>
    <row r="2282" spans="1:2" x14ac:dyDescent="0.35">
      <c r="A2282" s="3">
        <v>2017</v>
      </c>
      <c r="B2282" t="s">
        <v>1221</v>
      </c>
    </row>
    <row r="2283" spans="1:2" x14ac:dyDescent="0.35">
      <c r="A2283" s="3">
        <v>2017</v>
      </c>
      <c r="B2283" t="s">
        <v>2380</v>
      </c>
    </row>
    <row r="2284" spans="1:2" x14ac:dyDescent="0.35">
      <c r="A2284" s="3">
        <v>2017</v>
      </c>
      <c r="B2284" t="s">
        <v>237</v>
      </c>
    </row>
    <row r="2285" spans="1:2" x14ac:dyDescent="0.35">
      <c r="A2285" s="3">
        <v>2017</v>
      </c>
      <c r="B2285" t="s">
        <v>593</v>
      </c>
    </row>
    <row r="2286" spans="1:2" x14ac:dyDescent="0.35">
      <c r="A2286" s="3">
        <v>2017</v>
      </c>
      <c r="B2286" t="s">
        <v>1076</v>
      </c>
    </row>
    <row r="2287" spans="1:2" x14ac:dyDescent="0.35">
      <c r="A2287" s="3">
        <v>2017</v>
      </c>
      <c r="B2287" t="s">
        <v>2212</v>
      </c>
    </row>
    <row r="2288" spans="1:2" x14ac:dyDescent="0.35">
      <c r="A2288" s="3">
        <v>2017</v>
      </c>
      <c r="B2288" t="s">
        <v>646</v>
      </c>
    </row>
    <row r="2289" spans="1:2" x14ac:dyDescent="0.35">
      <c r="A2289" s="3">
        <v>2017</v>
      </c>
      <c r="B2289" t="s">
        <v>2276</v>
      </c>
    </row>
    <row r="2290" spans="1:2" x14ac:dyDescent="0.35">
      <c r="A2290" s="3">
        <v>2017</v>
      </c>
      <c r="B2290" t="s">
        <v>2254</v>
      </c>
    </row>
    <row r="2291" spans="1:2" x14ac:dyDescent="0.35">
      <c r="A2291" s="3">
        <v>2017</v>
      </c>
      <c r="B2291" t="s">
        <v>2537</v>
      </c>
    </row>
    <row r="2292" spans="1:2" x14ac:dyDescent="0.35">
      <c r="A2292" s="3">
        <v>2017</v>
      </c>
      <c r="B2292" t="s">
        <v>512</v>
      </c>
    </row>
    <row r="2293" spans="1:2" x14ac:dyDescent="0.35">
      <c r="A2293" s="3">
        <v>2017</v>
      </c>
      <c r="B2293" t="s">
        <v>505</v>
      </c>
    </row>
    <row r="2294" spans="1:2" x14ac:dyDescent="0.35">
      <c r="A2294" s="3">
        <v>2017</v>
      </c>
      <c r="B2294" t="s">
        <v>672</v>
      </c>
    </row>
    <row r="2295" spans="1:2" x14ac:dyDescent="0.35">
      <c r="A2295" s="3">
        <v>2017</v>
      </c>
      <c r="B2295" t="s">
        <v>1042</v>
      </c>
    </row>
    <row r="2296" spans="1:2" x14ac:dyDescent="0.35">
      <c r="A2296" s="3">
        <v>2017</v>
      </c>
      <c r="B2296" t="s">
        <v>1797</v>
      </c>
    </row>
    <row r="2297" spans="1:2" x14ac:dyDescent="0.35">
      <c r="A2297" s="3">
        <v>2017</v>
      </c>
      <c r="B2297" t="s">
        <v>1502</v>
      </c>
    </row>
    <row r="2298" spans="1:2" x14ac:dyDescent="0.35">
      <c r="A2298" s="3">
        <v>2017</v>
      </c>
      <c r="B2298" t="s">
        <v>398</v>
      </c>
    </row>
    <row r="2299" spans="1:2" x14ac:dyDescent="0.35">
      <c r="A2299" s="3">
        <v>2017</v>
      </c>
      <c r="B2299" t="s">
        <v>1148</v>
      </c>
    </row>
    <row r="2300" spans="1:2" x14ac:dyDescent="0.35">
      <c r="A2300" s="3">
        <v>2017</v>
      </c>
      <c r="B2300" t="s">
        <v>599</v>
      </c>
    </row>
    <row r="2301" spans="1:2" x14ac:dyDescent="0.35">
      <c r="A2301" s="3">
        <v>2017</v>
      </c>
      <c r="B2301" t="s">
        <v>2103</v>
      </c>
    </row>
    <row r="2302" spans="1:2" x14ac:dyDescent="0.35">
      <c r="A2302" s="3">
        <v>2017</v>
      </c>
      <c r="B2302" t="s">
        <v>1941</v>
      </c>
    </row>
    <row r="2303" spans="1:2" x14ac:dyDescent="0.35">
      <c r="A2303" s="3">
        <v>2017</v>
      </c>
      <c r="B2303" t="s">
        <v>889</v>
      </c>
    </row>
    <row r="2304" spans="1:2" x14ac:dyDescent="0.35">
      <c r="A2304" s="3">
        <v>2017</v>
      </c>
      <c r="B2304" t="s">
        <v>545</v>
      </c>
    </row>
    <row r="2305" spans="1:2" x14ac:dyDescent="0.35">
      <c r="A2305" s="3">
        <v>2017</v>
      </c>
      <c r="B2305" t="s">
        <v>2614</v>
      </c>
    </row>
    <row r="2306" spans="1:2" x14ac:dyDescent="0.35">
      <c r="A2306" s="3">
        <v>2017</v>
      </c>
      <c r="B2306" t="s">
        <v>1295</v>
      </c>
    </row>
    <row r="2307" spans="1:2" x14ac:dyDescent="0.35">
      <c r="A2307" s="3">
        <v>2017</v>
      </c>
      <c r="B2307" t="s">
        <v>2323</v>
      </c>
    </row>
    <row r="2308" spans="1:2" x14ac:dyDescent="0.35">
      <c r="A2308" s="3">
        <v>2017</v>
      </c>
      <c r="B2308" t="s">
        <v>2104</v>
      </c>
    </row>
    <row r="2309" spans="1:2" x14ac:dyDescent="0.35">
      <c r="A2309" s="3">
        <v>2017</v>
      </c>
      <c r="B2309" t="s">
        <v>1212</v>
      </c>
    </row>
    <row r="2310" spans="1:2" x14ac:dyDescent="0.35">
      <c r="A2310" s="3">
        <v>2017</v>
      </c>
      <c r="B2310" t="s">
        <v>2624</v>
      </c>
    </row>
    <row r="2311" spans="1:2" x14ac:dyDescent="0.35">
      <c r="A2311" s="3">
        <v>2017</v>
      </c>
      <c r="B2311" t="s">
        <v>1935</v>
      </c>
    </row>
    <row r="2312" spans="1:2" x14ac:dyDescent="0.35">
      <c r="A2312" s="3">
        <v>2017</v>
      </c>
      <c r="B2312" t="s">
        <v>1303</v>
      </c>
    </row>
    <row r="2313" spans="1:2" x14ac:dyDescent="0.35">
      <c r="A2313" s="3">
        <v>2017</v>
      </c>
      <c r="B2313" t="s">
        <v>1672</v>
      </c>
    </row>
    <row r="2314" spans="1:2" x14ac:dyDescent="0.35">
      <c r="A2314" s="3">
        <v>2017</v>
      </c>
      <c r="B2314" t="s">
        <v>2013</v>
      </c>
    </row>
    <row r="2315" spans="1:2" x14ac:dyDescent="0.35">
      <c r="A2315" s="3">
        <v>2017</v>
      </c>
      <c r="B2315" t="s">
        <v>1249</v>
      </c>
    </row>
    <row r="2316" spans="1:2" x14ac:dyDescent="0.35">
      <c r="A2316" s="3">
        <v>2017</v>
      </c>
      <c r="B2316" t="s">
        <v>1974</v>
      </c>
    </row>
    <row r="2317" spans="1:2" x14ac:dyDescent="0.35">
      <c r="A2317" s="3">
        <v>2017</v>
      </c>
      <c r="B2317" t="s">
        <v>244</v>
      </c>
    </row>
    <row r="2318" spans="1:2" x14ac:dyDescent="0.35">
      <c r="A2318" s="3">
        <v>2017</v>
      </c>
      <c r="B2318" t="s">
        <v>951</v>
      </c>
    </row>
    <row r="2319" spans="1:2" x14ac:dyDescent="0.35">
      <c r="A2319" s="3">
        <v>2017</v>
      </c>
      <c r="B2319" t="s">
        <v>1574</v>
      </c>
    </row>
    <row r="2320" spans="1:2" x14ac:dyDescent="0.35">
      <c r="A2320" s="3">
        <v>2017</v>
      </c>
      <c r="B2320" t="s">
        <v>902</v>
      </c>
    </row>
    <row r="2321" spans="1:2" x14ac:dyDescent="0.35">
      <c r="A2321" s="3">
        <v>2017</v>
      </c>
      <c r="B2321" t="s">
        <v>314</v>
      </c>
    </row>
    <row r="2322" spans="1:2" x14ac:dyDescent="0.35">
      <c r="A2322" s="3">
        <v>2017</v>
      </c>
      <c r="B2322" t="s">
        <v>1785</v>
      </c>
    </row>
    <row r="2323" spans="1:2" x14ac:dyDescent="0.35">
      <c r="A2323" s="3">
        <v>2017</v>
      </c>
      <c r="B2323" t="s">
        <v>2166</v>
      </c>
    </row>
    <row r="2324" spans="1:2" x14ac:dyDescent="0.35">
      <c r="A2324" s="3">
        <v>2017</v>
      </c>
      <c r="B2324" t="s">
        <v>2558</v>
      </c>
    </row>
    <row r="2325" spans="1:2" x14ac:dyDescent="0.35">
      <c r="A2325" s="3">
        <v>2017</v>
      </c>
      <c r="B2325" t="s">
        <v>2012</v>
      </c>
    </row>
    <row r="2326" spans="1:2" x14ac:dyDescent="0.35">
      <c r="A2326" s="3">
        <v>2017</v>
      </c>
      <c r="B2326" t="s">
        <v>249</v>
      </c>
    </row>
    <row r="2327" spans="1:2" x14ac:dyDescent="0.35">
      <c r="A2327" s="3">
        <v>2017</v>
      </c>
      <c r="B2327" t="s">
        <v>831</v>
      </c>
    </row>
    <row r="2328" spans="1:2" x14ac:dyDescent="0.35">
      <c r="A2328" s="3">
        <v>2017</v>
      </c>
      <c r="B2328" t="s">
        <v>573</v>
      </c>
    </row>
    <row r="2329" spans="1:2" x14ac:dyDescent="0.35">
      <c r="A2329" s="3">
        <v>2017</v>
      </c>
      <c r="B2329" t="s">
        <v>2347</v>
      </c>
    </row>
    <row r="2330" spans="1:2" x14ac:dyDescent="0.35">
      <c r="A2330" s="3">
        <v>2017</v>
      </c>
      <c r="B2330" t="s">
        <v>259</v>
      </c>
    </row>
    <row r="2331" spans="1:2" x14ac:dyDescent="0.35">
      <c r="A2331" s="3">
        <v>2017</v>
      </c>
      <c r="B2331" t="s">
        <v>458</v>
      </c>
    </row>
    <row r="2332" spans="1:2" x14ac:dyDescent="0.35">
      <c r="A2332" s="3">
        <v>2017</v>
      </c>
      <c r="B2332" t="s">
        <v>372</v>
      </c>
    </row>
    <row r="2333" spans="1:2" x14ac:dyDescent="0.35">
      <c r="A2333" s="3">
        <v>2017</v>
      </c>
      <c r="B2333" t="s">
        <v>220</v>
      </c>
    </row>
    <row r="2334" spans="1:2" x14ac:dyDescent="0.35">
      <c r="A2334" s="3">
        <v>2017</v>
      </c>
      <c r="B2334" t="s">
        <v>148</v>
      </c>
    </row>
    <row r="2335" spans="1:2" x14ac:dyDescent="0.35">
      <c r="A2335" s="3">
        <v>2017</v>
      </c>
      <c r="B2335" t="s">
        <v>465</v>
      </c>
    </row>
    <row r="2336" spans="1:2" x14ac:dyDescent="0.35">
      <c r="A2336" s="3">
        <v>2017</v>
      </c>
      <c r="B2336" t="s">
        <v>2011</v>
      </c>
    </row>
    <row r="2337" spans="1:2" x14ac:dyDescent="0.35">
      <c r="A2337" s="3">
        <v>2017</v>
      </c>
      <c r="B2337" t="s">
        <v>547</v>
      </c>
    </row>
    <row r="2338" spans="1:2" x14ac:dyDescent="0.35">
      <c r="A2338" s="3">
        <v>2017</v>
      </c>
      <c r="B2338" t="s">
        <v>429</v>
      </c>
    </row>
    <row r="2339" spans="1:2" x14ac:dyDescent="0.35">
      <c r="A2339" s="3">
        <v>2017</v>
      </c>
      <c r="B2339" t="s">
        <v>1414</v>
      </c>
    </row>
    <row r="2340" spans="1:2" x14ac:dyDescent="0.35">
      <c r="A2340" s="3">
        <v>2017</v>
      </c>
      <c r="B2340" t="s">
        <v>554</v>
      </c>
    </row>
    <row r="2341" spans="1:2" x14ac:dyDescent="0.35">
      <c r="A2341" s="3">
        <v>2017</v>
      </c>
      <c r="B2341" t="s">
        <v>2017</v>
      </c>
    </row>
    <row r="2342" spans="1:2" x14ac:dyDescent="0.35">
      <c r="A2342" s="3">
        <v>2017</v>
      </c>
      <c r="B2342" t="s">
        <v>1868</v>
      </c>
    </row>
    <row r="2343" spans="1:2" x14ac:dyDescent="0.35">
      <c r="A2343" s="3">
        <v>2017</v>
      </c>
      <c r="B2343" t="s">
        <v>2179</v>
      </c>
    </row>
    <row r="2344" spans="1:2" x14ac:dyDescent="0.35">
      <c r="A2344" s="3">
        <v>2017</v>
      </c>
      <c r="B2344" t="s">
        <v>637</v>
      </c>
    </row>
    <row r="2345" spans="1:2" x14ac:dyDescent="0.35">
      <c r="A2345" s="3">
        <v>2017</v>
      </c>
      <c r="B2345" t="s">
        <v>154</v>
      </c>
    </row>
    <row r="2346" spans="1:2" x14ac:dyDescent="0.35">
      <c r="A2346" s="3">
        <v>2017</v>
      </c>
      <c r="B2346" t="s">
        <v>875</v>
      </c>
    </row>
    <row r="2347" spans="1:2" x14ac:dyDescent="0.35">
      <c r="A2347" s="3">
        <v>2017</v>
      </c>
      <c r="B2347" t="s">
        <v>1263</v>
      </c>
    </row>
    <row r="2348" spans="1:2" x14ac:dyDescent="0.35">
      <c r="A2348" s="3">
        <v>2017</v>
      </c>
      <c r="B2348" t="s">
        <v>1538</v>
      </c>
    </row>
    <row r="2349" spans="1:2" x14ac:dyDescent="0.35">
      <c r="A2349" s="3">
        <v>2017</v>
      </c>
      <c r="B2349" t="s">
        <v>740</v>
      </c>
    </row>
    <row r="2350" spans="1:2" x14ac:dyDescent="0.35">
      <c r="A2350" s="3">
        <v>2017</v>
      </c>
      <c r="B2350" t="s">
        <v>887</v>
      </c>
    </row>
    <row r="2351" spans="1:2" x14ac:dyDescent="0.35">
      <c r="A2351" s="3">
        <v>2017</v>
      </c>
      <c r="B2351" t="s">
        <v>1164</v>
      </c>
    </row>
    <row r="2352" spans="1:2" x14ac:dyDescent="0.35">
      <c r="A2352" s="3">
        <v>2017</v>
      </c>
      <c r="B2352" t="s">
        <v>1452</v>
      </c>
    </row>
    <row r="2353" spans="1:2" x14ac:dyDescent="0.35">
      <c r="A2353" s="3">
        <v>2017</v>
      </c>
      <c r="B2353" t="s">
        <v>829</v>
      </c>
    </row>
    <row r="2354" spans="1:2" x14ac:dyDescent="0.35">
      <c r="A2354" s="3">
        <v>2017</v>
      </c>
      <c r="B2354" t="s">
        <v>1288</v>
      </c>
    </row>
    <row r="2355" spans="1:2" x14ac:dyDescent="0.35">
      <c r="A2355" s="3">
        <v>2017</v>
      </c>
      <c r="B2355" t="s">
        <v>1712</v>
      </c>
    </row>
    <row r="2356" spans="1:2" x14ac:dyDescent="0.35">
      <c r="A2356" s="3">
        <v>2017</v>
      </c>
      <c r="B2356" t="s">
        <v>760</v>
      </c>
    </row>
    <row r="2357" spans="1:2" x14ac:dyDescent="0.35">
      <c r="A2357" s="3">
        <v>2017</v>
      </c>
      <c r="B2357" t="s">
        <v>2206</v>
      </c>
    </row>
    <row r="2358" spans="1:2" x14ac:dyDescent="0.35">
      <c r="A2358" s="3">
        <v>2017</v>
      </c>
      <c r="B2358" t="s">
        <v>1776</v>
      </c>
    </row>
    <row r="2359" spans="1:2" x14ac:dyDescent="0.35">
      <c r="A2359" s="3">
        <v>2017</v>
      </c>
      <c r="B2359" t="s">
        <v>1335</v>
      </c>
    </row>
    <row r="2360" spans="1:2" x14ac:dyDescent="0.35">
      <c r="A2360" s="3">
        <v>2017</v>
      </c>
      <c r="B2360" t="s">
        <v>2700</v>
      </c>
    </row>
    <row r="2361" spans="1:2" x14ac:dyDescent="0.35">
      <c r="A2361" s="3">
        <v>2017</v>
      </c>
      <c r="B2361" t="s">
        <v>978</v>
      </c>
    </row>
    <row r="2362" spans="1:2" x14ac:dyDescent="0.35">
      <c r="A2362" s="3">
        <v>2017</v>
      </c>
      <c r="B2362" t="s">
        <v>702</v>
      </c>
    </row>
    <row r="2363" spans="1:2" x14ac:dyDescent="0.35">
      <c r="A2363" s="3">
        <v>2017</v>
      </c>
      <c r="B2363" t="s">
        <v>1478</v>
      </c>
    </row>
    <row r="2364" spans="1:2" x14ac:dyDescent="0.35">
      <c r="A2364" s="3">
        <v>2017</v>
      </c>
      <c r="B2364" t="s">
        <v>674</v>
      </c>
    </row>
    <row r="2365" spans="1:2" x14ac:dyDescent="0.35">
      <c r="A2365" s="3">
        <v>2017</v>
      </c>
      <c r="B2365" t="s">
        <v>2252</v>
      </c>
    </row>
    <row r="2366" spans="1:2" x14ac:dyDescent="0.35">
      <c r="A2366" s="3">
        <v>2017</v>
      </c>
      <c r="B2366" t="s">
        <v>2095</v>
      </c>
    </row>
    <row r="2367" spans="1:2" x14ac:dyDescent="0.35">
      <c r="A2367" s="3">
        <v>2017</v>
      </c>
      <c r="B2367" t="s">
        <v>90</v>
      </c>
    </row>
    <row r="2368" spans="1:2" x14ac:dyDescent="0.35">
      <c r="A2368" s="3">
        <v>2017</v>
      </c>
      <c r="B2368" t="s">
        <v>2199</v>
      </c>
    </row>
    <row r="2369" spans="1:2" x14ac:dyDescent="0.35">
      <c r="A2369" s="3">
        <v>2017</v>
      </c>
      <c r="B2369" t="s">
        <v>1625</v>
      </c>
    </row>
    <row r="2370" spans="1:2" x14ac:dyDescent="0.35">
      <c r="A2370" s="3">
        <v>2017</v>
      </c>
      <c r="B2370" t="s">
        <v>1051</v>
      </c>
    </row>
    <row r="2371" spans="1:2" x14ac:dyDescent="0.35">
      <c r="A2371" s="3">
        <v>2017</v>
      </c>
      <c r="B2371" t="s">
        <v>657</v>
      </c>
    </row>
    <row r="2372" spans="1:2" x14ac:dyDescent="0.35">
      <c r="A2372" s="3">
        <v>2017</v>
      </c>
      <c r="B2372" t="s">
        <v>727</v>
      </c>
    </row>
    <row r="2373" spans="1:2" x14ac:dyDescent="0.35">
      <c r="A2373" s="3">
        <v>2017</v>
      </c>
      <c r="B2373" t="s">
        <v>72</v>
      </c>
    </row>
    <row r="2374" spans="1:2" x14ac:dyDescent="0.35">
      <c r="A2374" s="3">
        <v>2017</v>
      </c>
      <c r="B2374" t="s">
        <v>2308</v>
      </c>
    </row>
    <row r="2375" spans="1:2" x14ac:dyDescent="0.35">
      <c r="A2375" s="3">
        <v>2017</v>
      </c>
      <c r="B2375" t="s">
        <v>1327</v>
      </c>
    </row>
    <row r="2376" spans="1:2" x14ac:dyDescent="0.35">
      <c r="A2376" s="3">
        <v>2017</v>
      </c>
      <c r="B2376" t="s">
        <v>953</v>
      </c>
    </row>
    <row r="2377" spans="1:2" x14ac:dyDescent="0.35">
      <c r="A2377" s="3">
        <v>2017</v>
      </c>
      <c r="B2377" t="s">
        <v>2071</v>
      </c>
    </row>
    <row r="2378" spans="1:2" x14ac:dyDescent="0.35">
      <c r="A2378" s="3">
        <v>2017</v>
      </c>
      <c r="B2378" t="s">
        <v>498</v>
      </c>
    </row>
    <row r="2379" spans="1:2" x14ac:dyDescent="0.35">
      <c r="A2379" s="3">
        <v>2017</v>
      </c>
      <c r="B2379" t="s">
        <v>1357</v>
      </c>
    </row>
    <row r="2380" spans="1:2" x14ac:dyDescent="0.35">
      <c r="A2380" s="3">
        <v>2017</v>
      </c>
      <c r="B2380" t="s">
        <v>422</v>
      </c>
    </row>
    <row r="2381" spans="1:2" x14ac:dyDescent="0.35">
      <c r="A2381" s="3">
        <v>2017</v>
      </c>
      <c r="B2381" t="s">
        <v>635</v>
      </c>
    </row>
    <row r="2382" spans="1:2" x14ac:dyDescent="0.35">
      <c r="A2382" s="3">
        <v>2017</v>
      </c>
      <c r="B2382" t="s">
        <v>989</v>
      </c>
    </row>
    <row r="2383" spans="1:2" x14ac:dyDescent="0.35">
      <c r="A2383" s="3">
        <v>2017</v>
      </c>
      <c r="B2383" t="s">
        <v>959</v>
      </c>
    </row>
    <row r="2384" spans="1:2" x14ac:dyDescent="0.35">
      <c r="A2384" s="3">
        <v>2017</v>
      </c>
      <c r="B2384" t="s">
        <v>738</v>
      </c>
    </row>
    <row r="2385" spans="1:2" x14ac:dyDescent="0.35">
      <c r="A2385" s="3">
        <v>2017</v>
      </c>
      <c r="B2385" t="s">
        <v>1962</v>
      </c>
    </row>
    <row r="2386" spans="1:2" x14ac:dyDescent="0.35">
      <c r="A2386" s="3">
        <v>2017</v>
      </c>
      <c r="B2386" t="s">
        <v>1443</v>
      </c>
    </row>
    <row r="2387" spans="1:2" x14ac:dyDescent="0.35">
      <c r="A2387" s="3">
        <v>2017</v>
      </c>
      <c r="B2387" t="s">
        <v>2048</v>
      </c>
    </row>
    <row r="2388" spans="1:2" x14ac:dyDescent="0.35">
      <c r="A2388" s="3">
        <v>2017</v>
      </c>
      <c r="B2388" t="s">
        <v>2039</v>
      </c>
    </row>
    <row r="2389" spans="1:2" x14ac:dyDescent="0.35">
      <c r="A2389" s="3">
        <v>2017</v>
      </c>
      <c r="B2389" t="s">
        <v>1534</v>
      </c>
    </row>
    <row r="2390" spans="1:2" x14ac:dyDescent="0.35">
      <c r="A2390" s="3">
        <v>2017</v>
      </c>
      <c r="B2390" t="s">
        <v>100</v>
      </c>
    </row>
    <row r="2391" spans="1:2" x14ac:dyDescent="0.35">
      <c r="A2391" s="3">
        <v>2017</v>
      </c>
      <c r="B2391" t="s">
        <v>743</v>
      </c>
    </row>
    <row r="2392" spans="1:2" x14ac:dyDescent="0.35">
      <c r="A2392" s="3">
        <v>2017</v>
      </c>
      <c r="B2392" t="s">
        <v>14</v>
      </c>
    </row>
    <row r="2393" spans="1:2" x14ac:dyDescent="0.35">
      <c r="A2393" s="3">
        <v>2017</v>
      </c>
      <c r="B2393" t="s">
        <v>109</v>
      </c>
    </row>
    <row r="2394" spans="1:2" x14ac:dyDescent="0.35">
      <c r="A2394" s="3">
        <v>2017</v>
      </c>
      <c r="B2394" t="s">
        <v>1856</v>
      </c>
    </row>
    <row r="2395" spans="1:2" x14ac:dyDescent="0.35">
      <c r="A2395" s="3">
        <v>2017</v>
      </c>
      <c r="B2395" t="s">
        <v>1968</v>
      </c>
    </row>
    <row r="2396" spans="1:2" x14ac:dyDescent="0.35">
      <c r="A2396" s="3">
        <v>2017</v>
      </c>
      <c r="B2396" t="s">
        <v>1408</v>
      </c>
    </row>
    <row r="2397" spans="1:2" x14ac:dyDescent="0.35">
      <c r="A2397" s="3">
        <v>2017</v>
      </c>
      <c r="B2397" t="s">
        <v>628</v>
      </c>
    </row>
    <row r="2398" spans="1:2" x14ac:dyDescent="0.35">
      <c r="A2398" s="3">
        <v>2017</v>
      </c>
      <c r="B2398" t="s">
        <v>1926</v>
      </c>
    </row>
    <row r="2399" spans="1:2" x14ac:dyDescent="0.35">
      <c r="A2399" s="3">
        <v>2017</v>
      </c>
      <c r="B2399" t="s">
        <v>1886</v>
      </c>
    </row>
    <row r="2400" spans="1:2" x14ac:dyDescent="0.35">
      <c r="A2400" s="3">
        <v>2017</v>
      </c>
      <c r="B2400" t="s">
        <v>1140</v>
      </c>
    </row>
    <row r="2401" spans="1:2" x14ac:dyDescent="0.35">
      <c r="A2401" s="3">
        <v>2017</v>
      </c>
      <c r="B2401" t="s">
        <v>2498</v>
      </c>
    </row>
    <row r="2402" spans="1:2" x14ac:dyDescent="0.35">
      <c r="A2402" s="3">
        <v>2017</v>
      </c>
      <c r="B2402" t="s">
        <v>1312</v>
      </c>
    </row>
    <row r="2403" spans="1:2" x14ac:dyDescent="0.35">
      <c r="A2403" s="3">
        <v>2017</v>
      </c>
      <c r="B2403" t="s">
        <v>1251</v>
      </c>
    </row>
    <row r="2404" spans="1:2" x14ac:dyDescent="0.35">
      <c r="A2404" s="3">
        <v>2017</v>
      </c>
      <c r="B2404" t="s">
        <v>2064</v>
      </c>
    </row>
    <row r="2405" spans="1:2" x14ac:dyDescent="0.35">
      <c r="A2405" s="3">
        <v>2017</v>
      </c>
      <c r="B2405" t="s">
        <v>2232</v>
      </c>
    </row>
    <row r="2406" spans="1:2" x14ac:dyDescent="0.35">
      <c r="A2406" s="3">
        <v>2017</v>
      </c>
      <c r="B2406" t="s">
        <v>1214</v>
      </c>
    </row>
    <row r="2407" spans="1:2" x14ac:dyDescent="0.35">
      <c r="A2407" s="3">
        <v>2017</v>
      </c>
      <c r="B2407" t="s">
        <v>1298</v>
      </c>
    </row>
    <row r="2408" spans="1:2" x14ac:dyDescent="0.35">
      <c r="A2408" s="3">
        <v>2017</v>
      </c>
      <c r="B2408" t="s">
        <v>1088</v>
      </c>
    </row>
    <row r="2409" spans="1:2" x14ac:dyDescent="0.35">
      <c r="A2409" s="3">
        <v>2017</v>
      </c>
      <c r="B2409" t="s">
        <v>1190</v>
      </c>
    </row>
    <row r="2410" spans="1:2" x14ac:dyDescent="0.35">
      <c r="A2410" s="3">
        <v>2017</v>
      </c>
      <c r="B2410" t="s">
        <v>1714</v>
      </c>
    </row>
    <row r="2411" spans="1:2" x14ac:dyDescent="0.35">
      <c r="A2411" s="3">
        <v>2017</v>
      </c>
      <c r="B2411" t="s">
        <v>1485</v>
      </c>
    </row>
    <row r="2412" spans="1:2" x14ac:dyDescent="0.35">
      <c r="A2412" s="3">
        <v>2017</v>
      </c>
      <c r="B2412" t="s">
        <v>2641</v>
      </c>
    </row>
    <row r="2413" spans="1:2" x14ac:dyDescent="0.35">
      <c r="A2413" s="3">
        <v>2017</v>
      </c>
      <c r="B2413" t="s">
        <v>2710</v>
      </c>
    </row>
    <row r="2414" spans="1:2" x14ac:dyDescent="0.35">
      <c r="A2414" s="3">
        <v>2017</v>
      </c>
      <c r="B2414" t="s">
        <v>895</v>
      </c>
    </row>
    <row r="2415" spans="1:2" x14ac:dyDescent="0.35">
      <c r="A2415" s="3">
        <v>2017</v>
      </c>
      <c r="B2415" t="s">
        <v>2711</v>
      </c>
    </row>
    <row r="2416" spans="1:2" x14ac:dyDescent="0.35">
      <c r="A2416" s="3">
        <v>2017</v>
      </c>
      <c r="B2416" t="s">
        <v>1655</v>
      </c>
    </row>
    <row r="2417" spans="1:2" x14ac:dyDescent="0.35">
      <c r="A2417" s="3">
        <v>2017</v>
      </c>
      <c r="B2417" t="s">
        <v>1641</v>
      </c>
    </row>
    <row r="2418" spans="1:2" x14ac:dyDescent="0.35">
      <c r="A2418" s="3">
        <v>2017</v>
      </c>
      <c r="B2418" t="s">
        <v>495</v>
      </c>
    </row>
    <row r="2419" spans="1:2" x14ac:dyDescent="0.35">
      <c r="A2419" s="3">
        <v>2017</v>
      </c>
      <c r="B2419" t="s">
        <v>1748</v>
      </c>
    </row>
    <row r="2420" spans="1:2" x14ac:dyDescent="0.35">
      <c r="A2420" s="3">
        <v>2017</v>
      </c>
      <c r="B2420" t="s">
        <v>1121</v>
      </c>
    </row>
    <row r="2421" spans="1:2" x14ac:dyDescent="0.35">
      <c r="A2421" s="3">
        <v>2017</v>
      </c>
      <c r="B2421" t="s">
        <v>938</v>
      </c>
    </row>
    <row r="2422" spans="1:2" x14ac:dyDescent="0.35">
      <c r="A2422" s="3">
        <v>2017</v>
      </c>
      <c r="B2422" t="s">
        <v>749</v>
      </c>
    </row>
    <row r="2423" spans="1:2" x14ac:dyDescent="0.35">
      <c r="A2423" s="3">
        <v>2017</v>
      </c>
      <c r="B2423" t="s">
        <v>2147</v>
      </c>
    </row>
    <row r="2424" spans="1:2" x14ac:dyDescent="0.35">
      <c r="A2424" s="3">
        <v>2017</v>
      </c>
      <c r="B2424" t="s">
        <v>1535</v>
      </c>
    </row>
    <row r="2425" spans="1:2" x14ac:dyDescent="0.35">
      <c r="A2425" s="3">
        <v>2017</v>
      </c>
      <c r="B2425" t="s">
        <v>1760</v>
      </c>
    </row>
    <row r="2426" spans="1:2" x14ac:dyDescent="0.35">
      <c r="A2426" s="3">
        <v>2017</v>
      </c>
      <c r="B2426" t="s">
        <v>1368</v>
      </c>
    </row>
    <row r="2427" spans="1:2" x14ac:dyDescent="0.35">
      <c r="A2427" s="3">
        <v>2017</v>
      </c>
      <c r="B2427" t="s">
        <v>392</v>
      </c>
    </row>
    <row r="2428" spans="1:2" x14ac:dyDescent="0.35">
      <c r="A2428" s="3">
        <v>2017</v>
      </c>
      <c r="B2428" t="s">
        <v>868</v>
      </c>
    </row>
    <row r="2429" spans="1:2" x14ac:dyDescent="0.35">
      <c r="A2429" s="3">
        <v>2017</v>
      </c>
      <c r="B2429" t="s">
        <v>1267</v>
      </c>
    </row>
    <row r="2430" spans="1:2" x14ac:dyDescent="0.35">
      <c r="A2430" s="3">
        <v>2017</v>
      </c>
      <c r="B2430" t="s">
        <v>2496</v>
      </c>
    </row>
    <row r="2431" spans="1:2" x14ac:dyDescent="0.35">
      <c r="A2431" s="3">
        <v>2017</v>
      </c>
      <c r="B2431" t="s">
        <v>780</v>
      </c>
    </row>
    <row r="2432" spans="1:2" x14ac:dyDescent="0.35">
      <c r="A2432" s="3">
        <v>2017</v>
      </c>
      <c r="B2432" t="s">
        <v>1877</v>
      </c>
    </row>
    <row r="2433" spans="1:2" x14ac:dyDescent="0.35">
      <c r="A2433" s="3">
        <v>2017</v>
      </c>
      <c r="B2433" t="s">
        <v>861</v>
      </c>
    </row>
    <row r="2434" spans="1:2" x14ac:dyDescent="0.35">
      <c r="A2434" s="3">
        <v>2017</v>
      </c>
      <c r="B2434" t="s">
        <v>2714</v>
      </c>
    </row>
    <row r="2435" spans="1:2" x14ac:dyDescent="0.35">
      <c r="A2435" s="3">
        <v>2017</v>
      </c>
      <c r="B2435" t="s">
        <v>1448</v>
      </c>
    </row>
    <row r="2436" spans="1:2" x14ac:dyDescent="0.35">
      <c r="A2436" s="3">
        <v>2017</v>
      </c>
      <c r="B2436" t="s">
        <v>2528</v>
      </c>
    </row>
    <row r="2437" spans="1:2" x14ac:dyDescent="0.35">
      <c r="A2437" s="3">
        <v>2017</v>
      </c>
      <c r="B2437" t="s">
        <v>1758</v>
      </c>
    </row>
    <row r="2438" spans="1:2" x14ac:dyDescent="0.35">
      <c r="A2438" s="3">
        <v>2017</v>
      </c>
      <c r="B2438" t="s">
        <v>519</v>
      </c>
    </row>
    <row r="2439" spans="1:2" x14ac:dyDescent="0.35">
      <c r="A2439" s="3">
        <v>2017</v>
      </c>
      <c r="B2439" t="s">
        <v>689</v>
      </c>
    </row>
    <row r="2440" spans="1:2" x14ac:dyDescent="0.35">
      <c r="A2440" s="3">
        <v>2017</v>
      </c>
      <c r="B2440" t="s">
        <v>2405</v>
      </c>
    </row>
    <row r="2441" spans="1:2" x14ac:dyDescent="0.35">
      <c r="A2441" s="3">
        <v>2017</v>
      </c>
      <c r="B2441" t="s">
        <v>1648</v>
      </c>
    </row>
    <row r="2442" spans="1:2" x14ac:dyDescent="0.35">
      <c r="A2442" s="3">
        <v>2017</v>
      </c>
      <c r="B2442" t="s">
        <v>1846</v>
      </c>
    </row>
    <row r="2443" spans="1:2" x14ac:dyDescent="0.35">
      <c r="A2443" s="3">
        <v>2017</v>
      </c>
      <c r="B2443" t="s">
        <v>904</v>
      </c>
    </row>
    <row r="2444" spans="1:2" x14ac:dyDescent="0.35">
      <c r="A2444" s="3">
        <v>2017</v>
      </c>
      <c r="B2444" t="s">
        <v>826</v>
      </c>
    </row>
    <row r="2445" spans="1:2" x14ac:dyDescent="0.35">
      <c r="A2445" s="3">
        <v>2017</v>
      </c>
      <c r="B2445" t="s">
        <v>1687</v>
      </c>
    </row>
    <row r="2446" spans="1:2" x14ac:dyDescent="0.35">
      <c r="A2446" s="3">
        <v>2017</v>
      </c>
      <c r="B2446" t="s">
        <v>971</v>
      </c>
    </row>
    <row r="2447" spans="1:2" x14ac:dyDescent="0.35">
      <c r="A2447" s="3">
        <v>2017</v>
      </c>
      <c r="B2447" t="s">
        <v>1497</v>
      </c>
    </row>
    <row r="2448" spans="1:2" x14ac:dyDescent="0.35">
      <c r="A2448" s="3">
        <v>2017</v>
      </c>
      <c r="B2448" t="s">
        <v>677</v>
      </c>
    </row>
    <row r="2449" spans="1:2" x14ac:dyDescent="0.35">
      <c r="A2449" s="3">
        <v>2017</v>
      </c>
      <c r="B2449" t="s">
        <v>445</v>
      </c>
    </row>
    <row r="2450" spans="1:2" x14ac:dyDescent="0.35">
      <c r="A2450" s="3">
        <v>2017</v>
      </c>
      <c r="B2450" t="s">
        <v>1866</v>
      </c>
    </row>
    <row r="2451" spans="1:2" x14ac:dyDescent="0.35">
      <c r="A2451" s="3">
        <v>2017</v>
      </c>
      <c r="B2451" t="s">
        <v>692</v>
      </c>
    </row>
    <row r="2452" spans="1:2" x14ac:dyDescent="0.35">
      <c r="A2452" s="3">
        <v>2017</v>
      </c>
      <c r="B2452" t="s">
        <v>341</v>
      </c>
    </row>
    <row r="2453" spans="1:2" x14ac:dyDescent="0.35">
      <c r="A2453" s="3">
        <v>2017</v>
      </c>
      <c r="B2453" t="s">
        <v>2625</v>
      </c>
    </row>
    <row r="2454" spans="1:2" x14ac:dyDescent="0.35">
      <c r="A2454" s="3">
        <v>2017</v>
      </c>
      <c r="B2454" t="s">
        <v>607</v>
      </c>
    </row>
    <row r="2455" spans="1:2" x14ac:dyDescent="0.35">
      <c r="A2455" s="3">
        <v>2017</v>
      </c>
      <c r="B2455" t="s">
        <v>223</v>
      </c>
    </row>
    <row r="2456" spans="1:2" x14ac:dyDescent="0.35">
      <c r="A2456" s="3">
        <v>2017</v>
      </c>
      <c r="B2456" t="s">
        <v>289</v>
      </c>
    </row>
    <row r="2457" spans="1:2" x14ac:dyDescent="0.35">
      <c r="A2457" s="3">
        <v>2017</v>
      </c>
      <c r="B2457" t="s">
        <v>246</v>
      </c>
    </row>
    <row r="2458" spans="1:2" x14ac:dyDescent="0.35">
      <c r="A2458" s="3">
        <v>2017</v>
      </c>
      <c r="B2458" t="s">
        <v>1719</v>
      </c>
    </row>
    <row r="2459" spans="1:2" x14ac:dyDescent="0.35">
      <c r="A2459" s="3">
        <v>2017</v>
      </c>
      <c r="B2459" t="s">
        <v>552</v>
      </c>
    </row>
    <row r="2460" spans="1:2" x14ac:dyDescent="0.35">
      <c r="A2460" s="3">
        <v>2017</v>
      </c>
      <c r="B2460" t="s">
        <v>1378</v>
      </c>
    </row>
    <row r="2461" spans="1:2" x14ac:dyDescent="0.35">
      <c r="A2461" s="3">
        <v>2017</v>
      </c>
      <c r="B2461" t="s">
        <v>1167</v>
      </c>
    </row>
    <row r="2462" spans="1:2" x14ac:dyDescent="0.35">
      <c r="A2462" s="3">
        <v>2017</v>
      </c>
      <c r="B2462" t="s">
        <v>2450</v>
      </c>
    </row>
    <row r="2463" spans="1:2" x14ac:dyDescent="0.35">
      <c r="A2463" s="3">
        <v>2017</v>
      </c>
      <c r="B2463" t="s">
        <v>1595</v>
      </c>
    </row>
    <row r="2464" spans="1:2" x14ac:dyDescent="0.35">
      <c r="A2464" s="3">
        <v>2017</v>
      </c>
      <c r="B2464" t="s">
        <v>81</v>
      </c>
    </row>
    <row r="2465" spans="1:2" x14ac:dyDescent="0.35">
      <c r="A2465" s="3">
        <v>2017</v>
      </c>
      <c r="B2465" t="s">
        <v>1475</v>
      </c>
    </row>
    <row r="2466" spans="1:2" x14ac:dyDescent="0.35">
      <c r="A2466" s="3">
        <v>2017</v>
      </c>
      <c r="B2466" t="s">
        <v>1186</v>
      </c>
    </row>
    <row r="2467" spans="1:2" x14ac:dyDescent="0.35">
      <c r="A2467" s="3">
        <v>2017</v>
      </c>
      <c r="B2467" t="s">
        <v>1544</v>
      </c>
    </row>
    <row r="2468" spans="1:2" x14ac:dyDescent="0.35">
      <c r="A2468" s="3">
        <v>2017</v>
      </c>
      <c r="B2468" t="s">
        <v>1102</v>
      </c>
    </row>
    <row r="2469" spans="1:2" x14ac:dyDescent="0.35">
      <c r="A2469" s="3">
        <v>2017</v>
      </c>
      <c r="B2469" t="s">
        <v>405</v>
      </c>
    </row>
    <row r="2470" spans="1:2" x14ac:dyDescent="0.35">
      <c r="A2470" s="3">
        <v>2017</v>
      </c>
      <c r="B2470" t="s">
        <v>892</v>
      </c>
    </row>
    <row r="2471" spans="1:2" x14ac:dyDescent="0.35">
      <c r="A2471" s="3">
        <v>2017</v>
      </c>
      <c r="B2471" t="s">
        <v>1079</v>
      </c>
    </row>
    <row r="2472" spans="1:2" x14ac:dyDescent="0.35">
      <c r="A2472" s="3">
        <v>2017</v>
      </c>
      <c r="B2472" t="s">
        <v>1200</v>
      </c>
    </row>
    <row r="2473" spans="1:2" x14ac:dyDescent="0.35">
      <c r="A2473" s="3">
        <v>2017</v>
      </c>
      <c r="B2473" t="s">
        <v>667</v>
      </c>
    </row>
    <row r="2474" spans="1:2" x14ac:dyDescent="0.35">
      <c r="A2474" s="3">
        <v>2017</v>
      </c>
      <c r="B2474" t="s">
        <v>2346</v>
      </c>
    </row>
    <row r="2475" spans="1:2" x14ac:dyDescent="0.35">
      <c r="A2475" s="3">
        <v>2017</v>
      </c>
      <c r="B2475" t="s">
        <v>1557</v>
      </c>
    </row>
    <row r="2476" spans="1:2" x14ac:dyDescent="0.35">
      <c r="A2476" s="3">
        <v>2017</v>
      </c>
      <c r="B2476" t="s">
        <v>1145</v>
      </c>
    </row>
    <row r="2477" spans="1:2" x14ac:dyDescent="0.35">
      <c r="A2477" s="3">
        <v>2017</v>
      </c>
      <c r="B2477" t="s">
        <v>967</v>
      </c>
    </row>
    <row r="2478" spans="1:2" x14ac:dyDescent="0.35">
      <c r="A2478" s="3">
        <v>2017</v>
      </c>
      <c r="B2478" t="s">
        <v>722</v>
      </c>
    </row>
    <row r="2479" spans="1:2" x14ac:dyDescent="0.35">
      <c r="A2479" s="3">
        <v>2017</v>
      </c>
      <c r="B2479" t="s">
        <v>2578</v>
      </c>
    </row>
    <row r="2480" spans="1:2" x14ac:dyDescent="0.35">
      <c r="A2480" s="3">
        <v>2017</v>
      </c>
      <c r="B2480" t="s">
        <v>151</v>
      </c>
    </row>
    <row r="2481" spans="1:2" x14ac:dyDescent="0.35">
      <c r="A2481" s="3">
        <v>2017</v>
      </c>
      <c r="B2481" t="s">
        <v>2627</v>
      </c>
    </row>
    <row r="2482" spans="1:2" x14ac:dyDescent="0.35">
      <c r="A2482" s="3">
        <v>2017</v>
      </c>
      <c r="B2482" t="s">
        <v>2526</v>
      </c>
    </row>
    <row r="2483" spans="1:2" x14ac:dyDescent="0.35">
      <c r="A2483" s="3">
        <v>2017</v>
      </c>
      <c r="B2483" t="s">
        <v>2541</v>
      </c>
    </row>
    <row r="2484" spans="1:2" x14ac:dyDescent="0.35">
      <c r="A2484" s="3">
        <v>2017</v>
      </c>
      <c r="B2484" t="s">
        <v>1172</v>
      </c>
    </row>
    <row r="2485" spans="1:2" x14ac:dyDescent="0.35">
      <c r="A2485" s="3">
        <v>2017</v>
      </c>
      <c r="B2485" t="s">
        <v>1822</v>
      </c>
    </row>
    <row r="2486" spans="1:2" x14ac:dyDescent="0.35">
      <c r="A2486" s="3">
        <v>2017</v>
      </c>
      <c r="B2486" t="s">
        <v>478</v>
      </c>
    </row>
    <row r="2487" spans="1:2" x14ac:dyDescent="0.35">
      <c r="A2487" s="3">
        <v>2017</v>
      </c>
      <c r="B2487" t="s">
        <v>601</v>
      </c>
    </row>
    <row r="2488" spans="1:2" x14ac:dyDescent="0.35">
      <c r="A2488" s="3">
        <v>2017</v>
      </c>
      <c r="B2488" t="s">
        <v>2396</v>
      </c>
    </row>
    <row r="2489" spans="1:2" x14ac:dyDescent="0.35">
      <c r="A2489" s="3">
        <v>2017</v>
      </c>
      <c r="B2489" t="s">
        <v>558</v>
      </c>
    </row>
    <row r="2490" spans="1:2" x14ac:dyDescent="0.35">
      <c r="A2490" s="3">
        <v>2017</v>
      </c>
      <c r="B2490" t="s">
        <v>1746</v>
      </c>
    </row>
    <row r="2491" spans="1:2" x14ac:dyDescent="0.35">
      <c r="A2491" s="3">
        <v>2017</v>
      </c>
      <c r="B2491" t="s">
        <v>1436</v>
      </c>
    </row>
    <row r="2492" spans="1:2" x14ac:dyDescent="0.35">
      <c r="A2492" s="3">
        <v>2017</v>
      </c>
      <c r="B2492" t="s">
        <v>2306</v>
      </c>
    </row>
    <row r="2493" spans="1:2" x14ac:dyDescent="0.35">
      <c r="A2493" s="3">
        <v>2017</v>
      </c>
      <c r="B2493" t="s">
        <v>1310</v>
      </c>
    </row>
    <row r="2494" spans="1:2" x14ac:dyDescent="0.35">
      <c r="A2494" s="3">
        <v>2017</v>
      </c>
      <c r="B2494" t="s">
        <v>2057</v>
      </c>
    </row>
    <row r="2495" spans="1:2" x14ac:dyDescent="0.35">
      <c r="A2495" s="3">
        <v>2017</v>
      </c>
      <c r="B2495" t="s">
        <v>1620</v>
      </c>
    </row>
    <row r="2496" spans="1:2" x14ac:dyDescent="0.35">
      <c r="A2496" s="3">
        <v>2017</v>
      </c>
      <c r="B2496" t="s">
        <v>1638</v>
      </c>
    </row>
    <row r="2497" spans="1:2" x14ac:dyDescent="0.35">
      <c r="A2497" s="3">
        <v>2017</v>
      </c>
      <c r="B2497" t="s">
        <v>2343</v>
      </c>
    </row>
    <row r="2498" spans="1:2" x14ac:dyDescent="0.35">
      <c r="A2498" s="3">
        <v>2017</v>
      </c>
      <c r="B2498" t="s">
        <v>1871</v>
      </c>
    </row>
    <row r="2499" spans="1:2" x14ac:dyDescent="0.35">
      <c r="A2499" s="3">
        <v>2017</v>
      </c>
      <c r="B2499" t="s">
        <v>2424</v>
      </c>
    </row>
    <row r="2500" spans="1:2" x14ac:dyDescent="0.35">
      <c r="A2500" s="3">
        <v>2017</v>
      </c>
      <c r="B2500" t="s">
        <v>2486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4.5" x14ac:dyDescent="0.35"/>
  <cols>
    <col min="1" max="1" width="21.9140625" bestFit="1" customWidth="1"/>
    <col min="2" max="2" width="12.4140625" bestFit="1" customWidth="1"/>
    <col min="4" max="4" width="12.75" customWidth="1"/>
    <col min="5" max="5" width="8" customWidth="1"/>
  </cols>
  <sheetData>
    <row r="3" spans="1:5" x14ac:dyDescent="0.35">
      <c r="A3" s="4" t="s">
        <v>2723</v>
      </c>
      <c r="B3" t="s">
        <v>2727</v>
      </c>
    </row>
    <row r="4" spans="1:5" x14ac:dyDescent="0.35">
      <c r="A4" s="5" t="s">
        <v>1576</v>
      </c>
      <c r="B4">
        <v>8981.32</v>
      </c>
      <c r="D4" t="str">
        <f>A4</f>
        <v>Tamara Chand</v>
      </c>
      <c r="E4">
        <f>B4</f>
        <v>8981.32</v>
      </c>
    </row>
    <row r="5" spans="1:5" x14ac:dyDescent="0.35">
      <c r="A5" s="5" t="s">
        <v>2474</v>
      </c>
      <c r="B5">
        <v>6976.09</v>
      </c>
      <c r="D5" t="str">
        <f t="shared" ref="D5:D8" si="0">A5</f>
        <v>Raymond Buch</v>
      </c>
      <c r="E5">
        <f t="shared" ref="E5:E8" si="1">B5</f>
        <v>6976.09</v>
      </c>
    </row>
    <row r="6" spans="1:5" x14ac:dyDescent="0.35">
      <c r="A6" s="5" t="s">
        <v>193</v>
      </c>
      <c r="B6">
        <v>5757.42</v>
      </c>
      <c r="D6" t="str">
        <f t="shared" si="0"/>
        <v>Sanjit Chand</v>
      </c>
      <c r="E6">
        <f t="shared" si="1"/>
        <v>5757.42</v>
      </c>
    </row>
    <row r="7" spans="1:5" x14ac:dyDescent="0.35">
      <c r="A7" s="5" t="s">
        <v>100</v>
      </c>
      <c r="B7">
        <v>5622.43</v>
      </c>
      <c r="D7" t="str">
        <f t="shared" si="0"/>
        <v>Hunter Lopez</v>
      </c>
      <c r="E7">
        <f t="shared" si="1"/>
        <v>5622.43</v>
      </c>
    </row>
    <row r="8" spans="1:5" x14ac:dyDescent="0.35">
      <c r="A8" s="5" t="s">
        <v>1817</v>
      </c>
      <c r="B8">
        <v>5444.8099999999995</v>
      </c>
      <c r="D8" t="str">
        <f t="shared" si="0"/>
        <v>Adrian Barton</v>
      </c>
      <c r="E8">
        <f t="shared" si="1"/>
        <v>5444.8099999999995</v>
      </c>
    </row>
    <row r="9" spans="1:5" x14ac:dyDescent="0.35">
      <c r="A9" s="5" t="s">
        <v>1282</v>
      </c>
      <c r="B9">
        <v>4703.8</v>
      </c>
    </row>
    <row r="10" spans="1:5" x14ac:dyDescent="0.35">
      <c r="A10" s="5" t="s">
        <v>1948</v>
      </c>
      <c r="B10">
        <v>3899.9099999999994</v>
      </c>
    </row>
    <row r="11" spans="1:5" x14ac:dyDescent="0.35">
      <c r="A11" s="5" t="s">
        <v>1394</v>
      </c>
      <c r="B11">
        <v>3038.58</v>
      </c>
    </row>
    <row r="12" spans="1:5" x14ac:dyDescent="0.35">
      <c r="A12" s="5" t="s">
        <v>1705</v>
      </c>
      <c r="B12">
        <v>2884.6099999999997</v>
      </c>
    </row>
    <row r="13" spans="1:5" x14ac:dyDescent="0.35">
      <c r="A13" s="5" t="s">
        <v>398</v>
      </c>
      <c r="B13">
        <v>2869.08</v>
      </c>
    </row>
    <row r="14" spans="1:5" x14ac:dyDescent="0.35">
      <c r="A14" s="5" t="s">
        <v>122</v>
      </c>
      <c r="B14">
        <v>2798.3700000000003</v>
      </c>
    </row>
    <row r="15" spans="1:5" x14ac:dyDescent="0.35">
      <c r="A15" s="5" t="s">
        <v>180</v>
      </c>
      <c r="B15">
        <v>2751.69</v>
      </c>
    </row>
    <row r="16" spans="1:5" x14ac:dyDescent="0.35">
      <c r="A16" s="5" t="s">
        <v>509</v>
      </c>
      <c r="B16">
        <v>2650.67</v>
      </c>
    </row>
    <row r="17" spans="1:2" x14ac:dyDescent="0.35">
      <c r="A17" s="5" t="s">
        <v>615</v>
      </c>
      <c r="B17">
        <v>2616.06</v>
      </c>
    </row>
    <row r="18" spans="1:2" x14ac:dyDescent="0.35">
      <c r="A18" s="5" t="s">
        <v>992</v>
      </c>
      <c r="B18">
        <v>2437.9699999999993</v>
      </c>
    </row>
    <row r="19" spans="1:2" x14ac:dyDescent="0.35">
      <c r="A19" s="5" t="s">
        <v>1514</v>
      </c>
      <c r="B19">
        <v>2371.7300000000005</v>
      </c>
    </row>
    <row r="20" spans="1:2" x14ac:dyDescent="0.35">
      <c r="A20" s="5" t="s">
        <v>923</v>
      </c>
      <c r="B20">
        <v>2199.2800000000002</v>
      </c>
    </row>
    <row r="21" spans="1:2" x14ac:dyDescent="0.35">
      <c r="A21" s="5" t="s">
        <v>2528</v>
      </c>
      <c r="B21">
        <v>2177.0500000000002</v>
      </c>
    </row>
    <row r="22" spans="1:2" x14ac:dyDescent="0.35">
      <c r="A22" s="5" t="s">
        <v>2048</v>
      </c>
      <c r="B22">
        <v>2173.71</v>
      </c>
    </row>
    <row r="23" spans="1:2" x14ac:dyDescent="0.35">
      <c r="A23" s="5" t="s">
        <v>2271</v>
      </c>
      <c r="B23">
        <v>2164.1700000000005</v>
      </c>
    </row>
    <row r="24" spans="1:2" x14ac:dyDescent="0.35">
      <c r="A24" s="5" t="s">
        <v>709</v>
      </c>
      <c r="B24">
        <v>2163.4200000000005</v>
      </c>
    </row>
    <row r="25" spans="1:2" x14ac:dyDescent="0.35">
      <c r="A25" s="5" t="s">
        <v>593</v>
      </c>
      <c r="B25">
        <v>2059.13</v>
      </c>
    </row>
    <row r="26" spans="1:2" x14ac:dyDescent="0.35">
      <c r="A26" s="5" t="s">
        <v>2253</v>
      </c>
      <c r="B26">
        <v>2054.6</v>
      </c>
    </row>
    <row r="27" spans="1:2" x14ac:dyDescent="0.35">
      <c r="A27" s="5" t="s">
        <v>1495</v>
      </c>
      <c r="B27">
        <v>2050.2799999999997</v>
      </c>
    </row>
    <row r="28" spans="1:2" x14ac:dyDescent="0.35">
      <c r="A28" s="5" t="s">
        <v>1593</v>
      </c>
      <c r="B28">
        <v>2038.26</v>
      </c>
    </row>
    <row r="29" spans="1:2" x14ac:dyDescent="0.35">
      <c r="A29" s="5" t="s">
        <v>215</v>
      </c>
      <c r="B29">
        <v>1990.43</v>
      </c>
    </row>
    <row r="30" spans="1:2" x14ac:dyDescent="0.35">
      <c r="A30" s="5" t="s">
        <v>131</v>
      </c>
      <c r="B30">
        <v>1985.1900000000003</v>
      </c>
    </row>
    <row r="31" spans="1:2" x14ac:dyDescent="0.35">
      <c r="A31" s="5" t="s">
        <v>256</v>
      </c>
      <c r="B31">
        <v>1933.7899999999997</v>
      </c>
    </row>
    <row r="32" spans="1:2" x14ac:dyDescent="0.35">
      <c r="A32" s="5" t="s">
        <v>1620</v>
      </c>
      <c r="B32">
        <v>1902.5500000000002</v>
      </c>
    </row>
    <row r="33" spans="1:2" x14ac:dyDescent="0.35">
      <c r="A33" s="5" t="s">
        <v>1665</v>
      </c>
      <c r="B33">
        <v>1869.92</v>
      </c>
    </row>
    <row r="34" spans="1:2" x14ac:dyDescent="0.35">
      <c r="A34" s="5" t="s">
        <v>32</v>
      </c>
      <c r="B34">
        <v>1859.4499999999998</v>
      </c>
    </row>
    <row r="35" spans="1:2" x14ac:dyDescent="0.35">
      <c r="A35" s="5" t="s">
        <v>748</v>
      </c>
      <c r="B35">
        <v>1802.4</v>
      </c>
    </row>
    <row r="36" spans="1:2" x14ac:dyDescent="0.35">
      <c r="A36" s="5" t="s">
        <v>1891</v>
      </c>
      <c r="B36">
        <v>1778.3100000000002</v>
      </c>
    </row>
    <row r="37" spans="1:2" x14ac:dyDescent="0.35">
      <c r="A37" s="5" t="s">
        <v>2212</v>
      </c>
      <c r="B37">
        <v>1756.1400000000006</v>
      </c>
    </row>
    <row r="38" spans="1:2" x14ac:dyDescent="0.35">
      <c r="A38" s="5" t="s">
        <v>1811</v>
      </c>
      <c r="B38">
        <v>1742.7400000000002</v>
      </c>
    </row>
    <row r="39" spans="1:2" x14ac:dyDescent="0.35">
      <c r="A39" s="5" t="s">
        <v>1303</v>
      </c>
      <c r="B39">
        <v>1677.4100000000005</v>
      </c>
    </row>
    <row r="40" spans="1:2" x14ac:dyDescent="0.35">
      <c r="A40" s="5" t="s">
        <v>692</v>
      </c>
      <c r="B40">
        <v>1665.52</v>
      </c>
    </row>
    <row r="41" spans="1:2" x14ac:dyDescent="0.35">
      <c r="A41" s="5" t="s">
        <v>1385</v>
      </c>
      <c r="B41">
        <v>1660.1200000000001</v>
      </c>
    </row>
    <row r="42" spans="1:2" x14ac:dyDescent="0.35">
      <c r="A42" s="5" t="s">
        <v>2265</v>
      </c>
      <c r="B42">
        <v>1641.8600000000001</v>
      </c>
    </row>
    <row r="43" spans="1:2" x14ac:dyDescent="0.35">
      <c r="A43" s="5" t="s">
        <v>1466</v>
      </c>
      <c r="B43">
        <v>1623.41</v>
      </c>
    </row>
    <row r="44" spans="1:2" x14ac:dyDescent="0.35">
      <c r="A44" s="5" t="s">
        <v>1635</v>
      </c>
      <c r="B44">
        <v>1619.55</v>
      </c>
    </row>
    <row r="45" spans="1:2" x14ac:dyDescent="0.35">
      <c r="A45" s="5" t="s">
        <v>1055</v>
      </c>
      <c r="B45">
        <v>1617.8100000000002</v>
      </c>
    </row>
    <row r="46" spans="1:2" x14ac:dyDescent="0.35">
      <c r="A46" s="5" t="s">
        <v>1907</v>
      </c>
      <c r="B46">
        <v>1586.6399999999999</v>
      </c>
    </row>
    <row r="47" spans="1:2" x14ac:dyDescent="0.35">
      <c r="A47" s="5" t="s">
        <v>1661</v>
      </c>
      <c r="B47">
        <v>1574.6100000000006</v>
      </c>
    </row>
    <row r="48" spans="1:2" x14ac:dyDescent="0.35">
      <c r="A48" s="5" t="s">
        <v>1962</v>
      </c>
      <c r="B48">
        <v>1572.44</v>
      </c>
    </row>
    <row r="49" spans="1:2" x14ac:dyDescent="0.35">
      <c r="A49" s="5" t="s">
        <v>910</v>
      </c>
      <c r="B49">
        <v>1571.83</v>
      </c>
    </row>
    <row r="50" spans="1:2" x14ac:dyDescent="0.35">
      <c r="A50" s="5" t="s">
        <v>530</v>
      </c>
      <c r="B50">
        <v>1538.22</v>
      </c>
    </row>
    <row r="51" spans="1:2" x14ac:dyDescent="0.35">
      <c r="A51" s="5" t="s">
        <v>1181</v>
      </c>
      <c r="B51">
        <v>1495.1100000000001</v>
      </c>
    </row>
    <row r="52" spans="1:2" x14ac:dyDescent="0.35">
      <c r="A52" s="5" t="s">
        <v>2432</v>
      </c>
      <c r="B52">
        <v>1487.79</v>
      </c>
    </row>
    <row r="53" spans="1:2" x14ac:dyDescent="0.35">
      <c r="A53" s="5" t="s">
        <v>875</v>
      </c>
      <c r="B53">
        <v>1448.56</v>
      </c>
    </row>
    <row r="54" spans="1:2" x14ac:dyDescent="0.35">
      <c r="A54" s="5" t="s">
        <v>742</v>
      </c>
      <c r="B54">
        <v>1415.6700000000003</v>
      </c>
    </row>
    <row r="55" spans="1:2" x14ac:dyDescent="0.35">
      <c r="A55" s="5" t="s">
        <v>525</v>
      </c>
      <c r="B55">
        <v>1393.4899999999998</v>
      </c>
    </row>
    <row r="56" spans="1:2" x14ac:dyDescent="0.35">
      <c r="A56" s="5" t="s">
        <v>1534</v>
      </c>
      <c r="B56">
        <v>1366.01</v>
      </c>
    </row>
    <row r="57" spans="1:2" x14ac:dyDescent="0.35">
      <c r="A57" s="5" t="s">
        <v>752</v>
      </c>
      <c r="B57">
        <v>1348.75</v>
      </c>
    </row>
    <row r="58" spans="1:2" x14ac:dyDescent="0.35">
      <c r="A58" s="5" t="s">
        <v>971</v>
      </c>
      <c r="B58">
        <v>1319.3700000000003</v>
      </c>
    </row>
    <row r="59" spans="1:2" x14ac:dyDescent="0.35">
      <c r="A59" s="5" t="s">
        <v>1555</v>
      </c>
      <c r="B59">
        <v>1319.0700000000002</v>
      </c>
    </row>
    <row r="60" spans="1:2" x14ac:dyDescent="0.35">
      <c r="A60" s="5" t="s">
        <v>1009</v>
      </c>
      <c r="B60">
        <v>1314.77</v>
      </c>
    </row>
    <row r="61" spans="1:2" x14ac:dyDescent="0.35">
      <c r="A61" s="5" t="s">
        <v>1723</v>
      </c>
      <c r="B61">
        <v>1308.5599999999997</v>
      </c>
    </row>
    <row r="62" spans="1:2" x14ac:dyDescent="0.35">
      <c r="A62" s="5" t="s">
        <v>1638</v>
      </c>
      <c r="B62">
        <v>1305.6399999999999</v>
      </c>
    </row>
    <row r="63" spans="1:2" x14ac:dyDescent="0.35">
      <c r="A63" s="5" t="s">
        <v>443</v>
      </c>
      <c r="B63">
        <v>1297.9999999999998</v>
      </c>
    </row>
    <row r="64" spans="1:2" x14ac:dyDescent="0.35">
      <c r="A64" s="5" t="s">
        <v>498</v>
      </c>
      <c r="B64">
        <v>1292.8700000000001</v>
      </c>
    </row>
    <row r="65" spans="1:2" x14ac:dyDescent="0.35">
      <c r="A65" s="5" t="s">
        <v>1643</v>
      </c>
      <c r="B65">
        <v>1290.3400000000004</v>
      </c>
    </row>
    <row r="66" spans="1:2" x14ac:dyDescent="0.35">
      <c r="A66" s="5" t="s">
        <v>1629</v>
      </c>
      <c r="B66">
        <v>1289.45</v>
      </c>
    </row>
    <row r="67" spans="1:2" x14ac:dyDescent="0.35">
      <c r="A67" s="5" t="s">
        <v>567</v>
      </c>
      <c r="B67">
        <v>1288.3600000000004</v>
      </c>
    </row>
    <row r="68" spans="1:2" x14ac:dyDescent="0.35">
      <c r="A68" s="5" t="s">
        <v>768</v>
      </c>
      <c r="B68">
        <v>1276.6400000000003</v>
      </c>
    </row>
    <row r="69" spans="1:2" x14ac:dyDescent="0.35">
      <c r="A69" s="5" t="s">
        <v>1173</v>
      </c>
      <c r="B69">
        <v>1262.2800000000002</v>
      </c>
    </row>
    <row r="70" spans="1:2" x14ac:dyDescent="0.35">
      <c r="A70" s="5" t="s">
        <v>1088</v>
      </c>
      <c r="B70">
        <v>1240.2300000000002</v>
      </c>
    </row>
    <row r="71" spans="1:2" x14ac:dyDescent="0.35">
      <c r="A71" s="5" t="s">
        <v>1172</v>
      </c>
      <c r="B71">
        <v>1238.43</v>
      </c>
    </row>
    <row r="72" spans="1:2" x14ac:dyDescent="0.35">
      <c r="A72" s="5" t="s">
        <v>357</v>
      </c>
      <c r="B72">
        <v>1227.5100000000002</v>
      </c>
    </row>
    <row r="73" spans="1:2" x14ac:dyDescent="0.35">
      <c r="A73" s="5" t="s">
        <v>938</v>
      </c>
      <c r="B73">
        <v>1219.98</v>
      </c>
    </row>
    <row r="74" spans="1:2" x14ac:dyDescent="0.35">
      <c r="A74" s="5" t="s">
        <v>2115</v>
      </c>
      <c r="B74">
        <v>1217.1799999999998</v>
      </c>
    </row>
    <row r="75" spans="1:2" x14ac:dyDescent="0.35">
      <c r="A75" s="5" t="s">
        <v>667</v>
      </c>
      <c r="B75">
        <v>1208.9100000000001</v>
      </c>
    </row>
    <row r="76" spans="1:2" x14ac:dyDescent="0.35">
      <c r="A76" s="5" t="s">
        <v>490</v>
      </c>
      <c r="B76">
        <v>1206.3899999999999</v>
      </c>
    </row>
    <row r="77" spans="1:2" x14ac:dyDescent="0.35">
      <c r="A77" s="5" t="s">
        <v>334</v>
      </c>
      <c r="B77">
        <v>1203.69</v>
      </c>
    </row>
    <row r="78" spans="1:2" x14ac:dyDescent="0.35">
      <c r="A78" s="5" t="s">
        <v>58</v>
      </c>
      <c r="B78">
        <v>1199.45</v>
      </c>
    </row>
    <row r="79" spans="1:2" x14ac:dyDescent="0.35">
      <c r="A79" s="5" t="s">
        <v>1688</v>
      </c>
      <c r="B79">
        <v>1196.95</v>
      </c>
    </row>
    <row r="80" spans="1:2" x14ac:dyDescent="0.35">
      <c r="A80" s="5" t="s">
        <v>1669</v>
      </c>
      <c r="B80">
        <v>1193.7399999999998</v>
      </c>
    </row>
    <row r="81" spans="1:2" x14ac:dyDescent="0.35">
      <c r="A81" s="5" t="s">
        <v>826</v>
      </c>
      <c r="B81">
        <v>1176.4099999999999</v>
      </c>
    </row>
    <row r="82" spans="1:2" x14ac:dyDescent="0.35">
      <c r="A82" s="5" t="s">
        <v>1332</v>
      </c>
      <c r="B82">
        <v>1172.53</v>
      </c>
    </row>
    <row r="83" spans="1:2" x14ac:dyDescent="0.35">
      <c r="A83" s="5" t="s">
        <v>669</v>
      </c>
      <c r="B83">
        <v>1158.71</v>
      </c>
    </row>
    <row r="84" spans="1:2" x14ac:dyDescent="0.35">
      <c r="A84" s="5" t="s">
        <v>2188</v>
      </c>
      <c r="B84">
        <v>1155.45</v>
      </c>
    </row>
    <row r="85" spans="1:2" x14ac:dyDescent="0.35">
      <c r="A85" s="5" t="s">
        <v>139</v>
      </c>
      <c r="B85">
        <v>1143.3900000000001</v>
      </c>
    </row>
    <row r="86" spans="1:2" x14ac:dyDescent="0.35">
      <c r="A86" s="5" t="s">
        <v>156</v>
      </c>
      <c r="B86">
        <v>1142.1299999999999</v>
      </c>
    </row>
    <row r="87" spans="1:2" x14ac:dyDescent="0.35">
      <c r="A87" s="5" t="s">
        <v>2111</v>
      </c>
      <c r="B87">
        <v>1135.8400000000001</v>
      </c>
    </row>
    <row r="88" spans="1:2" x14ac:dyDescent="0.35">
      <c r="A88" s="5" t="s">
        <v>2021</v>
      </c>
      <c r="B88">
        <v>1129.1299999999999</v>
      </c>
    </row>
    <row r="89" spans="1:2" x14ac:dyDescent="0.35">
      <c r="A89" s="5" t="s">
        <v>2385</v>
      </c>
      <c r="B89">
        <v>1124.5</v>
      </c>
    </row>
    <row r="90" spans="1:2" x14ac:dyDescent="0.35">
      <c r="A90" s="5" t="s">
        <v>1042</v>
      </c>
      <c r="B90">
        <v>1121.93</v>
      </c>
    </row>
    <row r="91" spans="1:2" x14ac:dyDescent="0.35">
      <c r="A91" s="5" t="s">
        <v>1598</v>
      </c>
      <c r="B91">
        <v>1107.6999999999996</v>
      </c>
    </row>
    <row r="92" spans="1:2" x14ac:dyDescent="0.35">
      <c r="A92" s="5" t="s">
        <v>2094</v>
      </c>
      <c r="B92">
        <v>1094.5099999999998</v>
      </c>
    </row>
    <row r="93" spans="1:2" x14ac:dyDescent="0.35">
      <c r="A93" s="5" t="s">
        <v>1074</v>
      </c>
      <c r="B93">
        <v>1087.75</v>
      </c>
    </row>
    <row r="94" spans="1:2" x14ac:dyDescent="0.35">
      <c r="A94" s="5" t="s">
        <v>1528</v>
      </c>
      <c r="B94">
        <v>1085.75</v>
      </c>
    </row>
    <row r="95" spans="1:2" x14ac:dyDescent="0.35">
      <c r="A95" s="5" t="s">
        <v>483</v>
      </c>
      <c r="B95">
        <v>1073.29</v>
      </c>
    </row>
    <row r="96" spans="1:2" x14ac:dyDescent="0.35">
      <c r="A96" s="5" t="s">
        <v>1448</v>
      </c>
      <c r="B96">
        <v>1073.1900000000005</v>
      </c>
    </row>
    <row r="97" spans="1:2" x14ac:dyDescent="0.35">
      <c r="A97" s="5" t="s">
        <v>2107</v>
      </c>
      <c r="B97">
        <v>1054.5400000000002</v>
      </c>
    </row>
    <row r="98" spans="1:2" x14ac:dyDescent="0.35">
      <c r="A98" s="5" t="s">
        <v>387</v>
      </c>
      <c r="B98">
        <v>1050.26</v>
      </c>
    </row>
    <row r="99" spans="1:2" x14ac:dyDescent="0.35">
      <c r="A99" s="5" t="s">
        <v>1883</v>
      </c>
      <c r="B99">
        <v>1049.55</v>
      </c>
    </row>
    <row r="100" spans="1:2" x14ac:dyDescent="0.35">
      <c r="A100" s="5" t="s">
        <v>848</v>
      </c>
      <c r="B100">
        <v>1023.1200000000002</v>
      </c>
    </row>
    <row r="101" spans="1:2" x14ac:dyDescent="0.35">
      <c r="A101" s="5" t="s">
        <v>2103</v>
      </c>
      <c r="B101">
        <v>1015.06</v>
      </c>
    </row>
    <row r="102" spans="1:2" x14ac:dyDescent="0.35">
      <c r="A102" s="5" t="s">
        <v>343</v>
      </c>
      <c r="B102">
        <v>1011.73</v>
      </c>
    </row>
    <row r="103" spans="1:2" x14ac:dyDescent="0.35">
      <c r="A103" s="5" t="s">
        <v>1335</v>
      </c>
      <c r="B103">
        <v>1003.2999999999998</v>
      </c>
    </row>
    <row r="104" spans="1:2" x14ac:dyDescent="0.35">
      <c r="A104" s="5" t="s">
        <v>125</v>
      </c>
      <c r="B104">
        <v>975.78</v>
      </c>
    </row>
    <row r="105" spans="1:2" x14ac:dyDescent="0.35">
      <c r="A105" s="5" t="s">
        <v>1196</v>
      </c>
      <c r="B105">
        <v>974.11999999999989</v>
      </c>
    </row>
    <row r="106" spans="1:2" x14ac:dyDescent="0.35">
      <c r="A106" s="5" t="s">
        <v>973</v>
      </c>
      <c r="B106">
        <v>973.77999999999963</v>
      </c>
    </row>
    <row r="107" spans="1:2" x14ac:dyDescent="0.35">
      <c r="A107" s="5" t="s">
        <v>813</v>
      </c>
      <c r="B107">
        <v>956.96999999999991</v>
      </c>
    </row>
    <row r="108" spans="1:2" x14ac:dyDescent="0.35">
      <c r="A108" s="5" t="s">
        <v>1941</v>
      </c>
      <c r="B108">
        <v>937.66</v>
      </c>
    </row>
    <row r="109" spans="1:2" x14ac:dyDescent="0.35">
      <c r="A109" s="5" t="s">
        <v>1963</v>
      </c>
      <c r="B109">
        <v>921.26</v>
      </c>
    </row>
    <row r="110" spans="1:2" x14ac:dyDescent="0.35">
      <c r="A110" s="5" t="s">
        <v>1341</v>
      </c>
      <c r="B110">
        <v>885.47000000000014</v>
      </c>
    </row>
    <row r="111" spans="1:2" x14ac:dyDescent="0.35">
      <c r="A111" s="5" t="s">
        <v>389</v>
      </c>
      <c r="B111">
        <v>881.13</v>
      </c>
    </row>
    <row r="112" spans="1:2" x14ac:dyDescent="0.35">
      <c r="A112" s="5" t="s">
        <v>587</v>
      </c>
      <c r="B112">
        <v>867.7299999999999</v>
      </c>
    </row>
    <row r="113" spans="1:2" x14ac:dyDescent="0.35">
      <c r="A113" s="5" t="s">
        <v>355</v>
      </c>
      <c r="B113">
        <v>862.90000000000009</v>
      </c>
    </row>
    <row r="114" spans="1:2" x14ac:dyDescent="0.35">
      <c r="A114" s="5" t="s">
        <v>2455</v>
      </c>
      <c r="B114">
        <v>858.75</v>
      </c>
    </row>
    <row r="115" spans="1:2" x14ac:dyDescent="0.35">
      <c r="A115" s="5" t="s">
        <v>861</v>
      </c>
      <c r="B115">
        <v>857.8</v>
      </c>
    </row>
    <row r="116" spans="1:2" x14ac:dyDescent="0.35">
      <c r="A116" s="5" t="s">
        <v>366</v>
      </c>
      <c r="B116">
        <v>850.15</v>
      </c>
    </row>
    <row r="117" spans="1:2" x14ac:dyDescent="0.35">
      <c r="A117" s="5" t="s">
        <v>1242</v>
      </c>
      <c r="B117">
        <v>846.12000000000012</v>
      </c>
    </row>
    <row r="118" spans="1:2" x14ac:dyDescent="0.35">
      <c r="A118" s="5" t="s">
        <v>1258</v>
      </c>
      <c r="B118">
        <v>844.95</v>
      </c>
    </row>
    <row r="119" spans="1:2" x14ac:dyDescent="0.35">
      <c r="A119" s="5" t="s">
        <v>167</v>
      </c>
      <c r="B119">
        <v>841.83999999999992</v>
      </c>
    </row>
    <row r="120" spans="1:2" x14ac:dyDescent="0.35">
      <c r="A120" s="5" t="s">
        <v>680</v>
      </c>
      <c r="B120">
        <v>840.89</v>
      </c>
    </row>
    <row r="121" spans="1:2" x14ac:dyDescent="0.35">
      <c r="A121" s="5" t="s">
        <v>1286</v>
      </c>
      <c r="B121">
        <v>837.24000000000012</v>
      </c>
    </row>
    <row r="122" spans="1:2" x14ac:dyDescent="0.35">
      <c r="A122" s="5" t="s">
        <v>2011</v>
      </c>
      <c r="B122">
        <v>835.77</v>
      </c>
    </row>
    <row r="123" spans="1:2" x14ac:dyDescent="0.35">
      <c r="A123" s="5" t="s">
        <v>1122</v>
      </c>
      <c r="B123">
        <v>831.93999999999994</v>
      </c>
    </row>
    <row r="124" spans="1:2" x14ac:dyDescent="0.35">
      <c r="A124" s="5" t="s">
        <v>1760</v>
      </c>
      <c r="B124">
        <v>829.18</v>
      </c>
    </row>
    <row r="125" spans="1:2" x14ac:dyDescent="0.35">
      <c r="A125" s="5" t="s">
        <v>1393</v>
      </c>
      <c r="B125">
        <v>828.66</v>
      </c>
    </row>
    <row r="126" spans="1:2" x14ac:dyDescent="0.35">
      <c r="A126" s="5" t="s">
        <v>1012</v>
      </c>
      <c r="B126">
        <v>806.8399999999998</v>
      </c>
    </row>
    <row r="127" spans="1:2" x14ac:dyDescent="0.35">
      <c r="A127" s="5" t="s">
        <v>1467</v>
      </c>
      <c r="B127">
        <v>804.62</v>
      </c>
    </row>
    <row r="128" spans="1:2" x14ac:dyDescent="0.35">
      <c r="A128" s="5" t="s">
        <v>671</v>
      </c>
      <c r="B128">
        <v>803.82</v>
      </c>
    </row>
    <row r="129" spans="1:2" x14ac:dyDescent="0.35">
      <c r="A129" s="5" t="s">
        <v>796</v>
      </c>
      <c r="B129">
        <v>802.8</v>
      </c>
    </row>
    <row r="130" spans="1:2" x14ac:dyDescent="0.35">
      <c r="A130" s="5" t="s">
        <v>2126</v>
      </c>
      <c r="B130">
        <v>793.64</v>
      </c>
    </row>
    <row r="131" spans="1:2" x14ac:dyDescent="0.35">
      <c r="A131" s="5" t="s">
        <v>512</v>
      </c>
      <c r="B131">
        <v>793.29000000000008</v>
      </c>
    </row>
    <row r="132" spans="1:2" x14ac:dyDescent="0.35">
      <c r="A132" s="5" t="s">
        <v>2641</v>
      </c>
      <c r="B132">
        <v>789.64999999999986</v>
      </c>
    </row>
    <row r="133" spans="1:2" x14ac:dyDescent="0.35">
      <c r="A133" s="5" t="s">
        <v>2230</v>
      </c>
      <c r="B133">
        <v>788.95</v>
      </c>
    </row>
    <row r="134" spans="1:2" x14ac:dyDescent="0.35">
      <c r="A134" s="5" t="s">
        <v>450</v>
      </c>
      <c r="B134">
        <v>787.75000000000011</v>
      </c>
    </row>
    <row r="135" spans="1:2" x14ac:dyDescent="0.35">
      <c r="A135" s="5" t="s">
        <v>1004</v>
      </c>
      <c r="B135">
        <v>779.9</v>
      </c>
    </row>
    <row r="136" spans="1:2" x14ac:dyDescent="0.35">
      <c r="A136" s="5" t="s">
        <v>427</v>
      </c>
      <c r="B136">
        <v>763.92</v>
      </c>
    </row>
    <row r="137" spans="1:2" x14ac:dyDescent="0.35">
      <c r="A137" s="5" t="s">
        <v>2381</v>
      </c>
      <c r="B137">
        <v>763.48</v>
      </c>
    </row>
    <row r="138" spans="1:2" x14ac:dyDescent="0.35">
      <c r="A138" s="5" t="s">
        <v>241</v>
      </c>
      <c r="B138">
        <v>760.17</v>
      </c>
    </row>
    <row r="139" spans="1:2" x14ac:dyDescent="0.35">
      <c r="A139" s="5" t="s">
        <v>1145</v>
      </c>
      <c r="B139">
        <v>757.18999999999994</v>
      </c>
    </row>
    <row r="140" spans="1:2" x14ac:dyDescent="0.35">
      <c r="A140" s="5" t="s">
        <v>2444</v>
      </c>
      <c r="B140">
        <v>755.90999999999985</v>
      </c>
    </row>
    <row r="141" spans="1:2" x14ac:dyDescent="0.35">
      <c r="A141" s="5" t="s">
        <v>599</v>
      </c>
      <c r="B141">
        <v>754.12000000000012</v>
      </c>
    </row>
    <row r="142" spans="1:2" x14ac:dyDescent="0.35">
      <c r="A142" s="5" t="s">
        <v>677</v>
      </c>
      <c r="B142">
        <v>751.96999999999991</v>
      </c>
    </row>
    <row r="143" spans="1:2" x14ac:dyDescent="0.35">
      <c r="A143" s="5" t="s">
        <v>749</v>
      </c>
      <c r="B143">
        <v>750.94000000000017</v>
      </c>
    </row>
    <row r="144" spans="1:2" x14ac:dyDescent="0.35">
      <c r="A144" s="5" t="s">
        <v>405</v>
      </c>
      <c r="B144">
        <v>745.76999999999987</v>
      </c>
    </row>
    <row r="145" spans="1:2" x14ac:dyDescent="0.35">
      <c r="A145" s="5" t="s">
        <v>61</v>
      </c>
      <c r="B145">
        <v>738.37</v>
      </c>
    </row>
    <row r="146" spans="1:2" x14ac:dyDescent="0.35">
      <c r="A146" s="5" t="s">
        <v>1826</v>
      </c>
      <c r="B146">
        <v>737.38999999999987</v>
      </c>
    </row>
    <row r="147" spans="1:2" x14ac:dyDescent="0.35">
      <c r="A147" s="5" t="s">
        <v>437</v>
      </c>
      <c r="B147">
        <v>734.52</v>
      </c>
    </row>
    <row r="148" spans="1:2" x14ac:dyDescent="0.35">
      <c r="A148" s="5" t="s">
        <v>664</v>
      </c>
      <c r="B148">
        <v>732.75</v>
      </c>
    </row>
    <row r="149" spans="1:2" x14ac:dyDescent="0.35">
      <c r="A149" s="5" t="s">
        <v>2396</v>
      </c>
      <c r="B149">
        <v>731.57</v>
      </c>
    </row>
    <row r="150" spans="1:2" x14ac:dyDescent="0.35">
      <c r="A150" s="5" t="s">
        <v>1538</v>
      </c>
      <c r="B150">
        <v>727.38</v>
      </c>
    </row>
    <row r="151" spans="1:2" x14ac:dyDescent="0.35">
      <c r="A151" s="5" t="s">
        <v>1260</v>
      </c>
      <c r="B151">
        <v>721.69</v>
      </c>
    </row>
    <row r="152" spans="1:2" x14ac:dyDescent="0.35">
      <c r="A152" s="5" t="s">
        <v>1478</v>
      </c>
      <c r="B152">
        <v>719.7700000000001</v>
      </c>
    </row>
    <row r="153" spans="1:2" x14ac:dyDescent="0.35">
      <c r="A153" s="5" t="s">
        <v>1563</v>
      </c>
      <c r="B153">
        <v>714.34</v>
      </c>
    </row>
    <row r="154" spans="1:2" x14ac:dyDescent="0.35">
      <c r="A154" s="5" t="s">
        <v>1446</v>
      </c>
      <c r="B154">
        <v>714.29</v>
      </c>
    </row>
    <row r="155" spans="1:2" x14ac:dyDescent="0.35">
      <c r="A155" s="5" t="s">
        <v>1076</v>
      </c>
      <c r="B155">
        <v>711.62999999999988</v>
      </c>
    </row>
    <row r="156" spans="1:2" x14ac:dyDescent="0.35">
      <c r="A156" s="5" t="s">
        <v>2308</v>
      </c>
      <c r="B156">
        <v>709.43000000000006</v>
      </c>
    </row>
    <row r="157" spans="1:2" x14ac:dyDescent="0.35">
      <c r="A157" s="5" t="s">
        <v>2534</v>
      </c>
      <c r="B157">
        <v>707.55000000000007</v>
      </c>
    </row>
    <row r="158" spans="1:2" x14ac:dyDescent="0.35">
      <c r="A158" s="5" t="s">
        <v>2209</v>
      </c>
      <c r="B158">
        <v>706.28</v>
      </c>
    </row>
    <row r="159" spans="1:2" x14ac:dyDescent="0.35">
      <c r="A159" s="5" t="s">
        <v>883</v>
      </c>
      <c r="B159">
        <v>698.85</v>
      </c>
    </row>
    <row r="160" spans="1:2" x14ac:dyDescent="0.35">
      <c r="A160" s="5" t="s">
        <v>904</v>
      </c>
      <c r="B160">
        <v>698.42000000000007</v>
      </c>
    </row>
    <row r="161" spans="1:2" x14ac:dyDescent="0.35">
      <c r="A161" s="5" t="s">
        <v>197</v>
      </c>
      <c r="B161">
        <v>684.93000000000018</v>
      </c>
    </row>
    <row r="162" spans="1:2" x14ac:dyDescent="0.35">
      <c r="A162" s="5" t="s">
        <v>1346</v>
      </c>
      <c r="B162">
        <v>684.19999999999993</v>
      </c>
    </row>
    <row r="163" spans="1:2" x14ac:dyDescent="0.35">
      <c r="A163" s="5" t="s">
        <v>487</v>
      </c>
      <c r="B163">
        <v>683.0100000000001</v>
      </c>
    </row>
    <row r="164" spans="1:2" x14ac:dyDescent="0.35">
      <c r="A164" s="5" t="s">
        <v>1741</v>
      </c>
      <c r="B164">
        <v>682.56</v>
      </c>
    </row>
    <row r="165" spans="1:2" x14ac:dyDescent="0.35">
      <c r="A165" s="5" t="s">
        <v>1945</v>
      </c>
      <c r="B165">
        <v>682.17000000000007</v>
      </c>
    </row>
    <row r="166" spans="1:2" x14ac:dyDescent="0.35">
      <c r="A166" s="5" t="s">
        <v>475</v>
      </c>
      <c r="B166">
        <v>671.01</v>
      </c>
    </row>
    <row r="167" spans="1:2" x14ac:dyDescent="0.35">
      <c r="A167" s="5" t="s">
        <v>1097</v>
      </c>
      <c r="B167">
        <v>670.44999999999993</v>
      </c>
    </row>
    <row r="168" spans="1:2" x14ac:dyDescent="0.35">
      <c r="A168" s="5" t="s">
        <v>2510</v>
      </c>
      <c r="B168">
        <v>662.83</v>
      </c>
    </row>
    <row r="169" spans="1:2" x14ac:dyDescent="0.35">
      <c r="A169" s="5" t="s">
        <v>738</v>
      </c>
      <c r="B169">
        <v>656.2</v>
      </c>
    </row>
    <row r="170" spans="1:2" x14ac:dyDescent="0.35">
      <c r="A170" s="5" t="s">
        <v>1121</v>
      </c>
      <c r="B170">
        <v>656.11999999999978</v>
      </c>
    </row>
    <row r="171" spans="1:2" x14ac:dyDescent="0.35">
      <c r="A171" s="5" t="s">
        <v>2101</v>
      </c>
      <c r="B171">
        <v>647.38</v>
      </c>
    </row>
    <row r="172" spans="1:2" x14ac:dyDescent="0.35">
      <c r="A172" s="5" t="s">
        <v>301</v>
      </c>
      <c r="B172">
        <v>640.54999999999984</v>
      </c>
    </row>
    <row r="173" spans="1:2" x14ac:dyDescent="0.35">
      <c r="A173" s="5" t="s">
        <v>2033</v>
      </c>
      <c r="B173">
        <v>638.15000000000009</v>
      </c>
    </row>
    <row r="174" spans="1:2" x14ac:dyDescent="0.35">
      <c r="A174" s="5" t="s">
        <v>829</v>
      </c>
      <c r="B174">
        <v>635.64</v>
      </c>
    </row>
    <row r="175" spans="1:2" x14ac:dyDescent="0.35">
      <c r="A175" s="5" t="s">
        <v>2147</v>
      </c>
      <c r="B175">
        <v>635.12000000000012</v>
      </c>
    </row>
    <row r="176" spans="1:2" x14ac:dyDescent="0.35">
      <c r="A176" s="5" t="s">
        <v>72</v>
      </c>
      <c r="B176">
        <v>634.83000000000004</v>
      </c>
    </row>
    <row r="177" spans="1:2" x14ac:dyDescent="0.35">
      <c r="A177" s="5" t="s">
        <v>684</v>
      </c>
      <c r="B177">
        <v>633.69999999999993</v>
      </c>
    </row>
    <row r="178" spans="1:2" x14ac:dyDescent="0.35">
      <c r="A178" s="5" t="s">
        <v>1070</v>
      </c>
      <c r="B178">
        <v>633.45000000000005</v>
      </c>
    </row>
    <row r="179" spans="1:2" x14ac:dyDescent="0.35">
      <c r="A179" s="5" t="s">
        <v>1211</v>
      </c>
      <c r="B179">
        <v>631.23</v>
      </c>
    </row>
    <row r="180" spans="1:2" x14ac:dyDescent="0.35">
      <c r="A180" s="5" t="s">
        <v>109</v>
      </c>
      <c r="B180">
        <v>621.23</v>
      </c>
    </row>
    <row r="181" spans="1:2" x14ac:dyDescent="0.35">
      <c r="A181" s="5" t="s">
        <v>1797</v>
      </c>
      <c r="B181">
        <v>611.81999999999994</v>
      </c>
    </row>
    <row r="182" spans="1:2" x14ac:dyDescent="0.35">
      <c r="A182" s="5" t="s">
        <v>218</v>
      </c>
      <c r="B182">
        <v>610.13999999999976</v>
      </c>
    </row>
    <row r="183" spans="1:2" x14ac:dyDescent="0.35">
      <c r="A183" s="5" t="s">
        <v>1471</v>
      </c>
      <c r="B183">
        <v>606.37000000000012</v>
      </c>
    </row>
    <row r="184" spans="1:2" x14ac:dyDescent="0.35">
      <c r="A184" s="5" t="s">
        <v>413</v>
      </c>
      <c r="B184">
        <v>600.30000000000018</v>
      </c>
    </row>
    <row r="185" spans="1:2" x14ac:dyDescent="0.35">
      <c r="A185" s="5" t="s">
        <v>468</v>
      </c>
      <c r="B185">
        <v>594.61</v>
      </c>
    </row>
    <row r="186" spans="1:2" x14ac:dyDescent="0.35">
      <c r="A186" s="5" t="s">
        <v>1617</v>
      </c>
      <c r="B186">
        <v>591.71</v>
      </c>
    </row>
    <row r="187" spans="1:2" x14ac:dyDescent="0.35">
      <c r="A187" s="5" t="s">
        <v>2558</v>
      </c>
      <c r="B187">
        <v>591.29999999999984</v>
      </c>
    </row>
    <row r="188" spans="1:2" x14ac:dyDescent="0.35">
      <c r="A188" s="5" t="s">
        <v>2039</v>
      </c>
      <c r="B188">
        <v>586.66999999999996</v>
      </c>
    </row>
    <row r="189" spans="1:2" x14ac:dyDescent="0.35">
      <c r="A189" s="5" t="s">
        <v>1401</v>
      </c>
      <c r="B189">
        <v>581.56999999999994</v>
      </c>
    </row>
    <row r="190" spans="1:2" x14ac:dyDescent="0.35">
      <c r="A190" s="5" t="s">
        <v>29</v>
      </c>
      <c r="B190">
        <v>581.41</v>
      </c>
    </row>
    <row r="191" spans="1:2" x14ac:dyDescent="0.35">
      <c r="A191" s="5" t="s">
        <v>417</v>
      </c>
      <c r="B191">
        <v>580.31000000000006</v>
      </c>
    </row>
    <row r="192" spans="1:2" x14ac:dyDescent="0.35">
      <c r="A192" s="5" t="s">
        <v>452</v>
      </c>
      <c r="B192">
        <v>579.36</v>
      </c>
    </row>
    <row r="193" spans="1:2" x14ac:dyDescent="0.35">
      <c r="A193" s="5" t="s">
        <v>1152</v>
      </c>
      <c r="B193">
        <v>579.31000000000029</v>
      </c>
    </row>
    <row r="194" spans="1:2" x14ac:dyDescent="0.35">
      <c r="A194" s="5" t="s">
        <v>1623</v>
      </c>
      <c r="B194">
        <v>575.12000000000012</v>
      </c>
    </row>
    <row r="195" spans="1:2" x14ac:dyDescent="0.35">
      <c r="A195" s="5" t="s">
        <v>217</v>
      </c>
      <c r="B195">
        <v>573.30000000000007</v>
      </c>
    </row>
    <row r="196" spans="1:2" x14ac:dyDescent="0.35">
      <c r="A196" s="5" t="s">
        <v>2306</v>
      </c>
      <c r="B196">
        <v>570.44999999999993</v>
      </c>
    </row>
    <row r="197" spans="1:2" x14ac:dyDescent="0.35">
      <c r="A197" s="5" t="s">
        <v>1791</v>
      </c>
      <c r="B197">
        <v>566.71</v>
      </c>
    </row>
    <row r="198" spans="1:2" x14ac:dyDescent="0.35">
      <c r="A198" s="5" t="s">
        <v>503</v>
      </c>
      <c r="B198">
        <v>564.97</v>
      </c>
    </row>
    <row r="199" spans="1:2" x14ac:dyDescent="0.35">
      <c r="A199" s="5" t="s">
        <v>1148</v>
      </c>
      <c r="B199">
        <v>563.78</v>
      </c>
    </row>
    <row r="200" spans="1:2" x14ac:dyDescent="0.35">
      <c r="A200" s="5" t="s">
        <v>2205</v>
      </c>
      <c r="B200">
        <v>563.16999999999996</v>
      </c>
    </row>
    <row r="201" spans="1:2" x14ac:dyDescent="0.35">
      <c r="A201" s="5" t="s">
        <v>1544</v>
      </c>
      <c r="B201">
        <v>562.7700000000001</v>
      </c>
    </row>
    <row r="202" spans="1:2" x14ac:dyDescent="0.35">
      <c r="A202" s="5" t="s">
        <v>590</v>
      </c>
      <c r="B202">
        <v>560.02</v>
      </c>
    </row>
    <row r="203" spans="1:2" x14ac:dyDescent="0.35">
      <c r="A203" s="5" t="s">
        <v>1771</v>
      </c>
      <c r="B203">
        <v>558.44999999999993</v>
      </c>
    </row>
    <row r="204" spans="1:2" x14ac:dyDescent="0.35">
      <c r="A204" s="5" t="s">
        <v>1405</v>
      </c>
      <c r="B204">
        <v>557.15</v>
      </c>
    </row>
    <row r="205" spans="1:2" x14ac:dyDescent="0.35">
      <c r="A205" s="5" t="s">
        <v>1781</v>
      </c>
      <c r="B205">
        <v>546.08999999999992</v>
      </c>
    </row>
    <row r="206" spans="1:2" x14ac:dyDescent="0.35">
      <c r="A206" s="5" t="s">
        <v>1339</v>
      </c>
      <c r="B206">
        <v>540.53</v>
      </c>
    </row>
    <row r="207" spans="1:2" x14ac:dyDescent="0.35">
      <c r="A207" s="5" t="s">
        <v>1502</v>
      </c>
      <c r="B207">
        <v>539.94000000000005</v>
      </c>
    </row>
    <row r="208" spans="1:2" x14ac:dyDescent="0.35">
      <c r="A208" s="5" t="s">
        <v>2242</v>
      </c>
      <c r="B208">
        <v>539.71999999999991</v>
      </c>
    </row>
    <row r="209" spans="1:2" x14ac:dyDescent="0.35">
      <c r="A209" s="5" t="s">
        <v>1933</v>
      </c>
      <c r="B209">
        <v>536.4</v>
      </c>
    </row>
    <row r="210" spans="1:2" x14ac:dyDescent="0.35">
      <c r="A210" s="5" t="s">
        <v>1079</v>
      </c>
      <c r="B210">
        <v>535.49</v>
      </c>
    </row>
    <row r="211" spans="1:2" x14ac:dyDescent="0.35">
      <c r="A211" s="5" t="s">
        <v>596</v>
      </c>
      <c r="B211">
        <v>528.19999999999993</v>
      </c>
    </row>
    <row r="212" spans="1:2" x14ac:dyDescent="0.35">
      <c r="A212" s="5" t="s">
        <v>1357</v>
      </c>
      <c r="B212">
        <v>527.98</v>
      </c>
    </row>
    <row r="213" spans="1:2" x14ac:dyDescent="0.35">
      <c r="A213" s="5" t="s">
        <v>2405</v>
      </c>
      <c r="B213">
        <v>526.76</v>
      </c>
    </row>
    <row r="214" spans="1:2" x14ac:dyDescent="0.35">
      <c r="A214" s="5" t="s">
        <v>1138</v>
      </c>
      <c r="B214">
        <v>526.06999999999994</v>
      </c>
    </row>
    <row r="215" spans="1:2" x14ac:dyDescent="0.35">
      <c r="A215" s="5" t="s">
        <v>1584</v>
      </c>
      <c r="B215">
        <v>523.21999999999991</v>
      </c>
    </row>
    <row r="216" spans="1:2" x14ac:dyDescent="0.35">
      <c r="A216" s="5" t="s">
        <v>244</v>
      </c>
      <c r="B216">
        <v>521.14</v>
      </c>
    </row>
    <row r="217" spans="1:2" x14ac:dyDescent="0.35">
      <c r="A217" s="5" t="s">
        <v>1327</v>
      </c>
      <c r="B217">
        <v>520.53</v>
      </c>
    </row>
    <row r="218" spans="1:2" x14ac:dyDescent="0.35">
      <c r="A218" s="5" t="s">
        <v>1803</v>
      </c>
      <c r="B218">
        <v>514.66000000000008</v>
      </c>
    </row>
    <row r="219" spans="1:2" x14ac:dyDescent="0.35">
      <c r="A219" s="5" t="s">
        <v>1926</v>
      </c>
      <c r="B219">
        <v>514.6</v>
      </c>
    </row>
    <row r="220" spans="1:2" x14ac:dyDescent="0.35">
      <c r="A220" s="5" t="s">
        <v>268</v>
      </c>
      <c r="B220">
        <v>514.5</v>
      </c>
    </row>
    <row r="221" spans="1:2" x14ac:dyDescent="0.35">
      <c r="A221" s="5" t="s">
        <v>492</v>
      </c>
      <c r="B221">
        <v>513.54000000000008</v>
      </c>
    </row>
    <row r="222" spans="1:2" x14ac:dyDescent="0.35">
      <c r="A222" s="5" t="s">
        <v>2319</v>
      </c>
      <c r="B222">
        <v>509.02</v>
      </c>
    </row>
    <row r="223" spans="1:2" x14ac:dyDescent="0.35">
      <c r="A223" s="5" t="s">
        <v>2690</v>
      </c>
      <c r="B223">
        <v>502.93</v>
      </c>
    </row>
    <row r="224" spans="1:2" x14ac:dyDescent="0.35">
      <c r="A224" s="5" t="s">
        <v>1167</v>
      </c>
      <c r="B224">
        <v>502.63</v>
      </c>
    </row>
    <row r="225" spans="1:2" x14ac:dyDescent="0.35">
      <c r="A225" s="5" t="s">
        <v>1840</v>
      </c>
      <c r="B225">
        <v>497.69000000000005</v>
      </c>
    </row>
    <row r="226" spans="1:2" x14ac:dyDescent="0.35">
      <c r="A226" s="5" t="s">
        <v>2088</v>
      </c>
      <c r="B226">
        <v>496.10999999999996</v>
      </c>
    </row>
    <row r="227" spans="1:2" x14ac:dyDescent="0.35">
      <c r="A227" s="5" t="s">
        <v>891</v>
      </c>
      <c r="B227">
        <v>494.83000000000004</v>
      </c>
    </row>
    <row r="228" spans="1:2" x14ac:dyDescent="0.35">
      <c r="A228" s="5" t="s">
        <v>394</v>
      </c>
      <c r="B228">
        <v>493.09000000000003</v>
      </c>
    </row>
    <row r="229" spans="1:2" x14ac:dyDescent="0.35">
      <c r="A229" s="5" t="s">
        <v>853</v>
      </c>
      <c r="B229">
        <v>490.96999999999997</v>
      </c>
    </row>
    <row r="230" spans="1:2" x14ac:dyDescent="0.35">
      <c r="A230" s="5" t="s">
        <v>1751</v>
      </c>
      <c r="B230">
        <v>488.15</v>
      </c>
    </row>
    <row r="231" spans="1:2" x14ac:dyDescent="0.35">
      <c r="A231" s="5" t="s">
        <v>523</v>
      </c>
      <c r="B231">
        <v>485.03</v>
      </c>
    </row>
    <row r="232" spans="1:2" x14ac:dyDescent="0.35">
      <c r="A232" s="5" t="s">
        <v>935</v>
      </c>
      <c r="B232">
        <v>484.79</v>
      </c>
    </row>
    <row r="233" spans="1:2" x14ac:dyDescent="0.35">
      <c r="A233" s="5" t="s">
        <v>1766</v>
      </c>
      <c r="B233">
        <v>483.03</v>
      </c>
    </row>
    <row r="234" spans="1:2" x14ac:dyDescent="0.35">
      <c r="A234" s="5" t="s">
        <v>628</v>
      </c>
      <c r="B234">
        <v>481.74999999999994</v>
      </c>
    </row>
    <row r="235" spans="1:2" x14ac:dyDescent="0.35">
      <c r="A235" s="5" t="s">
        <v>794</v>
      </c>
      <c r="B235">
        <v>480.58999999999992</v>
      </c>
    </row>
    <row r="236" spans="1:2" x14ac:dyDescent="0.35">
      <c r="A236" s="5" t="s">
        <v>289</v>
      </c>
      <c r="B236">
        <v>477.23</v>
      </c>
    </row>
    <row r="237" spans="1:2" x14ac:dyDescent="0.35">
      <c r="A237" s="5" t="s">
        <v>921</v>
      </c>
      <c r="B237">
        <v>476.9</v>
      </c>
    </row>
    <row r="238" spans="1:2" x14ac:dyDescent="0.35">
      <c r="A238" s="5" t="s">
        <v>227</v>
      </c>
      <c r="B238">
        <v>473.02000000000004</v>
      </c>
    </row>
    <row r="239" spans="1:2" x14ac:dyDescent="0.35">
      <c r="A239" s="5" t="s">
        <v>712</v>
      </c>
      <c r="B239">
        <v>465.25</v>
      </c>
    </row>
    <row r="240" spans="1:2" x14ac:dyDescent="0.35">
      <c r="A240" s="5" t="s">
        <v>1143</v>
      </c>
      <c r="B240">
        <v>464.47999999999996</v>
      </c>
    </row>
    <row r="241" spans="1:2" x14ac:dyDescent="0.35">
      <c r="A241" s="5" t="s">
        <v>128</v>
      </c>
      <c r="B241">
        <v>463.27</v>
      </c>
    </row>
    <row r="242" spans="1:2" x14ac:dyDescent="0.35">
      <c r="A242" s="5" t="s">
        <v>1251</v>
      </c>
      <c r="B242">
        <v>461.02000000000004</v>
      </c>
    </row>
    <row r="243" spans="1:2" x14ac:dyDescent="0.35">
      <c r="A243" s="5" t="s">
        <v>1310</v>
      </c>
      <c r="B243">
        <v>456.86000000000007</v>
      </c>
    </row>
    <row r="244" spans="1:2" x14ac:dyDescent="0.35">
      <c r="A244" s="5" t="s">
        <v>465</v>
      </c>
      <c r="B244">
        <v>455.53000000000003</v>
      </c>
    </row>
    <row r="245" spans="1:2" x14ac:dyDescent="0.35">
      <c r="A245" s="5" t="s">
        <v>433</v>
      </c>
      <c r="B245">
        <v>454.78999999999996</v>
      </c>
    </row>
    <row r="246" spans="1:2" x14ac:dyDescent="0.35">
      <c r="A246" s="5" t="s">
        <v>2252</v>
      </c>
      <c r="B246">
        <v>452.37</v>
      </c>
    </row>
    <row r="247" spans="1:2" x14ac:dyDescent="0.35">
      <c r="A247" s="5" t="s">
        <v>254</v>
      </c>
      <c r="B247">
        <v>451.88</v>
      </c>
    </row>
    <row r="248" spans="1:2" x14ac:dyDescent="0.35">
      <c r="A248" s="5" t="s">
        <v>1719</v>
      </c>
      <c r="B248">
        <v>447.77</v>
      </c>
    </row>
    <row r="249" spans="1:2" x14ac:dyDescent="0.35">
      <c r="A249" s="5" t="s">
        <v>171</v>
      </c>
      <c r="B249">
        <v>443.34</v>
      </c>
    </row>
    <row r="250" spans="1:2" x14ac:dyDescent="0.35">
      <c r="A250" s="5" t="s">
        <v>734</v>
      </c>
      <c r="B250">
        <v>442.14</v>
      </c>
    </row>
    <row r="251" spans="1:2" x14ac:dyDescent="0.35">
      <c r="A251" s="5" t="s">
        <v>1104</v>
      </c>
      <c r="B251">
        <v>441.32000000000005</v>
      </c>
    </row>
    <row r="252" spans="1:2" x14ac:dyDescent="0.35">
      <c r="A252" s="5" t="s">
        <v>2537</v>
      </c>
      <c r="B252">
        <v>440.14000000000004</v>
      </c>
    </row>
    <row r="253" spans="1:2" x14ac:dyDescent="0.35">
      <c r="A253" s="5" t="s">
        <v>2183</v>
      </c>
      <c r="B253">
        <v>438.91999999999996</v>
      </c>
    </row>
    <row r="254" spans="1:2" x14ac:dyDescent="0.35">
      <c r="A254" s="5" t="s">
        <v>1413</v>
      </c>
      <c r="B254">
        <v>438.8</v>
      </c>
    </row>
    <row r="255" spans="1:2" x14ac:dyDescent="0.35">
      <c r="A255" s="5" t="s">
        <v>373</v>
      </c>
      <c r="B255">
        <v>437.85</v>
      </c>
    </row>
    <row r="256" spans="1:2" x14ac:dyDescent="0.35">
      <c r="A256" s="5" t="s">
        <v>612</v>
      </c>
      <c r="B256">
        <v>435.82</v>
      </c>
    </row>
    <row r="257" spans="1:2" x14ac:dyDescent="0.35">
      <c r="A257" s="5" t="s">
        <v>947</v>
      </c>
      <c r="B257">
        <v>434.53999999999996</v>
      </c>
    </row>
    <row r="258" spans="1:2" x14ac:dyDescent="0.35">
      <c r="A258" s="5" t="s">
        <v>788</v>
      </c>
      <c r="B258">
        <v>433.97999999999996</v>
      </c>
    </row>
    <row r="259" spans="1:2" x14ac:dyDescent="0.35">
      <c r="A259" s="5" t="s">
        <v>1507</v>
      </c>
      <c r="B259">
        <v>431.38</v>
      </c>
    </row>
    <row r="260" spans="1:2" x14ac:dyDescent="0.35">
      <c r="A260" s="5" t="s">
        <v>1161</v>
      </c>
      <c r="B260">
        <v>429.74000000000007</v>
      </c>
    </row>
    <row r="261" spans="1:2" x14ac:dyDescent="0.35">
      <c r="A261" s="5" t="s">
        <v>1744</v>
      </c>
      <c r="B261">
        <v>427.03</v>
      </c>
    </row>
    <row r="262" spans="1:2" x14ac:dyDescent="0.35">
      <c r="A262" s="5" t="s">
        <v>378</v>
      </c>
      <c r="B262">
        <v>426.65</v>
      </c>
    </row>
    <row r="263" spans="1:2" x14ac:dyDescent="0.35">
      <c r="A263" s="5" t="s">
        <v>2225</v>
      </c>
      <c r="B263">
        <v>424.63</v>
      </c>
    </row>
    <row r="264" spans="1:2" x14ac:dyDescent="0.35">
      <c r="A264" s="5" t="s">
        <v>569</v>
      </c>
      <c r="B264">
        <v>417.57999999999993</v>
      </c>
    </row>
    <row r="265" spans="1:2" x14ac:dyDescent="0.35">
      <c r="A265" s="5" t="s">
        <v>2580</v>
      </c>
      <c r="B265">
        <v>409.51</v>
      </c>
    </row>
    <row r="266" spans="1:2" x14ac:dyDescent="0.35">
      <c r="A266" s="5" t="s">
        <v>695</v>
      </c>
      <c r="B266">
        <v>409.49</v>
      </c>
    </row>
    <row r="267" spans="1:2" x14ac:dyDescent="0.35">
      <c r="A267" s="5" t="s">
        <v>1986</v>
      </c>
      <c r="B267">
        <v>409.07</v>
      </c>
    </row>
    <row r="268" spans="1:2" x14ac:dyDescent="0.35">
      <c r="A268" s="5" t="s">
        <v>1758</v>
      </c>
      <c r="B268">
        <v>406.45999999999992</v>
      </c>
    </row>
    <row r="269" spans="1:2" x14ac:dyDescent="0.35">
      <c r="A269" s="5" t="s">
        <v>159</v>
      </c>
      <c r="B269">
        <v>403.85</v>
      </c>
    </row>
    <row r="270" spans="1:2" x14ac:dyDescent="0.35">
      <c r="A270" s="5" t="s">
        <v>1046</v>
      </c>
      <c r="B270">
        <v>402.42000000000007</v>
      </c>
    </row>
    <row r="271" spans="1:2" x14ac:dyDescent="0.35">
      <c r="A271" s="5" t="s">
        <v>445</v>
      </c>
      <c r="B271">
        <v>397.89</v>
      </c>
    </row>
    <row r="272" spans="1:2" x14ac:dyDescent="0.35">
      <c r="A272" s="5" t="s">
        <v>696</v>
      </c>
      <c r="B272">
        <v>394.74</v>
      </c>
    </row>
    <row r="273" spans="1:2" x14ac:dyDescent="0.35">
      <c r="A273" s="5" t="s">
        <v>1271</v>
      </c>
      <c r="B273">
        <v>393.97</v>
      </c>
    </row>
    <row r="274" spans="1:2" x14ac:dyDescent="0.35">
      <c r="A274" s="5" t="s">
        <v>978</v>
      </c>
      <c r="B274">
        <v>392.28999999999996</v>
      </c>
    </row>
    <row r="275" spans="1:2" x14ac:dyDescent="0.35">
      <c r="A275" s="5" t="s">
        <v>655</v>
      </c>
      <c r="B275">
        <v>392.16</v>
      </c>
    </row>
    <row r="276" spans="1:2" x14ac:dyDescent="0.35">
      <c r="A276" s="5" t="s">
        <v>2550</v>
      </c>
      <c r="B276">
        <v>390.21999999999991</v>
      </c>
    </row>
    <row r="277" spans="1:2" x14ac:dyDescent="0.35">
      <c r="A277" s="5" t="s">
        <v>545</v>
      </c>
      <c r="B277">
        <v>388.20000000000005</v>
      </c>
    </row>
    <row r="278" spans="1:2" x14ac:dyDescent="0.35">
      <c r="A278" s="5" t="s">
        <v>143</v>
      </c>
      <c r="B278">
        <v>387.02</v>
      </c>
    </row>
    <row r="279" spans="1:2" x14ac:dyDescent="0.35">
      <c r="A279" s="5" t="s">
        <v>81</v>
      </c>
      <c r="B279">
        <v>381.78</v>
      </c>
    </row>
    <row r="280" spans="1:2" x14ac:dyDescent="0.35">
      <c r="A280" s="5" t="s">
        <v>1077</v>
      </c>
      <c r="B280">
        <v>379.87999999999994</v>
      </c>
    </row>
    <row r="281" spans="1:2" x14ac:dyDescent="0.35">
      <c r="A281" s="5" t="s">
        <v>2199</v>
      </c>
      <c r="B281">
        <v>379.56</v>
      </c>
    </row>
    <row r="282" spans="1:2" x14ac:dyDescent="0.35">
      <c r="A282" s="5" t="s">
        <v>1221</v>
      </c>
      <c r="B282">
        <v>377.04999999999995</v>
      </c>
    </row>
    <row r="283" spans="1:2" x14ac:dyDescent="0.35">
      <c r="A283" s="5" t="s">
        <v>626</v>
      </c>
      <c r="B283">
        <v>373.86999999999995</v>
      </c>
    </row>
    <row r="284" spans="1:2" x14ac:dyDescent="0.35">
      <c r="A284" s="5" t="s">
        <v>2162</v>
      </c>
      <c r="B284">
        <v>371.25</v>
      </c>
    </row>
    <row r="285" spans="1:2" x14ac:dyDescent="0.35">
      <c r="A285" s="5" t="s">
        <v>803</v>
      </c>
      <c r="B285">
        <v>370.84</v>
      </c>
    </row>
    <row r="286" spans="1:2" x14ac:dyDescent="0.35">
      <c r="A286" s="5" t="s">
        <v>1672</v>
      </c>
      <c r="B286">
        <v>370.16999999999996</v>
      </c>
    </row>
    <row r="287" spans="1:2" x14ac:dyDescent="0.35">
      <c r="A287" s="5" t="s">
        <v>1223</v>
      </c>
      <c r="B287">
        <v>366.43000000000006</v>
      </c>
    </row>
    <row r="288" spans="1:2" x14ac:dyDescent="0.35">
      <c r="A288" s="5" t="s">
        <v>429</v>
      </c>
      <c r="B288">
        <v>365.70000000000005</v>
      </c>
    </row>
    <row r="289" spans="1:2" x14ac:dyDescent="0.35">
      <c r="A289" s="5" t="s">
        <v>558</v>
      </c>
      <c r="B289">
        <v>365.22</v>
      </c>
    </row>
    <row r="290" spans="1:2" x14ac:dyDescent="0.35">
      <c r="A290" s="5" t="s">
        <v>2504</v>
      </c>
      <c r="B290">
        <v>365.03</v>
      </c>
    </row>
    <row r="291" spans="1:2" x14ac:dyDescent="0.35">
      <c r="A291" s="5" t="s">
        <v>1974</v>
      </c>
      <c r="B291">
        <v>363.59000000000003</v>
      </c>
    </row>
    <row r="292" spans="1:2" x14ac:dyDescent="0.35">
      <c r="A292" s="5" t="s">
        <v>1662</v>
      </c>
      <c r="B292">
        <v>359.83000000000004</v>
      </c>
    </row>
    <row r="293" spans="1:2" x14ac:dyDescent="0.35">
      <c r="A293" s="5" t="s">
        <v>1288</v>
      </c>
      <c r="B293">
        <v>356.53000000000003</v>
      </c>
    </row>
    <row r="294" spans="1:2" x14ac:dyDescent="0.35">
      <c r="A294" s="5" t="s">
        <v>2526</v>
      </c>
      <c r="B294">
        <v>354.63</v>
      </c>
    </row>
    <row r="295" spans="1:2" x14ac:dyDescent="0.35">
      <c r="A295" s="5" t="s">
        <v>69</v>
      </c>
      <c r="B295">
        <v>353.63999999999987</v>
      </c>
    </row>
    <row r="296" spans="1:2" x14ac:dyDescent="0.35">
      <c r="A296" s="5" t="s">
        <v>859</v>
      </c>
      <c r="B296">
        <v>353.21000000000004</v>
      </c>
    </row>
    <row r="297" spans="1:2" x14ac:dyDescent="0.35">
      <c r="A297" s="5" t="s">
        <v>1475</v>
      </c>
      <c r="B297">
        <v>348.36000000000007</v>
      </c>
    </row>
    <row r="298" spans="1:2" x14ac:dyDescent="0.35">
      <c r="A298" s="5" t="s">
        <v>363</v>
      </c>
      <c r="B298">
        <v>347.2700000000001</v>
      </c>
    </row>
    <row r="299" spans="1:2" x14ac:dyDescent="0.35">
      <c r="A299" s="5" t="s">
        <v>1131</v>
      </c>
      <c r="B299">
        <v>345.25999999999993</v>
      </c>
    </row>
    <row r="300" spans="1:2" x14ac:dyDescent="0.35">
      <c r="A300" s="5" t="s">
        <v>1005</v>
      </c>
      <c r="B300">
        <v>343.66999999999996</v>
      </c>
    </row>
    <row r="301" spans="1:2" x14ac:dyDescent="0.35">
      <c r="A301" s="5" t="s">
        <v>1535</v>
      </c>
      <c r="B301">
        <v>343.64000000000004</v>
      </c>
    </row>
    <row r="302" spans="1:2" x14ac:dyDescent="0.35">
      <c r="A302" s="5" t="s">
        <v>1099</v>
      </c>
      <c r="B302">
        <v>341.90999999999997</v>
      </c>
    </row>
    <row r="303" spans="1:2" x14ac:dyDescent="0.35">
      <c r="A303" s="5" t="s">
        <v>314</v>
      </c>
      <c r="B303">
        <v>340.71999999999997</v>
      </c>
    </row>
    <row r="304" spans="1:2" x14ac:dyDescent="0.35">
      <c r="A304" s="5" t="s">
        <v>2540</v>
      </c>
      <c r="B304">
        <v>338.45</v>
      </c>
    </row>
    <row r="305" spans="1:2" x14ac:dyDescent="0.35">
      <c r="A305" s="5" t="s">
        <v>651</v>
      </c>
      <c r="B305">
        <v>334.51</v>
      </c>
    </row>
    <row r="306" spans="1:2" x14ac:dyDescent="0.35">
      <c r="A306" s="5" t="s">
        <v>2138</v>
      </c>
      <c r="B306">
        <v>333.99000000000007</v>
      </c>
    </row>
    <row r="307" spans="1:2" x14ac:dyDescent="0.35">
      <c r="A307" s="5" t="s">
        <v>724</v>
      </c>
      <c r="B307">
        <v>333.36999999999955</v>
      </c>
    </row>
    <row r="308" spans="1:2" x14ac:dyDescent="0.35">
      <c r="A308" s="5" t="s">
        <v>275</v>
      </c>
      <c r="B308">
        <v>332.86999999999995</v>
      </c>
    </row>
    <row r="309" spans="1:2" x14ac:dyDescent="0.35">
      <c r="A309" s="5" t="s">
        <v>1680</v>
      </c>
      <c r="B309">
        <v>332.33000000000004</v>
      </c>
    </row>
    <row r="310" spans="1:2" x14ac:dyDescent="0.35">
      <c r="A310" s="5" t="s">
        <v>1186</v>
      </c>
      <c r="B310">
        <v>331.45000000000005</v>
      </c>
    </row>
    <row r="311" spans="1:2" x14ac:dyDescent="0.35">
      <c r="A311" s="5" t="s">
        <v>505</v>
      </c>
      <c r="B311">
        <v>330.29</v>
      </c>
    </row>
    <row r="312" spans="1:2" x14ac:dyDescent="0.35">
      <c r="A312" s="5" t="s">
        <v>2294</v>
      </c>
      <c r="B312">
        <v>330.20000000000005</v>
      </c>
    </row>
    <row r="313" spans="1:2" x14ac:dyDescent="0.35">
      <c r="A313" s="5" t="s">
        <v>239</v>
      </c>
      <c r="B313">
        <v>329.77</v>
      </c>
    </row>
    <row r="314" spans="1:2" x14ac:dyDescent="0.35">
      <c r="A314" s="5" t="s">
        <v>1207</v>
      </c>
      <c r="B314">
        <v>328.59</v>
      </c>
    </row>
    <row r="315" spans="1:2" x14ac:dyDescent="0.35">
      <c r="A315" s="5" t="s">
        <v>1016</v>
      </c>
      <c r="B315">
        <v>328.08</v>
      </c>
    </row>
    <row r="316" spans="1:2" x14ac:dyDescent="0.35">
      <c r="A316" s="5" t="s">
        <v>884</v>
      </c>
      <c r="B316">
        <v>322.24000000000007</v>
      </c>
    </row>
    <row r="317" spans="1:2" x14ac:dyDescent="0.35">
      <c r="A317" s="5" t="s">
        <v>760</v>
      </c>
      <c r="B317">
        <v>320.98</v>
      </c>
    </row>
    <row r="318" spans="1:2" x14ac:dyDescent="0.35">
      <c r="A318" s="5" t="s">
        <v>1485</v>
      </c>
      <c r="B318">
        <v>320.49</v>
      </c>
    </row>
    <row r="319" spans="1:2" x14ac:dyDescent="0.35">
      <c r="A319" s="5" t="s">
        <v>2298</v>
      </c>
      <c r="B319">
        <v>319.14</v>
      </c>
    </row>
    <row r="320" spans="1:2" x14ac:dyDescent="0.35">
      <c r="A320" s="5" t="s">
        <v>1513</v>
      </c>
      <c r="B320">
        <v>318.45</v>
      </c>
    </row>
    <row r="321" spans="1:2" x14ac:dyDescent="0.35">
      <c r="A321" s="5" t="s">
        <v>2383</v>
      </c>
      <c r="B321">
        <v>317.96999999999997</v>
      </c>
    </row>
    <row r="322" spans="1:2" x14ac:dyDescent="0.35">
      <c r="A322" s="5" t="s">
        <v>1778</v>
      </c>
      <c r="B322">
        <v>316.54000000000002</v>
      </c>
    </row>
    <row r="323" spans="1:2" x14ac:dyDescent="0.35">
      <c r="A323" s="5" t="s">
        <v>1977</v>
      </c>
      <c r="B323">
        <v>315.23</v>
      </c>
    </row>
    <row r="324" spans="1:2" x14ac:dyDescent="0.35">
      <c r="A324" s="5" t="s">
        <v>259</v>
      </c>
      <c r="B324">
        <v>313.65999999999997</v>
      </c>
    </row>
    <row r="325" spans="1:2" x14ac:dyDescent="0.35">
      <c r="A325" s="5" t="s">
        <v>1696</v>
      </c>
      <c r="B325">
        <v>313.63000000000005</v>
      </c>
    </row>
    <row r="326" spans="1:2" x14ac:dyDescent="0.35">
      <c r="A326" s="5" t="s">
        <v>1369</v>
      </c>
      <c r="B326">
        <v>309.70999999999998</v>
      </c>
    </row>
    <row r="327" spans="1:2" x14ac:dyDescent="0.35">
      <c r="A327" s="5" t="s">
        <v>1140</v>
      </c>
      <c r="B327">
        <v>306.92</v>
      </c>
    </row>
    <row r="328" spans="1:2" x14ac:dyDescent="0.35">
      <c r="A328" s="5" t="s">
        <v>889</v>
      </c>
      <c r="B328">
        <v>304.88</v>
      </c>
    </row>
    <row r="329" spans="1:2" x14ac:dyDescent="0.35">
      <c r="A329" s="5" t="s">
        <v>202</v>
      </c>
      <c r="B329">
        <v>302.01000000000005</v>
      </c>
    </row>
    <row r="330" spans="1:2" x14ac:dyDescent="0.35">
      <c r="A330" s="5" t="s">
        <v>1922</v>
      </c>
      <c r="B330">
        <v>299.46999999999997</v>
      </c>
    </row>
    <row r="331" spans="1:2" x14ac:dyDescent="0.35">
      <c r="A331" s="5" t="s">
        <v>2246</v>
      </c>
      <c r="B331">
        <v>298.82</v>
      </c>
    </row>
    <row r="332" spans="1:2" x14ac:dyDescent="0.35">
      <c r="A332" s="5" t="s">
        <v>1886</v>
      </c>
      <c r="B332">
        <v>295.68000000000006</v>
      </c>
    </row>
    <row r="333" spans="1:2" x14ac:dyDescent="0.35">
      <c r="A333" s="5" t="s">
        <v>2323</v>
      </c>
      <c r="B333">
        <v>294.07</v>
      </c>
    </row>
    <row r="334" spans="1:2" x14ac:dyDescent="0.35">
      <c r="A334" s="5" t="s">
        <v>1866</v>
      </c>
      <c r="B334">
        <v>293.56</v>
      </c>
    </row>
    <row r="335" spans="1:2" x14ac:dyDescent="0.35">
      <c r="A335" s="5" t="s">
        <v>2665</v>
      </c>
      <c r="B335">
        <v>292.52999999999997</v>
      </c>
    </row>
    <row r="336" spans="1:2" x14ac:dyDescent="0.35">
      <c r="A336" s="5" t="s">
        <v>1663</v>
      </c>
      <c r="B336">
        <v>291.01</v>
      </c>
    </row>
    <row r="337" spans="1:2" x14ac:dyDescent="0.35">
      <c r="A337" s="5" t="s">
        <v>204</v>
      </c>
      <c r="B337">
        <v>290.82</v>
      </c>
    </row>
    <row r="338" spans="1:2" x14ac:dyDescent="0.35">
      <c r="A338" s="5" t="s">
        <v>689</v>
      </c>
      <c r="B338">
        <v>288.98999999999995</v>
      </c>
    </row>
    <row r="339" spans="1:2" x14ac:dyDescent="0.35">
      <c r="A339" s="5" t="s">
        <v>85</v>
      </c>
      <c r="B339">
        <v>288.87</v>
      </c>
    </row>
    <row r="340" spans="1:2" x14ac:dyDescent="0.35">
      <c r="A340" s="5" t="s">
        <v>212</v>
      </c>
      <c r="B340">
        <v>288.28000000000003</v>
      </c>
    </row>
    <row r="341" spans="1:2" x14ac:dyDescent="0.35">
      <c r="A341" s="5" t="s">
        <v>1828</v>
      </c>
      <c r="B341">
        <v>286.90999999999997</v>
      </c>
    </row>
    <row r="342" spans="1:2" x14ac:dyDescent="0.35">
      <c r="A342" s="5" t="s">
        <v>246</v>
      </c>
      <c r="B342">
        <v>285.8</v>
      </c>
    </row>
    <row r="343" spans="1:2" x14ac:dyDescent="0.35">
      <c r="A343" s="5" t="s">
        <v>1408</v>
      </c>
      <c r="B343">
        <v>282.16999999999996</v>
      </c>
    </row>
    <row r="344" spans="1:2" x14ac:dyDescent="0.35">
      <c r="A344" s="5" t="s">
        <v>1631</v>
      </c>
      <c r="B344">
        <v>281.2000000000001</v>
      </c>
    </row>
    <row r="345" spans="1:2" x14ac:dyDescent="0.35">
      <c r="A345" s="5" t="s">
        <v>902</v>
      </c>
      <c r="B345">
        <v>280.86</v>
      </c>
    </row>
    <row r="346" spans="1:2" x14ac:dyDescent="0.35">
      <c r="A346" s="5" t="s">
        <v>1338</v>
      </c>
      <c r="B346">
        <v>280.77999999999997</v>
      </c>
    </row>
    <row r="347" spans="1:2" x14ac:dyDescent="0.35">
      <c r="A347" s="5" t="s">
        <v>953</v>
      </c>
      <c r="B347">
        <v>280.65999999999997</v>
      </c>
    </row>
    <row r="348" spans="1:2" x14ac:dyDescent="0.35">
      <c r="A348" s="5" t="s">
        <v>1610</v>
      </c>
      <c r="B348">
        <v>280.02</v>
      </c>
    </row>
    <row r="349" spans="1:2" x14ac:dyDescent="0.35">
      <c r="A349" s="5" t="s">
        <v>383</v>
      </c>
      <c r="B349">
        <v>279.62000000000006</v>
      </c>
    </row>
    <row r="350" spans="1:2" x14ac:dyDescent="0.35">
      <c r="A350" s="5" t="s">
        <v>1301</v>
      </c>
      <c r="B350">
        <v>279.58</v>
      </c>
    </row>
    <row r="351" spans="1:2" x14ac:dyDescent="0.35">
      <c r="A351" s="5" t="s">
        <v>2423</v>
      </c>
      <c r="B351">
        <v>278.78000000000009</v>
      </c>
    </row>
    <row r="352" spans="1:2" x14ac:dyDescent="0.35">
      <c r="A352" s="5" t="s">
        <v>1371</v>
      </c>
      <c r="B352">
        <v>278.75</v>
      </c>
    </row>
    <row r="353" spans="1:2" x14ac:dyDescent="0.35">
      <c r="A353" s="5" t="s">
        <v>554</v>
      </c>
      <c r="B353">
        <v>277.39999999999998</v>
      </c>
    </row>
    <row r="354" spans="1:2" x14ac:dyDescent="0.35">
      <c r="A354" s="5" t="s">
        <v>1951</v>
      </c>
      <c r="B354">
        <v>276.24</v>
      </c>
    </row>
    <row r="355" spans="1:2" x14ac:dyDescent="0.35">
      <c r="A355" s="5" t="s">
        <v>2439</v>
      </c>
      <c r="B355">
        <v>274.39999999999998</v>
      </c>
    </row>
    <row r="356" spans="1:2" x14ac:dyDescent="0.35">
      <c r="A356" s="5" t="s">
        <v>2347</v>
      </c>
      <c r="B356">
        <v>274.28000000000003</v>
      </c>
    </row>
    <row r="357" spans="1:2" x14ac:dyDescent="0.35">
      <c r="A357" s="5" t="s">
        <v>151</v>
      </c>
      <c r="B357">
        <v>273.83999999999997</v>
      </c>
    </row>
    <row r="358" spans="1:2" x14ac:dyDescent="0.35">
      <c r="A358" s="5" t="s">
        <v>1871</v>
      </c>
      <c r="B358">
        <v>272.68</v>
      </c>
    </row>
    <row r="359" spans="1:2" x14ac:dyDescent="0.35">
      <c r="A359" s="5" t="s">
        <v>2318</v>
      </c>
      <c r="B359">
        <v>272.39999999999998</v>
      </c>
    </row>
    <row r="360" spans="1:2" x14ac:dyDescent="0.35">
      <c r="A360" s="5" t="s">
        <v>887</v>
      </c>
      <c r="B360">
        <v>270.86000000000007</v>
      </c>
    </row>
    <row r="361" spans="1:2" x14ac:dyDescent="0.35">
      <c r="A361" s="5" t="s">
        <v>2166</v>
      </c>
      <c r="B361">
        <v>269.68999999999994</v>
      </c>
    </row>
    <row r="362" spans="1:2" x14ac:dyDescent="0.35">
      <c r="A362" s="5" t="s">
        <v>2435</v>
      </c>
      <c r="B362">
        <v>268.95999999999998</v>
      </c>
    </row>
    <row r="363" spans="1:2" x14ac:dyDescent="0.35">
      <c r="A363" s="5" t="s">
        <v>536</v>
      </c>
      <c r="B363">
        <v>268.46999999999997</v>
      </c>
    </row>
    <row r="364" spans="1:2" x14ac:dyDescent="0.35">
      <c r="A364" s="5" t="s">
        <v>2700</v>
      </c>
      <c r="B364">
        <v>265.52999999999997</v>
      </c>
    </row>
    <row r="365" spans="1:2" x14ac:dyDescent="0.35">
      <c r="A365" s="5" t="s">
        <v>1003</v>
      </c>
      <c r="B365">
        <v>264.57</v>
      </c>
    </row>
    <row r="366" spans="1:2" x14ac:dyDescent="0.35">
      <c r="A366" s="5" t="s">
        <v>1497</v>
      </c>
      <c r="B366">
        <v>262.62</v>
      </c>
    </row>
    <row r="367" spans="1:2" x14ac:dyDescent="0.35">
      <c r="A367" s="5" t="s">
        <v>622</v>
      </c>
      <c r="B367">
        <v>261.52000000000004</v>
      </c>
    </row>
    <row r="368" spans="1:2" x14ac:dyDescent="0.35">
      <c r="A368" s="5" t="s">
        <v>293</v>
      </c>
      <c r="B368">
        <v>261.23</v>
      </c>
    </row>
    <row r="369" spans="1:2" x14ac:dyDescent="0.35">
      <c r="A369" s="5" t="s">
        <v>560</v>
      </c>
      <c r="B369">
        <v>260.88000000000005</v>
      </c>
    </row>
    <row r="370" spans="1:2" x14ac:dyDescent="0.35">
      <c r="A370" s="5" t="s">
        <v>1798</v>
      </c>
      <c r="B370">
        <v>260.63</v>
      </c>
    </row>
    <row r="371" spans="1:2" x14ac:dyDescent="0.35">
      <c r="A371" s="5" t="s">
        <v>1762</v>
      </c>
      <c r="B371">
        <v>260.60000000000002</v>
      </c>
    </row>
    <row r="372" spans="1:2" x14ac:dyDescent="0.35">
      <c r="A372" s="5" t="s">
        <v>1517</v>
      </c>
      <c r="B372">
        <v>257.90000000000003</v>
      </c>
    </row>
    <row r="373" spans="1:2" x14ac:dyDescent="0.35">
      <c r="A373" s="5" t="s">
        <v>1254</v>
      </c>
      <c r="B373">
        <v>254.02000000000004</v>
      </c>
    </row>
    <row r="374" spans="1:2" x14ac:dyDescent="0.35">
      <c r="A374" s="5" t="s">
        <v>917</v>
      </c>
      <c r="B374">
        <v>251.61000000000007</v>
      </c>
    </row>
    <row r="375" spans="1:2" x14ac:dyDescent="0.35">
      <c r="A375" s="5" t="s">
        <v>1746</v>
      </c>
      <c r="B375">
        <v>249.94</v>
      </c>
    </row>
    <row r="376" spans="1:2" x14ac:dyDescent="0.35">
      <c r="A376" s="5" t="s">
        <v>285</v>
      </c>
      <c r="B376">
        <v>249.67999999999998</v>
      </c>
    </row>
    <row r="377" spans="1:2" x14ac:dyDescent="0.35">
      <c r="A377" s="5" t="s">
        <v>1183</v>
      </c>
      <c r="B377">
        <v>249.13</v>
      </c>
    </row>
    <row r="378" spans="1:2" x14ac:dyDescent="0.35">
      <c r="A378" s="5" t="s">
        <v>1212</v>
      </c>
      <c r="B378">
        <v>247.60999999999999</v>
      </c>
    </row>
    <row r="379" spans="1:2" x14ac:dyDescent="0.35">
      <c r="A379" s="5" t="s">
        <v>380</v>
      </c>
      <c r="B379">
        <v>247.43000000000006</v>
      </c>
    </row>
    <row r="380" spans="1:2" x14ac:dyDescent="0.35">
      <c r="A380" s="5" t="s">
        <v>1113</v>
      </c>
      <c r="B380">
        <v>246.99999999999994</v>
      </c>
    </row>
    <row r="381" spans="1:2" x14ac:dyDescent="0.35">
      <c r="A381" s="5" t="s">
        <v>1417</v>
      </c>
      <c r="B381">
        <v>246.68</v>
      </c>
    </row>
    <row r="382" spans="1:2" x14ac:dyDescent="0.35">
      <c r="A382" s="5" t="s">
        <v>967</v>
      </c>
      <c r="B382">
        <v>246.01</v>
      </c>
    </row>
    <row r="383" spans="1:2" x14ac:dyDescent="0.35">
      <c r="A383" s="5" t="s">
        <v>1483</v>
      </c>
      <c r="B383">
        <v>244.19000000000003</v>
      </c>
    </row>
    <row r="384" spans="1:2" x14ac:dyDescent="0.35">
      <c r="A384" s="5" t="s">
        <v>2206</v>
      </c>
      <c r="B384">
        <v>243.07999999999998</v>
      </c>
    </row>
    <row r="385" spans="1:2" x14ac:dyDescent="0.35">
      <c r="A385" s="5" t="s">
        <v>702</v>
      </c>
      <c r="B385">
        <v>242.13</v>
      </c>
    </row>
    <row r="386" spans="1:2" x14ac:dyDescent="0.35">
      <c r="A386" s="5" t="s">
        <v>9</v>
      </c>
      <c r="B386">
        <v>241.45000000000002</v>
      </c>
    </row>
    <row r="387" spans="1:2" x14ac:dyDescent="0.35">
      <c r="A387" s="5" t="s">
        <v>2179</v>
      </c>
      <c r="B387">
        <v>240.23000000000002</v>
      </c>
    </row>
    <row r="388" spans="1:2" x14ac:dyDescent="0.35">
      <c r="A388" s="5" t="s">
        <v>866</v>
      </c>
      <c r="B388">
        <v>238.73000000000002</v>
      </c>
    </row>
    <row r="389" spans="1:2" x14ac:dyDescent="0.35">
      <c r="A389" s="5" t="s">
        <v>727</v>
      </c>
      <c r="B389">
        <v>238.56</v>
      </c>
    </row>
    <row r="390" spans="1:2" x14ac:dyDescent="0.35">
      <c r="A390" s="5" t="s">
        <v>233</v>
      </c>
      <c r="B390">
        <v>236.67000000000007</v>
      </c>
    </row>
    <row r="391" spans="1:2" x14ac:dyDescent="0.35">
      <c r="A391" s="5" t="s">
        <v>283</v>
      </c>
      <c r="B391">
        <v>234.91</v>
      </c>
    </row>
    <row r="392" spans="1:2" x14ac:dyDescent="0.35">
      <c r="A392" s="5" t="s">
        <v>2714</v>
      </c>
      <c r="B392">
        <v>233.01000000000002</v>
      </c>
    </row>
    <row r="393" spans="1:2" x14ac:dyDescent="0.35">
      <c r="A393" s="5" t="s">
        <v>1263</v>
      </c>
      <c r="B393">
        <v>231.12</v>
      </c>
    </row>
    <row r="394" spans="1:2" x14ac:dyDescent="0.35">
      <c r="A394" s="5" t="s">
        <v>624</v>
      </c>
      <c r="B394">
        <v>230.95</v>
      </c>
    </row>
    <row r="395" spans="1:2" x14ac:dyDescent="0.35">
      <c r="A395" s="5" t="s">
        <v>2346</v>
      </c>
      <c r="B395">
        <v>229.23000000000002</v>
      </c>
    </row>
    <row r="396" spans="1:2" x14ac:dyDescent="0.35">
      <c r="A396" s="5" t="s">
        <v>1799</v>
      </c>
      <c r="B396">
        <v>229.14999999999992</v>
      </c>
    </row>
    <row r="397" spans="1:2" x14ac:dyDescent="0.35">
      <c r="A397" s="5" t="s">
        <v>2501</v>
      </c>
      <c r="B397">
        <v>229</v>
      </c>
    </row>
    <row r="398" spans="1:2" x14ac:dyDescent="0.35">
      <c r="A398" s="5" t="s">
        <v>537</v>
      </c>
      <c r="B398">
        <v>228.92000000000007</v>
      </c>
    </row>
    <row r="399" spans="1:2" x14ac:dyDescent="0.35">
      <c r="A399" s="5" t="s">
        <v>1273</v>
      </c>
      <c r="B399">
        <v>228.17000000000002</v>
      </c>
    </row>
    <row r="400" spans="1:2" x14ac:dyDescent="0.35">
      <c r="A400" s="5" t="s">
        <v>1801</v>
      </c>
      <c r="B400">
        <v>227.84</v>
      </c>
    </row>
    <row r="401" spans="1:2" x14ac:dyDescent="0.35">
      <c r="A401" s="5" t="s">
        <v>959</v>
      </c>
      <c r="B401">
        <v>227.44</v>
      </c>
    </row>
    <row r="402" spans="1:2" x14ac:dyDescent="0.35">
      <c r="A402" s="5" t="s">
        <v>401</v>
      </c>
      <c r="B402">
        <v>226.48000000000005</v>
      </c>
    </row>
    <row r="403" spans="1:2" x14ac:dyDescent="0.35">
      <c r="A403" s="5" t="s">
        <v>674</v>
      </c>
      <c r="B403">
        <v>225.86</v>
      </c>
    </row>
    <row r="404" spans="1:2" x14ac:dyDescent="0.35">
      <c r="A404" s="5" t="s">
        <v>1595</v>
      </c>
      <c r="B404">
        <v>224.9</v>
      </c>
    </row>
    <row r="405" spans="1:2" x14ac:dyDescent="0.35">
      <c r="A405" s="5" t="s">
        <v>868</v>
      </c>
      <c r="B405">
        <v>222.68999999999997</v>
      </c>
    </row>
    <row r="406" spans="1:2" x14ac:dyDescent="0.35">
      <c r="A406" s="5" t="s">
        <v>857</v>
      </c>
      <c r="B406">
        <v>221.77000000000004</v>
      </c>
    </row>
    <row r="407" spans="1:2" x14ac:dyDescent="0.35">
      <c r="A407" s="5" t="s">
        <v>1910</v>
      </c>
      <c r="B407">
        <v>220.90000000000009</v>
      </c>
    </row>
    <row r="408" spans="1:2" x14ac:dyDescent="0.35">
      <c r="A408" s="5" t="s">
        <v>1633</v>
      </c>
      <c r="B408">
        <v>220.82</v>
      </c>
    </row>
    <row r="409" spans="1:2" x14ac:dyDescent="0.35">
      <c r="A409" s="5" t="s">
        <v>1727</v>
      </c>
      <c r="B409">
        <v>220.35999999999996</v>
      </c>
    </row>
    <row r="410" spans="1:2" x14ac:dyDescent="0.35">
      <c r="A410" s="5" t="s">
        <v>1625</v>
      </c>
      <c r="B410">
        <v>218.16</v>
      </c>
    </row>
    <row r="411" spans="1:2" x14ac:dyDescent="0.35">
      <c r="A411" s="5" t="s">
        <v>1557</v>
      </c>
      <c r="B411">
        <v>217.95000000000002</v>
      </c>
    </row>
    <row r="412" spans="1:2" x14ac:dyDescent="0.35">
      <c r="A412" s="5" t="s">
        <v>1687</v>
      </c>
      <c r="B412">
        <v>217.09999999999997</v>
      </c>
    </row>
    <row r="413" spans="1:2" x14ac:dyDescent="0.35">
      <c r="A413" s="5" t="s">
        <v>809</v>
      </c>
      <c r="B413">
        <v>215.58999999999997</v>
      </c>
    </row>
    <row r="414" spans="1:2" x14ac:dyDescent="0.35">
      <c r="A414" s="5" t="s">
        <v>1618</v>
      </c>
      <c r="B414">
        <v>214.45</v>
      </c>
    </row>
    <row r="415" spans="1:2" x14ac:dyDescent="0.35">
      <c r="A415" s="5" t="s">
        <v>1614</v>
      </c>
      <c r="B415">
        <v>213.01000000000002</v>
      </c>
    </row>
    <row r="416" spans="1:2" x14ac:dyDescent="0.35">
      <c r="A416" s="5" t="s">
        <v>1084</v>
      </c>
      <c r="B416">
        <v>212.43</v>
      </c>
    </row>
    <row r="417" spans="1:2" x14ac:dyDescent="0.35">
      <c r="A417" s="5" t="s">
        <v>2222</v>
      </c>
      <c r="B417">
        <v>211.26000000000002</v>
      </c>
    </row>
    <row r="418" spans="1:2" x14ac:dyDescent="0.35">
      <c r="A418" s="5" t="s">
        <v>1738</v>
      </c>
      <c r="B418">
        <v>210.74</v>
      </c>
    </row>
    <row r="419" spans="1:2" x14ac:dyDescent="0.35">
      <c r="A419" s="5" t="s">
        <v>291</v>
      </c>
      <c r="B419">
        <v>209.90000000000003</v>
      </c>
    </row>
    <row r="420" spans="1:2" x14ac:dyDescent="0.35">
      <c r="A420" s="5" t="s">
        <v>1457</v>
      </c>
      <c r="B420">
        <v>209.78000000000003</v>
      </c>
    </row>
    <row r="421" spans="1:2" x14ac:dyDescent="0.35">
      <c r="A421" s="5" t="s">
        <v>1877</v>
      </c>
      <c r="B421">
        <v>209.28</v>
      </c>
    </row>
    <row r="422" spans="1:2" x14ac:dyDescent="0.35">
      <c r="A422" s="5" t="s">
        <v>771</v>
      </c>
      <c r="B422">
        <v>209.22</v>
      </c>
    </row>
    <row r="423" spans="1:2" x14ac:dyDescent="0.35">
      <c r="A423" s="5" t="s">
        <v>1793</v>
      </c>
      <c r="B423">
        <v>208.6</v>
      </c>
    </row>
    <row r="424" spans="1:2" x14ac:dyDescent="0.35">
      <c r="A424" s="5" t="s">
        <v>983</v>
      </c>
      <c r="B424">
        <v>207.34</v>
      </c>
    </row>
    <row r="425" spans="1:2" x14ac:dyDescent="0.35">
      <c r="A425" s="5" t="s">
        <v>895</v>
      </c>
      <c r="B425">
        <v>206.77</v>
      </c>
    </row>
    <row r="426" spans="1:2" x14ac:dyDescent="0.35">
      <c r="A426" s="5" t="s">
        <v>462</v>
      </c>
      <c r="B426">
        <v>206.10000000000002</v>
      </c>
    </row>
    <row r="427" spans="1:2" x14ac:dyDescent="0.35">
      <c r="A427" s="5" t="s">
        <v>839</v>
      </c>
      <c r="B427">
        <v>205.62999999999997</v>
      </c>
    </row>
    <row r="428" spans="1:2" x14ac:dyDescent="0.35">
      <c r="A428" s="5" t="s">
        <v>2145</v>
      </c>
      <c r="B428">
        <v>205.39</v>
      </c>
    </row>
    <row r="429" spans="1:2" x14ac:dyDescent="0.35">
      <c r="A429" s="5" t="s">
        <v>879</v>
      </c>
      <c r="B429">
        <v>204.49</v>
      </c>
    </row>
    <row r="430" spans="1:2" x14ac:dyDescent="0.35">
      <c r="A430" s="5" t="s">
        <v>422</v>
      </c>
      <c r="B430">
        <v>202.14</v>
      </c>
    </row>
    <row r="431" spans="1:2" x14ac:dyDescent="0.35">
      <c r="A431" s="5" t="s">
        <v>1655</v>
      </c>
      <c r="B431">
        <v>201.6</v>
      </c>
    </row>
    <row r="432" spans="1:2" x14ac:dyDescent="0.35">
      <c r="A432" s="5" t="s">
        <v>2057</v>
      </c>
      <c r="B432">
        <v>201.52000000000004</v>
      </c>
    </row>
    <row r="433" spans="1:2" x14ac:dyDescent="0.35">
      <c r="A433" s="5" t="s">
        <v>1937</v>
      </c>
      <c r="B433">
        <v>200.55999999999997</v>
      </c>
    </row>
    <row r="434" spans="1:2" x14ac:dyDescent="0.35">
      <c r="A434" s="5" t="s">
        <v>957</v>
      </c>
      <c r="B434">
        <v>199.93</v>
      </c>
    </row>
    <row r="435" spans="1:2" x14ac:dyDescent="0.35">
      <c r="A435" s="5" t="s">
        <v>912</v>
      </c>
      <c r="B435">
        <v>199.78</v>
      </c>
    </row>
    <row r="436" spans="1:2" x14ac:dyDescent="0.35">
      <c r="A436" s="5" t="s">
        <v>2064</v>
      </c>
      <c r="B436">
        <v>199.64000000000001</v>
      </c>
    </row>
    <row r="437" spans="1:2" x14ac:dyDescent="0.35">
      <c r="A437" s="5" t="s">
        <v>533</v>
      </c>
      <c r="B437">
        <v>198.52999999999997</v>
      </c>
    </row>
    <row r="438" spans="1:2" x14ac:dyDescent="0.35">
      <c r="A438" s="5" t="s">
        <v>1177</v>
      </c>
      <c r="B438">
        <v>198.11</v>
      </c>
    </row>
    <row r="439" spans="1:2" x14ac:dyDescent="0.35">
      <c r="A439" s="5" t="s">
        <v>1334</v>
      </c>
      <c r="B439">
        <v>196.88000000000005</v>
      </c>
    </row>
    <row r="440" spans="1:2" x14ac:dyDescent="0.35">
      <c r="A440" s="5" t="s">
        <v>346</v>
      </c>
      <c r="B440">
        <v>195.45000000000002</v>
      </c>
    </row>
    <row r="441" spans="1:2" x14ac:dyDescent="0.35">
      <c r="A441" s="5" t="s">
        <v>2131</v>
      </c>
      <c r="B441">
        <v>195.16000000000003</v>
      </c>
    </row>
    <row r="442" spans="1:2" x14ac:dyDescent="0.35">
      <c r="A442" s="5" t="s">
        <v>1438</v>
      </c>
      <c r="B442">
        <v>194.98999999999995</v>
      </c>
    </row>
    <row r="443" spans="1:2" x14ac:dyDescent="0.35">
      <c r="A443" s="5" t="s">
        <v>277</v>
      </c>
      <c r="B443">
        <v>194.07</v>
      </c>
    </row>
    <row r="444" spans="1:2" x14ac:dyDescent="0.35">
      <c r="A444" s="5" t="s">
        <v>2270</v>
      </c>
      <c r="B444">
        <v>194.04999999999998</v>
      </c>
    </row>
    <row r="445" spans="1:2" x14ac:dyDescent="0.35">
      <c r="A445" s="5" t="s">
        <v>928</v>
      </c>
      <c r="B445">
        <v>193.34</v>
      </c>
    </row>
    <row r="446" spans="1:2" x14ac:dyDescent="0.35">
      <c r="A446" s="5" t="s">
        <v>1275</v>
      </c>
      <c r="B446">
        <v>192.63000000000002</v>
      </c>
    </row>
    <row r="447" spans="1:2" x14ac:dyDescent="0.35">
      <c r="A447" s="5" t="s">
        <v>2176</v>
      </c>
      <c r="B447">
        <v>192.03999999999996</v>
      </c>
    </row>
    <row r="448" spans="1:2" x14ac:dyDescent="0.35">
      <c r="A448" s="5" t="s">
        <v>2156</v>
      </c>
      <c r="B448">
        <v>191.49999999999997</v>
      </c>
    </row>
    <row r="449" spans="1:2" x14ac:dyDescent="0.35">
      <c r="A449" s="5" t="s">
        <v>107</v>
      </c>
      <c r="B449">
        <v>189.01</v>
      </c>
    </row>
    <row r="450" spans="1:2" x14ac:dyDescent="0.35">
      <c r="A450" s="5" t="s">
        <v>458</v>
      </c>
      <c r="B450">
        <v>188.72000000000003</v>
      </c>
    </row>
    <row r="451" spans="1:2" x14ac:dyDescent="0.35">
      <c r="A451" s="5" t="s">
        <v>1831</v>
      </c>
      <c r="B451">
        <v>187.83</v>
      </c>
    </row>
    <row r="452" spans="1:2" x14ac:dyDescent="0.35">
      <c r="A452" s="5" t="s">
        <v>228</v>
      </c>
      <c r="B452">
        <v>185.58</v>
      </c>
    </row>
    <row r="453" spans="1:2" x14ac:dyDescent="0.35">
      <c r="A453" s="5" t="s">
        <v>1788</v>
      </c>
      <c r="B453">
        <v>185.37</v>
      </c>
    </row>
    <row r="454" spans="1:2" x14ac:dyDescent="0.35">
      <c r="A454" s="5" t="s">
        <v>2017</v>
      </c>
      <c r="B454">
        <v>184.76</v>
      </c>
    </row>
    <row r="455" spans="1:2" x14ac:dyDescent="0.35">
      <c r="A455" s="5" t="s">
        <v>1846</v>
      </c>
      <c r="B455">
        <v>179.01000000000002</v>
      </c>
    </row>
    <row r="456" spans="1:2" x14ac:dyDescent="0.35">
      <c r="A456" s="5" t="s">
        <v>736</v>
      </c>
      <c r="B456">
        <v>178.41</v>
      </c>
    </row>
    <row r="457" spans="1:2" x14ac:dyDescent="0.35">
      <c r="A457" s="5" t="s">
        <v>824</v>
      </c>
      <c r="B457">
        <v>177.66</v>
      </c>
    </row>
    <row r="458" spans="1:2" x14ac:dyDescent="0.35">
      <c r="A458" s="5" t="s">
        <v>270</v>
      </c>
      <c r="B458">
        <v>176.32000000000002</v>
      </c>
    </row>
    <row r="459" spans="1:2" x14ac:dyDescent="0.35">
      <c r="A459" s="5" t="s">
        <v>407</v>
      </c>
      <c r="B459">
        <v>175.22999999999996</v>
      </c>
    </row>
    <row r="460" spans="1:2" x14ac:dyDescent="0.35">
      <c r="A460" s="5" t="s">
        <v>2137</v>
      </c>
      <c r="B460">
        <v>172.63000000000002</v>
      </c>
    </row>
    <row r="461" spans="1:2" x14ac:dyDescent="0.35">
      <c r="A461" s="5" t="s">
        <v>1863</v>
      </c>
      <c r="B461">
        <v>171.73999999999998</v>
      </c>
    </row>
    <row r="462" spans="1:2" x14ac:dyDescent="0.35">
      <c r="A462" s="5" t="s">
        <v>2585</v>
      </c>
      <c r="B462">
        <v>170.98000000000008</v>
      </c>
    </row>
    <row r="463" spans="1:2" x14ac:dyDescent="0.35">
      <c r="A463" s="5" t="s">
        <v>1968</v>
      </c>
      <c r="B463">
        <v>169.95</v>
      </c>
    </row>
    <row r="464" spans="1:2" x14ac:dyDescent="0.35">
      <c r="A464" s="5" t="s">
        <v>2286</v>
      </c>
      <c r="B464">
        <v>169.93</v>
      </c>
    </row>
    <row r="465" spans="1:2" x14ac:dyDescent="0.35">
      <c r="A465" s="5" t="s">
        <v>2248</v>
      </c>
      <c r="B465">
        <v>169.33999999999997</v>
      </c>
    </row>
    <row r="466" spans="1:2" x14ac:dyDescent="0.35">
      <c r="A466" s="5" t="s">
        <v>2639</v>
      </c>
      <c r="B466">
        <v>168.79</v>
      </c>
    </row>
    <row r="467" spans="1:2" x14ac:dyDescent="0.35">
      <c r="A467" s="5" t="s">
        <v>1957</v>
      </c>
      <c r="B467">
        <v>167.68</v>
      </c>
    </row>
    <row r="468" spans="1:2" x14ac:dyDescent="0.35">
      <c r="A468" s="5" t="s">
        <v>589</v>
      </c>
      <c r="B468">
        <v>163.68</v>
      </c>
    </row>
    <row r="469" spans="1:2" x14ac:dyDescent="0.35">
      <c r="A469" s="5" t="s">
        <v>1209</v>
      </c>
      <c r="B469">
        <v>162.94</v>
      </c>
    </row>
    <row r="470" spans="1:2" x14ac:dyDescent="0.35">
      <c r="A470" s="5" t="s">
        <v>2424</v>
      </c>
      <c r="B470">
        <v>162.89000000000001</v>
      </c>
    </row>
    <row r="471" spans="1:2" x14ac:dyDescent="0.35">
      <c r="A471" s="5" t="s">
        <v>732</v>
      </c>
      <c r="B471">
        <v>161.75000000000003</v>
      </c>
    </row>
    <row r="472" spans="1:2" x14ac:dyDescent="0.35">
      <c r="A472" s="5" t="s">
        <v>630</v>
      </c>
      <c r="B472">
        <v>161.21999999999997</v>
      </c>
    </row>
    <row r="473" spans="1:2" x14ac:dyDescent="0.35">
      <c r="A473" s="5" t="s">
        <v>610</v>
      </c>
      <c r="B473">
        <v>157.88</v>
      </c>
    </row>
    <row r="474" spans="1:2" x14ac:dyDescent="0.35">
      <c r="A474" s="5" t="s">
        <v>784</v>
      </c>
      <c r="B474">
        <v>157.67999999999998</v>
      </c>
    </row>
    <row r="475" spans="1:2" x14ac:dyDescent="0.35">
      <c r="A475" s="5" t="s">
        <v>1783</v>
      </c>
      <c r="B475">
        <v>156.77000000000001</v>
      </c>
    </row>
    <row r="476" spans="1:2" x14ac:dyDescent="0.35">
      <c r="A476" s="5" t="s">
        <v>2688</v>
      </c>
      <c r="B476">
        <v>156.26</v>
      </c>
    </row>
    <row r="477" spans="1:2" x14ac:dyDescent="0.35">
      <c r="A477" s="5" t="s">
        <v>1295</v>
      </c>
      <c r="B477">
        <v>156.05000000000001</v>
      </c>
    </row>
    <row r="478" spans="1:2" x14ac:dyDescent="0.35">
      <c r="A478" s="5" t="s">
        <v>325</v>
      </c>
      <c r="B478">
        <v>154.95999999999998</v>
      </c>
    </row>
    <row r="479" spans="1:2" x14ac:dyDescent="0.35">
      <c r="A479" s="5" t="s">
        <v>672</v>
      </c>
      <c r="B479">
        <v>154.85</v>
      </c>
    </row>
    <row r="480" spans="1:2" x14ac:dyDescent="0.35">
      <c r="A480" s="5" t="s">
        <v>1966</v>
      </c>
      <c r="B480">
        <v>154.06</v>
      </c>
    </row>
    <row r="481" spans="1:2" x14ac:dyDescent="0.35">
      <c r="A481" s="5" t="s">
        <v>54</v>
      </c>
      <c r="B481">
        <v>150.71999999999997</v>
      </c>
    </row>
    <row r="482" spans="1:2" x14ac:dyDescent="0.35">
      <c r="A482" s="5" t="s">
        <v>83</v>
      </c>
      <c r="B482">
        <v>150.36999999999998</v>
      </c>
    </row>
    <row r="483" spans="1:2" x14ac:dyDescent="0.35">
      <c r="A483" s="5" t="s">
        <v>352</v>
      </c>
      <c r="B483">
        <v>150.21</v>
      </c>
    </row>
    <row r="484" spans="1:2" x14ac:dyDescent="0.35">
      <c r="A484" s="5" t="s">
        <v>1912</v>
      </c>
      <c r="B484">
        <v>150.16000000000003</v>
      </c>
    </row>
    <row r="485" spans="1:2" x14ac:dyDescent="0.35">
      <c r="A485" s="5" t="s">
        <v>592</v>
      </c>
      <c r="B485">
        <v>147.01</v>
      </c>
    </row>
    <row r="486" spans="1:2" x14ac:dyDescent="0.35">
      <c r="A486" s="5" t="s">
        <v>915</v>
      </c>
      <c r="B486">
        <v>144.93999999999997</v>
      </c>
    </row>
    <row r="487" spans="1:2" x14ac:dyDescent="0.35">
      <c r="A487" s="5" t="s">
        <v>757</v>
      </c>
      <c r="B487">
        <v>144.77000000000001</v>
      </c>
    </row>
    <row r="488" spans="1:2" x14ac:dyDescent="0.35">
      <c r="A488" s="5" t="s">
        <v>2259</v>
      </c>
      <c r="B488">
        <v>144.13000000000005</v>
      </c>
    </row>
    <row r="489" spans="1:2" x14ac:dyDescent="0.35">
      <c r="A489" s="5" t="s">
        <v>1064</v>
      </c>
      <c r="B489">
        <v>143.83000000000004</v>
      </c>
    </row>
    <row r="490" spans="1:2" x14ac:dyDescent="0.35">
      <c r="A490" s="5" t="s">
        <v>1093</v>
      </c>
      <c r="B490">
        <v>143.63</v>
      </c>
    </row>
    <row r="491" spans="1:2" x14ac:dyDescent="0.35">
      <c r="A491" s="5" t="s">
        <v>1436</v>
      </c>
      <c r="B491">
        <v>141.54</v>
      </c>
    </row>
    <row r="492" spans="1:2" x14ac:dyDescent="0.35">
      <c r="A492" s="5" t="s">
        <v>2456</v>
      </c>
      <c r="B492">
        <v>141.28</v>
      </c>
    </row>
    <row r="493" spans="1:2" x14ac:dyDescent="0.35">
      <c r="A493" s="5" t="s">
        <v>280</v>
      </c>
      <c r="B493">
        <v>141.25</v>
      </c>
    </row>
    <row r="494" spans="1:2" x14ac:dyDescent="0.35">
      <c r="A494" s="5" t="s">
        <v>1931</v>
      </c>
      <c r="B494">
        <v>139.22000000000003</v>
      </c>
    </row>
    <row r="495" spans="1:2" x14ac:dyDescent="0.35">
      <c r="A495" s="5" t="s">
        <v>2174</v>
      </c>
      <c r="B495">
        <v>139.20999999999998</v>
      </c>
    </row>
    <row r="496" spans="1:2" x14ac:dyDescent="0.35">
      <c r="A496" s="5" t="s">
        <v>2661</v>
      </c>
      <c r="B496">
        <v>138.71</v>
      </c>
    </row>
    <row r="497" spans="1:2" x14ac:dyDescent="0.35">
      <c r="A497" s="5" t="s">
        <v>778</v>
      </c>
      <c r="B497">
        <v>137.71999999999997</v>
      </c>
    </row>
    <row r="498" spans="1:2" x14ac:dyDescent="0.35">
      <c r="A498" s="5" t="s">
        <v>635</v>
      </c>
      <c r="B498">
        <v>137.48000000000002</v>
      </c>
    </row>
    <row r="499" spans="1:2" x14ac:dyDescent="0.35">
      <c r="A499" s="5" t="s">
        <v>185</v>
      </c>
      <c r="B499">
        <v>136.70000000000002</v>
      </c>
    </row>
    <row r="500" spans="1:2" x14ac:dyDescent="0.35">
      <c r="A500" s="5" t="s">
        <v>1044</v>
      </c>
      <c r="B500">
        <v>136.47999999999999</v>
      </c>
    </row>
    <row r="501" spans="1:2" x14ac:dyDescent="0.35">
      <c r="A501" s="5" t="s">
        <v>1067</v>
      </c>
      <c r="B501">
        <v>135.54</v>
      </c>
    </row>
    <row r="502" spans="1:2" x14ac:dyDescent="0.35">
      <c r="A502" s="5" t="s">
        <v>1856</v>
      </c>
      <c r="B502">
        <v>132.08000000000001</v>
      </c>
    </row>
    <row r="503" spans="1:2" x14ac:dyDescent="0.35">
      <c r="A503" s="5" t="s">
        <v>210</v>
      </c>
      <c r="B503">
        <v>129.34</v>
      </c>
    </row>
    <row r="504" spans="1:2" x14ac:dyDescent="0.35">
      <c r="A504" s="5" t="s">
        <v>2416</v>
      </c>
      <c r="B504">
        <v>126.87</v>
      </c>
    </row>
    <row r="505" spans="1:2" x14ac:dyDescent="0.35">
      <c r="A505" s="5" t="s">
        <v>2429</v>
      </c>
      <c r="B505">
        <v>126.75999999999999</v>
      </c>
    </row>
    <row r="506" spans="1:2" x14ac:dyDescent="0.35">
      <c r="A506" s="5" t="s">
        <v>1547</v>
      </c>
      <c r="B506">
        <v>122.65999999999997</v>
      </c>
    </row>
    <row r="507" spans="1:2" x14ac:dyDescent="0.35">
      <c r="A507" s="5" t="s">
        <v>2380</v>
      </c>
      <c r="B507">
        <v>122.35</v>
      </c>
    </row>
    <row r="508" spans="1:2" x14ac:dyDescent="0.35">
      <c r="A508" s="5" t="s">
        <v>1330</v>
      </c>
      <c r="B508">
        <v>121.74</v>
      </c>
    </row>
    <row r="509" spans="1:2" x14ac:dyDescent="0.35">
      <c r="A509" s="5" t="s">
        <v>2083</v>
      </c>
      <c r="B509">
        <v>121.23</v>
      </c>
    </row>
    <row r="510" spans="1:2" x14ac:dyDescent="0.35">
      <c r="A510" s="5" t="s">
        <v>376</v>
      </c>
      <c r="B510">
        <v>119.35</v>
      </c>
    </row>
    <row r="511" spans="1:2" x14ac:dyDescent="0.35">
      <c r="A511" s="5" t="s">
        <v>1676</v>
      </c>
      <c r="B511">
        <v>119.1</v>
      </c>
    </row>
    <row r="512" spans="1:2" x14ac:dyDescent="0.35">
      <c r="A512" s="5" t="s">
        <v>22</v>
      </c>
      <c r="B512">
        <v>117.8</v>
      </c>
    </row>
    <row r="513" spans="1:2" x14ac:dyDescent="0.35">
      <c r="A513" s="5" t="s">
        <v>1748</v>
      </c>
      <c r="B513">
        <v>117.63999999999997</v>
      </c>
    </row>
    <row r="514" spans="1:2" x14ac:dyDescent="0.35">
      <c r="A514" s="5" t="s">
        <v>2277</v>
      </c>
      <c r="B514">
        <v>117.27000000000001</v>
      </c>
    </row>
    <row r="515" spans="1:2" x14ac:dyDescent="0.35">
      <c r="A515" s="5" t="s">
        <v>495</v>
      </c>
      <c r="B515">
        <v>117.20000000000002</v>
      </c>
    </row>
    <row r="516" spans="1:2" x14ac:dyDescent="0.35">
      <c r="A516" s="5" t="s">
        <v>2091</v>
      </c>
      <c r="B516">
        <v>116.71000000000001</v>
      </c>
    </row>
    <row r="517" spans="1:2" x14ac:dyDescent="0.35">
      <c r="A517" s="5" t="s">
        <v>1115</v>
      </c>
      <c r="B517">
        <v>116.68</v>
      </c>
    </row>
    <row r="518" spans="1:2" x14ac:dyDescent="0.35">
      <c r="A518" s="5" t="s">
        <v>372</v>
      </c>
      <c r="B518">
        <v>116.63999999999999</v>
      </c>
    </row>
    <row r="519" spans="1:2" x14ac:dyDescent="0.35">
      <c r="A519" s="5" t="s">
        <v>519</v>
      </c>
      <c r="B519">
        <v>114.30000000000001</v>
      </c>
    </row>
    <row r="520" spans="1:2" x14ac:dyDescent="0.35">
      <c r="A520" s="5" t="s">
        <v>1111</v>
      </c>
      <c r="B520">
        <v>113.14999999999998</v>
      </c>
    </row>
    <row r="521" spans="1:2" x14ac:dyDescent="0.35">
      <c r="A521" s="5" t="s">
        <v>2486</v>
      </c>
      <c r="B521">
        <v>113.12</v>
      </c>
    </row>
    <row r="522" spans="1:2" x14ac:dyDescent="0.35">
      <c r="A522" s="5" t="s">
        <v>1373</v>
      </c>
      <c r="B522">
        <v>111.12</v>
      </c>
    </row>
    <row r="523" spans="1:2" x14ac:dyDescent="0.35">
      <c r="A523" s="5" t="s">
        <v>1712</v>
      </c>
      <c r="B523">
        <v>110.93</v>
      </c>
    </row>
    <row r="524" spans="1:2" x14ac:dyDescent="0.35">
      <c r="A524" s="5" t="s">
        <v>871</v>
      </c>
      <c r="B524">
        <v>110.78999999999999</v>
      </c>
    </row>
    <row r="525" spans="1:2" x14ac:dyDescent="0.35">
      <c r="A525" s="5" t="s">
        <v>556</v>
      </c>
      <c r="B525">
        <v>109.34999999999998</v>
      </c>
    </row>
    <row r="526" spans="1:2" x14ac:dyDescent="0.35">
      <c r="A526" s="5" t="s">
        <v>1414</v>
      </c>
      <c r="B526">
        <v>108.76</v>
      </c>
    </row>
    <row r="527" spans="1:2" x14ac:dyDescent="0.35">
      <c r="A527" s="5" t="s">
        <v>2711</v>
      </c>
      <c r="B527">
        <v>107.99</v>
      </c>
    </row>
    <row r="528" spans="1:2" x14ac:dyDescent="0.35">
      <c r="A528" s="5" t="s">
        <v>1412</v>
      </c>
      <c r="B528">
        <v>107.92999999999999</v>
      </c>
    </row>
    <row r="529" spans="1:2" x14ac:dyDescent="0.35">
      <c r="A529" s="5" t="s">
        <v>657</v>
      </c>
      <c r="B529">
        <v>107.58999999999999</v>
      </c>
    </row>
    <row r="530" spans="1:2" x14ac:dyDescent="0.35">
      <c r="A530" s="5" t="s">
        <v>989</v>
      </c>
      <c r="B530">
        <v>107.35</v>
      </c>
    </row>
    <row r="531" spans="1:2" x14ac:dyDescent="0.35">
      <c r="A531" s="5" t="s">
        <v>2466</v>
      </c>
      <c r="B531">
        <v>106.9</v>
      </c>
    </row>
    <row r="532" spans="1:2" x14ac:dyDescent="0.35">
      <c r="A532" s="5" t="s">
        <v>602</v>
      </c>
      <c r="B532">
        <v>105.82000000000001</v>
      </c>
    </row>
    <row r="533" spans="1:2" x14ac:dyDescent="0.35">
      <c r="A533" s="5" t="s">
        <v>2313</v>
      </c>
      <c r="B533">
        <v>104.25999999999999</v>
      </c>
    </row>
    <row r="534" spans="1:2" x14ac:dyDescent="0.35">
      <c r="A534" s="5" t="s">
        <v>478</v>
      </c>
      <c r="B534">
        <v>103.33999999999999</v>
      </c>
    </row>
    <row r="535" spans="1:2" x14ac:dyDescent="0.35">
      <c r="A535" s="5" t="s">
        <v>2276</v>
      </c>
      <c r="B535">
        <v>102.29999999999998</v>
      </c>
    </row>
    <row r="536" spans="1:2" x14ac:dyDescent="0.35">
      <c r="A536" s="5" t="s">
        <v>1699</v>
      </c>
      <c r="B536">
        <v>100.87</v>
      </c>
    </row>
    <row r="537" spans="1:2" x14ac:dyDescent="0.35">
      <c r="A537" s="5" t="s">
        <v>822</v>
      </c>
      <c r="B537">
        <v>100.22999999999999</v>
      </c>
    </row>
    <row r="538" spans="1:2" x14ac:dyDescent="0.35">
      <c r="A538" s="5" t="s">
        <v>1452</v>
      </c>
      <c r="B538">
        <v>99.139999999999986</v>
      </c>
    </row>
    <row r="539" spans="1:2" x14ac:dyDescent="0.35">
      <c r="A539" s="5" t="s">
        <v>2518</v>
      </c>
      <c r="B539">
        <v>98.98</v>
      </c>
    </row>
    <row r="540" spans="1:2" x14ac:dyDescent="0.35">
      <c r="A540" s="5" t="s">
        <v>2013</v>
      </c>
      <c r="B540">
        <v>98.670000000000016</v>
      </c>
    </row>
    <row r="541" spans="1:2" x14ac:dyDescent="0.35">
      <c r="A541" s="5" t="s">
        <v>295</v>
      </c>
      <c r="B541">
        <v>97.289999999999992</v>
      </c>
    </row>
    <row r="542" spans="1:2" x14ac:dyDescent="0.35">
      <c r="A542" s="5" t="s">
        <v>341</v>
      </c>
      <c r="B542">
        <v>97.1</v>
      </c>
    </row>
    <row r="543" spans="1:2" x14ac:dyDescent="0.35">
      <c r="A543" s="5" t="s">
        <v>1800</v>
      </c>
      <c r="B543">
        <v>96.440000000000012</v>
      </c>
    </row>
    <row r="544" spans="1:2" x14ac:dyDescent="0.35">
      <c r="A544" s="5" t="s">
        <v>1494</v>
      </c>
      <c r="B544">
        <v>96.27000000000001</v>
      </c>
    </row>
    <row r="545" spans="1:2" x14ac:dyDescent="0.35">
      <c r="A545" s="5" t="s">
        <v>2482</v>
      </c>
      <c r="B545">
        <v>95.839999999999989</v>
      </c>
    </row>
    <row r="546" spans="1:2" x14ac:dyDescent="0.35">
      <c r="A546" s="5" t="s">
        <v>2244</v>
      </c>
      <c r="B546">
        <v>95.580000000000013</v>
      </c>
    </row>
    <row r="547" spans="1:2" x14ac:dyDescent="0.35">
      <c r="A547" s="5" t="s">
        <v>2190</v>
      </c>
      <c r="B547">
        <v>93.92</v>
      </c>
    </row>
    <row r="548" spans="1:2" x14ac:dyDescent="0.35">
      <c r="A548" s="5" t="s">
        <v>1568</v>
      </c>
      <c r="B548">
        <v>92.720000000000013</v>
      </c>
    </row>
    <row r="549" spans="1:2" x14ac:dyDescent="0.35">
      <c r="A549" s="5" t="s">
        <v>2254</v>
      </c>
      <c r="B549">
        <v>91.210000000000008</v>
      </c>
    </row>
    <row r="550" spans="1:2" x14ac:dyDescent="0.35">
      <c r="A550" s="5" t="s">
        <v>1822</v>
      </c>
      <c r="B550">
        <v>91.15</v>
      </c>
    </row>
    <row r="551" spans="1:2" x14ac:dyDescent="0.35">
      <c r="A551" s="5" t="s">
        <v>683</v>
      </c>
      <c r="B551">
        <v>88.179999999999993</v>
      </c>
    </row>
    <row r="552" spans="1:2" x14ac:dyDescent="0.35">
      <c r="A552" s="5" t="s">
        <v>154</v>
      </c>
      <c r="B552">
        <v>86.77</v>
      </c>
    </row>
    <row r="553" spans="1:2" x14ac:dyDescent="0.35">
      <c r="A553" s="5" t="s">
        <v>1190</v>
      </c>
      <c r="B553">
        <v>86.73</v>
      </c>
    </row>
    <row r="554" spans="1:2" x14ac:dyDescent="0.35">
      <c r="A554" s="5" t="s">
        <v>2100</v>
      </c>
      <c r="B554">
        <v>86.519999999999982</v>
      </c>
    </row>
    <row r="555" spans="1:2" x14ac:dyDescent="0.35">
      <c r="A555" s="5" t="s">
        <v>305</v>
      </c>
      <c r="B555">
        <v>85.92</v>
      </c>
    </row>
    <row r="556" spans="1:2" x14ac:dyDescent="0.35">
      <c r="A556" s="5" t="s">
        <v>2326</v>
      </c>
      <c r="B556">
        <v>85.02000000000001</v>
      </c>
    </row>
    <row r="557" spans="1:2" x14ac:dyDescent="0.35">
      <c r="A557" s="5" t="s">
        <v>195</v>
      </c>
      <c r="B557">
        <v>84.460000000000022</v>
      </c>
    </row>
    <row r="558" spans="1:2" x14ac:dyDescent="0.35">
      <c r="A558" s="5" t="s">
        <v>1562</v>
      </c>
      <c r="B558">
        <v>84.02</v>
      </c>
    </row>
    <row r="559" spans="1:2" x14ac:dyDescent="0.35">
      <c r="A559" s="5" t="s">
        <v>1511</v>
      </c>
      <c r="B559">
        <v>83.97</v>
      </c>
    </row>
    <row r="560" spans="1:2" x14ac:dyDescent="0.35">
      <c r="A560" s="5" t="s">
        <v>1900</v>
      </c>
      <c r="B560">
        <v>83.27</v>
      </c>
    </row>
    <row r="561" spans="1:2" x14ac:dyDescent="0.35">
      <c r="A561" s="5" t="s">
        <v>77</v>
      </c>
      <c r="B561">
        <v>82.12</v>
      </c>
    </row>
    <row r="562" spans="1:2" x14ac:dyDescent="0.35">
      <c r="A562" s="5" t="s">
        <v>945</v>
      </c>
      <c r="B562">
        <v>77.81</v>
      </c>
    </row>
    <row r="563" spans="1:2" x14ac:dyDescent="0.35">
      <c r="A563" s="5" t="s">
        <v>2503</v>
      </c>
      <c r="B563">
        <v>76.900000000000006</v>
      </c>
    </row>
    <row r="564" spans="1:2" x14ac:dyDescent="0.35">
      <c r="A564" s="5" t="s">
        <v>2496</v>
      </c>
      <c r="B564">
        <v>74.399999999999991</v>
      </c>
    </row>
    <row r="565" spans="1:2" x14ac:dyDescent="0.35">
      <c r="A565" s="5" t="s">
        <v>1151</v>
      </c>
      <c r="B565">
        <v>72.680000000000007</v>
      </c>
    </row>
    <row r="566" spans="1:2" x14ac:dyDescent="0.35">
      <c r="A566" s="5" t="s">
        <v>2447</v>
      </c>
      <c r="B566">
        <v>69.66</v>
      </c>
    </row>
    <row r="567" spans="1:2" x14ac:dyDescent="0.35">
      <c r="A567" s="5" t="s">
        <v>547</v>
      </c>
      <c r="B567">
        <v>69.269999999999982</v>
      </c>
    </row>
    <row r="568" spans="1:2" x14ac:dyDescent="0.35">
      <c r="A568" s="5" t="s">
        <v>1550</v>
      </c>
      <c r="B568">
        <v>68.239999999999995</v>
      </c>
    </row>
    <row r="569" spans="1:2" x14ac:dyDescent="0.35">
      <c r="A569" s="5" t="s">
        <v>1198</v>
      </c>
      <c r="B569">
        <v>68.09</v>
      </c>
    </row>
    <row r="570" spans="1:2" x14ac:dyDescent="0.35">
      <c r="A570" s="5" t="s">
        <v>2012</v>
      </c>
      <c r="B570">
        <v>65.78</v>
      </c>
    </row>
    <row r="571" spans="1:2" x14ac:dyDescent="0.35">
      <c r="A571" s="5" t="s">
        <v>1361</v>
      </c>
      <c r="B571">
        <v>64.530000000000015</v>
      </c>
    </row>
    <row r="572" spans="1:2" x14ac:dyDescent="0.35">
      <c r="A572" s="5" t="s">
        <v>806</v>
      </c>
      <c r="B572">
        <v>64.430000000000007</v>
      </c>
    </row>
    <row r="573" spans="1:2" x14ac:dyDescent="0.35">
      <c r="A573" s="5" t="s">
        <v>1747</v>
      </c>
      <c r="B573">
        <v>63.99</v>
      </c>
    </row>
    <row r="574" spans="1:2" x14ac:dyDescent="0.35">
      <c r="A574" s="5" t="s">
        <v>170</v>
      </c>
      <c r="B574">
        <v>61.430000000000007</v>
      </c>
    </row>
    <row r="575" spans="1:2" x14ac:dyDescent="0.35">
      <c r="A575" s="5" t="s">
        <v>1776</v>
      </c>
      <c r="B575">
        <v>60.639999999999972</v>
      </c>
    </row>
    <row r="576" spans="1:2" x14ac:dyDescent="0.35">
      <c r="A576" s="5" t="s">
        <v>1298</v>
      </c>
      <c r="B576">
        <v>60.430000000000007</v>
      </c>
    </row>
    <row r="577" spans="1:2" x14ac:dyDescent="0.35">
      <c r="A577" s="5" t="s">
        <v>1489</v>
      </c>
      <c r="B577">
        <v>59.52000000000001</v>
      </c>
    </row>
    <row r="578" spans="1:2" x14ac:dyDescent="0.35">
      <c r="A578" s="5" t="s">
        <v>2232</v>
      </c>
      <c r="B578">
        <v>59.46</v>
      </c>
    </row>
    <row r="579" spans="1:2" x14ac:dyDescent="0.35">
      <c r="A579" s="5" t="s">
        <v>1714</v>
      </c>
      <c r="B579">
        <v>59.36</v>
      </c>
    </row>
    <row r="580" spans="1:2" x14ac:dyDescent="0.35">
      <c r="A580" s="5" t="s">
        <v>573</v>
      </c>
      <c r="B580">
        <v>59.3</v>
      </c>
    </row>
    <row r="581" spans="1:2" x14ac:dyDescent="0.35">
      <c r="A581" s="5" t="s">
        <v>1200</v>
      </c>
      <c r="B581">
        <v>59.039999999999992</v>
      </c>
    </row>
    <row r="582" spans="1:2" x14ac:dyDescent="0.35">
      <c r="A582" s="5" t="s">
        <v>119</v>
      </c>
      <c r="B582">
        <v>58.89</v>
      </c>
    </row>
    <row r="583" spans="1:2" x14ac:dyDescent="0.35">
      <c r="A583" s="5" t="s">
        <v>564</v>
      </c>
      <c r="B583">
        <v>56.789999999999992</v>
      </c>
    </row>
    <row r="584" spans="1:2" x14ac:dyDescent="0.35">
      <c r="A584" s="5" t="s">
        <v>1671</v>
      </c>
      <c r="B584">
        <v>55.33</v>
      </c>
    </row>
    <row r="585" spans="1:2" x14ac:dyDescent="0.35">
      <c r="A585" s="5" t="s">
        <v>892</v>
      </c>
      <c r="B585">
        <v>55.230000000000004</v>
      </c>
    </row>
    <row r="586" spans="1:2" x14ac:dyDescent="0.35">
      <c r="A586" s="5" t="s">
        <v>1652</v>
      </c>
      <c r="B586">
        <v>55.050000000000033</v>
      </c>
    </row>
    <row r="587" spans="1:2" x14ac:dyDescent="0.35">
      <c r="A587" s="5" t="s">
        <v>714</v>
      </c>
      <c r="B587">
        <v>54.51</v>
      </c>
    </row>
    <row r="588" spans="1:2" x14ac:dyDescent="0.35">
      <c r="A588" s="5" t="s">
        <v>900</v>
      </c>
      <c r="B588">
        <v>53.539999999999978</v>
      </c>
    </row>
    <row r="589" spans="1:2" x14ac:dyDescent="0.35">
      <c r="A589" s="5" t="s">
        <v>2388</v>
      </c>
      <c r="B589">
        <v>51.83</v>
      </c>
    </row>
    <row r="590" spans="1:2" x14ac:dyDescent="0.35">
      <c r="A590" s="5" t="s">
        <v>1178</v>
      </c>
      <c r="B590">
        <v>49.72</v>
      </c>
    </row>
    <row r="591" spans="1:2" x14ac:dyDescent="0.35">
      <c r="A591" s="5" t="s">
        <v>1038</v>
      </c>
      <c r="B591">
        <v>48.700000000000017</v>
      </c>
    </row>
    <row r="592" spans="1:2" x14ac:dyDescent="0.35">
      <c r="A592" s="5" t="s">
        <v>2710</v>
      </c>
      <c r="B592">
        <v>47.89</v>
      </c>
    </row>
    <row r="593" spans="1:2" x14ac:dyDescent="0.35">
      <c r="A593" s="5" t="s">
        <v>601</v>
      </c>
      <c r="B593">
        <v>43.65</v>
      </c>
    </row>
    <row r="594" spans="1:2" x14ac:dyDescent="0.35">
      <c r="A594" s="5" t="s">
        <v>2095</v>
      </c>
      <c r="B594">
        <v>42.67</v>
      </c>
    </row>
    <row r="595" spans="1:2" x14ac:dyDescent="0.35">
      <c r="A595" s="5" t="s">
        <v>997</v>
      </c>
      <c r="B595">
        <v>40.150000000000006</v>
      </c>
    </row>
    <row r="596" spans="1:2" x14ac:dyDescent="0.35">
      <c r="A596" s="5" t="s">
        <v>26</v>
      </c>
      <c r="B596">
        <v>39.19</v>
      </c>
    </row>
    <row r="597" spans="1:2" x14ac:dyDescent="0.35">
      <c r="A597" s="5" t="s">
        <v>1546</v>
      </c>
      <c r="B597">
        <v>38.469999999999942</v>
      </c>
    </row>
    <row r="598" spans="1:2" x14ac:dyDescent="0.35">
      <c r="A598" s="5" t="s">
        <v>1277</v>
      </c>
      <c r="B598">
        <v>36.61</v>
      </c>
    </row>
    <row r="599" spans="1:2" x14ac:dyDescent="0.35">
      <c r="A599" s="5" t="s">
        <v>424</v>
      </c>
      <c r="B599">
        <v>36.44</v>
      </c>
    </row>
    <row r="600" spans="1:2" x14ac:dyDescent="0.35">
      <c r="A600" s="5" t="s">
        <v>646</v>
      </c>
      <c r="B600">
        <v>35.47000000000002</v>
      </c>
    </row>
    <row r="601" spans="1:2" x14ac:dyDescent="0.35">
      <c r="A601" s="5" t="s">
        <v>1429</v>
      </c>
      <c r="B601">
        <v>35.039999999999992</v>
      </c>
    </row>
    <row r="602" spans="1:2" x14ac:dyDescent="0.35">
      <c r="A602" s="5" t="s">
        <v>2280</v>
      </c>
      <c r="B602">
        <v>34.46</v>
      </c>
    </row>
    <row r="603" spans="1:2" x14ac:dyDescent="0.35">
      <c r="A603" s="5" t="s">
        <v>2683</v>
      </c>
      <c r="B603">
        <v>33.870000000000005</v>
      </c>
    </row>
    <row r="604" spans="1:2" x14ac:dyDescent="0.35">
      <c r="A604" s="5" t="s">
        <v>307</v>
      </c>
      <c r="B604">
        <v>33.720000000000006</v>
      </c>
    </row>
    <row r="605" spans="1:2" x14ac:dyDescent="0.35">
      <c r="A605" s="5" t="s">
        <v>2564</v>
      </c>
      <c r="B605">
        <v>32.64</v>
      </c>
    </row>
    <row r="606" spans="1:2" x14ac:dyDescent="0.35">
      <c r="A606" s="5" t="s">
        <v>743</v>
      </c>
      <c r="B606">
        <v>32.569999999999972</v>
      </c>
    </row>
    <row r="607" spans="1:2" x14ac:dyDescent="0.35">
      <c r="A607" s="5" t="s">
        <v>470</v>
      </c>
      <c r="B607">
        <v>31.840000000000003</v>
      </c>
    </row>
    <row r="608" spans="1:2" x14ac:dyDescent="0.35">
      <c r="A608" s="5" t="s">
        <v>2624</v>
      </c>
      <c r="B608">
        <v>31.18</v>
      </c>
    </row>
    <row r="609" spans="1:2" x14ac:dyDescent="0.35">
      <c r="A609" s="5" t="s">
        <v>576</v>
      </c>
      <c r="B609">
        <v>28.770000000000017</v>
      </c>
    </row>
    <row r="610" spans="1:2" x14ac:dyDescent="0.35">
      <c r="A610" s="5" t="s">
        <v>2657</v>
      </c>
      <c r="B610">
        <v>28.68</v>
      </c>
    </row>
    <row r="611" spans="1:2" x14ac:dyDescent="0.35">
      <c r="A611" s="5" t="s">
        <v>2498</v>
      </c>
      <c r="B611">
        <v>27.11</v>
      </c>
    </row>
    <row r="612" spans="1:2" x14ac:dyDescent="0.35">
      <c r="A612" s="5" t="s">
        <v>1433</v>
      </c>
      <c r="B612">
        <v>26.760000000000009</v>
      </c>
    </row>
    <row r="613" spans="1:2" x14ac:dyDescent="0.35">
      <c r="A613" s="5" t="s">
        <v>681</v>
      </c>
      <c r="B613">
        <v>26.070000000000007</v>
      </c>
    </row>
    <row r="614" spans="1:2" x14ac:dyDescent="0.35">
      <c r="A614" s="5" t="s">
        <v>1505</v>
      </c>
      <c r="B614">
        <v>25.890000000000008</v>
      </c>
    </row>
    <row r="615" spans="1:2" x14ac:dyDescent="0.35">
      <c r="A615" s="5" t="s">
        <v>369</v>
      </c>
      <c r="B615">
        <v>25.880000000000003</v>
      </c>
    </row>
    <row r="616" spans="1:2" x14ac:dyDescent="0.35">
      <c r="A616" s="5" t="s">
        <v>1381</v>
      </c>
      <c r="B616">
        <v>24.79</v>
      </c>
    </row>
    <row r="617" spans="1:2" x14ac:dyDescent="0.35">
      <c r="A617" s="5" t="s">
        <v>1971</v>
      </c>
      <c r="B617">
        <v>23.5</v>
      </c>
    </row>
    <row r="618" spans="1:2" x14ac:dyDescent="0.35">
      <c r="A618" s="5" t="s">
        <v>1682</v>
      </c>
      <c r="B618">
        <v>21.9</v>
      </c>
    </row>
    <row r="619" spans="1:2" x14ac:dyDescent="0.35">
      <c r="A619" s="5" t="s">
        <v>2625</v>
      </c>
      <c r="B619">
        <v>21.84</v>
      </c>
    </row>
    <row r="620" spans="1:2" x14ac:dyDescent="0.35">
      <c r="A620" s="5" t="s">
        <v>2406</v>
      </c>
      <c r="B620">
        <v>21.78</v>
      </c>
    </row>
    <row r="621" spans="1:2" x14ac:dyDescent="0.35">
      <c r="A621" s="5" t="s">
        <v>2472</v>
      </c>
      <c r="B621">
        <v>19.809999999999992</v>
      </c>
    </row>
    <row r="622" spans="1:2" x14ac:dyDescent="0.35">
      <c r="A622" s="5" t="s">
        <v>50</v>
      </c>
      <c r="B622">
        <v>19.429999999999996</v>
      </c>
    </row>
    <row r="623" spans="1:2" x14ac:dyDescent="0.35">
      <c r="A623" s="5" t="s">
        <v>2573</v>
      </c>
      <c r="B623">
        <v>18.649999999999999</v>
      </c>
    </row>
    <row r="624" spans="1:2" x14ac:dyDescent="0.35">
      <c r="A624" s="5" t="s">
        <v>1677</v>
      </c>
      <c r="B624">
        <v>14.689999999999991</v>
      </c>
    </row>
    <row r="625" spans="1:2" x14ac:dyDescent="0.35">
      <c r="A625" s="5" t="s">
        <v>922</v>
      </c>
      <c r="B625">
        <v>13.620000000000001</v>
      </c>
    </row>
    <row r="626" spans="1:2" x14ac:dyDescent="0.35">
      <c r="A626" s="5" t="s">
        <v>1521</v>
      </c>
      <c r="B626">
        <v>12.689999999999994</v>
      </c>
    </row>
    <row r="627" spans="1:2" x14ac:dyDescent="0.35">
      <c r="A627" s="5" t="s">
        <v>1356</v>
      </c>
      <c r="B627">
        <v>12.629999999999999</v>
      </c>
    </row>
    <row r="628" spans="1:2" x14ac:dyDescent="0.35">
      <c r="A628" s="5" t="s">
        <v>2584</v>
      </c>
      <c r="B628">
        <v>12.1</v>
      </c>
    </row>
    <row r="629" spans="1:2" x14ac:dyDescent="0.35">
      <c r="A629" s="5" t="s">
        <v>1035</v>
      </c>
      <c r="B629">
        <v>11.57</v>
      </c>
    </row>
    <row r="630" spans="1:2" x14ac:dyDescent="0.35">
      <c r="A630" s="5" t="s">
        <v>1813</v>
      </c>
      <c r="B630">
        <v>11.389999999999986</v>
      </c>
    </row>
    <row r="631" spans="1:2" x14ac:dyDescent="0.35">
      <c r="A631" s="5" t="s">
        <v>1164</v>
      </c>
      <c r="B631">
        <v>10.539999999999988</v>
      </c>
    </row>
    <row r="632" spans="1:2" x14ac:dyDescent="0.35">
      <c r="A632" s="5" t="s">
        <v>2541</v>
      </c>
      <c r="B632">
        <v>9.58</v>
      </c>
    </row>
    <row r="633" spans="1:2" x14ac:dyDescent="0.35">
      <c r="A633" s="5" t="s">
        <v>583</v>
      </c>
      <c r="B633">
        <v>7.8500000000000014</v>
      </c>
    </row>
    <row r="634" spans="1:2" x14ac:dyDescent="0.35">
      <c r="A634" s="5" t="s">
        <v>1865</v>
      </c>
      <c r="B634">
        <v>6.05</v>
      </c>
    </row>
    <row r="635" spans="1:2" x14ac:dyDescent="0.35">
      <c r="A635" s="5" t="s">
        <v>1267</v>
      </c>
      <c r="B635">
        <v>4.2100000000000479</v>
      </c>
    </row>
    <row r="636" spans="1:2" x14ac:dyDescent="0.35">
      <c r="A636" s="5" t="s">
        <v>2450</v>
      </c>
      <c r="B636">
        <v>3.8199999999999932</v>
      </c>
    </row>
    <row r="637" spans="1:2" x14ac:dyDescent="0.35">
      <c r="A637" s="5" t="s">
        <v>2651</v>
      </c>
      <c r="B637">
        <v>1.65</v>
      </c>
    </row>
    <row r="638" spans="1:2" x14ac:dyDescent="0.35">
      <c r="A638" s="5" t="s">
        <v>161</v>
      </c>
      <c r="B638">
        <v>0.61000000000001364</v>
      </c>
    </row>
    <row r="639" spans="1:2" x14ac:dyDescent="0.35">
      <c r="A639" s="5" t="s">
        <v>2556</v>
      </c>
      <c r="B639">
        <v>0.46</v>
      </c>
    </row>
    <row r="640" spans="1:2" x14ac:dyDescent="0.35">
      <c r="A640" s="5" t="s">
        <v>2378</v>
      </c>
      <c r="B640">
        <v>0.30999999999999872</v>
      </c>
    </row>
    <row r="641" spans="1:2" x14ac:dyDescent="0.35">
      <c r="A641" s="5" t="s">
        <v>1898</v>
      </c>
      <c r="B641">
        <v>0.10999999999999943</v>
      </c>
    </row>
    <row r="642" spans="1:2" x14ac:dyDescent="0.35">
      <c r="A642" s="5" t="s">
        <v>148</v>
      </c>
      <c r="B642">
        <v>-0.35000000000000009</v>
      </c>
    </row>
    <row r="643" spans="1:2" x14ac:dyDescent="0.35">
      <c r="A643" s="5" t="s">
        <v>1541</v>
      </c>
      <c r="B643">
        <v>-0.76000000000000156</v>
      </c>
    </row>
    <row r="644" spans="1:2" x14ac:dyDescent="0.35">
      <c r="A644" s="5" t="s">
        <v>2669</v>
      </c>
      <c r="B644">
        <v>-1.2399999999999998</v>
      </c>
    </row>
    <row r="645" spans="1:2" x14ac:dyDescent="0.35">
      <c r="A645" s="5" t="s">
        <v>963</v>
      </c>
      <c r="B645">
        <v>-2.3000000000000149</v>
      </c>
    </row>
    <row r="646" spans="1:2" x14ac:dyDescent="0.35">
      <c r="A646" s="5" t="s">
        <v>2164</v>
      </c>
      <c r="B646">
        <v>-3.3200000000000003</v>
      </c>
    </row>
    <row r="647" spans="1:2" x14ac:dyDescent="0.35">
      <c r="A647" s="5" t="s">
        <v>410</v>
      </c>
      <c r="B647">
        <v>-3.7</v>
      </c>
    </row>
    <row r="648" spans="1:2" x14ac:dyDescent="0.35">
      <c r="A648" s="5" t="s">
        <v>1734</v>
      </c>
      <c r="B648">
        <v>-4.0300000000000029</v>
      </c>
    </row>
    <row r="649" spans="1:2" x14ac:dyDescent="0.35">
      <c r="A649" s="5" t="s">
        <v>2578</v>
      </c>
      <c r="B649">
        <v>-5.1399999999999864</v>
      </c>
    </row>
    <row r="650" spans="1:2" x14ac:dyDescent="0.35">
      <c r="A650" s="5" t="s">
        <v>2343</v>
      </c>
      <c r="B650">
        <v>-5.81</v>
      </c>
    </row>
    <row r="651" spans="1:2" x14ac:dyDescent="0.35">
      <c r="A651" s="5" t="s">
        <v>1289</v>
      </c>
      <c r="B651">
        <v>-5.8799999999999955</v>
      </c>
    </row>
    <row r="652" spans="1:2" x14ac:dyDescent="0.35">
      <c r="A652" s="5" t="s">
        <v>1920</v>
      </c>
      <c r="B652">
        <v>-6.1400000000000006</v>
      </c>
    </row>
    <row r="653" spans="1:2" x14ac:dyDescent="0.35">
      <c r="A653" s="5" t="s">
        <v>1312</v>
      </c>
      <c r="B653">
        <v>-8.4199999999999982</v>
      </c>
    </row>
    <row r="654" spans="1:2" x14ac:dyDescent="0.35">
      <c r="A654" s="5" t="s">
        <v>2631</v>
      </c>
      <c r="B654">
        <v>-12.310000000000002</v>
      </c>
    </row>
    <row r="655" spans="1:2" x14ac:dyDescent="0.35">
      <c r="A655" s="5" t="s">
        <v>2112</v>
      </c>
      <c r="B655">
        <v>-13.550000000000011</v>
      </c>
    </row>
    <row r="656" spans="1:2" x14ac:dyDescent="0.35">
      <c r="A656" s="5" t="s">
        <v>722</v>
      </c>
      <c r="B656">
        <v>-13.87</v>
      </c>
    </row>
    <row r="657" spans="1:2" x14ac:dyDescent="0.35">
      <c r="A657" s="5" t="s">
        <v>1722</v>
      </c>
      <c r="B657">
        <v>-17.530000000000044</v>
      </c>
    </row>
    <row r="658" spans="1:2" x14ac:dyDescent="0.35">
      <c r="A658" s="5" t="s">
        <v>1487</v>
      </c>
      <c r="B658">
        <v>-18.049999999999997</v>
      </c>
    </row>
    <row r="659" spans="1:2" x14ac:dyDescent="0.35">
      <c r="A659" s="5" t="s">
        <v>977</v>
      </c>
      <c r="B659">
        <v>-19.609999999999989</v>
      </c>
    </row>
    <row r="660" spans="1:2" x14ac:dyDescent="0.35">
      <c r="A660" s="5" t="s">
        <v>1279</v>
      </c>
      <c r="B660">
        <v>-20.049999999999997</v>
      </c>
    </row>
    <row r="661" spans="1:2" x14ac:dyDescent="0.35">
      <c r="A661" s="5" t="s">
        <v>1916</v>
      </c>
      <c r="B661">
        <v>-23.52</v>
      </c>
    </row>
    <row r="662" spans="1:2" x14ac:dyDescent="0.35">
      <c r="A662" s="5" t="s">
        <v>1375</v>
      </c>
      <c r="B662">
        <v>-23.680000000000007</v>
      </c>
    </row>
    <row r="663" spans="1:2" x14ac:dyDescent="0.35">
      <c r="A663" s="5" t="s">
        <v>223</v>
      </c>
      <c r="B663">
        <v>-24.06</v>
      </c>
    </row>
    <row r="664" spans="1:2" x14ac:dyDescent="0.35">
      <c r="A664" s="5" t="s">
        <v>789</v>
      </c>
      <c r="B664">
        <v>-25.130000000000006</v>
      </c>
    </row>
    <row r="665" spans="1:2" x14ac:dyDescent="0.35">
      <c r="A665" s="5" t="s">
        <v>1684</v>
      </c>
      <c r="B665">
        <v>-26.590000000000003</v>
      </c>
    </row>
    <row r="666" spans="1:2" x14ac:dyDescent="0.35">
      <c r="A666" s="5" t="s">
        <v>1474</v>
      </c>
      <c r="B666">
        <v>-28.700000000000003</v>
      </c>
    </row>
    <row r="667" spans="1:2" x14ac:dyDescent="0.35">
      <c r="A667" s="5" t="s">
        <v>2197</v>
      </c>
      <c r="B667">
        <v>-29.579999999999984</v>
      </c>
    </row>
    <row r="668" spans="1:2" x14ac:dyDescent="0.35">
      <c r="A668" s="5" t="s">
        <v>1426</v>
      </c>
      <c r="B668">
        <v>-38.889999999999993</v>
      </c>
    </row>
    <row r="669" spans="1:2" x14ac:dyDescent="0.35">
      <c r="A669" s="5" t="s">
        <v>562</v>
      </c>
      <c r="B669">
        <v>-40.109999999999715</v>
      </c>
    </row>
    <row r="670" spans="1:2" x14ac:dyDescent="0.35">
      <c r="A670" s="5" t="s">
        <v>1733</v>
      </c>
      <c r="B670">
        <v>-40.94</v>
      </c>
    </row>
    <row r="671" spans="1:2" x14ac:dyDescent="0.35">
      <c r="A671" s="5" t="s">
        <v>2262</v>
      </c>
      <c r="B671">
        <v>-43.73</v>
      </c>
    </row>
    <row r="672" spans="1:2" x14ac:dyDescent="0.35">
      <c r="A672" s="5" t="s">
        <v>878</v>
      </c>
      <c r="B672">
        <v>-44.880000000000017</v>
      </c>
    </row>
    <row r="673" spans="1:2" x14ac:dyDescent="0.35">
      <c r="A673" s="5" t="s">
        <v>14</v>
      </c>
      <c r="B673">
        <v>-49.689999999999984</v>
      </c>
    </row>
    <row r="674" spans="1:2" x14ac:dyDescent="0.35">
      <c r="A674" s="5" t="s">
        <v>1359</v>
      </c>
      <c r="B674">
        <v>-52.33</v>
      </c>
    </row>
    <row r="675" spans="1:2" x14ac:dyDescent="0.35">
      <c r="A675" s="5" t="s">
        <v>1287</v>
      </c>
      <c r="B675">
        <v>-52.729999999999968</v>
      </c>
    </row>
    <row r="676" spans="1:2" x14ac:dyDescent="0.35">
      <c r="A676" s="5" t="s">
        <v>2412</v>
      </c>
      <c r="B676">
        <v>-52.789999999999985</v>
      </c>
    </row>
    <row r="677" spans="1:2" x14ac:dyDescent="0.35">
      <c r="A677" s="5" t="s">
        <v>2548</v>
      </c>
      <c r="B677">
        <v>-54.860000000000014</v>
      </c>
    </row>
    <row r="678" spans="1:2" x14ac:dyDescent="0.35">
      <c r="A678" s="5" t="s">
        <v>717</v>
      </c>
      <c r="B678">
        <v>-58.289999999999992</v>
      </c>
    </row>
    <row r="679" spans="1:2" x14ac:dyDescent="0.35">
      <c r="A679" s="5" t="s">
        <v>940</v>
      </c>
      <c r="B679">
        <v>-62.13</v>
      </c>
    </row>
    <row r="680" spans="1:2" x14ac:dyDescent="0.35">
      <c r="A680" s="5" t="s">
        <v>1051</v>
      </c>
      <c r="B680">
        <v>-63.759999999999962</v>
      </c>
    </row>
    <row r="681" spans="1:2" x14ac:dyDescent="0.35">
      <c r="A681" s="5" t="s">
        <v>831</v>
      </c>
      <c r="B681">
        <v>-64.169999999999973</v>
      </c>
    </row>
    <row r="682" spans="1:2" x14ac:dyDescent="0.35">
      <c r="A682" s="5" t="s">
        <v>2627</v>
      </c>
      <c r="B682">
        <v>-73.83</v>
      </c>
    </row>
    <row r="683" spans="1:2" x14ac:dyDescent="0.35">
      <c r="A683" s="5" t="s">
        <v>1785</v>
      </c>
      <c r="B683">
        <v>-75.570000000000007</v>
      </c>
    </row>
    <row r="684" spans="1:2" x14ac:dyDescent="0.35">
      <c r="A684" s="5" t="s">
        <v>1616</v>
      </c>
      <c r="B684">
        <v>-76.17999999999995</v>
      </c>
    </row>
    <row r="685" spans="1:2" x14ac:dyDescent="0.35">
      <c r="A685" s="5" t="s">
        <v>774</v>
      </c>
      <c r="B685">
        <v>-77.52000000000001</v>
      </c>
    </row>
    <row r="686" spans="1:2" x14ac:dyDescent="0.35">
      <c r="A686" s="5" t="s">
        <v>1946</v>
      </c>
      <c r="B686">
        <v>-80.289999999999992</v>
      </c>
    </row>
    <row r="687" spans="1:2" x14ac:dyDescent="0.35">
      <c r="A687" s="5" t="s">
        <v>2284</v>
      </c>
      <c r="B687">
        <v>-81.070000000000007</v>
      </c>
    </row>
    <row r="688" spans="1:2" x14ac:dyDescent="0.35">
      <c r="A688" s="5" t="s">
        <v>1991</v>
      </c>
      <c r="B688">
        <v>-82.01</v>
      </c>
    </row>
    <row r="689" spans="1:2" x14ac:dyDescent="0.35">
      <c r="A689" s="5" t="s">
        <v>90</v>
      </c>
      <c r="B689">
        <v>-86.87</v>
      </c>
    </row>
    <row r="690" spans="1:2" x14ac:dyDescent="0.35">
      <c r="A690" s="5" t="s">
        <v>403</v>
      </c>
      <c r="B690">
        <v>-93.629999999999939</v>
      </c>
    </row>
    <row r="691" spans="1:2" x14ac:dyDescent="0.35">
      <c r="A691" s="5" t="s">
        <v>665</v>
      </c>
      <c r="B691">
        <v>-94.140000000000015</v>
      </c>
    </row>
    <row r="692" spans="1:2" x14ac:dyDescent="0.35">
      <c r="A692" s="5" t="s">
        <v>2282</v>
      </c>
      <c r="B692">
        <v>-95.45</v>
      </c>
    </row>
    <row r="693" spans="1:2" x14ac:dyDescent="0.35">
      <c r="A693" s="5" t="s">
        <v>230</v>
      </c>
      <c r="B693">
        <v>-96.28</v>
      </c>
    </row>
    <row r="694" spans="1:2" x14ac:dyDescent="0.35">
      <c r="A694" s="5" t="s">
        <v>2079</v>
      </c>
      <c r="B694">
        <v>-96.96</v>
      </c>
    </row>
    <row r="695" spans="1:2" x14ac:dyDescent="0.35">
      <c r="A695" s="5" t="s">
        <v>1424</v>
      </c>
      <c r="B695">
        <v>-98.760000000000019</v>
      </c>
    </row>
    <row r="696" spans="1:2" x14ac:dyDescent="0.35">
      <c r="A696" s="5" t="s">
        <v>951</v>
      </c>
      <c r="B696">
        <v>-104.54000000000003</v>
      </c>
    </row>
    <row r="697" spans="1:2" x14ac:dyDescent="0.35">
      <c r="A697" s="5" t="s">
        <v>1693</v>
      </c>
      <c r="B697">
        <v>-107.37</v>
      </c>
    </row>
    <row r="698" spans="1:2" x14ac:dyDescent="0.35">
      <c r="A698" s="5" t="s">
        <v>675</v>
      </c>
      <c r="B698">
        <v>-113.31000000000012</v>
      </c>
    </row>
    <row r="699" spans="1:2" x14ac:dyDescent="0.35">
      <c r="A699" s="5" t="s">
        <v>1463</v>
      </c>
      <c r="B699">
        <v>-118.77000000000005</v>
      </c>
    </row>
    <row r="700" spans="1:2" x14ac:dyDescent="0.35">
      <c r="A700" s="5" t="s">
        <v>1023</v>
      </c>
      <c r="B700">
        <v>-119.00999999999999</v>
      </c>
    </row>
    <row r="701" spans="1:2" x14ac:dyDescent="0.35">
      <c r="A701" s="5" t="s">
        <v>791</v>
      </c>
      <c r="B701">
        <v>-126.42</v>
      </c>
    </row>
    <row r="702" spans="1:2" x14ac:dyDescent="0.35">
      <c r="A702" s="5" t="s">
        <v>2463</v>
      </c>
      <c r="B702">
        <v>-130.38999999999999</v>
      </c>
    </row>
    <row r="703" spans="1:2" x14ac:dyDescent="0.35">
      <c r="A703" s="5" t="s">
        <v>2104</v>
      </c>
      <c r="B703">
        <v>-133.82</v>
      </c>
    </row>
    <row r="704" spans="1:2" x14ac:dyDescent="0.35">
      <c r="A704" s="5" t="s">
        <v>820</v>
      </c>
      <c r="B704">
        <v>-134.44000000000003</v>
      </c>
    </row>
    <row r="705" spans="1:2" x14ac:dyDescent="0.35">
      <c r="A705" s="5" t="s">
        <v>1392</v>
      </c>
      <c r="B705">
        <v>-135.21999999999997</v>
      </c>
    </row>
    <row r="706" spans="1:2" x14ac:dyDescent="0.35">
      <c r="A706" s="5" t="s">
        <v>661</v>
      </c>
      <c r="B706">
        <v>-135.88999999999999</v>
      </c>
    </row>
    <row r="707" spans="1:2" x14ac:dyDescent="0.35">
      <c r="A707" s="5" t="s">
        <v>208</v>
      </c>
      <c r="B707">
        <v>-136.39999999999998</v>
      </c>
    </row>
    <row r="708" spans="1:2" x14ac:dyDescent="0.35">
      <c r="A708" s="5" t="s">
        <v>1548</v>
      </c>
      <c r="B708">
        <v>-144.52000000000001</v>
      </c>
    </row>
    <row r="709" spans="1:2" x14ac:dyDescent="0.35">
      <c r="A709" s="5" t="s">
        <v>1736</v>
      </c>
      <c r="B709">
        <v>-151.15000000000006</v>
      </c>
    </row>
    <row r="710" spans="1:2" x14ac:dyDescent="0.35">
      <c r="A710" s="5" t="s">
        <v>1095</v>
      </c>
      <c r="B710">
        <v>-152.75</v>
      </c>
    </row>
    <row r="711" spans="1:2" x14ac:dyDescent="0.35">
      <c r="A711" s="5" t="s">
        <v>643</v>
      </c>
      <c r="B711">
        <v>-163.13</v>
      </c>
    </row>
    <row r="712" spans="1:2" x14ac:dyDescent="0.35">
      <c r="A712" s="5" t="s">
        <v>1641</v>
      </c>
      <c r="B712">
        <v>-164.40999999999997</v>
      </c>
    </row>
    <row r="713" spans="1:2" x14ac:dyDescent="0.35">
      <c r="A713" s="5" t="s">
        <v>249</v>
      </c>
      <c r="B713">
        <v>-175.56000000000003</v>
      </c>
    </row>
    <row r="714" spans="1:2" x14ac:dyDescent="0.35">
      <c r="A714" s="5" t="s">
        <v>817</v>
      </c>
      <c r="B714">
        <v>-182.79000000000002</v>
      </c>
    </row>
    <row r="715" spans="1:2" x14ac:dyDescent="0.35">
      <c r="A715" s="5" t="s">
        <v>500</v>
      </c>
      <c r="B715">
        <v>-184.34</v>
      </c>
    </row>
    <row r="716" spans="1:2" x14ac:dyDescent="0.35">
      <c r="A716" s="5" t="s">
        <v>94</v>
      </c>
      <c r="B716">
        <v>-185.00000000000003</v>
      </c>
    </row>
    <row r="717" spans="1:2" x14ac:dyDescent="0.35">
      <c r="A717" s="5" t="s">
        <v>2060</v>
      </c>
      <c r="B717">
        <v>-188.26</v>
      </c>
    </row>
    <row r="718" spans="1:2" x14ac:dyDescent="0.35">
      <c r="A718" s="5" t="s">
        <v>1885</v>
      </c>
      <c r="B718">
        <v>-196.13</v>
      </c>
    </row>
    <row r="719" spans="1:2" x14ac:dyDescent="0.35">
      <c r="A719" s="5" t="s">
        <v>552</v>
      </c>
      <c r="B719">
        <v>-197.27999999999997</v>
      </c>
    </row>
    <row r="720" spans="1:2" x14ac:dyDescent="0.35">
      <c r="A720" s="5" t="s">
        <v>2632</v>
      </c>
      <c r="B720">
        <v>-206.71</v>
      </c>
    </row>
    <row r="721" spans="1:2" x14ac:dyDescent="0.35">
      <c r="A721" s="5" t="s">
        <v>965</v>
      </c>
      <c r="B721">
        <v>-207.79</v>
      </c>
    </row>
    <row r="722" spans="1:2" x14ac:dyDescent="0.35">
      <c r="A722" s="5" t="s">
        <v>1868</v>
      </c>
      <c r="B722">
        <v>-221.04999999999998</v>
      </c>
    </row>
    <row r="723" spans="1:2" x14ac:dyDescent="0.35">
      <c r="A723" s="5" t="s">
        <v>786</v>
      </c>
      <c r="B723">
        <v>-224.09</v>
      </c>
    </row>
    <row r="724" spans="1:2" x14ac:dyDescent="0.35">
      <c r="A724" s="5" t="s">
        <v>873</v>
      </c>
      <c r="B724">
        <v>-234.76000000000002</v>
      </c>
    </row>
    <row r="725" spans="1:2" x14ac:dyDescent="0.35">
      <c r="A725" s="5" t="s">
        <v>2507</v>
      </c>
      <c r="B725">
        <v>-237.29</v>
      </c>
    </row>
    <row r="726" spans="1:2" x14ac:dyDescent="0.35">
      <c r="A726" s="5" t="s">
        <v>1571</v>
      </c>
      <c r="B726">
        <v>-241.97999999999996</v>
      </c>
    </row>
    <row r="727" spans="1:2" x14ac:dyDescent="0.35">
      <c r="A727" s="5" t="s">
        <v>1241</v>
      </c>
      <c r="B727">
        <v>-242.74999999999997</v>
      </c>
    </row>
    <row r="728" spans="1:2" x14ac:dyDescent="0.35">
      <c r="A728" s="5" t="s">
        <v>2065</v>
      </c>
      <c r="B728">
        <v>-246.40000000000003</v>
      </c>
    </row>
    <row r="729" spans="1:2" x14ac:dyDescent="0.35">
      <c r="A729" s="5" t="s">
        <v>1720</v>
      </c>
      <c r="B729">
        <v>-247.94</v>
      </c>
    </row>
    <row r="730" spans="1:2" x14ac:dyDescent="0.35">
      <c r="A730" s="5" t="s">
        <v>1368</v>
      </c>
      <c r="B730">
        <v>-252.55</v>
      </c>
    </row>
    <row r="731" spans="1:2" x14ac:dyDescent="0.35">
      <c r="A731" s="5" t="s">
        <v>1033</v>
      </c>
      <c r="B731">
        <v>-253.58999999999997</v>
      </c>
    </row>
    <row r="732" spans="1:2" x14ac:dyDescent="0.35">
      <c r="A732" s="5" t="s">
        <v>1431</v>
      </c>
      <c r="B732">
        <v>-259.31000000000006</v>
      </c>
    </row>
    <row r="733" spans="1:2" x14ac:dyDescent="0.35">
      <c r="A733" s="5" t="s">
        <v>46</v>
      </c>
      <c r="B733">
        <v>-262.81000000000006</v>
      </c>
    </row>
    <row r="734" spans="1:2" x14ac:dyDescent="0.35">
      <c r="A734" s="5" t="s">
        <v>1994</v>
      </c>
      <c r="B734">
        <v>-266.55999999999995</v>
      </c>
    </row>
    <row r="735" spans="1:2" x14ac:dyDescent="0.35">
      <c r="A735" s="5" t="s">
        <v>1163</v>
      </c>
      <c r="B735">
        <v>-266.89999999999998</v>
      </c>
    </row>
    <row r="736" spans="1:2" x14ac:dyDescent="0.35">
      <c r="A736" s="5" t="s">
        <v>237</v>
      </c>
      <c r="B736">
        <v>-268.54999999999995</v>
      </c>
    </row>
    <row r="737" spans="1:2" x14ac:dyDescent="0.35">
      <c r="A737" s="5" t="s">
        <v>1249</v>
      </c>
      <c r="B737">
        <v>-270.42999999999995</v>
      </c>
    </row>
    <row r="738" spans="1:2" x14ac:dyDescent="0.35">
      <c r="A738" s="5" t="s">
        <v>1648</v>
      </c>
      <c r="B738">
        <v>-274.95000000000005</v>
      </c>
    </row>
    <row r="739" spans="1:2" x14ac:dyDescent="0.35">
      <c r="A739" s="5" t="s">
        <v>1752</v>
      </c>
      <c r="B739">
        <v>-286.98</v>
      </c>
    </row>
    <row r="740" spans="1:2" x14ac:dyDescent="0.35">
      <c r="A740" s="5" t="s">
        <v>1378</v>
      </c>
      <c r="B740">
        <v>-291.37</v>
      </c>
    </row>
    <row r="741" spans="1:2" x14ac:dyDescent="0.35">
      <c r="A741" s="5" t="s">
        <v>1129</v>
      </c>
      <c r="B741">
        <v>-294.70000000000005</v>
      </c>
    </row>
    <row r="742" spans="1:2" x14ac:dyDescent="0.35">
      <c r="A742" s="5" t="s">
        <v>2407</v>
      </c>
      <c r="B742">
        <v>-295.74</v>
      </c>
    </row>
    <row r="743" spans="1:2" x14ac:dyDescent="0.35">
      <c r="A743" s="5" t="s">
        <v>1892</v>
      </c>
      <c r="B743">
        <v>-302.85999999999996</v>
      </c>
    </row>
    <row r="744" spans="1:2" x14ac:dyDescent="0.35">
      <c r="A744" s="5" t="s">
        <v>225</v>
      </c>
      <c r="B744">
        <v>-311.25000000000006</v>
      </c>
    </row>
    <row r="745" spans="1:2" x14ac:dyDescent="0.35">
      <c r="A745" s="5" t="s">
        <v>252</v>
      </c>
      <c r="B745">
        <v>-317.04000000000002</v>
      </c>
    </row>
    <row r="746" spans="1:2" x14ac:dyDescent="0.35">
      <c r="A746" s="5" t="s">
        <v>2042</v>
      </c>
      <c r="B746">
        <v>-318.7600000000001</v>
      </c>
    </row>
    <row r="747" spans="1:2" x14ac:dyDescent="0.35">
      <c r="A747" s="5" t="s">
        <v>1423</v>
      </c>
      <c r="B747">
        <v>-319.06999999999994</v>
      </c>
    </row>
    <row r="748" spans="1:2" x14ac:dyDescent="0.35">
      <c r="A748" s="5" t="s">
        <v>605</v>
      </c>
      <c r="B748">
        <v>-327.93000000000006</v>
      </c>
    </row>
    <row r="749" spans="1:2" x14ac:dyDescent="0.35">
      <c r="A749" s="5" t="s">
        <v>176</v>
      </c>
      <c r="B749">
        <v>-338.44</v>
      </c>
    </row>
    <row r="750" spans="1:2" x14ac:dyDescent="0.35">
      <c r="A750" s="5" t="s">
        <v>1867</v>
      </c>
      <c r="B750">
        <v>-341.53000000000003</v>
      </c>
    </row>
    <row r="751" spans="1:2" x14ac:dyDescent="0.35">
      <c r="A751" s="5" t="s">
        <v>1383</v>
      </c>
      <c r="B751">
        <v>-342.8</v>
      </c>
    </row>
    <row r="752" spans="1:2" x14ac:dyDescent="0.35">
      <c r="A752" s="5" t="s">
        <v>1519</v>
      </c>
      <c r="B752">
        <v>-359.02000000000004</v>
      </c>
    </row>
    <row r="753" spans="1:2" x14ac:dyDescent="0.35">
      <c r="A753" s="5" t="s">
        <v>419</v>
      </c>
      <c r="B753">
        <v>-362.87000000000006</v>
      </c>
    </row>
    <row r="754" spans="1:2" x14ac:dyDescent="0.35">
      <c r="A754" s="5" t="s">
        <v>578</v>
      </c>
      <c r="B754">
        <v>-371.71000000000009</v>
      </c>
    </row>
    <row r="755" spans="1:2" x14ac:dyDescent="0.35">
      <c r="A755" s="5" t="s">
        <v>1935</v>
      </c>
      <c r="B755">
        <v>-378.54</v>
      </c>
    </row>
    <row r="756" spans="1:2" x14ac:dyDescent="0.35">
      <c r="A756" s="5" t="s">
        <v>1230</v>
      </c>
      <c r="B756">
        <v>-382.8</v>
      </c>
    </row>
    <row r="757" spans="1:2" x14ac:dyDescent="0.35">
      <c r="A757" s="5" t="s">
        <v>2614</v>
      </c>
      <c r="B757">
        <v>-394.37</v>
      </c>
    </row>
    <row r="758" spans="1:2" x14ac:dyDescent="0.35">
      <c r="A758" s="5" t="s">
        <v>1842</v>
      </c>
      <c r="B758">
        <v>-398.8</v>
      </c>
    </row>
    <row r="759" spans="1:2" x14ac:dyDescent="0.35">
      <c r="A759" s="5" t="s">
        <v>1657</v>
      </c>
      <c r="B759">
        <v>-405.33999999999986</v>
      </c>
    </row>
    <row r="760" spans="1:2" x14ac:dyDescent="0.35">
      <c r="A760" s="5" t="s">
        <v>2544</v>
      </c>
      <c r="B760">
        <v>-427.18</v>
      </c>
    </row>
    <row r="761" spans="1:2" x14ac:dyDescent="0.35">
      <c r="A761" s="5" t="s">
        <v>1193</v>
      </c>
      <c r="B761">
        <v>-445.69</v>
      </c>
    </row>
    <row r="762" spans="1:2" x14ac:dyDescent="0.35">
      <c r="A762" s="5" t="s">
        <v>769</v>
      </c>
      <c r="B762">
        <v>-461.74</v>
      </c>
    </row>
    <row r="763" spans="1:2" x14ac:dyDescent="0.35">
      <c r="A763" s="5" t="s">
        <v>220</v>
      </c>
      <c r="B763">
        <v>-470.77</v>
      </c>
    </row>
    <row r="764" spans="1:2" x14ac:dyDescent="0.35">
      <c r="A764" s="5" t="s">
        <v>514</v>
      </c>
      <c r="B764">
        <v>-520.3599999999999</v>
      </c>
    </row>
    <row r="765" spans="1:2" x14ac:dyDescent="0.35">
      <c r="A765" s="5" t="s">
        <v>456</v>
      </c>
      <c r="B765">
        <v>-571.98</v>
      </c>
    </row>
    <row r="766" spans="1:2" x14ac:dyDescent="0.35">
      <c r="A766" s="5" t="s">
        <v>925</v>
      </c>
      <c r="B766">
        <v>-576.82999999999993</v>
      </c>
    </row>
    <row r="767" spans="1:2" x14ac:dyDescent="0.35">
      <c r="A767" s="5" t="s">
        <v>618</v>
      </c>
      <c r="B767">
        <v>-614.29999999999973</v>
      </c>
    </row>
    <row r="768" spans="1:2" x14ac:dyDescent="0.35">
      <c r="A768" s="5" t="s">
        <v>1102</v>
      </c>
      <c r="B768">
        <v>-644.70999999999992</v>
      </c>
    </row>
    <row r="769" spans="1:2" x14ac:dyDescent="0.35">
      <c r="A769" s="5" t="s">
        <v>2124</v>
      </c>
      <c r="B769">
        <v>-671.19</v>
      </c>
    </row>
    <row r="770" spans="1:2" x14ac:dyDescent="0.35">
      <c r="A770" s="5" t="s">
        <v>1443</v>
      </c>
      <c r="B770">
        <v>-692.05000000000007</v>
      </c>
    </row>
    <row r="771" spans="1:2" x14ac:dyDescent="0.35">
      <c r="A771" s="5" t="s">
        <v>1574</v>
      </c>
      <c r="B771">
        <v>-711.41</v>
      </c>
    </row>
    <row r="772" spans="1:2" x14ac:dyDescent="0.35">
      <c r="A772" s="5" t="s">
        <v>2117</v>
      </c>
      <c r="B772">
        <v>-716.86000000000013</v>
      </c>
    </row>
    <row r="773" spans="1:2" x14ac:dyDescent="0.35">
      <c r="A773" s="5" t="s">
        <v>2411</v>
      </c>
      <c r="B773">
        <v>-785.16</v>
      </c>
    </row>
    <row r="774" spans="1:2" x14ac:dyDescent="0.35">
      <c r="A774" s="5" t="s">
        <v>446</v>
      </c>
      <c r="B774">
        <v>-798.70999999999992</v>
      </c>
    </row>
    <row r="775" spans="1:2" x14ac:dyDescent="0.35">
      <c r="A775" s="5" t="s">
        <v>1320</v>
      </c>
      <c r="B775">
        <v>-819.41999999999985</v>
      </c>
    </row>
    <row r="776" spans="1:2" x14ac:dyDescent="0.35">
      <c r="A776" s="5" t="s">
        <v>659</v>
      </c>
      <c r="B776">
        <v>-874.6600000000002</v>
      </c>
    </row>
    <row r="777" spans="1:2" x14ac:dyDescent="0.35">
      <c r="A777" s="5" t="s">
        <v>2037</v>
      </c>
      <c r="B777">
        <v>-925.12999999999965</v>
      </c>
    </row>
    <row r="778" spans="1:2" x14ac:dyDescent="0.35">
      <c r="A778" s="5" t="s">
        <v>740</v>
      </c>
      <c r="B778">
        <v>-1010.97</v>
      </c>
    </row>
    <row r="779" spans="1:2" x14ac:dyDescent="0.35">
      <c r="A779" s="5" t="s">
        <v>1214</v>
      </c>
      <c r="B779">
        <v>-1018.76</v>
      </c>
    </row>
    <row r="780" spans="1:2" x14ac:dyDescent="0.35">
      <c r="A780" s="5" t="s">
        <v>1459</v>
      </c>
      <c r="B780">
        <v>-1032.1299999999999</v>
      </c>
    </row>
    <row r="781" spans="1:2" x14ac:dyDescent="0.35">
      <c r="A781" s="5" t="s">
        <v>2365</v>
      </c>
      <c r="B781">
        <v>-1087.3800000000001</v>
      </c>
    </row>
    <row r="782" spans="1:2" x14ac:dyDescent="0.35">
      <c r="A782" s="5" t="s">
        <v>2071</v>
      </c>
      <c r="B782">
        <v>-1262.5799999999997</v>
      </c>
    </row>
    <row r="783" spans="1:2" x14ac:dyDescent="0.35">
      <c r="A783" s="5" t="s">
        <v>2053</v>
      </c>
      <c r="B783">
        <v>-1421.78</v>
      </c>
    </row>
    <row r="784" spans="1:2" x14ac:dyDescent="0.35">
      <c r="A784" s="5" t="s">
        <v>907</v>
      </c>
      <c r="B784">
        <v>-1441.64</v>
      </c>
    </row>
    <row r="785" spans="1:2" x14ac:dyDescent="0.35">
      <c r="A785" s="5" t="s">
        <v>1477</v>
      </c>
      <c r="B785">
        <v>-1603.05</v>
      </c>
    </row>
    <row r="786" spans="1:2" x14ac:dyDescent="0.35">
      <c r="A786" s="5" t="s">
        <v>1234</v>
      </c>
      <c r="B786">
        <v>-1659.9699999999998</v>
      </c>
    </row>
    <row r="787" spans="1:2" x14ac:dyDescent="0.35">
      <c r="A787" s="5" t="s">
        <v>182</v>
      </c>
      <c r="B787">
        <v>-1695.9599999999998</v>
      </c>
    </row>
    <row r="788" spans="1:2" x14ac:dyDescent="0.35">
      <c r="A788" s="5" t="s">
        <v>319</v>
      </c>
      <c r="B788">
        <v>-1850.3100000000004</v>
      </c>
    </row>
    <row r="789" spans="1:2" x14ac:dyDescent="0.35">
      <c r="A789" s="5" t="s">
        <v>336</v>
      </c>
      <c r="B789">
        <v>-1980.75</v>
      </c>
    </row>
    <row r="790" spans="1:2" x14ac:dyDescent="0.35">
      <c r="A790" s="5" t="s">
        <v>637</v>
      </c>
      <c r="B790">
        <v>-2082.7499999999995</v>
      </c>
    </row>
    <row r="791" spans="1:2" x14ac:dyDescent="0.35">
      <c r="A791" s="5" t="s">
        <v>607</v>
      </c>
      <c r="B791">
        <v>-2204.8100000000004</v>
      </c>
    </row>
    <row r="792" spans="1:2" x14ac:dyDescent="0.35">
      <c r="A792" s="5" t="s">
        <v>1343</v>
      </c>
      <c r="B792">
        <v>-2797.95</v>
      </c>
    </row>
    <row r="793" spans="1:2" x14ac:dyDescent="0.35">
      <c r="A793" s="5" t="s">
        <v>815</v>
      </c>
      <c r="B793">
        <v>-3333.9100000000008</v>
      </c>
    </row>
    <row r="794" spans="1:2" x14ac:dyDescent="0.35">
      <c r="A794" s="5" t="s">
        <v>1027</v>
      </c>
      <c r="B794">
        <v>-3583.9700000000003</v>
      </c>
    </row>
    <row r="795" spans="1:2" x14ac:dyDescent="0.35">
      <c r="A795" s="5" t="s">
        <v>780</v>
      </c>
      <c r="B795">
        <v>-4108.66</v>
      </c>
    </row>
    <row r="796" spans="1:2" x14ac:dyDescent="0.35">
      <c r="A796" s="5" t="s">
        <v>392</v>
      </c>
      <c r="B796">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5" x14ac:dyDescent="0.35"/>
  <cols>
    <col min="1" max="1" width="17.75" bestFit="1" customWidth="1"/>
    <col min="2" max="2" width="12.08203125" bestFit="1" customWidth="1"/>
  </cols>
  <sheetData>
    <row r="3" spans="1:5" x14ac:dyDescent="0.35">
      <c r="A3" s="4" t="s">
        <v>2723</v>
      </c>
      <c r="B3" t="s">
        <v>2725</v>
      </c>
    </row>
    <row r="4" spans="1:5" x14ac:dyDescent="0.35">
      <c r="A4" s="5" t="s">
        <v>488</v>
      </c>
      <c r="B4">
        <v>19510.639999999996</v>
      </c>
      <c r="D4" t="str">
        <f>A4</f>
        <v>Alabama</v>
      </c>
      <c r="E4">
        <f>B4</f>
        <v>19510.639999999996</v>
      </c>
    </row>
    <row r="5" spans="1:5" x14ac:dyDescent="0.35">
      <c r="A5" s="5" t="s">
        <v>95</v>
      </c>
      <c r="B5">
        <v>35282.020000000011</v>
      </c>
      <c r="D5" t="str">
        <f t="shared" ref="D5:D52" si="0">A5</f>
        <v>Arizona</v>
      </c>
      <c r="E5">
        <f t="shared" ref="E5:E52" si="1">B5</f>
        <v>35282.020000000011</v>
      </c>
    </row>
    <row r="6" spans="1:5" x14ac:dyDescent="0.35">
      <c r="A6" s="5" t="s">
        <v>101</v>
      </c>
      <c r="B6">
        <v>11678.13</v>
      </c>
      <c r="D6" t="str">
        <f t="shared" si="0"/>
        <v>Arkansas</v>
      </c>
      <c r="E6">
        <f t="shared" si="1"/>
        <v>11678.13</v>
      </c>
    </row>
    <row r="7" spans="1:5" x14ac:dyDescent="0.35">
      <c r="A7" s="5" t="s">
        <v>27</v>
      </c>
      <c r="B7">
        <v>457687.68000000098</v>
      </c>
      <c r="D7" t="str">
        <f t="shared" si="0"/>
        <v>California</v>
      </c>
      <c r="E7">
        <f t="shared" si="1"/>
        <v>457687.68000000098</v>
      </c>
    </row>
    <row r="8" spans="1:5" x14ac:dyDescent="0.35">
      <c r="A8" s="5" t="s">
        <v>278</v>
      </c>
      <c r="B8">
        <v>32108.12</v>
      </c>
      <c r="D8" t="str">
        <f t="shared" si="0"/>
        <v>Colorado</v>
      </c>
      <c r="E8">
        <f t="shared" si="1"/>
        <v>32108.12</v>
      </c>
    </row>
    <row r="9" spans="1:5" x14ac:dyDescent="0.35">
      <c r="A9" s="5" t="s">
        <v>613</v>
      </c>
      <c r="B9">
        <v>13384.359999999999</v>
      </c>
      <c r="D9" t="str">
        <f t="shared" si="0"/>
        <v>Connecticut</v>
      </c>
      <c r="E9">
        <f t="shared" si="1"/>
        <v>13384.359999999999</v>
      </c>
    </row>
    <row r="10" spans="1:5" x14ac:dyDescent="0.35">
      <c r="A10" s="5" t="s">
        <v>59</v>
      </c>
      <c r="B10">
        <v>27451.069999999996</v>
      </c>
      <c r="D10" t="str">
        <f t="shared" si="0"/>
        <v>Delaware</v>
      </c>
      <c r="E10">
        <f t="shared" si="1"/>
        <v>27451.069999999996</v>
      </c>
    </row>
    <row r="11" spans="1:5" x14ac:dyDescent="0.35">
      <c r="A11" s="5" t="s">
        <v>2044</v>
      </c>
      <c r="B11">
        <v>2865.0199999999995</v>
      </c>
      <c r="D11" t="str">
        <f t="shared" si="0"/>
        <v>District of Columbia</v>
      </c>
      <c r="E11">
        <f t="shared" si="1"/>
        <v>2865.0199999999995</v>
      </c>
    </row>
    <row r="12" spans="1:5" x14ac:dyDescent="0.35">
      <c r="A12" s="5" t="s">
        <v>123</v>
      </c>
      <c r="B12">
        <v>89473.73</v>
      </c>
      <c r="D12" t="str">
        <f t="shared" si="0"/>
        <v>Florida</v>
      </c>
      <c r="E12">
        <f t="shared" si="1"/>
        <v>89473.73</v>
      </c>
    </row>
    <row r="13" spans="1:5" x14ac:dyDescent="0.35">
      <c r="A13" s="5" t="s">
        <v>30</v>
      </c>
      <c r="B13">
        <v>49095.840000000011</v>
      </c>
      <c r="D13" t="str">
        <f t="shared" si="0"/>
        <v>Georgia</v>
      </c>
      <c r="E13">
        <f t="shared" si="1"/>
        <v>49095.840000000011</v>
      </c>
    </row>
    <row r="14" spans="1:5" x14ac:dyDescent="0.35">
      <c r="A14" s="5" t="s">
        <v>510</v>
      </c>
      <c r="B14">
        <v>4382.4900000000007</v>
      </c>
      <c r="D14" t="str">
        <f t="shared" si="0"/>
        <v>Idaho</v>
      </c>
      <c r="E14">
        <f t="shared" si="1"/>
        <v>4382.4900000000007</v>
      </c>
    </row>
    <row r="15" spans="1:5" x14ac:dyDescent="0.35">
      <c r="A15" s="5" t="s">
        <v>15</v>
      </c>
      <c r="B15">
        <v>80166.160000000033</v>
      </c>
      <c r="D15" t="str">
        <f t="shared" si="0"/>
        <v>Illinois</v>
      </c>
      <c r="E15">
        <f t="shared" si="1"/>
        <v>80166.160000000033</v>
      </c>
    </row>
    <row r="16" spans="1:5" x14ac:dyDescent="0.35">
      <c r="A16" s="5" t="s">
        <v>129</v>
      </c>
      <c r="B16">
        <v>53555.360000000015</v>
      </c>
      <c r="D16" t="str">
        <f t="shared" si="0"/>
        <v>Indiana</v>
      </c>
      <c r="E16">
        <f t="shared" si="1"/>
        <v>53555.360000000015</v>
      </c>
    </row>
    <row r="17" spans="1:5" x14ac:dyDescent="0.35">
      <c r="A17" s="5" t="s">
        <v>395</v>
      </c>
      <c r="B17">
        <v>4579.7599999999993</v>
      </c>
      <c r="D17" t="str">
        <f t="shared" si="0"/>
        <v>Iowa</v>
      </c>
      <c r="E17">
        <f t="shared" si="1"/>
        <v>4579.7599999999993</v>
      </c>
    </row>
    <row r="18" spans="1:5" x14ac:dyDescent="0.35">
      <c r="A18" s="5" t="s">
        <v>1283</v>
      </c>
      <c r="B18">
        <v>2914.3100000000004</v>
      </c>
      <c r="D18" t="str">
        <f t="shared" si="0"/>
        <v>Kansas</v>
      </c>
      <c r="E18">
        <f t="shared" si="1"/>
        <v>2914.3100000000004</v>
      </c>
    </row>
    <row r="19" spans="1:5" x14ac:dyDescent="0.35">
      <c r="A19" s="5" t="s">
        <v>33</v>
      </c>
      <c r="B19">
        <v>36591.749999999985</v>
      </c>
      <c r="D19" t="str">
        <f t="shared" si="0"/>
        <v>Kentucky</v>
      </c>
      <c r="E19">
        <f t="shared" si="1"/>
        <v>36591.749999999985</v>
      </c>
    </row>
    <row r="20" spans="1:5" x14ac:dyDescent="0.35">
      <c r="A20" s="5" t="s">
        <v>62</v>
      </c>
      <c r="B20">
        <v>9217.0299999999988</v>
      </c>
      <c r="D20" t="str">
        <f t="shared" si="0"/>
        <v>Louisiana</v>
      </c>
      <c r="E20">
        <f t="shared" si="1"/>
        <v>9217.0299999999988</v>
      </c>
    </row>
    <row r="21" spans="1:5" x14ac:dyDescent="0.35">
      <c r="A21" s="5" t="s">
        <v>1061</v>
      </c>
      <c r="B21">
        <v>1270.5300000000002</v>
      </c>
      <c r="D21" t="str">
        <f t="shared" si="0"/>
        <v>Maine</v>
      </c>
      <c r="E21">
        <f t="shared" si="1"/>
        <v>1270.5300000000002</v>
      </c>
    </row>
    <row r="22" spans="1:5" x14ac:dyDescent="0.35">
      <c r="A22" s="5" t="s">
        <v>531</v>
      </c>
      <c r="B22">
        <v>23705.52</v>
      </c>
      <c r="D22" t="str">
        <f t="shared" si="0"/>
        <v>Maryland</v>
      </c>
      <c r="E22">
        <f t="shared" si="1"/>
        <v>23705.52</v>
      </c>
    </row>
    <row r="23" spans="1:5" x14ac:dyDescent="0.35">
      <c r="A23" s="5" t="s">
        <v>434</v>
      </c>
      <c r="B23">
        <v>28634.439999999995</v>
      </c>
      <c r="D23" t="str">
        <f t="shared" si="0"/>
        <v>Massachusetts</v>
      </c>
      <c r="E23">
        <f t="shared" si="1"/>
        <v>28634.439999999995</v>
      </c>
    </row>
    <row r="24" spans="1:5" x14ac:dyDescent="0.35">
      <c r="A24" s="5" t="s">
        <v>110</v>
      </c>
      <c r="B24">
        <v>76269.610000000015</v>
      </c>
      <c r="D24" t="str">
        <f t="shared" si="0"/>
        <v>Michigan</v>
      </c>
      <c r="E24">
        <f t="shared" si="1"/>
        <v>76269.610000000015</v>
      </c>
    </row>
    <row r="25" spans="1:5" x14ac:dyDescent="0.35">
      <c r="A25" s="5" t="s">
        <v>315</v>
      </c>
      <c r="B25">
        <v>29863.149999999994</v>
      </c>
      <c r="D25" t="str">
        <f t="shared" si="0"/>
        <v>Minnesota</v>
      </c>
      <c r="E25">
        <f t="shared" si="1"/>
        <v>29863.149999999994</v>
      </c>
    </row>
    <row r="26" spans="1:5" x14ac:dyDescent="0.35">
      <c r="A26" s="5" t="s">
        <v>329</v>
      </c>
      <c r="B26">
        <v>10771.34</v>
      </c>
      <c r="D26" t="str">
        <f t="shared" si="0"/>
        <v>Mississippi</v>
      </c>
      <c r="E26">
        <f t="shared" si="1"/>
        <v>10771.34</v>
      </c>
    </row>
    <row r="27" spans="1:5" x14ac:dyDescent="0.35">
      <c r="A27" s="5" t="s">
        <v>186</v>
      </c>
      <c r="B27">
        <v>22205.149999999998</v>
      </c>
      <c r="D27" t="str">
        <f t="shared" si="0"/>
        <v>Missouri</v>
      </c>
      <c r="E27">
        <f t="shared" si="1"/>
        <v>22205.149999999998</v>
      </c>
    </row>
    <row r="28" spans="1:5" x14ac:dyDescent="0.35">
      <c r="A28" s="5" t="s">
        <v>515</v>
      </c>
      <c r="B28">
        <v>5589.35</v>
      </c>
      <c r="D28" t="str">
        <f t="shared" si="0"/>
        <v>Montana</v>
      </c>
      <c r="E28">
        <f t="shared" si="1"/>
        <v>5589.35</v>
      </c>
    </row>
    <row r="29" spans="1:5" x14ac:dyDescent="0.35">
      <c r="A29" s="5" t="s">
        <v>996</v>
      </c>
      <c r="B29">
        <v>7464.9300000000012</v>
      </c>
      <c r="D29" t="str">
        <f t="shared" si="0"/>
        <v>Nebraska</v>
      </c>
      <c r="E29">
        <f t="shared" si="1"/>
        <v>7464.9300000000012</v>
      </c>
    </row>
    <row r="30" spans="1:5" x14ac:dyDescent="0.35">
      <c r="A30" s="5" t="s">
        <v>126</v>
      </c>
      <c r="B30">
        <v>16729.100000000002</v>
      </c>
      <c r="D30" t="str">
        <f t="shared" si="0"/>
        <v>Nevada</v>
      </c>
      <c r="E30">
        <f t="shared" si="1"/>
        <v>16729.100000000002</v>
      </c>
    </row>
    <row r="31" spans="1:5" x14ac:dyDescent="0.35">
      <c r="A31" s="5" t="s">
        <v>685</v>
      </c>
      <c r="B31">
        <v>7292.5199999999995</v>
      </c>
      <c r="D31" t="str">
        <f t="shared" si="0"/>
        <v>New Hampshire</v>
      </c>
      <c r="E31">
        <f t="shared" si="1"/>
        <v>7292.5199999999995</v>
      </c>
    </row>
    <row r="32" spans="1:5" x14ac:dyDescent="0.35">
      <c r="A32" s="5" t="s">
        <v>177</v>
      </c>
      <c r="B32">
        <v>35764.320000000007</v>
      </c>
      <c r="D32" t="str">
        <f t="shared" si="0"/>
        <v>New Jersey</v>
      </c>
      <c r="E32">
        <f t="shared" si="1"/>
        <v>35764.320000000007</v>
      </c>
    </row>
    <row r="33" spans="1:5" x14ac:dyDescent="0.35">
      <c r="A33" s="5" t="s">
        <v>399</v>
      </c>
      <c r="B33">
        <v>4783.5399999999991</v>
      </c>
      <c r="D33" t="str">
        <f t="shared" si="0"/>
        <v>New Mexico</v>
      </c>
      <c r="E33">
        <f t="shared" si="1"/>
        <v>4783.5399999999991</v>
      </c>
    </row>
    <row r="34" spans="1:5" x14ac:dyDescent="0.35">
      <c r="A34" s="5" t="s">
        <v>149</v>
      </c>
      <c r="B34">
        <v>310876.20000000036</v>
      </c>
      <c r="D34" t="str">
        <f t="shared" si="0"/>
        <v>New York</v>
      </c>
      <c r="E34">
        <f t="shared" si="1"/>
        <v>310876.20000000036</v>
      </c>
    </row>
    <row r="35" spans="1:5" x14ac:dyDescent="0.35">
      <c r="A35" s="5" t="s">
        <v>245</v>
      </c>
      <c r="B35">
        <v>55603.089999999982</v>
      </c>
      <c r="D35" t="str">
        <f t="shared" si="0"/>
        <v>North Carolina</v>
      </c>
      <c r="E35">
        <f t="shared" si="1"/>
        <v>55603.089999999982</v>
      </c>
    </row>
    <row r="36" spans="1:5" x14ac:dyDescent="0.35">
      <c r="A36" s="5" t="s">
        <v>2675</v>
      </c>
      <c r="B36">
        <v>919.91</v>
      </c>
      <c r="D36" t="str">
        <f t="shared" si="0"/>
        <v>North Dakota</v>
      </c>
      <c r="E36">
        <f t="shared" si="1"/>
        <v>919.91</v>
      </c>
    </row>
    <row r="37" spans="1:5" x14ac:dyDescent="0.35">
      <c r="A37" s="5" t="s">
        <v>78</v>
      </c>
      <c r="B37">
        <v>77976.840000000098</v>
      </c>
      <c r="D37" t="str">
        <f t="shared" si="0"/>
        <v>Ohio</v>
      </c>
      <c r="E37">
        <f t="shared" si="1"/>
        <v>77976.840000000098</v>
      </c>
    </row>
    <row r="38" spans="1:5" x14ac:dyDescent="0.35">
      <c r="A38" s="5" t="s">
        <v>840</v>
      </c>
      <c r="B38">
        <v>19683.389999999996</v>
      </c>
      <c r="D38" t="str">
        <f t="shared" si="0"/>
        <v>Oklahoma</v>
      </c>
      <c r="E38">
        <f t="shared" si="1"/>
        <v>19683.389999999996</v>
      </c>
    </row>
    <row r="39" spans="1:5" x14ac:dyDescent="0.35">
      <c r="A39" s="5" t="s">
        <v>91</v>
      </c>
      <c r="B39">
        <v>17431.140000000007</v>
      </c>
      <c r="D39" t="str">
        <f t="shared" si="0"/>
        <v>Oregon</v>
      </c>
      <c r="E39">
        <f t="shared" si="1"/>
        <v>17431.140000000007</v>
      </c>
    </row>
    <row r="40" spans="1:5" x14ac:dyDescent="0.35">
      <c r="A40" s="5" t="s">
        <v>23</v>
      </c>
      <c r="B40">
        <v>116512.01999999995</v>
      </c>
      <c r="D40" t="str">
        <f t="shared" si="0"/>
        <v>Pennsylvania</v>
      </c>
      <c r="E40">
        <f t="shared" si="1"/>
        <v>116512.01999999995</v>
      </c>
    </row>
    <row r="41" spans="1:5" x14ac:dyDescent="0.35">
      <c r="A41" s="5" t="s">
        <v>1529</v>
      </c>
      <c r="B41">
        <v>22627.96</v>
      </c>
      <c r="D41" t="str">
        <f t="shared" si="0"/>
        <v>Rhode Island</v>
      </c>
      <c r="E41">
        <f t="shared" si="1"/>
        <v>22627.96</v>
      </c>
    </row>
    <row r="42" spans="1:5" x14ac:dyDescent="0.35">
      <c r="A42" s="5" t="s">
        <v>70</v>
      </c>
      <c r="B42">
        <v>8481.7099999999973</v>
      </c>
      <c r="D42" t="str">
        <f t="shared" si="0"/>
        <v>South Carolina</v>
      </c>
      <c r="E42">
        <f t="shared" si="1"/>
        <v>8481.7099999999973</v>
      </c>
    </row>
    <row r="43" spans="1:5" x14ac:dyDescent="0.35">
      <c r="A43" s="5" t="s">
        <v>140</v>
      </c>
      <c r="B43">
        <v>1315.56</v>
      </c>
      <c r="D43" t="str">
        <f t="shared" si="0"/>
        <v>South Dakota</v>
      </c>
      <c r="E43">
        <f t="shared" si="1"/>
        <v>1315.56</v>
      </c>
    </row>
    <row r="44" spans="1:5" x14ac:dyDescent="0.35">
      <c r="A44" s="5" t="s">
        <v>120</v>
      </c>
      <c r="B44">
        <v>30661.919999999991</v>
      </c>
      <c r="D44" t="str">
        <f t="shared" si="0"/>
        <v>Tennessee</v>
      </c>
      <c r="E44">
        <f t="shared" si="1"/>
        <v>30661.919999999991</v>
      </c>
    </row>
    <row r="45" spans="1:5" x14ac:dyDescent="0.35">
      <c r="A45" s="5" t="s">
        <v>10</v>
      </c>
      <c r="B45">
        <v>170187.98</v>
      </c>
      <c r="D45" t="str">
        <f t="shared" si="0"/>
        <v>Texas</v>
      </c>
      <c r="E45">
        <f t="shared" si="1"/>
        <v>170187.98</v>
      </c>
    </row>
    <row r="46" spans="1:5" x14ac:dyDescent="0.35">
      <c r="A46" s="5" t="s">
        <v>296</v>
      </c>
      <c r="B46">
        <v>11220.06</v>
      </c>
      <c r="D46" t="str">
        <f t="shared" si="0"/>
        <v>Utah</v>
      </c>
      <c r="E46">
        <f t="shared" si="1"/>
        <v>11220.06</v>
      </c>
    </row>
    <row r="47" spans="1:5" x14ac:dyDescent="0.35">
      <c r="A47" s="5" t="s">
        <v>2322</v>
      </c>
      <c r="B47">
        <v>8929.3700000000008</v>
      </c>
      <c r="D47" t="str">
        <f t="shared" si="0"/>
        <v>Vermont</v>
      </c>
      <c r="E47">
        <f t="shared" si="1"/>
        <v>8929.3700000000008</v>
      </c>
    </row>
    <row r="48" spans="1:5" x14ac:dyDescent="0.35">
      <c r="A48" s="5" t="s">
        <v>55</v>
      </c>
      <c r="B48">
        <v>70636.72000000003</v>
      </c>
      <c r="D48" t="str">
        <f t="shared" si="0"/>
        <v>Virginia</v>
      </c>
      <c r="E48">
        <f t="shared" si="1"/>
        <v>70636.72000000003</v>
      </c>
    </row>
    <row r="49" spans="1:5" x14ac:dyDescent="0.35">
      <c r="A49" s="5" t="s">
        <v>164</v>
      </c>
      <c r="B49">
        <v>138641.28999999998</v>
      </c>
      <c r="D49" t="str">
        <f t="shared" si="0"/>
        <v>Washington</v>
      </c>
      <c r="E49">
        <f t="shared" si="1"/>
        <v>138641.28999999998</v>
      </c>
    </row>
    <row r="50" spans="1:5" x14ac:dyDescent="0.35">
      <c r="A50" s="5" t="s">
        <v>2687</v>
      </c>
      <c r="B50">
        <v>1209.8200000000002</v>
      </c>
      <c r="D50" t="str">
        <f t="shared" si="0"/>
        <v>West Virginia</v>
      </c>
      <c r="E50">
        <f t="shared" si="1"/>
        <v>1209.8200000000002</v>
      </c>
    </row>
    <row r="51" spans="1:5" x14ac:dyDescent="0.35">
      <c r="A51" s="5" t="s">
        <v>157</v>
      </c>
      <c r="B51">
        <v>32114.610000000015</v>
      </c>
      <c r="D51" t="str">
        <f t="shared" si="0"/>
        <v>Wisconsin</v>
      </c>
      <c r="E51">
        <f t="shared" si="1"/>
        <v>32114.610000000015</v>
      </c>
    </row>
    <row r="52" spans="1:5" x14ac:dyDescent="0.35">
      <c r="A52" s="5" t="s">
        <v>2620</v>
      </c>
      <c r="B52">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4.5" x14ac:dyDescent="0.35"/>
  <cols>
    <col min="1" max="3" width="12" style="1" customWidth="1"/>
    <col min="4" max="4" width="16.4140625" customWidth="1"/>
    <col min="6" max="6" width="10.4140625" customWidth="1"/>
    <col min="7" max="7" width="14.33203125" customWidth="1"/>
    <col min="8" max="8" width="15" customWidth="1"/>
    <col min="10" max="10" width="10.25" customWidth="1"/>
  </cols>
  <sheetData>
    <row r="1" spans="1:11" x14ac:dyDescent="0.35">
      <c r="A1" s="1" t="s">
        <v>0</v>
      </c>
      <c r="B1" s="3" t="s">
        <v>2721</v>
      </c>
      <c r="C1" s="3" t="s">
        <v>2722</v>
      </c>
      <c r="D1" t="s">
        <v>1</v>
      </c>
      <c r="E1" t="s">
        <v>2</v>
      </c>
      <c r="F1" t="s">
        <v>3</v>
      </c>
      <c r="G1" t="s">
        <v>4</v>
      </c>
      <c r="H1" t="s">
        <v>5</v>
      </c>
      <c r="I1" s="2" t="s">
        <v>6</v>
      </c>
      <c r="J1" s="3" t="s">
        <v>7</v>
      </c>
      <c r="K1" s="2" t="s">
        <v>8</v>
      </c>
    </row>
    <row r="2" spans="1:11" x14ac:dyDescent="0.35">
      <c r="A2" s="1">
        <v>41642</v>
      </c>
      <c r="B2" s="3">
        <f t="shared" ref="B2:B65" si="0">YEAR(A2)</f>
        <v>2014</v>
      </c>
      <c r="C2" s="3">
        <f t="shared" ref="C2:C65" si="1">MONTH(A2)</f>
        <v>1</v>
      </c>
      <c r="D2" t="s">
        <v>9</v>
      </c>
      <c r="E2" t="s">
        <v>10</v>
      </c>
      <c r="F2" t="s">
        <v>11</v>
      </c>
      <c r="G2" t="s">
        <v>12</v>
      </c>
      <c r="H2" t="s">
        <v>13</v>
      </c>
      <c r="I2" s="2">
        <v>16.45</v>
      </c>
      <c r="J2" s="3">
        <v>2</v>
      </c>
      <c r="K2" s="2">
        <v>5.55</v>
      </c>
    </row>
    <row r="3" spans="1:11" x14ac:dyDescent="0.35">
      <c r="A3" s="1">
        <v>41643</v>
      </c>
      <c r="B3" s="3">
        <f t="shared" si="0"/>
        <v>2014</v>
      </c>
      <c r="C3" s="3">
        <f t="shared" si="1"/>
        <v>1</v>
      </c>
      <c r="D3" t="s">
        <v>14</v>
      </c>
      <c r="E3" t="s">
        <v>15</v>
      </c>
      <c r="F3" t="s">
        <v>11</v>
      </c>
      <c r="G3" t="s">
        <v>16</v>
      </c>
      <c r="H3" t="s">
        <v>17</v>
      </c>
      <c r="I3" s="2">
        <v>11.78</v>
      </c>
      <c r="J3" s="3">
        <v>3</v>
      </c>
      <c r="K3" s="2">
        <v>4.2699999999999996</v>
      </c>
    </row>
    <row r="4" spans="1:11" x14ac:dyDescent="0.35">
      <c r="A4" s="1">
        <v>41643</v>
      </c>
      <c r="B4" s="3">
        <f t="shared" si="0"/>
        <v>2014</v>
      </c>
      <c r="C4" s="3">
        <f t="shared" si="1"/>
        <v>1</v>
      </c>
      <c r="D4" t="s">
        <v>14</v>
      </c>
      <c r="E4" t="s">
        <v>15</v>
      </c>
      <c r="F4" t="s">
        <v>11</v>
      </c>
      <c r="G4" t="s">
        <v>18</v>
      </c>
      <c r="H4" t="s">
        <v>19</v>
      </c>
      <c r="I4" s="2">
        <v>272.74</v>
      </c>
      <c r="J4" s="3">
        <v>3</v>
      </c>
      <c r="K4" s="2">
        <v>-64.77</v>
      </c>
    </row>
    <row r="5" spans="1:11" x14ac:dyDescent="0.35">
      <c r="A5" s="1">
        <v>41643</v>
      </c>
      <c r="B5" s="3">
        <f t="shared" si="0"/>
        <v>2014</v>
      </c>
      <c r="C5" s="3">
        <f t="shared" si="1"/>
        <v>1</v>
      </c>
      <c r="D5" t="s">
        <v>14</v>
      </c>
      <c r="E5" t="s">
        <v>15</v>
      </c>
      <c r="F5" t="s">
        <v>11</v>
      </c>
      <c r="G5" t="s">
        <v>20</v>
      </c>
      <c r="H5" t="s">
        <v>21</v>
      </c>
      <c r="I5" s="2">
        <v>3.54</v>
      </c>
      <c r="J5" s="3">
        <v>2</v>
      </c>
      <c r="K5" s="2">
        <v>-5.49</v>
      </c>
    </row>
    <row r="6" spans="1:11" x14ac:dyDescent="0.35">
      <c r="A6" s="1">
        <v>41644</v>
      </c>
      <c r="B6" s="3">
        <f t="shared" si="0"/>
        <v>2014</v>
      </c>
      <c r="C6" s="3">
        <f t="shared" si="1"/>
        <v>1</v>
      </c>
      <c r="D6" t="s">
        <v>22</v>
      </c>
      <c r="E6" t="s">
        <v>23</v>
      </c>
      <c r="F6" t="s">
        <v>11</v>
      </c>
      <c r="G6" t="s">
        <v>24</v>
      </c>
      <c r="H6" t="s">
        <v>25</v>
      </c>
      <c r="I6" s="2">
        <v>19.54</v>
      </c>
      <c r="J6" s="3">
        <v>3</v>
      </c>
      <c r="K6" s="2">
        <v>4.88</v>
      </c>
    </row>
    <row r="7" spans="1:11" x14ac:dyDescent="0.35">
      <c r="A7" s="1">
        <v>41645</v>
      </c>
      <c r="B7" s="3">
        <f t="shared" si="0"/>
        <v>2014</v>
      </c>
      <c r="C7" s="3">
        <f t="shared" si="1"/>
        <v>1</v>
      </c>
      <c r="D7" t="s">
        <v>26</v>
      </c>
      <c r="E7" t="s">
        <v>27</v>
      </c>
      <c r="F7" t="s">
        <v>11</v>
      </c>
      <c r="G7" t="s">
        <v>12</v>
      </c>
      <c r="H7" t="s">
        <v>28</v>
      </c>
      <c r="I7" s="2">
        <v>19.440000000000001</v>
      </c>
      <c r="J7" s="3">
        <v>3</v>
      </c>
      <c r="K7" s="2">
        <v>9.33</v>
      </c>
    </row>
    <row r="8" spans="1:11" x14ac:dyDescent="0.35">
      <c r="A8" s="1">
        <v>41645</v>
      </c>
      <c r="B8" s="3">
        <f t="shared" si="0"/>
        <v>2014</v>
      </c>
      <c r="C8" s="3">
        <f t="shared" si="1"/>
        <v>1</v>
      </c>
      <c r="D8" t="s">
        <v>29</v>
      </c>
      <c r="E8" t="s">
        <v>30</v>
      </c>
      <c r="F8" t="s">
        <v>11</v>
      </c>
      <c r="G8" t="s">
        <v>24</v>
      </c>
      <c r="H8" t="s">
        <v>31</v>
      </c>
      <c r="I8" s="2">
        <v>12.78</v>
      </c>
      <c r="J8" s="3">
        <v>3</v>
      </c>
      <c r="K8" s="2">
        <v>5.24</v>
      </c>
    </row>
    <row r="9" spans="1:11" x14ac:dyDescent="0.35">
      <c r="A9" s="1">
        <v>41645</v>
      </c>
      <c r="B9" s="3">
        <f t="shared" si="0"/>
        <v>2014</v>
      </c>
      <c r="C9" s="3">
        <f t="shared" si="1"/>
        <v>1</v>
      </c>
      <c r="D9" t="s">
        <v>32</v>
      </c>
      <c r="E9" t="s">
        <v>33</v>
      </c>
      <c r="F9" t="s">
        <v>34</v>
      </c>
      <c r="G9" t="s">
        <v>35</v>
      </c>
      <c r="H9" t="s">
        <v>36</v>
      </c>
      <c r="I9" s="2">
        <v>2573.8200000000002</v>
      </c>
      <c r="J9" s="3">
        <v>9</v>
      </c>
      <c r="K9" s="2">
        <v>746.41</v>
      </c>
    </row>
    <row r="10" spans="1:11" x14ac:dyDescent="0.35">
      <c r="A10" s="1">
        <v>41645</v>
      </c>
      <c r="B10" s="3">
        <f t="shared" si="0"/>
        <v>2014</v>
      </c>
      <c r="C10" s="3">
        <f t="shared" si="1"/>
        <v>1</v>
      </c>
      <c r="D10" t="s">
        <v>32</v>
      </c>
      <c r="E10" t="s">
        <v>33</v>
      </c>
      <c r="F10" t="s">
        <v>11</v>
      </c>
      <c r="G10" t="s">
        <v>20</v>
      </c>
      <c r="H10" t="s">
        <v>37</v>
      </c>
      <c r="I10" s="2">
        <v>609.98</v>
      </c>
      <c r="J10" s="3">
        <v>2</v>
      </c>
      <c r="K10" s="2">
        <v>274.49</v>
      </c>
    </row>
    <row r="11" spans="1:11" x14ac:dyDescent="0.35">
      <c r="A11" s="1">
        <v>41645</v>
      </c>
      <c r="B11" s="3">
        <f t="shared" si="0"/>
        <v>2014</v>
      </c>
      <c r="C11" s="3">
        <f t="shared" si="1"/>
        <v>1</v>
      </c>
      <c r="D11" t="s">
        <v>32</v>
      </c>
      <c r="E11" t="s">
        <v>33</v>
      </c>
      <c r="F11" t="s">
        <v>11</v>
      </c>
      <c r="G11" t="s">
        <v>24</v>
      </c>
      <c r="H11" t="s">
        <v>38</v>
      </c>
      <c r="I11" s="2">
        <v>5.48</v>
      </c>
      <c r="J11" s="3">
        <v>2</v>
      </c>
      <c r="K11" s="2">
        <v>1.48</v>
      </c>
    </row>
    <row r="12" spans="1:11" x14ac:dyDescent="0.35">
      <c r="A12" s="1">
        <v>41645</v>
      </c>
      <c r="B12" s="3">
        <f t="shared" si="0"/>
        <v>2014</v>
      </c>
      <c r="C12" s="3">
        <f t="shared" si="1"/>
        <v>1</v>
      </c>
      <c r="D12" t="s">
        <v>32</v>
      </c>
      <c r="E12" t="s">
        <v>33</v>
      </c>
      <c r="F12" t="s">
        <v>39</v>
      </c>
      <c r="G12" t="s">
        <v>40</v>
      </c>
      <c r="H12" t="s">
        <v>41</v>
      </c>
      <c r="I12" s="2">
        <v>391.98</v>
      </c>
      <c r="J12" s="3">
        <v>2</v>
      </c>
      <c r="K12" s="2">
        <v>113.67</v>
      </c>
    </row>
    <row r="13" spans="1:11" x14ac:dyDescent="0.35">
      <c r="A13" s="1">
        <v>41645</v>
      </c>
      <c r="B13" s="3">
        <f t="shared" si="0"/>
        <v>2014</v>
      </c>
      <c r="C13" s="3">
        <f t="shared" si="1"/>
        <v>1</v>
      </c>
      <c r="D13" t="s">
        <v>32</v>
      </c>
      <c r="E13" t="s">
        <v>33</v>
      </c>
      <c r="F13" t="s">
        <v>39</v>
      </c>
      <c r="G13" t="s">
        <v>40</v>
      </c>
      <c r="H13" t="s">
        <v>42</v>
      </c>
      <c r="I13" s="2">
        <v>755.96</v>
      </c>
      <c r="J13" s="3">
        <v>4</v>
      </c>
      <c r="K13" s="2">
        <v>204.11</v>
      </c>
    </row>
    <row r="14" spans="1:11" x14ac:dyDescent="0.35">
      <c r="A14" s="1">
        <v>41645</v>
      </c>
      <c r="B14" s="3">
        <f t="shared" si="0"/>
        <v>2014</v>
      </c>
      <c r="C14" s="3">
        <f t="shared" si="1"/>
        <v>1</v>
      </c>
      <c r="D14" t="s">
        <v>32</v>
      </c>
      <c r="E14" t="s">
        <v>33</v>
      </c>
      <c r="F14" t="s">
        <v>11</v>
      </c>
      <c r="G14" t="s">
        <v>43</v>
      </c>
      <c r="H14" t="s">
        <v>44</v>
      </c>
      <c r="I14" s="2">
        <v>31.12</v>
      </c>
      <c r="J14" s="3">
        <v>4</v>
      </c>
      <c r="K14" s="2">
        <v>0.31</v>
      </c>
    </row>
    <row r="15" spans="1:11" x14ac:dyDescent="0.35">
      <c r="A15" s="1">
        <v>41645</v>
      </c>
      <c r="B15" s="3">
        <f t="shared" si="0"/>
        <v>2014</v>
      </c>
      <c r="C15" s="3">
        <f t="shared" si="1"/>
        <v>1</v>
      </c>
      <c r="D15" t="s">
        <v>32</v>
      </c>
      <c r="E15" t="s">
        <v>33</v>
      </c>
      <c r="F15" t="s">
        <v>11</v>
      </c>
      <c r="G15" t="s">
        <v>12</v>
      </c>
      <c r="H15" t="s">
        <v>45</v>
      </c>
      <c r="I15" s="2">
        <v>6.54</v>
      </c>
      <c r="J15" s="3">
        <v>1</v>
      </c>
      <c r="K15" s="2">
        <v>3.01</v>
      </c>
    </row>
    <row r="16" spans="1:11" x14ac:dyDescent="0.35">
      <c r="A16" s="1">
        <v>41646</v>
      </c>
      <c r="B16" s="3">
        <f t="shared" si="0"/>
        <v>2014</v>
      </c>
      <c r="C16" s="3">
        <f t="shared" si="1"/>
        <v>1</v>
      </c>
      <c r="D16" t="s">
        <v>46</v>
      </c>
      <c r="E16" t="s">
        <v>10</v>
      </c>
      <c r="F16" t="s">
        <v>34</v>
      </c>
      <c r="G16" t="s">
        <v>47</v>
      </c>
      <c r="H16" t="s">
        <v>48</v>
      </c>
      <c r="I16" s="2">
        <v>76.73</v>
      </c>
      <c r="J16" s="3">
        <v>3</v>
      </c>
      <c r="K16" s="2">
        <v>-53.71</v>
      </c>
    </row>
    <row r="17" spans="1:11" x14ac:dyDescent="0.35">
      <c r="A17" s="1">
        <v>41646</v>
      </c>
      <c r="B17" s="3">
        <f t="shared" si="0"/>
        <v>2014</v>
      </c>
      <c r="C17" s="3">
        <f t="shared" si="1"/>
        <v>1</v>
      </c>
      <c r="D17" t="s">
        <v>46</v>
      </c>
      <c r="E17" t="s">
        <v>10</v>
      </c>
      <c r="F17" t="s">
        <v>11</v>
      </c>
      <c r="G17" t="s">
        <v>20</v>
      </c>
      <c r="H17" t="s">
        <v>49</v>
      </c>
      <c r="I17" s="2">
        <v>10.43</v>
      </c>
      <c r="J17" s="3">
        <v>7</v>
      </c>
      <c r="K17" s="2">
        <v>-18.25</v>
      </c>
    </row>
    <row r="18" spans="1:11" x14ac:dyDescent="0.35">
      <c r="A18" s="1">
        <v>41648</v>
      </c>
      <c r="B18" s="3">
        <f t="shared" si="0"/>
        <v>2014</v>
      </c>
      <c r="C18" s="3">
        <f t="shared" si="1"/>
        <v>1</v>
      </c>
      <c r="D18" t="s">
        <v>50</v>
      </c>
      <c r="E18" t="s">
        <v>10</v>
      </c>
      <c r="F18" t="s">
        <v>11</v>
      </c>
      <c r="G18" t="s">
        <v>24</v>
      </c>
      <c r="H18" t="s">
        <v>51</v>
      </c>
      <c r="I18" s="2">
        <v>9.34</v>
      </c>
      <c r="J18" s="3">
        <v>2</v>
      </c>
      <c r="K18" s="2">
        <v>1.17</v>
      </c>
    </row>
    <row r="19" spans="1:11" x14ac:dyDescent="0.35">
      <c r="A19" s="1">
        <v>41648</v>
      </c>
      <c r="B19" s="3">
        <f t="shared" si="0"/>
        <v>2014</v>
      </c>
      <c r="C19" s="3">
        <f t="shared" si="1"/>
        <v>1</v>
      </c>
      <c r="D19" t="s">
        <v>50</v>
      </c>
      <c r="E19" t="s">
        <v>10</v>
      </c>
      <c r="F19" t="s">
        <v>39</v>
      </c>
      <c r="G19" t="s">
        <v>52</v>
      </c>
      <c r="H19" t="s">
        <v>53</v>
      </c>
      <c r="I19" s="2">
        <v>31.2</v>
      </c>
      <c r="J19" s="3">
        <v>3</v>
      </c>
      <c r="K19" s="2">
        <v>9.75</v>
      </c>
    </row>
    <row r="20" spans="1:11" x14ac:dyDescent="0.35">
      <c r="A20" s="1">
        <v>41649</v>
      </c>
      <c r="B20" s="3">
        <f t="shared" si="0"/>
        <v>2014</v>
      </c>
      <c r="C20" s="3">
        <f t="shared" si="1"/>
        <v>1</v>
      </c>
      <c r="D20" t="s">
        <v>54</v>
      </c>
      <c r="E20" t="s">
        <v>55</v>
      </c>
      <c r="F20" t="s">
        <v>11</v>
      </c>
      <c r="G20" t="s">
        <v>16</v>
      </c>
      <c r="H20" t="s">
        <v>56</v>
      </c>
      <c r="I20" s="2">
        <v>2.89</v>
      </c>
      <c r="J20" s="3">
        <v>1</v>
      </c>
      <c r="K20" s="2">
        <v>1.36</v>
      </c>
    </row>
    <row r="21" spans="1:11" x14ac:dyDescent="0.35">
      <c r="A21" s="1">
        <v>41649</v>
      </c>
      <c r="B21" s="3">
        <f t="shared" si="0"/>
        <v>2014</v>
      </c>
      <c r="C21" s="3">
        <f t="shared" si="1"/>
        <v>1</v>
      </c>
      <c r="D21" t="s">
        <v>54</v>
      </c>
      <c r="E21" t="s">
        <v>55</v>
      </c>
      <c r="F21" t="s">
        <v>34</v>
      </c>
      <c r="G21" t="s">
        <v>47</v>
      </c>
      <c r="H21" t="s">
        <v>57</v>
      </c>
      <c r="I21" s="2">
        <v>51.94</v>
      </c>
      <c r="J21" s="3">
        <v>1</v>
      </c>
      <c r="K21" s="2">
        <v>21.3</v>
      </c>
    </row>
    <row r="22" spans="1:11" x14ac:dyDescent="0.35">
      <c r="A22" s="1">
        <v>41650</v>
      </c>
      <c r="B22" s="3">
        <f t="shared" si="0"/>
        <v>2014</v>
      </c>
      <c r="C22" s="3">
        <f t="shared" si="1"/>
        <v>1</v>
      </c>
      <c r="D22" t="s">
        <v>58</v>
      </c>
      <c r="E22" t="s">
        <v>59</v>
      </c>
      <c r="F22" t="s">
        <v>34</v>
      </c>
      <c r="G22" t="s">
        <v>47</v>
      </c>
      <c r="H22" t="s">
        <v>60</v>
      </c>
      <c r="I22" s="2">
        <v>9.94</v>
      </c>
      <c r="J22" s="3">
        <v>2</v>
      </c>
      <c r="K22" s="2">
        <v>3.08</v>
      </c>
    </row>
    <row r="23" spans="1:11" x14ac:dyDescent="0.35">
      <c r="A23" s="1">
        <v>41652</v>
      </c>
      <c r="B23" s="3">
        <f t="shared" si="0"/>
        <v>2014</v>
      </c>
      <c r="C23" s="3">
        <f t="shared" si="1"/>
        <v>1</v>
      </c>
      <c r="D23" t="s">
        <v>61</v>
      </c>
      <c r="E23" t="s">
        <v>62</v>
      </c>
      <c r="F23" t="s">
        <v>11</v>
      </c>
      <c r="G23" t="s">
        <v>63</v>
      </c>
      <c r="H23" t="s">
        <v>64</v>
      </c>
      <c r="I23" s="2">
        <v>11.36</v>
      </c>
      <c r="J23" s="3">
        <v>2</v>
      </c>
      <c r="K23" s="2">
        <v>5.34</v>
      </c>
    </row>
    <row r="24" spans="1:11" x14ac:dyDescent="0.35">
      <c r="A24" s="1">
        <v>41652</v>
      </c>
      <c r="B24" s="3">
        <f t="shared" si="0"/>
        <v>2014</v>
      </c>
      <c r="C24" s="3">
        <f t="shared" si="1"/>
        <v>1</v>
      </c>
      <c r="D24" t="s">
        <v>61</v>
      </c>
      <c r="E24" t="s">
        <v>62</v>
      </c>
      <c r="F24" t="s">
        <v>11</v>
      </c>
      <c r="G24" t="s">
        <v>63</v>
      </c>
      <c r="H24" t="s">
        <v>65</v>
      </c>
      <c r="I24" s="2">
        <v>50.94</v>
      </c>
      <c r="J24" s="3">
        <v>3</v>
      </c>
      <c r="K24" s="2">
        <v>25.47</v>
      </c>
    </row>
    <row r="25" spans="1:11" x14ac:dyDescent="0.35">
      <c r="A25" s="1">
        <v>41652</v>
      </c>
      <c r="B25" s="3">
        <f t="shared" si="0"/>
        <v>2014</v>
      </c>
      <c r="C25" s="3">
        <f t="shared" si="1"/>
        <v>1</v>
      </c>
      <c r="D25" t="s">
        <v>61</v>
      </c>
      <c r="E25" t="s">
        <v>62</v>
      </c>
      <c r="F25" t="s">
        <v>39</v>
      </c>
      <c r="G25" t="s">
        <v>52</v>
      </c>
      <c r="H25" t="s">
        <v>66</v>
      </c>
      <c r="I25" s="2">
        <v>646.74</v>
      </c>
      <c r="J25" s="3">
        <v>6</v>
      </c>
      <c r="K25" s="2">
        <v>258.7</v>
      </c>
    </row>
    <row r="26" spans="1:11" x14ac:dyDescent="0.35">
      <c r="A26" s="1">
        <v>41652</v>
      </c>
      <c r="B26" s="3">
        <f t="shared" si="0"/>
        <v>2014</v>
      </c>
      <c r="C26" s="3">
        <f t="shared" si="1"/>
        <v>1</v>
      </c>
      <c r="D26" t="s">
        <v>61</v>
      </c>
      <c r="E26" t="s">
        <v>62</v>
      </c>
      <c r="F26" t="s">
        <v>11</v>
      </c>
      <c r="G26" t="s">
        <v>20</v>
      </c>
      <c r="H26" t="s">
        <v>67</v>
      </c>
      <c r="I26" s="2">
        <v>5.64</v>
      </c>
      <c r="J26" s="3">
        <v>3</v>
      </c>
      <c r="K26" s="2">
        <v>2.71</v>
      </c>
    </row>
    <row r="27" spans="1:11" x14ac:dyDescent="0.35">
      <c r="A27" s="1">
        <v>41652</v>
      </c>
      <c r="B27" s="3">
        <f t="shared" si="0"/>
        <v>2014</v>
      </c>
      <c r="C27" s="3">
        <f t="shared" si="1"/>
        <v>1</v>
      </c>
      <c r="D27" t="s">
        <v>61</v>
      </c>
      <c r="E27" t="s">
        <v>62</v>
      </c>
      <c r="F27" t="s">
        <v>11</v>
      </c>
      <c r="G27" t="s">
        <v>18</v>
      </c>
      <c r="H27" t="s">
        <v>68</v>
      </c>
      <c r="I27" s="2">
        <v>572.58000000000004</v>
      </c>
      <c r="J27" s="3">
        <v>6</v>
      </c>
      <c r="K27" s="2">
        <v>34.35</v>
      </c>
    </row>
    <row r="28" spans="1:11" x14ac:dyDescent="0.35">
      <c r="A28" s="1">
        <v>41652</v>
      </c>
      <c r="B28" s="3">
        <f t="shared" si="0"/>
        <v>2014</v>
      </c>
      <c r="C28" s="3">
        <f t="shared" si="1"/>
        <v>1</v>
      </c>
      <c r="D28" t="s">
        <v>69</v>
      </c>
      <c r="E28" t="s">
        <v>70</v>
      </c>
      <c r="F28" t="s">
        <v>34</v>
      </c>
      <c r="G28" t="s">
        <v>35</v>
      </c>
      <c r="H28" t="s">
        <v>71</v>
      </c>
      <c r="I28" s="2">
        <v>545.94000000000005</v>
      </c>
      <c r="J28" s="3">
        <v>6</v>
      </c>
      <c r="K28" s="2">
        <v>87.35</v>
      </c>
    </row>
    <row r="29" spans="1:11" x14ac:dyDescent="0.35">
      <c r="A29" s="1">
        <v>41652</v>
      </c>
      <c r="B29" s="3">
        <f t="shared" si="0"/>
        <v>2014</v>
      </c>
      <c r="C29" s="3">
        <f t="shared" si="1"/>
        <v>1</v>
      </c>
      <c r="D29" t="s">
        <v>72</v>
      </c>
      <c r="E29" t="s">
        <v>27</v>
      </c>
      <c r="F29" t="s">
        <v>11</v>
      </c>
      <c r="G29" t="s">
        <v>18</v>
      </c>
      <c r="H29" t="s">
        <v>73</v>
      </c>
      <c r="I29" s="2">
        <v>1325.85</v>
      </c>
      <c r="J29" s="3">
        <v>5</v>
      </c>
      <c r="K29" s="2">
        <v>238.65</v>
      </c>
    </row>
    <row r="30" spans="1:11" x14ac:dyDescent="0.35">
      <c r="A30" s="1">
        <v>41652</v>
      </c>
      <c r="B30" s="3">
        <f t="shared" si="0"/>
        <v>2014</v>
      </c>
      <c r="C30" s="3">
        <f t="shared" si="1"/>
        <v>1</v>
      </c>
      <c r="D30" t="s">
        <v>72</v>
      </c>
      <c r="E30" t="s">
        <v>27</v>
      </c>
      <c r="F30" t="s">
        <v>34</v>
      </c>
      <c r="G30" t="s">
        <v>74</v>
      </c>
      <c r="H30" t="s">
        <v>75</v>
      </c>
      <c r="I30" s="2">
        <v>334</v>
      </c>
      <c r="J30" s="3">
        <v>3</v>
      </c>
      <c r="K30" s="2">
        <v>3.93</v>
      </c>
    </row>
    <row r="31" spans="1:11" x14ac:dyDescent="0.35">
      <c r="A31" s="1">
        <v>41652</v>
      </c>
      <c r="B31" s="3">
        <f t="shared" si="0"/>
        <v>2014</v>
      </c>
      <c r="C31" s="3">
        <f t="shared" si="1"/>
        <v>1</v>
      </c>
      <c r="D31" t="s">
        <v>72</v>
      </c>
      <c r="E31" t="s">
        <v>27</v>
      </c>
      <c r="F31" t="s">
        <v>11</v>
      </c>
      <c r="G31" t="s">
        <v>24</v>
      </c>
      <c r="H31" t="s">
        <v>76</v>
      </c>
      <c r="I31" s="2">
        <v>19.899999999999999</v>
      </c>
      <c r="J31" s="3">
        <v>5</v>
      </c>
      <c r="K31" s="2">
        <v>6.57</v>
      </c>
    </row>
    <row r="32" spans="1:11" x14ac:dyDescent="0.35">
      <c r="A32" s="1">
        <v>41652</v>
      </c>
      <c r="B32" s="3">
        <f t="shared" si="0"/>
        <v>2014</v>
      </c>
      <c r="C32" s="3">
        <f t="shared" si="1"/>
        <v>1</v>
      </c>
      <c r="D32" t="s">
        <v>77</v>
      </c>
      <c r="E32" t="s">
        <v>78</v>
      </c>
      <c r="F32" t="s">
        <v>11</v>
      </c>
      <c r="G32" t="s">
        <v>12</v>
      </c>
      <c r="H32" t="s">
        <v>79</v>
      </c>
      <c r="I32" s="2">
        <v>37.409999999999997</v>
      </c>
      <c r="J32" s="3">
        <v>7</v>
      </c>
      <c r="K32" s="2">
        <v>13.09</v>
      </c>
    </row>
    <row r="33" spans="1:11" x14ac:dyDescent="0.35">
      <c r="A33" s="1">
        <v>41652</v>
      </c>
      <c r="B33" s="3">
        <f t="shared" si="0"/>
        <v>2014</v>
      </c>
      <c r="C33" s="3">
        <f t="shared" si="1"/>
        <v>1</v>
      </c>
      <c r="D33" t="s">
        <v>77</v>
      </c>
      <c r="E33" t="s">
        <v>78</v>
      </c>
      <c r="F33" t="s">
        <v>11</v>
      </c>
      <c r="G33" t="s">
        <v>20</v>
      </c>
      <c r="H33" t="s">
        <v>80</v>
      </c>
      <c r="I33" s="2">
        <v>3.44</v>
      </c>
      <c r="J33" s="3">
        <v>2</v>
      </c>
      <c r="K33" s="2">
        <v>-2.52</v>
      </c>
    </row>
    <row r="34" spans="1:11" x14ac:dyDescent="0.35">
      <c r="A34" s="1">
        <v>41653</v>
      </c>
      <c r="B34" s="3">
        <f t="shared" si="0"/>
        <v>2014</v>
      </c>
      <c r="C34" s="3">
        <f t="shared" si="1"/>
        <v>1</v>
      </c>
      <c r="D34" t="s">
        <v>81</v>
      </c>
      <c r="E34" t="s">
        <v>23</v>
      </c>
      <c r="F34" t="s">
        <v>34</v>
      </c>
      <c r="G34" t="s">
        <v>74</v>
      </c>
      <c r="H34" t="s">
        <v>82</v>
      </c>
      <c r="I34" s="2">
        <v>61.96</v>
      </c>
      <c r="J34" s="3">
        <v>4</v>
      </c>
      <c r="K34" s="2">
        <v>-53.29</v>
      </c>
    </row>
    <row r="35" spans="1:11" x14ac:dyDescent="0.35">
      <c r="A35" s="1">
        <v>41654</v>
      </c>
      <c r="B35" s="3">
        <f t="shared" si="0"/>
        <v>2014</v>
      </c>
      <c r="C35" s="3">
        <f t="shared" si="1"/>
        <v>1</v>
      </c>
      <c r="D35" t="s">
        <v>83</v>
      </c>
      <c r="E35" t="s">
        <v>30</v>
      </c>
      <c r="F35" t="s">
        <v>39</v>
      </c>
      <c r="G35" t="s">
        <v>52</v>
      </c>
      <c r="H35" t="s">
        <v>84</v>
      </c>
      <c r="I35" s="2">
        <v>149.94999999999999</v>
      </c>
      <c r="J35" s="3">
        <v>5</v>
      </c>
      <c r="K35" s="2">
        <v>65.98</v>
      </c>
    </row>
    <row r="36" spans="1:11" x14ac:dyDescent="0.35">
      <c r="A36" s="1">
        <v>41655</v>
      </c>
      <c r="B36" s="3">
        <f t="shared" si="0"/>
        <v>2014</v>
      </c>
      <c r="C36" s="3">
        <f t="shared" si="1"/>
        <v>1</v>
      </c>
      <c r="D36" t="s">
        <v>85</v>
      </c>
      <c r="E36" t="s">
        <v>23</v>
      </c>
      <c r="F36" t="s">
        <v>34</v>
      </c>
      <c r="G36" t="s">
        <v>47</v>
      </c>
      <c r="H36" t="s">
        <v>86</v>
      </c>
      <c r="I36" s="2">
        <v>127.1</v>
      </c>
      <c r="J36" s="3">
        <v>6</v>
      </c>
      <c r="K36" s="2">
        <v>28.6</v>
      </c>
    </row>
    <row r="37" spans="1:11" x14ac:dyDescent="0.35">
      <c r="A37" s="1">
        <v>41655</v>
      </c>
      <c r="B37" s="3">
        <f t="shared" si="0"/>
        <v>2014</v>
      </c>
      <c r="C37" s="3">
        <f t="shared" si="1"/>
        <v>1</v>
      </c>
      <c r="D37" t="s">
        <v>85</v>
      </c>
      <c r="E37" t="s">
        <v>23</v>
      </c>
      <c r="F37" t="s">
        <v>39</v>
      </c>
      <c r="G37" t="s">
        <v>40</v>
      </c>
      <c r="H37" t="s">
        <v>87</v>
      </c>
      <c r="I37" s="2">
        <v>124.2</v>
      </c>
      <c r="J37" s="3">
        <v>3</v>
      </c>
      <c r="K37" s="2">
        <v>-31.05</v>
      </c>
    </row>
    <row r="38" spans="1:11" x14ac:dyDescent="0.35">
      <c r="A38" s="1">
        <v>41655</v>
      </c>
      <c r="B38" s="3">
        <f t="shared" si="0"/>
        <v>2014</v>
      </c>
      <c r="C38" s="3">
        <f t="shared" si="1"/>
        <v>1</v>
      </c>
      <c r="D38" t="s">
        <v>85</v>
      </c>
      <c r="E38" t="s">
        <v>23</v>
      </c>
      <c r="F38" t="s">
        <v>11</v>
      </c>
      <c r="G38" t="s">
        <v>20</v>
      </c>
      <c r="H38" t="s">
        <v>88</v>
      </c>
      <c r="I38" s="2">
        <v>18.59</v>
      </c>
      <c r="J38" s="3">
        <v>2</v>
      </c>
      <c r="K38" s="2">
        <v>-13.63</v>
      </c>
    </row>
    <row r="39" spans="1:11" x14ac:dyDescent="0.35">
      <c r="A39" s="1">
        <v>41655</v>
      </c>
      <c r="B39" s="3">
        <f t="shared" si="0"/>
        <v>2014</v>
      </c>
      <c r="C39" s="3">
        <f t="shared" si="1"/>
        <v>1</v>
      </c>
      <c r="D39" t="s">
        <v>85</v>
      </c>
      <c r="E39" t="s">
        <v>23</v>
      </c>
      <c r="F39" t="s">
        <v>11</v>
      </c>
      <c r="G39" t="s">
        <v>16</v>
      </c>
      <c r="H39" t="s">
        <v>89</v>
      </c>
      <c r="I39" s="2">
        <v>30.07</v>
      </c>
      <c r="J39" s="3">
        <v>3</v>
      </c>
      <c r="K39" s="2">
        <v>10.15</v>
      </c>
    </row>
    <row r="40" spans="1:11" x14ac:dyDescent="0.35">
      <c r="A40" s="1">
        <v>41657</v>
      </c>
      <c r="B40" s="3">
        <f t="shared" si="0"/>
        <v>2014</v>
      </c>
      <c r="C40" s="3">
        <f t="shared" si="1"/>
        <v>1</v>
      </c>
      <c r="D40" t="s">
        <v>90</v>
      </c>
      <c r="E40" t="s">
        <v>91</v>
      </c>
      <c r="F40" t="s">
        <v>11</v>
      </c>
      <c r="G40" t="s">
        <v>92</v>
      </c>
      <c r="H40" t="s">
        <v>93</v>
      </c>
      <c r="I40" s="2">
        <v>64.86</v>
      </c>
      <c r="J40" s="3">
        <v>4</v>
      </c>
      <c r="K40" s="2">
        <v>6.49</v>
      </c>
    </row>
    <row r="41" spans="1:11" x14ac:dyDescent="0.35">
      <c r="A41" s="1">
        <v>41658</v>
      </c>
      <c r="B41" s="3">
        <f t="shared" si="0"/>
        <v>2014</v>
      </c>
      <c r="C41" s="3">
        <f t="shared" si="1"/>
        <v>1</v>
      </c>
      <c r="D41" t="s">
        <v>94</v>
      </c>
      <c r="E41" t="s">
        <v>95</v>
      </c>
      <c r="F41" t="s">
        <v>11</v>
      </c>
      <c r="G41" t="s">
        <v>20</v>
      </c>
      <c r="H41" t="s">
        <v>96</v>
      </c>
      <c r="I41" s="2">
        <v>32.340000000000003</v>
      </c>
      <c r="J41" s="3">
        <v>10</v>
      </c>
      <c r="K41" s="2">
        <v>-23.72</v>
      </c>
    </row>
    <row r="42" spans="1:11" x14ac:dyDescent="0.35">
      <c r="A42" s="1">
        <v>41658</v>
      </c>
      <c r="B42" s="3">
        <f t="shared" si="0"/>
        <v>2014</v>
      </c>
      <c r="C42" s="3">
        <f t="shared" si="1"/>
        <v>1</v>
      </c>
      <c r="D42" t="s">
        <v>94</v>
      </c>
      <c r="E42" t="s">
        <v>95</v>
      </c>
      <c r="F42" t="s">
        <v>11</v>
      </c>
      <c r="G42" t="s">
        <v>12</v>
      </c>
      <c r="H42" t="s">
        <v>97</v>
      </c>
      <c r="I42" s="2">
        <v>56.06</v>
      </c>
      <c r="J42" s="3">
        <v>4</v>
      </c>
      <c r="K42" s="2">
        <v>19.62</v>
      </c>
    </row>
    <row r="43" spans="1:11" x14ac:dyDescent="0.35">
      <c r="A43" s="1">
        <v>41658</v>
      </c>
      <c r="B43" s="3">
        <f t="shared" si="0"/>
        <v>2014</v>
      </c>
      <c r="C43" s="3">
        <f t="shared" si="1"/>
        <v>1</v>
      </c>
      <c r="D43" t="s">
        <v>94</v>
      </c>
      <c r="E43" t="s">
        <v>95</v>
      </c>
      <c r="F43" t="s">
        <v>11</v>
      </c>
      <c r="G43" t="s">
        <v>63</v>
      </c>
      <c r="H43" t="s">
        <v>98</v>
      </c>
      <c r="I43" s="2">
        <v>108.72</v>
      </c>
      <c r="J43" s="3">
        <v>5</v>
      </c>
      <c r="K43" s="2">
        <v>36.69</v>
      </c>
    </row>
    <row r="44" spans="1:11" x14ac:dyDescent="0.35">
      <c r="A44" s="1">
        <v>41658</v>
      </c>
      <c r="B44" s="3">
        <f t="shared" si="0"/>
        <v>2014</v>
      </c>
      <c r="C44" s="3">
        <f t="shared" si="1"/>
        <v>1</v>
      </c>
      <c r="D44" t="s">
        <v>94</v>
      </c>
      <c r="E44" t="s">
        <v>95</v>
      </c>
      <c r="F44" t="s">
        <v>34</v>
      </c>
      <c r="G44" t="s">
        <v>74</v>
      </c>
      <c r="H44" t="s">
        <v>99</v>
      </c>
      <c r="I44" s="2">
        <v>181.47</v>
      </c>
      <c r="J44" s="3">
        <v>5</v>
      </c>
      <c r="K44" s="2">
        <v>-320.60000000000002</v>
      </c>
    </row>
    <row r="45" spans="1:11" x14ac:dyDescent="0.35">
      <c r="A45" s="1">
        <v>41659</v>
      </c>
      <c r="B45" s="3">
        <f t="shared" si="0"/>
        <v>2014</v>
      </c>
      <c r="C45" s="3">
        <f t="shared" si="1"/>
        <v>1</v>
      </c>
      <c r="D45" t="s">
        <v>100</v>
      </c>
      <c r="E45" t="s">
        <v>101</v>
      </c>
      <c r="F45" t="s">
        <v>39</v>
      </c>
      <c r="G45" t="s">
        <v>40</v>
      </c>
      <c r="H45" t="s">
        <v>102</v>
      </c>
      <c r="I45" s="2">
        <v>699.93</v>
      </c>
      <c r="J45" s="3">
        <v>7</v>
      </c>
      <c r="K45" s="2">
        <v>181.98</v>
      </c>
    </row>
    <row r="46" spans="1:11" x14ac:dyDescent="0.35">
      <c r="A46" s="1">
        <v>41659</v>
      </c>
      <c r="B46" s="3">
        <f t="shared" si="0"/>
        <v>2014</v>
      </c>
      <c r="C46" s="3">
        <f t="shared" si="1"/>
        <v>1</v>
      </c>
      <c r="D46" t="s">
        <v>100</v>
      </c>
      <c r="E46" t="s">
        <v>101</v>
      </c>
      <c r="F46" t="s">
        <v>11</v>
      </c>
      <c r="G46" t="s">
        <v>24</v>
      </c>
      <c r="H46" t="s">
        <v>103</v>
      </c>
      <c r="I46" s="2">
        <v>22.96</v>
      </c>
      <c r="J46" s="3">
        <v>7</v>
      </c>
      <c r="K46" s="2">
        <v>6.66</v>
      </c>
    </row>
    <row r="47" spans="1:11" x14ac:dyDescent="0.35">
      <c r="A47" s="1">
        <v>41659</v>
      </c>
      <c r="B47" s="3">
        <f t="shared" si="0"/>
        <v>2014</v>
      </c>
      <c r="C47" s="3">
        <f t="shared" si="1"/>
        <v>1</v>
      </c>
      <c r="D47" t="s">
        <v>100</v>
      </c>
      <c r="E47" t="s">
        <v>101</v>
      </c>
      <c r="F47" t="s">
        <v>34</v>
      </c>
      <c r="G47" t="s">
        <v>47</v>
      </c>
      <c r="H47" t="s">
        <v>104</v>
      </c>
      <c r="I47" s="2">
        <v>38.6</v>
      </c>
      <c r="J47" s="3">
        <v>4</v>
      </c>
      <c r="K47" s="2">
        <v>11.58</v>
      </c>
    </row>
    <row r="48" spans="1:11" x14ac:dyDescent="0.35">
      <c r="A48" s="1">
        <v>41659</v>
      </c>
      <c r="B48" s="3">
        <f t="shared" si="0"/>
        <v>2014</v>
      </c>
      <c r="C48" s="3">
        <f t="shared" si="1"/>
        <v>1</v>
      </c>
      <c r="D48" t="s">
        <v>100</v>
      </c>
      <c r="E48" t="s">
        <v>101</v>
      </c>
      <c r="F48" t="s">
        <v>11</v>
      </c>
      <c r="G48" t="s">
        <v>24</v>
      </c>
      <c r="H48" t="s">
        <v>105</v>
      </c>
      <c r="I48" s="2">
        <v>6.63</v>
      </c>
      <c r="J48" s="3">
        <v>3</v>
      </c>
      <c r="K48" s="2">
        <v>1.79</v>
      </c>
    </row>
    <row r="49" spans="1:11" x14ac:dyDescent="0.35">
      <c r="A49" s="1">
        <v>41659</v>
      </c>
      <c r="B49" s="3">
        <f t="shared" si="0"/>
        <v>2014</v>
      </c>
      <c r="C49" s="3">
        <f t="shared" si="1"/>
        <v>1</v>
      </c>
      <c r="D49" t="s">
        <v>100</v>
      </c>
      <c r="E49" t="s">
        <v>101</v>
      </c>
      <c r="F49" t="s">
        <v>11</v>
      </c>
      <c r="G49" t="s">
        <v>63</v>
      </c>
      <c r="H49" t="s">
        <v>64</v>
      </c>
      <c r="I49" s="2">
        <v>23.34</v>
      </c>
      <c r="J49" s="3">
        <v>3</v>
      </c>
      <c r="K49" s="2">
        <v>10.97</v>
      </c>
    </row>
    <row r="50" spans="1:11" x14ac:dyDescent="0.35">
      <c r="A50" s="1">
        <v>41659</v>
      </c>
      <c r="B50" s="3">
        <f t="shared" si="0"/>
        <v>2014</v>
      </c>
      <c r="C50" s="3">
        <f t="shared" si="1"/>
        <v>1</v>
      </c>
      <c r="D50" t="s">
        <v>100</v>
      </c>
      <c r="E50" t="s">
        <v>101</v>
      </c>
      <c r="F50" t="s">
        <v>34</v>
      </c>
      <c r="G50" t="s">
        <v>35</v>
      </c>
      <c r="H50" t="s">
        <v>106</v>
      </c>
      <c r="I50" s="2">
        <v>1067.94</v>
      </c>
      <c r="J50" s="3">
        <v>3</v>
      </c>
      <c r="K50" s="2">
        <v>224.27</v>
      </c>
    </row>
    <row r="51" spans="1:11" x14ac:dyDescent="0.35">
      <c r="A51" s="1">
        <v>41659</v>
      </c>
      <c r="B51" s="3">
        <f t="shared" si="0"/>
        <v>2014</v>
      </c>
      <c r="C51" s="3">
        <f t="shared" si="1"/>
        <v>1</v>
      </c>
      <c r="D51" t="s">
        <v>107</v>
      </c>
      <c r="E51" t="s">
        <v>27</v>
      </c>
      <c r="F51" t="s">
        <v>11</v>
      </c>
      <c r="G51" t="s">
        <v>12</v>
      </c>
      <c r="H51" t="s">
        <v>108</v>
      </c>
      <c r="I51" s="2">
        <v>19.36</v>
      </c>
      <c r="J51" s="3">
        <v>2</v>
      </c>
      <c r="K51" s="2">
        <v>9.2899999999999991</v>
      </c>
    </row>
    <row r="52" spans="1:11" x14ac:dyDescent="0.35">
      <c r="A52" s="1">
        <v>41659</v>
      </c>
      <c r="B52" s="3">
        <f t="shared" si="0"/>
        <v>2014</v>
      </c>
      <c r="C52" s="3">
        <f t="shared" si="1"/>
        <v>1</v>
      </c>
      <c r="D52" t="s">
        <v>107</v>
      </c>
      <c r="E52" t="s">
        <v>27</v>
      </c>
      <c r="F52" t="s">
        <v>34</v>
      </c>
      <c r="G52" t="s">
        <v>47</v>
      </c>
      <c r="H52" t="s">
        <v>104</v>
      </c>
      <c r="I52" s="2">
        <v>19.3</v>
      </c>
      <c r="J52" s="3">
        <v>2</v>
      </c>
      <c r="K52" s="2">
        <v>5.79</v>
      </c>
    </row>
    <row r="53" spans="1:11" x14ac:dyDescent="0.35">
      <c r="A53" s="1">
        <v>41659</v>
      </c>
      <c r="B53" s="3">
        <f t="shared" si="0"/>
        <v>2014</v>
      </c>
      <c r="C53" s="3">
        <f t="shared" si="1"/>
        <v>1</v>
      </c>
      <c r="D53" t="s">
        <v>109</v>
      </c>
      <c r="E53" t="s">
        <v>110</v>
      </c>
      <c r="F53" t="s">
        <v>11</v>
      </c>
      <c r="G53" t="s">
        <v>18</v>
      </c>
      <c r="H53" t="s">
        <v>111</v>
      </c>
      <c r="I53" s="2">
        <v>13.98</v>
      </c>
      <c r="J53" s="3">
        <v>1</v>
      </c>
      <c r="K53" s="2">
        <v>4.05</v>
      </c>
    </row>
    <row r="54" spans="1:11" x14ac:dyDescent="0.35">
      <c r="A54" s="1">
        <v>41659</v>
      </c>
      <c r="B54" s="3">
        <f t="shared" si="0"/>
        <v>2014</v>
      </c>
      <c r="C54" s="3">
        <f t="shared" si="1"/>
        <v>1</v>
      </c>
      <c r="D54" t="s">
        <v>109</v>
      </c>
      <c r="E54" t="s">
        <v>110</v>
      </c>
      <c r="F54" t="s">
        <v>34</v>
      </c>
      <c r="G54" t="s">
        <v>47</v>
      </c>
      <c r="H54" t="s">
        <v>112</v>
      </c>
      <c r="I54" s="2">
        <v>272.94</v>
      </c>
      <c r="J54" s="3">
        <v>3</v>
      </c>
      <c r="K54" s="2">
        <v>30.02</v>
      </c>
    </row>
    <row r="55" spans="1:11" x14ac:dyDescent="0.35">
      <c r="A55" s="1">
        <v>41659</v>
      </c>
      <c r="B55" s="3">
        <f t="shared" si="0"/>
        <v>2014</v>
      </c>
      <c r="C55" s="3">
        <f t="shared" si="1"/>
        <v>1</v>
      </c>
      <c r="D55" t="s">
        <v>109</v>
      </c>
      <c r="E55" t="s">
        <v>110</v>
      </c>
      <c r="F55" t="s">
        <v>11</v>
      </c>
      <c r="G55" t="s">
        <v>20</v>
      </c>
      <c r="H55" t="s">
        <v>113</v>
      </c>
      <c r="I55" s="2">
        <v>19.05</v>
      </c>
      <c r="J55" s="3">
        <v>5</v>
      </c>
      <c r="K55" s="2">
        <v>8.9499999999999993</v>
      </c>
    </row>
    <row r="56" spans="1:11" x14ac:dyDescent="0.35">
      <c r="A56" s="1">
        <v>41659</v>
      </c>
      <c r="B56" s="3">
        <f t="shared" si="0"/>
        <v>2014</v>
      </c>
      <c r="C56" s="3">
        <f t="shared" si="1"/>
        <v>1</v>
      </c>
      <c r="D56" t="s">
        <v>109</v>
      </c>
      <c r="E56" t="s">
        <v>110</v>
      </c>
      <c r="F56" t="s">
        <v>11</v>
      </c>
      <c r="G56" t="s">
        <v>92</v>
      </c>
      <c r="H56" t="s">
        <v>114</v>
      </c>
      <c r="I56" s="2">
        <v>247.72</v>
      </c>
      <c r="J56" s="3">
        <v>4</v>
      </c>
      <c r="K56" s="2">
        <v>93.58</v>
      </c>
    </row>
    <row r="57" spans="1:11" x14ac:dyDescent="0.35">
      <c r="A57" s="1">
        <v>41659</v>
      </c>
      <c r="B57" s="3">
        <f t="shared" si="0"/>
        <v>2014</v>
      </c>
      <c r="C57" s="3">
        <f t="shared" si="1"/>
        <v>1</v>
      </c>
      <c r="D57" t="s">
        <v>109</v>
      </c>
      <c r="E57" t="s">
        <v>110</v>
      </c>
      <c r="F57" t="s">
        <v>11</v>
      </c>
      <c r="G57" t="s">
        <v>18</v>
      </c>
      <c r="H57" t="s">
        <v>115</v>
      </c>
      <c r="I57" s="2">
        <v>66.58</v>
      </c>
      <c r="J57" s="3">
        <v>2</v>
      </c>
      <c r="K57" s="2">
        <v>15.98</v>
      </c>
    </row>
    <row r="58" spans="1:11" x14ac:dyDescent="0.35">
      <c r="A58" s="1">
        <v>41659</v>
      </c>
      <c r="B58" s="3">
        <f t="shared" si="0"/>
        <v>2014</v>
      </c>
      <c r="C58" s="3">
        <f t="shared" si="1"/>
        <v>1</v>
      </c>
      <c r="D58" t="s">
        <v>109</v>
      </c>
      <c r="E58" t="s">
        <v>110</v>
      </c>
      <c r="F58" t="s">
        <v>11</v>
      </c>
      <c r="G58" t="s">
        <v>24</v>
      </c>
      <c r="H58" t="s">
        <v>116</v>
      </c>
      <c r="I58" s="2">
        <v>43.92</v>
      </c>
      <c r="J58" s="3">
        <v>3</v>
      </c>
      <c r="K58" s="2">
        <v>12.74</v>
      </c>
    </row>
    <row r="59" spans="1:11" x14ac:dyDescent="0.35">
      <c r="A59" s="1">
        <v>41659</v>
      </c>
      <c r="B59" s="3">
        <f t="shared" si="0"/>
        <v>2014</v>
      </c>
      <c r="C59" s="3">
        <f t="shared" si="1"/>
        <v>1</v>
      </c>
      <c r="D59" t="s">
        <v>109</v>
      </c>
      <c r="E59" t="s">
        <v>110</v>
      </c>
      <c r="F59" t="s">
        <v>34</v>
      </c>
      <c r="G59" t="s">
        <v>47</v>
      </c>
      <c r="H59" t="s">
        <v>117</v>
      </c>
      <c r="I59" s="2">
        <v>14.73</v>
      </c>
      <c r="J59" s="3">
        <v>3</v>
      </c>
      <c r="K59" s="2">
        <v>4.8600000000000003</v>
      </c>
    </row>
    <row r="60" spans="1:11" x14ac:dyDescent="0.35">
      <c r="A60" s="1">
        <v>41659</v>
      </c>
      <c r="B60" s="3">
        <f t="shared" si="0"/>
        <v>2014</v>
      </c>
      <c r="C60" s="3">
        <f t="shared" si="1"/>
        <v>1</v>
      </c>
      <c r="D60" t="s">
        <v>109</v>
      </c>
      <c r="E60" t="s">
        <v>110</v>
      </c>
      <c r="F60" t="s">
        <v>11</v>
      </c>
      <c r="G60" t="s">
        <v>20</v>
      </c>
      <c r="H60" t="s">
        <v>118</v>
      </c>
      <c r="I60" s="2">
        <v>29.7</v>
      </c>
      <c r="J60" s="3">
        <v>5</v>
      </c>
      <c r="K60" s="2">
        <v>13.37</v>
      </c>
    </row>
    <row r="61" spans="1:11" x14ac:dyDescent="0.35">
      <c r="A61" s="1">
        <v>41659</v>
      </c>
      <c r="B61" s="3">
        <f t="shared" si="0"/>
        <v>2014</v>
      </c>
      <c r="C61" s="3">
        <f t="shared" si="1"/>
        <v>1</v>
      </c>
      <c r="D61" t="s">
        <v>119</v>
      </c>
      <c r="E61" t="s">
        <v>120</v>
      </c>
      <c r="F61" t="s">
        <v>11</v>
      </c>
      <c r="G61" t="s">
        <v>20</v>
      </c>
      <c r="H61" t="s">
        <v>121</v>
      </c>
      <c r="I61" s="2">
        <v>67.19</v>
      </c>
      <c r="J61" s="3">
        <v>1</v>
      </c>
      <c r="K61" s="2">
        <v>-51.52</v>
      </c>
    </row>
    <row r="62" spans="1:11" x14ac:dyDescent="0.35">
      <c r="A62" s="1">
        <v>41660</v>
      </c>
      <c r="B62" s="3">
        <f t="shared" si="0"/>
        <v>2014</v>
      </c>
      <c r="C62" s="3">
        <f t="shared" si="1"/>
        <v>1</v>
      </c>
      <c r="D62" t="s">
        <v>122</v>
      </c>
      <c r="E62" t="s">
        <v>123</v>
      </c>
      <c r="F62" t="s">
        <v>34</v>
      </c>
      <c r="G62" t="s">
        <v>47</v>
      </c>
      <c r="H62" t="s">
        <v>124</v>
      </c>
      <c r="I62" s="2">
        <v>25.25</v>
      </c>
      <c r="J62" s="3">
        <v>3</v>
      </c>
      <c r="K62" s="2">
        <v>4.0999999999999996</v>
      </c>
    </row>
    <row r="63" spans="1:11" x14ac:dyDescent="0.35">
      <c r="A63" s="1">
        <v>41662</v>
      </c>
      <c r="B63" s="3">
        <f t="shared" si="0"/>
        <v>2014</v>
      </c>
      <c r="C63" s="3">
        <f t="shared" si="1"/>
        <v>1</v>
      </c>
      <c r="D63" t="s">
        <v>125</v>
      </c>
      <c r="E63" t="s">
        <v>126</v>
      </c>
      <c r="F63" t="s">
        <v>11</v>
      </c>
      <c r="G63" t="s">
        <v>12</v>
      </c>
      <c r="H63" t="s">
        <v>127</v>
      </c>
      <c r="I63" s="2">
        <v>40.08</v>
      </c>
      <c r="J63" s="3">
        <v>6</v>
      </c>
      <c r="K63" s="2">
        <v>19.239999999999998</v>
      </c>
    </row>
    <row r="64" spans="1:11" x14ac:dyDescent="0.35">
      <c r="A64" s="1">
        <v>41662</v>
      </c>
      <c r="B64" s="3">
        <f t="shared" si="0"/>
        <v>2014</v>
      </c>
      <c r="C64" s="3">
        <f t="shared" si="1"/>
        <v>1</v>
      </c>
      <c r="D64" t="s">
        <v>128</v>
      </c>
      <c r="E64" t="s">
        <v>129</v>
      </c>
      <c r="F64" t="s">
        <v>11</v>
      </c>
      <c r="G64" t="s">
        <v>43</v>
      </c>
      <c r="H64" t="s">
        <v>130</v>
      </c>
      <c r="I64" s="2">
        <v>5.94</v>
      </c>
      <c r="J64" s="3">
        <v>3</v>
      </c>
      <c r="K64" s="2">
        <v>0</v>
      </c>
    </row>
    <row r="65" spans="1:11" x14ac:dyDescent="0.35">
      <c r="A65" s="1">
        <v>41665</v>
      </c>
      <c r="B65" s="3">
        <f t="shared" si="0"/>
        <v>2014</v>
      </c>
      <c r="C65" s="3">
        <f t="shared" si="1"/>
        <v>1</v>
      </c>
      <c r="D65" t="s">
        <v>131</v>
      </c>
      <c r="E65" t="s">
        <v>55</v>
      </c>
      <c r="F65" t="s">
        <v>34</v>
      </c>
      <c r="G65" t="s">
        <v>47</v>
      </c>
      <c r="H65" t="s">
        <v>132</v>
      </c>
      <c r="I65" s="2">
        <v>62.82</v>
      </c>
      <c r="J65" s="3">
        <v>3</v>
      </c>
      <c r="K65" s="2">
        <v>30.78</v>
      </c>
    </row>
    <row r="66" spans="1:11" x14ac:dyDescent="0.3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5">
      <c r="A67" s="1">
        <v>41665</v>
      </c>
      <c r="B67" s="3">
        <f t="shared" si="2"/>
        <v>2014</v>
      </c>
      <c r="C67" s="3">
        <f t="shared" si="3"/>
        <v>1</v>
      </c>
      <c r="D67" t="s">
        <v>131</v>
      </c>
      <c r="E67" t="s">
        <v>55</v>
      </c>
      <c r="F67" t="s">
        <v>11</v>
      </c>
      <c r="G67" t="s">
        <v>12</v>
      </c>
      <c r="H67" t="s">
        <v>134</v>
      </c>
      <c r="I67" s="2">
        <v>19.440000000000001</v>
      </c>
      <c r="J67" s="3">
        <v>3</v>
      </c>
      <c r="K67" s="2">
        <v>9.33</v>
      </c>
    </row>
    <row r="68" spans="1:11" x14ac:dyDescent="0.35">
      <c r="A68" s="1">
        <v>41665</v>
      </c>
      <c r="B68" s="3">
        <f t="shared" si="2"/>
        <v>2014</v>
      </c>
      <c r="C68" s="3">
        <f t="shared" si="3"/>
        <v>1</v>
      </c>
      <c r="D68" t="s">
        <v>131</v>
      </c>
      <c r="E68" t="s">
        <v>55</v>
      </c>
      <c r="F68" t="s">
        <v>11</v>
      </c>
      <c r="G68" t="s">
        <v>12</v>
      </c>
      <c r="H68" t="s">
        <v>135</v>
      </c>
      <c r="I68" s="2">
        <v>16.68</v>
      </c>
      <c r="J68" s="3">
        <v>2</v>
      </c>
      <c r="K68" s="2">
        <v>8.34</v>
      </c>
    </row>
    <row r="69" spans="1:11" x14ac:dyDescent="0.35">
      <c r="A69" s="1">
        <v>41665</v>
      </c>
      <c r="B69" s="3">
        <f t="shared" si="2"/>
        <v>2014</v>
      </c>
      <c r="C69" s="3">
        <f t="shared" si="3"/>
        <v>1</v>
      </c>
      <c r="D69" t="s">
        <v>131</v>
      </c>
      <c r="E69" t="s">
        <v>55</v>
      </c>
      <c r="F69" t="s">
        <v>39</v>
      </c>
      <c r="G69" t="s">
        <v>40</v>
      </c>
      <c r="H69" t="s">
        <v>136</v>
      </c>
      <c r="I69" s="2">
        <v>155.35</v>
      </c>
      <c r="J69" s="3">
        <v>13</v>
      </c>
      <c r="K69" s="2">
        <v>0</v>
      </c>
    </row>
    <row r="70" spans="1:11" x14ac:dyDescent="0.35">
      <c r="A70" s="1">
        <v>41665</v>
      </c>
      <c r="B70" s="3">
        <f t="shared" si="2"/>
        <v>2014</v>
      </c>
      <c r="C70" s="3">
        <f t="shared" si="3"/>
        <v>1</v>
      </c>
      <c r="D70" t="s">
        <v>131</v>
      </c>
      <c r="E70" t="s">
        <v>55</v>
      </c>
      <c r="F70" t="s">
        <v>34</v>
      </c>
      <c r="G70" t="s">
        <v>47</v>
      </c>
      <c r="H70" t="s">
        <v>137</v>
      </c>
      <c r="I70" s="2">
        <v>12.42</v>
      </c>
      <c r="J70" s="3">
        <v>3</v>
      </c>
      <c r="K70" s="2">
        <v>4.47</v>
      </c>
    </row>
    <row r="71" spans="1:11" x14ac:dyDescent="0.35">
      <c r="A71" s="1">
        <v>41665</v>
      </c>
      <c r="B71" s="3">
        <f t="shared" si="2"/>
        <v>2014</v>
      </c>
      <c r="C71" s="3">
        <f t="shared" si="3"/>
        <v>1</v>
      </c>
      <c r="D71" t="s">
        <v>131</v>
      </c>
      <c r="E71" t="s">
        <v>55</v>
      </c>
      <c r="F71" t="s">
        <v>39</v>
      </c>
      <c r="G71" t="s">
        <v>40</v>
      </c>
      <c r="H71" t="s">
        <v>138</v>
      </c>
      <c r="I71" s="2">
        <v>187.98</v>
      </c>
      <c r="J71" s="3">
        <v>2</v>
      </c>
      <c r="K71" s="2">
        <v>52.63</v>
      </c>
    </row>
    <row r="72" spans="1:11" x14ac:dyDescent="0.35">
      <c r="A72" s="1">
        <v>41665</v>
      </c>
      <c r="B72" s="3">
        <f t="shared" si="2"/>
        <v>2014</v>
      </c>
      <c r="C72" s="3">
        <f t="shared" si="3"/>
        <v>1</v>
      </c>
      <c r="D72" t="s">
        <v>139</v>
      </c>
      <c r="E72" t="s">
        <v>140</v>
      </c>
      <c r="F72" t="s">
        <v>11</v>
      </c>
      <c r="G72" t="s">
        <v>20</v>
      </c>
      <c r="H72" t="s">
        <v>141</v>
      </c>
      <c r="I72" s="2">
        <v>10.68</v>
      </c>
      <c r="J72" s="3">
        <v>2</v>
      </c>
      <c r="K72" s="2">
        <v>5.0199999999999996</v>
      </c>
    </row>
    <row r="73" spans="1:11" x14ac:dyDescent="0.35">
      <c r="A73" s="1">
        <v>41665</v>
      </c>
      <c r="B73" s="3">
        <f t="shared" si="2"/>
        <v>2014</v>
      </c>
      <c r="C73" s="3">
        <f t="shared" si="3"/>
        <v>1</v>
      </c>
      <c r="D73" t="s">
        <v>139</v>
      </c>
      <c r="E73" t="s">
        <v>140</v>
      </c>
      <c r="F73" t="s">
        <v>34</v>
      </c>
      <c r="G73" t="s">
        <v>74</v>
      </c>
      <c r="H73" t="s">
        <v>142</v>
      </c>
      <c r="I73" s="2">
        <v>141.96</v>
      </c>
      <c r="J73" s="3">
        <v>2</v>
      </c>
      <c r="K73" s="2">
        <v>39.75</v>
      </c>
    </row>
    <row r="74" spans="1:11" x14ac:dyDescent="0.35">
      <c r="A74" s="1">
        <v>41666</v>
      </c>
      <c r="B74" s="3">
        <f t="shared" si="2"/>
        <v>2014</v>
      </c>
      <c r="C74" s="3">
        <f t="shared" si="3"/>
        <v>1</v>
      </c>
      <c r="D74" t="s">
        <v>143</v>
      </c>
      <c r="E74" t="s">
        <v>27</v>
      </c>
      <c r="F74" t="s">
        <v>11</v>
      </c>
      <c r="G74" t="s">
        <v>18</v>
      </c>
      <c r="H74" t="s">
        <v>144</v>
      </c>
      <c r="I74" s="2">
        <v>57.23</v>
      </c>
      <c r="J74" s="3">
        <v>1</v>
      </c>
      <c r="K74" s="2">
        <v>14.31</v>
      </c>
    </row>
    <row r="75" spans="1:11" x14ac:dyDescent="0.35">
      <c r="A75" s="1">
        <v>41666</v>
      </c>
      <c r="B75" s="3">
        <f t="shared" si="2"/>
        <v>2014</v>
      </c>
      <c r="C75" s="3">
        <f t="shared" si="3"/>
        <v>1</v>
      </c>
      <c r="D75" t="s">
        <v>143</v>
      </c>
      <c r="E75" t="s">
        <v>27</v>
      </c>
      <c r="F75" t="s">
        <v>34</v>
      </c>
      <c r="G75" t="s">
        <v>145</v>
      </c>
      <c r="H75" t="s">
        <v>146</v>
      </c>
      <c r="I75" s="2">
        <v>333</v>
      </c>
      <c r="J75" s="3">
        <v>3</v>
      </c>
      <c r="K75" s="2">
        <v>-16.649999999999999</v>
      </c>
    </row>
    <row r="76" spans="1:11" x14ac:dyDescent="0.35">
      <c r="A76" s="1">
        <v>41666</v>
      </c>
      <c r="B76" s="3">
        <f t="shared" si="2"/>
        <v>2014</v>
      </c>
      <c r="C76" s="3">
        <f t="shared" si="3"/>
        <v>1</v>
      </c>
      <c r="D76" t="s">
        <v>143</v>
      </c>
      <c r="E76" t="s">
        <v>27</v>
      </c>
      <c r="F76" t="s">
        <v>11</v>
      </c>
      <c r="G76" t="s">
        <v>24</v>
      </c>
      <c r="H76" t="s">
        <v>147</v>
      </c>
      <c r="I76" s="2">
        <v>36.44</v>
      </c>
      <c r="J76" s="3">
        <v>4</v>
      </c>
      <c r="K76" s="2">
        <v>12.03</v>
      </c>
    </row>
    <row r="77" spans="1:11" x14ac:dyDescent="0.35">
      <c r="A77" s="1">
        <v>41667</v>
      </c>
      <c r="B77" s="3">
        <f t="shared" si="2"/>
        <v>2014</v>
      </c>
      <c r="C77" s="3">
        <f t="shared" si="3"/>
        <v>1</v>
      </c>
      <c r="D77" t="s">
        <v>148</v>
      </c>
      <c r="E77" t="s">
        <v>149</v>
      </c>
      <c r="F77" t="s">
        <v>11</v>
      </c>
      <c r="G77" t="s">
        <v>20</v>
      </c>
      <c r="H77" t="s">
        <v>150</v>
      </c>
      <c r="I77" s="2">
        <v>3.93</v>
      </c>
      <c r="J77" s="3">
        <v>1</v>
      </c>
      <c r="K77" s="2">
        <v>1.33</v>
      </c>
    </row>
    <row r="78" spans="1:11" x14ac:dyDescent="0.35">
      <c r="A78" s="1">
        <v>41669</v>
      </c>
      <c r="B78" s="3">
        <f t="shared" si="2"/>
        <v>2014</v>
      </c>
      <c r="C78" s="3">
        <f t="shared" si="3"/>
        <v>1</v>
      </c>
      <c r="D78" t="s">
        <v>151</v>
      </c>
      <c r="E78" t="s">
        <v>110</v>
      </c>
      <c r="F78" t="s">
        <v>11</v>
      </c>
      <c r="G78" t="s">
        <v>12</v>
      </c>
      <c r="H78" t="s">
        <v>152</v>
      </c>
      <c r="I78" s="2">
        <v>10.56</v>
      </c>
      <c r="J78" s="3">
        <v>2</v>
      </c>
      <c r="K78" s="2">
        <v>4.75</v>
      </c>
    </row>
    <row r="79" spans="1:11" x14ac:dyDescent="0.35">
      <c r="A79" s="1">
        <v>41669</v>
      </c>
      <c r="B79" s="3">
        <f t="shared" si="2"/>
        <v>2014</v>
      </c>
      <c r="C79" s="3">
        <f t="shared" si="3"/>
        <v>1</v>
      </c>
      <c r="D79" t="s">
        <v>151</v>
      </c>
      <c r="E79" t="s">
        <v>110</v>
      </c>
      <c r="F79" t="s">
        <v>11</v>
      </c>
      <c r="G79" t="s">
        <v>18</v>
      </c>
      <c r="H79" t="s">
        <v>153</v>
      </c>
      <c r="I79" s="2">
        <v>229.94</v>
      </c>
      <c r="J79" s="3">
        <v>2</v>
      </c>
      <c r="K79" s="2">
        <v>6.9</v>
      </c>
    </row>
    <row r="80" spans="1:11" x14ac:dyDescent="0.35">
      <c r="A80" s="1">
        <v>41670</v>
      </c>
      <c r="B80" s="3">
        <f t="shared" si="2"/>
        <v>2014</v>
      </c>
      <c r="C80" s="3">
        <f t="shared" si="3"/>
        <v>1</v>
      </c>
      <c r="D80" t="s">
        <v>154</v>
      </c>
      <c r="E80" t="s">
        <v>27</v>
      </c>
      <c r="F80" t="s">
        <v>34</v>
      </c>
      <c r="G80" t="s">
        <v>74</v>
      </c>
      <c r="H80" t="s">
        <v>155</v>
      </c>
      <c r="I80" s="2">
        <v>290.67</v>
      </c>
      <c r="J80" s="3">
        <v>2</v>
      </c>
      <c r="K80" s="2">
        <v>3.42</v>
      </c>
    </row>
    <row r="81" spans="1:11" x14ac:dyDescent="0.35">
      <c r="A81" s="1">
        <v>41671</v>
      </c>
      <c r="B81" s="3">
        <f t="shared" si="2"/>
        <v>2014</v>
      </c>
      <c r="C81" s="3">
        <f t="shared" si="3"/>
        <v>2</v>
      </c>
      <c r="D81" t="s">
        <v>156</v>
      </c>
      <c r="E81" t="s">
        <v>157</v>
      </c>
      <c r="F81" t="s">
        <v>39</v>
      </c>
      <c r="G81" t="s">
        <v>52</v>
      </c>
      <c r="H81" t="s">
        <v>158</v>
      </c>
      <c r="I81" s="2">
        <v>468.9</v>
      </c>
      <c r="J81" s="3">
        <v>6</v>
      </c>
      <c r="K81" s="2">
        <v>206.32</v>
      </c>
    </row>
    <row r="82" spans="1:11" x14ac:dyDescent="0.35">
      <c r="A82" s="1">
        <v>41672</v>
      </c>
      <c r="B82" s="3">
        <f t="shared" si="2"/>
        <v>2014</v>
      </c>
      <c r="C82" s="3">
        <f t="shared" si="3"/>
        <v>2</v>
      </c>
      <c r="D82" t="s">
        <v>159</v>
      </c>
      <c r="E82" t="s">
        <v>27</v>
      </c>
      <c r="F82" t="s">
        <v>11</v>
      </c>
      <c r="G82" t="s">
        <v>43</v>
      </c>
      <c r="H82" t="s">
        <v>160</v>
      </c>
      <c r="I82" s="2">
        <v>12.35</v>
      </c>
      <c r="J82" s="3">
        <v>5</v>
      </c>
      <c r="K82" s="2">
        <v>5.8</v>
      </c>
    </row>
    <row r="83" spans="1:11" x14ac:dyDescent="0.35">
      <c r="A83" s="1">
        <v>41672</v>
      </c>
      <c r="B83" s="3">
        <f t="shared" si="2"/>
        <v>2014</v>
      </c>
      <c r="C83" s="3">
        <f t="shared" si="3"/>
        <v>2</v>
      </c>
      <c r="D83" t="s">
        <v>161</v>
      </c>
      <c r="E83" t="s">
        <v>123</v>
      </c>
      <c r="F83" t="s">
        <v>11</v>
      </c>
      <c r="G83" t="s">
        <v>20</v>
      </c>
      <c r="H83" t="s">
        <v>162</v>
      </c>
      <c r="I83" s="2">
        <v>18.34</v>
      </c>
      <c r="J83" s="3">
        <v>2</v>
      </c>
      <c r="K83" s="2">
        <v>-12.22</v>
      </c>
    </row>
    <row r="84" spans="1:11" x14ac:dyDescent="0.35">
      <c r="A84" s="1">
        <v>41672</v>
      </c>
      <c r="B84" s="3">
        <f t="shared" si="2"/>
        <v>2014</v>
      </c>
      <c r="C84" s="3">
        <f t="shared" si="3"/>
        <v>2</v>
      </c>
      <c r="D84" t="s">
        <v>161</v>
      </c>
      <c r="E84" t="s">
        <v>123</v>
      </c>
      <c r="F84" t="s">
        <v>39</v>
      </c>
      <c r="G84" t="s">
        <v>40</v>
      </c>
      <c r="H84" t="s">
        <v>163</v>
      </c>
      <c r="I84" s="2">
        <v>180.96</v>
      </c>
      <c r="J84" s="3">
        <v>5</v>
      </c>
      <c r="K84" s="2">
        <v>13.57</v>
      </c>
    </row>
    <row r="85" spans="1:11" x14ac:dyDescent="0.35">
      <c r="A85" s="1">
        <v>41673</v>
      </c>
      <c r="B85" s="3">
        <f t="shared" si="2"/>
        <v>2014</v>
      </c>
      <c r="C85" s="3">
        <f t="shared" si="3"/>
        <v>2</v>
      </c>
      <c r="D85" t="s">
        <v>122</v>
      </c>
      <c r="E85" t="s">
        <v>164</v>
      </c>
      <c r="F85" t="s">
        <v>11</v>
      </c>
      <c r="G85" t="s">
        <v>20</v>
      </c>
      <c r="H85" t="s">
        <v>165</v>
      </c>
      <c r="I85" s="2">
        <v>83.84</v>
      </c>
      <c r="J85" s="3">
        <v>2</v>
      </c>
      <c r="K85" s="2">
        <v>27.25</v>
      </c>
    </row>
    <row r="86" spans="1:11" x14ac:dyDescent="0.35">
      <c r="A86" s="1">
        <v>41673</v>
      </c>
      <c r="B86" s="3">
        <f t="shared" si="2"/>
        <v>2014</v>
      </c>
      <c r="C86" s="3">
        <f t="shared" si="3"/>
        <v>2</v>
      </c>
      <c r="D86" t="s">
        <v>122</v>
      </c>
      <c r="E86" t="s">
        <v>164</v>
      </c>
      <c r="F86" t="s">
        <v>11</v>
      </c>
      <c r="G86" t="s">
        <v>20</v>
      </c>
      <c r="H86" t="s">
        <v>166</v>
      </c>
      <c r="I86" s="2">
        <v>13.27</v>
      </c>
      <c r="J86" s="3">
        <v>3</v>
      </c>
      <c r="K86" s="2">
        <v>4.3099999999999996</v>
      </c>
    </row>
    <row r="87" spans="1:11" x14ac:dyDescent="0.35">
      <c r="A87" s="1">
        <v>41674</v>
      </c>
      <c r="B87" s="3">
        <f t="shared" si="2"/>
        <v>2014</v>
      </c>
      <c r="C87" s="3">
        <f t="shared" si="3"/>
        <v>2</v>
      </c>
      <c r="D87" t="s">
        <v>167</v>
      </c>
      <c r="E87" t="s">
        <v>27</v>
      </c>
      <c r="F87" t="s">
        <v>11</v>
      </c>
      <c r="G87" t="s">
        <v>20</v>
      </c>
      <c r="H87" t="s">
        <v>168</v>
      </c>
      <c r="I87" s="2">
        <v>82.9</v>
      </c>
      <c r="J87" s="3">
        <v>3</v>
      </c>
      <c r="K87" s="2">
        <v>29.01</v>
      </c>
    </row>
    <row r="88" spans="1:11" x14ac:dyDescent="0.35">
      <c r="A88" s="1">
        <v>41674</v>
      </c>
      <c r="B88" s="3">
        <f t="shared" si="2"/>
        <v>2014</v>
      </c>
      <c r="C88" s="3">
        <f t="shared" si="3"/>
        <v>2</v>
      </c>
      <c r="D88" t="s">
        <v>167</v>
      </c>
      <c r="E88" t="s">
        <v>27</v>
      </c>
      <c r="F88" t="s">
        <v>11</v>
      </c>
      <c r="G88" t="s">
        <v>12</v>
      </c>
      <c r="H88" t="s">
        <v>169</v>
      </c>
      <c r="I88" s="2">
        <v>34.24</v>
      </c>
      <c r="J88" s="3">
        <v>4</v>
      </c>
      <c r="K88" s="2">
        <v>16.09</v>
      </c>
    </row>
    <row r="89" spans="1:11" x14ac:dyDescent="0.35">
      <c r="A89" s="1">
        <v>41674</v>
      </c>
      <c r="B89" s="3">
        <f t="shared" si="2"/>
        <v>2014</v>
      </c>
      <c r="C89" s="3">
        <f t="shared" si="3"/>
        <v>2</v>
      </c>
      <c r="D89" t="s">
        <v>170</v>
      </c>
      <c r="E89" t="s">
        <v>27</v>
      </c>
      <c r="F89" t="s">
        <v>11</v>
      </c>
      <c r="G89" t="s">
        <v>20</v>
      </c>
      <c r="H89" t="s">
        <v>96</v>
      </c>
      <c r="I89" s="2">
        <v>17.25</v>
      </c>
      <c r="J89" s="3">
        <v>2</v>
      </c>
      <c r="K89" s="2">
        <v>6.04</v>
      </c>
    </row>
    <row r="90" spans="1:11" x14ac:dyDescent="0.35">
      <c r="A90" s="1">
        <v>41676</v>
      </c>
      <c r="B90" s="3">
        <f t="shared" si="2"/>
        <v>2014</v>
      </c>
      <c r="C90" s="3">
        <f t="shared" si="3"/>
        <v>2</v>
      </c>
      <c r="D90" t="s">
        <v>171</v>
      </c>
      <c r="E90" t="s">
        <v>55</v>
      </c>
      <c r="F90" t="s">
        <v>11</v>
      </c>
      <c r="G90" t="s">
        <v>16</v>
      </c>
      <c r="H90" t="s">
        <v>172</v>
      </c>
      <c r="I90" s="2">
        <v>15</v>
      </c>
      <c r="J90" s="3">
        <v>4</v>
      </c>
      <c r="K90" s="2">
        <v>7.2</v>
      </c>
    </row>
    <row r="91" spans="1:11" x14ac:dyDescent="0.35">
      <c r="A91" s="1">
        <v>41676</v>
      </c>
      <c r="B91" s="3">
        <f t="shared" si="2"/>
        <v>2014</v>
      </c>
      <c r="C91" s="3">
        <f t="shared" si="3"/>
        <v>2</v>
      </c>
      <c r="D91" t="s">
        <v>171</v>
      </c>
      <c r="E91" t="s">
        <v>55</v>
      </c>
      <c r="F91" t="s">
        <v>39</v>
      </c>
      <c r="G91" t="s">
        <v>40</v>
      </c>
      <c r="H91" t="s">
        <v>173</v>
      </c>
      <c r="I91" s="2">
        <v>161.61000000000001</v>
      </c>
      <c r="J91" s="3">
        <v>1</v>
      </c>
      <c r="K91" s="2">
        <v>42.02</v>
      </c>
    </row>
    <row r="92" spans="1:11" x14ac:dyDescent="0.35">
      <c r="A92" s="1">
        <v>41676</v>
      </c>
      <c r="B92" s="3">
        <f t="shared" si="2"/>
        <v>2014</v>
      </c>
      <c r="C92" s="3">
        <f t="shared" si="3"/>
        <v>2</v>
      </c>
      <c r="D92" t="s">
        <v>171</v>
      </c>
      <c r="E92" t="s">
        <v>55</v>
      </c>
      <c r="F92" t="s">
        <v>39</v>
      </c>
      <c r="G92" t="s">
        <v>40</v>
      </c>
      <c r="H92" t="s">
        <v>174</v>
      </c>
      <c r="I92" s="2">
        <v>144.94999999999999</v>
      </c>
      <c r="J92" s="3">
        <v>5</v>
      </c>
      <c r="K92" s="2">
        <v>42.04</v>
      </c>
    </row>
    <row r="93" spans="1:11" x14ac:dyDescent="0.35">
      <c r="A93" s="1">
        <v>41676</v>
      </c>
      <c r="B93" s="3">
        <f t="shared" si="2"/>
        <v>2014</v>
      </c>
      <c r="C93" s="3">
        <f t="shared" si="3"/>
        <v>2</v>
      </c>
      <c r="D93" t="s">
        <v>85</v>
      </c>
      <c r="E93" t="s">
        <v>15</v>
      </c>
      <c r="F93" t="s">
        <v>11</v>
      </c>
      <c r="G93" t="s">
        <v>20</v>
      </c>
      <c r="H93" t="s">
        <v>175</v>
      </c>
      <c r="I93" s="2">
        <v>8.9499999999999993</v>
      </c>
      <c r="J93" s="3">
        <v>2</v>
      </c>
      <c r="K93" s="2">
        <v>-14.77</v>
      </c>
    </row>
    <row r="94" spans="1:11" x14ac:dyDescent="0.35">
      <c r="A94" s="1">
        <v>41677</v>
      </c>
      <c r="B94" s="3">
        <f t="shared" si="2"/>
        <v>2014</v>
      </c>
      <c r="C94" s="3">
        <f t="shared" si="3"/>
        <v>2</v>
      </c>
      <c r="D94" t="s">
        <v>176</v>
      </c>
      <c r="E94" t="s">
        <v>177</v>
      </c>
      <c r="F94" t="s">
        <v>39</v>
      </c>
      <c r="G94" t="s">
        <v>52</v>
      </c>
      <c r="H94" t="s">
        <v>178</v>
      </c>
      <c r="I94" s="2">
        <v>115.36</v>
      </c>
      <c r="J94" s="3">
        <v>7</v>
      </c>
      <c r="K94" s="2">
        <v>49.6</v>
      </c>
    </row>
    <row r="95" spans="1:11" x14ac:dyDescent="0.35">
      <c r="A95" s="1">
        <v>41677</v>
      </c>
      <c r="B95" s="3">
        <f t="shared" si="2"/>
        <v>2014</v>
      </c>
      <c r="C95" s="3">
        <f t="shared" si="3"/>
        <v>2</v>
      </c>
      <c r="D95" t="s">
        <v>61</v>
      </c>
      <c r="E95" t="s">
        <v>149</v>
      </c>
      <c r="F95" t="s">
        <v>11</v>
      </c>
      <c r="G95" t="s">
        <v>18</v>
      </c>
      <c r="H95" t="s">
        <v>179</v>
      </c>
      <c r="I95" s="2">
        <v>64.959999999999994</v>
      </c>
      <c r="J95" s="3">
        <v>4</v>
      </c>
      <c r="K95" s="2">
        <v>9.74</v>
      </c>
    </row>
    <row r="96" spans="1:11" x14ac:dyDescent="0.35">
      <c r="A96" s="1">
        <v>41678</v>
      </c>
      <c r="B96" s="3">
        <f t="shared" si="2"/>
        <v>2014</v>
      </c>
      <c r="C96" s="3">
        <f t="shared" si="3"/>
        <v>2</v>
      </c>
      <c r="D96" t="s">
        <v>180</v>
      </c>
      <c r="E96" t="s">
        <v>126</v>
      </c>
      <c r="F96" t="s">
        <v>34</v>
      </c>
      <c r="G96" t="s">
        <v>47</v>
      </c>
      <c r="H96" t="s">
        <v>181</v>
      </c>
      <c r="I96" s="2">
        <v>14.56</v>
      </c>
      <c r="J96" s="3">
        <v>2</v>
      </c>
      <c r="K96" s="2">
        <v>5.53</v>
      </c>
    </row>
    <row r="97" spans="1:11" x14ac:dyDescent="0.35">
      <c r="A97" s="1">
        <v>41681</v>
      </c>
      <c r="B97" s="3">
        <f t="shared" si="2"/>
        <v>2014</v>
      </c>
      <c r="C97" s="3">
        <f t="shared" si="3"/>
        <v>2</v>
      </c>
      <c r="D97" t="s">
        <v>182</v>
      </c>
      <c r="E97" t="s">
        <v>55</v>
      </c>
      <c r="F97" t="s">
        <v>39</v>
      </c>
      <c r="G97" t="s">
        <v>52</v>
      </c>
      <c r="H97" t="s">
        <v>158</v>
      </c>
      <c r="I97" s="2">
        <v>234.45</v>
      </c>
      <c r="J97" s="3">
        <v>3</v>
      </c>
      <c r="K97" s="2">
        <v>103.16</v>
      </c>
    </row>
    <row r="98" spans="1:11" x14ac:dyDescent="0.35">
      <c r="A98" s="1">
        <v>41681</v>
      </c>
      <c r="B98" s="3">
        <f t="shared" si="2"/>
        <v>2014</v>
      </c>
      <c r="C98" s="3">
        <f t="shared" si="3"/>
        <v>2</v>
      </c>
      <c r="D98" t="s">
        <v>182</v>
      </c>
      <c r="E98" t="s">
        <v>55</v>
      </c>
      <c r="F98" t="s">
        <v>34</v>
      </c>
      <c r="G98" t="s">
        <v>145</v>
      </c>
      <c r="H98" t="s">
        <v>183</v>
      </c>
      <c r="I98" s="2">
        <v>1256.22</v>
      </c>
      <c r="J98" s="3">
        <v>6</v>
      </c>
      <c r="K98" s="2">
        <v>75.37</v>
      </c>
    </row>
    <row r="99" spans="1:11" x14ac:dyDescent="0.35">
      <c r="A99" s="1">
        <v>41681</v>
      </c>
      <c r="B99" s="3">
        <f t="shared" si="2"/>
        <v>2014</v>
      </c>
      <c r="C99" s="3">
        <f t="shared" si="3"/>
        <v>2</v>
      </c>
      <c r="D99" t="s">
        <v>182</v>
      </c>
      <c r="E99" t="s">
        <v>55</v>
      </c>
      <c r="F99" t="s">
        <v>11</v>
      </c>
      <c r="G99" t="s">
        <v>20</v>
      </c>
      <c r="H99" t="s">
        <v>184</v>
      </c>
      <c r="I99" s="2">
        <v>17.46</v>
      </c>
      <c r="J99" s="3">
        <v>2</v>
      </c>
      <c r="K99" s="2">
        <v>8.2100000000000009</v>
      </c>
    </row>
    <row r="100" spans="1:11" x14ac:dyDescent="0.35">
      <c r="A100" s="1">
        <v>41681</v>
      </c>
      <c r="B100" s="3">
        <f t="shared" si="2"/>
        <v>2014</v>
      </c>
      <c r="C100" s="3">
        <f t="shared" si="3"/>
        <v>2</v>
      </c>
      <c r="D100" t="s">
        <v>185</v>
      </c>
      <c r="E100" t="s">
        <v>186</v>
      </c>
      <c r="F100" t="s">
        <v>34</v>
      </c>
      <c r="G100" t="s">
        <v>35</v>
      </c>
      <c r="H100" t="s">
        <v>187</v>
      </c>
      <c r="I100" s="2">
        <v>60.89</v>
      </c>
      <c r="J100" s="3">
        <v>1</v>
      </c>
      <c r="K100" s="2">
        <v>15.22</v>
      </c>
    </row>
    <row r="101" spans="1:11" x14ac:dyDescent="0.35">
      <c r="A101" s="1">
        <v>41681</v>
      </c>
      <c r="B101" s="3">
        <f t="shared" si="2"/>
        <v>2014</v>
      </c>
      <c r="C101" s="3">
        <f t="shared" si="3"/>
        <v>2</v>
      </c>
      <c r="D101" t="s">
        <v>185</v>
      </c>
      <c r="E101" t="s">
        <v>186</v>
      </c>
      <c r="F101" t="s">
        <v>11</v>
      </c>
      <c r="G101" t="s">
        <v>16</v>
      </c>
      <c r="H101" t="s">
        <v>188</v>
      </c>
      <c r="I101" s="2">
        <v>14.94</v>
      </c>
      <c r="J101" s="3">
        <v>3</v>
      </c>
      <c r="K101" s="2">
        <v>6.87</v>
      </c>
    </row>
    <row r="102" spans="1:11" x14ac:dyDescent="0.35">
      <c r="A102" s="1">
        <v>41681</v>
      </c>
      <c r="B102" s="3">
        <f t="shared" si="2"/>
        <v>2014</v>
      </c>
      <c r="C102" s="3">
        <f t="shared" si="3"/>
        <v>2</v>
      </c>
      <c r="D102" t="s">
        <v>185</v>
      </c>
      <c r="E102" t="s">
        <v>186</v>
      </c>
      <c r="F102" t="s">
        <v>11</v>
      </c>
      <c r="G102" t="s">
        <v>20</v>
      </c>
      <c r="H102" t="s">
        <v>189</v>
      </c>
      <c r="I102" s="2">
        <v>9.64</v>
      </c>
      <c r="J102" s="3">
        <v>2</v>
      </c>
      <c r="K102" s="2">
        <v>4.43</v>
      </c>
    </row>
    <row r="103" spans="1:11" x14ac:dyDescent="0.35">
      <c r="A103" s="1">
        <v>41681</v>
      </c>
      <c r="B103" s="3">
        <f t="shared" si="2"/>
        <v>2014</v>
      </c>
      <c r="C103" s="3">
        <f t="shared" si="3"/>
        <v>2</v>
      </c>
      <c r="D103" t="s">
        <v>185</v>
      </c>
      <c r="E103" t="s">
        <v>186</v>
      </c>
      <c r="F103" t="s">
        <v>34</v>
      </c>
      <c r="G103" t="s">
        <v>47</v>
      </c>
      <c r="H103" t="s">
        <v>190</v>
      </c>
      <c r="I103" s="2">
        <v>332.94</v>
      </c>
      <c r="J103" s="3">
        <v>3</v>
      </c>
      <c r="K103" s="2">
        <v>53.27</v>
      </c>
    </row>
    <row r="104" spans="1:11" x14ac:dyDescent="0.35">
      <c r="A104" s="1">
        <v>41681</v>
      </c>
      <c r="B104" s="3">
        <f t="shared" si="2"/>
        <v>2014</v>
      </c>
      <c r="C104" s="3">
        <f t="shared" si="3"/>
        <v>2</v>
      </c>
      <c r="D104" t="s">
        <v>185</v>
      </c>
      <c r="E104" t="s">
        <v>186</v>
      </c>
      <c r="F104" t="s">
        <v>11</v>
      </c>
      <c r="G104" t="s">
        <v>20</v>
      </c>
      <c r="H104" t="s">
        <v>191</v>
      </c>
      <c r="I104" s="2">
        <v>51.9</v>
      </c>
      <c r="J104" s="3">
        <v>3</v>
      </c>
      <c r="K104" s="2">
        <v>24.39</v>
      </c>
    </row>
    <row r="105" spans="1:11" x14ac:dyDescent="0.3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5">
      <c r="A106" s="1">
        <v>41682</v>
      </c>
      <c r="B106" s="3">
        <f t="shared" si="2"/>
        <v>2014</v>
      </c>
      <c r="C106" s="3">
        <f t="shared" si="3"/>
        <v>2</v>
      </c>
      <c r="D106" t="s">
        <v>193</v>
      </c>
      <c r="E106" t="s">
        <v>27</v>
      </c>
      <c r="F106" t="s">
        <v>34</v>
      </c>
      <c r="G106" t="s">
        <v>35</v>
      </c>
      <c r="H106" t="s">
        <v>194</v>
      </c>
      <c r="I106" s="2">
        <v>129.57</v>
      </c>
      <c r="J106" s="3">
        <v>2</v>
      </c>
      <c r="K106" s="2">
        <v>-24.29</v>
      </c>
    </row>
    <row r="107" spans="1:11" x14ac:dyDescent="0.35">
      <c r="A107" s="1">
        <v>41684</v>
      </c>
      <c r="B107" s="3">
        <f t="shared" si="2"/>
        <v>2014</v>
      </c>
      <c r="C107" s="3">
        <f t="shared" si="3"/>
        <v>2</v>
      </c>
      <c r="D107" t="s">
        <v>195</v>
      </c>
      <c r="E107" t="s">
        <v>10</v>
      </c>
      <c r="F107" t="s">
        <v>11</v>
      </c>
      <c r="G107" t="s">
        <v>12</v>
      </c>
      <c r="H107" t="s">
        <v>196</v>
      </c>
      <c r="I107" s="2">
        <v>16.18</v>
      </c>
      <c r="J107" s="3">
        <v>3</v>
      </c>
      <c r="K107" s="2">
        <v>6.07</v>
      </c>
    </row>
    <row r="108" spans="1:11" x14ac:dyDescent="0.35">
      <c r="A108" s="1">
        <v>41684</v>
      </c>
      <c r="B108" s="3">
        <f t="shared" si="2"/>
        <v>2014</v>
      </c>
      <c r="C108" s="3">
        <f t="shared" si="3"/>
        <v>2</v>
      </c>
      <c r="D108" t="s">
        <v>197</v>
      </c>
      <c r="E108" t="s">
        <v>164</v>
      </c>
      <c r="F108" t="s">
        <v>39</v>
      </c>
      <c r="G108" t="s">
        <v>52</v>
      </c>
      <c r="H108" t="s">
        <v>198</v>
      </c>
      <c r="I108" s="2">
        <v>239.97</v>
      </c>
      <c r="J108" s="3">
        <v>3</v>
      </c>
      <c r="K108" s="2">
        <v>86.39</v>
      </c>
    </row>
    <row r="109" spans="1:11" x14ac:dyDescent="0.35">
      <c r="A109" s="1">
        <v>41684</v>
      </c>
      <c r="B109" s="3">
        <f t="shared" si="2"/>
        <v>2014</v>
      </c>
      <c r="C109" s="3">
        <f t="shared" si="3"/>
        <v>2</v>
      </c>
      <c r="D109" t="s">
        <v>197</v>
      </c>
      <c r="E109" t="s">
        <v>164</v>
      </c>
      <c r="F109" t="s">
        <v>11</v>
      </c>
      <c r="G109" t="s">
        <v>92</v>
      </c>
      <c r="H109" t="s">
        <v>199</v>
      </c>
      <c r="I109" s="2">
        <v>81.96</v>
      </c>
      <c r="J109" s="3">
        <v>2</v>
      </c>
      <c r="K109" s="2">
        <v>22.95</v>
      </c>
    </row>
    <row r="110" spans="1:11" x14ac:dyDescent="0.3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5">
      <c r="A111" s="1">
        <v>41685</v>
      </c>
      <c r="B111" s="3">
        <f t="shared" si="2"/>
        <v>2014</v>
      </c>
      <c r="C111" s="3">
        <f t="shared" si="3"/>
        <v>2</v>
      </c>
      <c r="D111" t="s">
        <v>202</v>
      </c>
      <c r="E111" t="s">
        <v>164</v>
      </c>
      <c r="F111" t="s">
        <v>11</v>
      </c>
      <c r="G111" t="s">
        <v>20</v>
      </c>
      <c r="H111" t="s">
        <v>203</v>
      </c>
      <c r="I111" s="2">
        <v>21.36</v>
      </c>
      <c r="J111" s="3">
        <v>5</v>
      </c>
      <c r="K111" s="2">
        <v>7.21</v>
      </c>
    </row>
    <row r="112" spans="1:11" x14ac:dyDescent="0.35">
      <c r="A112" s="1">
        <v>41686</v>
      </c>
      <c r="B112" s="3">
        <f t="shared" si="2"/>
        <v>2014</v>
      </c>
      <c r="C112" s="3">
        <f t="shared" si="3"/>
        <v>2</v>
      </c>
      <c r="D112" t="s">
        <v>204</v>
      </c>
      <c r="E112" t="s">
        <v>10</v>
      </c>
      <c r="F112" t="s">
        <v>11</v>
      </c>
      <c r="G112" t="s">
        <v>20</v>
      </c>
      <c r="H112" t="s">
        <v>205</v>
      </c>
      <c r="I112" s="2">
        <v>1.08</v>
      </c>
      <c r="J112" s="3">
        <v>3</v>
      </c>
      <c r="K112" s="2">
        <v>-1.73</v>
      </c>
    </row>
    <row r="113" spans="1:11" x14ac:dyDescent="0.35">
      <c r="A113" s="1">
        <v>41686</v>
      </c>
      <c r="B113" s="3">
        <f t="shared" si="2"/>
        <v>2014</v>
      </c>
      <c r="C113" s="3">
        <f t="shared" si="3"/>
        <v>2</v>
      </c>
      <c r="D113" t="s">
        <v>204</v>
      </c>
      <c r="E113" t="s">
        <v>10</v>
      </c>
      <c r="F113" t="s">
        <v>11</v>
      </c>
      <c r="G113" t="s">
        <v>92</v>
      </c>
      <c r="H113" t="s">
        <v>206</v>
      </c>
      <c r="I113" s="2">
        <v>7.96</v>
      </c>
      <c r="J113" s="3">
        <v>2</v>
      </c>
      <c r="K113" s="2">
        <v>-13.93</v>
      </c>
    </row>
    <row r="114" spans="1:11" x14ac:dyDescent="0.35">
      <c r="A114" s="1">
        <v>41687</v>
      </c>
      <c r="B114" s="3">
        <f t="shared" si="2"/>
        <v>2014</v>
      </c>
      <c r="C114" s="3">
        <f t="shared" si="3"/>
        <v>2</v>
      </c>
      <c r="D114" t="s">
        <v>85</v>
      </c>
      <c r="E114" t="s">
        <v>15</v>
      </c>
      <c r="F114" t="s">
        <v>11</v>
      </c>
      <c r="G114" t="s">
        <v>24</v>
      </c>
      <c r="H114" t="s">
        <v>207</v>
      </c>
      <c r="I114" s="2">
        <v>54.21</v>
      </c>
      <c r="J114" s="3">
        <v>14</v>
      </c>
      <c r="K114" s="2">
        <v>8.81</v>
      </c>
    </row>
    <row r="115" spans="1:11" x14ac:dyDescent="0.35">
      <c r="A115" s="1">
        <v>41688</v>
      </c>
      <c r="B115" s="3">
        <f t="shared" si="2"/>
        <v>2014</v>
      </c>
      <c r="C115" s="3">
        <f t="shared" si="3"/>
        <v>2</v>
      </c>
      <c r="D115" t="s">
        <v>208</v>
      </c>
      <c r="E115" t="s">
        <v>10</v>
      </c>
      <c r="F115" t="s">
        <v>34</v>
      </c>
      <c r="G115" t="s">
        <v>47</v>
      </c>
      <c r="H115" t="s">
        <v>209</v>
      </c>
      <c r="I115" s="2">
        <v>25.16</v>
      </c>
      <c r="J115" s="3">
        <v>5</v>
      </c>
      <c r="K115" s="2">
        <v>-11.32</v>
      </c>
    </row>
    <row r="116" spans="1:11" x14ac:dyDescent="0.35">
      <c r="A116" s="1">
        <v>41688</v>
      </c>
      <c r="B116" s="3">
        <f t="shared" si="2"/>
        <v>2014</v>
      </c>
      <c r="C116" s="3">
        <f t="shared" si="3"/>
        <v>2</v>
      </c>
      <c r="D116" t="s">
        <v>210</v>
      </c>
      <c r="E116" t="s">
        <v>10</v>
      </c>
      <c r="F116" t="s">
        <v>11</v>
      </c>
      <c r="G116" t="s">
        <v>18</v>
      </c>
      <c r="H116" t="s">
        <v>211</v>
      </c>
      <c r="I116" s="2">
        <v>12.62</v>
      </c>
      <c r="J116" s="3">
        <v>2</v>
      </c>
      <c r="K116" s="2">
        <v>-2.52</v>
      </c>
    </row>
    <row r="117" spans="1:11" x14ac:dyDescent="0.35">
      <c r="A117" s="1">
        <v>41690</v>
      </c>
      <c r="B117" s="3">
        <f t="shared" si="2"/>
        <v>2014</v>
      </c>
      <c r="C117" s="3">
        <f t="shared" si="3"/>
        <v>2</v>
      </c>
      <c r="D117" t="s">
        <v>212</v>
      </c>
      <c r="E117" t="s">
        <v>129</v>
      </c>
      <c r="F117" t="s">
        <v>39</v>
      </c>
      <c r="G117" t="s">
        <v>52</v>
      </c>
      <c r="H117" t="s">
        <v>213</v>
      </c>
      <c r="I117" s="2">
        <v>62.31</v>
      </c>
      <c r="J117" s="3">
        <v>3</v>
      </c>
      <c r="K117" s="2">
        <v>22.43</v>
      </c>
    </row>
    <row r="118" spans="1:11" x14ac:dyDescent="0.35">
      <c r="A118" s="1">
        <v>41690</v>
      </c>
      <c r="B118" s="3">
        <f t="shared" si="2"/>
        <v>2014</v>
      </c>
      <c r="C118" s="3">
        <f t="shared" si="3"/>
        <v>2</v>
      </c>
      <c r="D118" t="s">
        <v>212</v>
      </c>
      <c r="E118" t="s">
        <v>129</v>
      </c>
      <c r="F118" t="s">
        <v>34</v>
      </c>
      <c r="G118" t="s">
        <v>47</v>
      </c>
      <c r="H118" t="s">
        <v>214</v>
      </c>
      <c r="I118" s="2">
        <v>20.32</v>
      </c>
      <c r="J118" s="3">
        <v>4</v>
      </c>
      <c r="K118" s="2">
        <v>6.91</v>
      </c>
    </row>
    <row r="119" spans="1:11" x14ac:dyDescent="0.35">
      <c r="A119" s="1">
        <v>41690</v>
      </c>
      <c r="B119" s="3">
        <f t="shared" si="2"/>
        <v>2014</v>
      </c>
      <c r="C119" s="3">
        <f t="shared" si="3"/>
        <v>2</v>
      </c>
      <c r="D119" t="s">
        <v>215</v>
      </c>
      <c r="E119" t="s">
        <v>27</v>
      </c>
      <c r="F119" t="s">
        <v>11</v>
      </c>
      <c r="G119" t="s">
        <v>12</v>
      </c>
      <c r="H119" t="s">
        <v>216</v>
      </c>
      <c r="I119" s="2">
        <v>12.96</v>
      </c>
      <c r="J119" s="3">
        <v>2</v>
      </c>
      <c r="K119" s="2">
        <v>6.22</v>
      </c>
    </row>
    <row r="120" spans="1:11" x14ac:dyDescent="0.35">
      <c r="A120" s="1">
        <v>41691</v>
      </c>
      <c r="B120" s="3">
        <f t="shared" si="2"/>
        <v>2014</v>
      </c>
      <c r="C120" s="3">
        <f t="shared" si="3"/>
        <v>2</v>
      </c>
      <c r="D120" t="s">
        <v>217</v>
      </c>
      <c r="E120" t="s">
        <v>15</v>
      </c>
      <c r="F120" t="s">
        <v>11</v>
      </c>
      <c r="G120" t="s">
        <v>20</v>
      </c>
      <c r="H120" t="s">
        <v>21</v>
      </c>
      <c r="I120" s="2">
        <v>8.85</v>
      </c>
      <c r="J120" s="3">
        <v>5</v>
      </c>
      <c r="K120" s="2">
        <v>-13.72</v>
      </c>
    </row>
    <row r="121" spans="1:11" x14ac:dyDescent="0.3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5">
      <c r="A122" s="1">
        <v>41693</v>
      </c>
      <c r="B122" s="3">
        <f t="shared" si="2"/>
        <v>2014</v>
      </c>
      <c r="C122" s="3">
        <f t="shared" si="3"/>
        <v>2</v>
      </c>
      <c r="D122" t="s">
        <v>220</v>
      </c>
      <c r="E122" t="s">
        <v>10</v>
      </c>
      <c r="F122" t="s">
        <v>11</v>
      </c>
      <c r="G122" t="s">
        <v>16</v>
      </c>
      <c r="H122" t="s">
        <v>221</v>
      </c>
      <c r="I122" s="2">
        <v>6.94</v>
      </c>
      <c r="J122" s="3">
        <v>3</v>
      </c>
      <c r="K122" s="2">
        <v>2.34</v>
      </c>
    </row>
    <row r="123" spans="1:11" x14ac:dyDescent="0.35">
      <c r="A123" s="1">
        <v>41693</v>
      </c>
      <c r="B123" s="3">
        <f t="shared" si="2"/>
        <v>2014</v>
      </c>
      <c r="C123" s="3">
        <f t="shared" si="3"/>
        <v>2</v>
      </c>
      <c r="D123" t="s">
        <v>220</v>
      </c>
      <c r="E123" t="s">
        <v>10</v>
      </c>
      <c r="F123" t="s">
        <v>11</v>
      </c>
      <c r="G123" t="s">
        <v>20</v>
      </c>
      <c r="H123" t="s">
        <v>222</v>
      </c>
      <c r="I123" s="2">
        <v>4.43</v>
      </c>
      <c r="J123" s="3">
        <v>3</v>
      </c>
      <c r="K123" s="2">
        <v>-6.86</v>
      </c>
    </row>
    <row r="124" spans="1:11" x14ac:dyDescent="0.35">
      <c r="A124" s="1">
        <v>41694</v>
      </c>
      <c r="B124" s="3">
        <f t="shared" si="2"/>
        <v>2014</v>
      </c>
      <c r="C124" s="3">
        <f t="shared" si="3"/>
        <v>2</v>
      </c>
      <c r="D124" t="s">
        <v>223</v>
      </c>
      <c r="E124" t="s">
        <v>91</v>
      </c>
      <c r="F124" t="s">
        <v>11</v>
      </c>
      <c r="G124" t="s">
        <v>12</v>
      </c>
      <c r="H124" t="s">
        <v>13</v>
      </c>
      <c r="I124" s="2">
        <v>32.9</v>
      </c>
      <c r="J124" s="3">
        <v>4</v>
      </c>
      <c r="K124" s="2">
        <v>11.1</v>
      </c>
    </row>
    <row r="125" spans="1:11" x14ac:dyDescent="0.35">
      <c r="A125" s="1">
        <v>41694</v>
      </c>
      <c r="B125" s="3">
        <f t="shared" si="2"/>
        <v>2014</v>
      </c>
      <c r="C125" s="3">
        <f t="shared" si="3"/>
        <v>2</v>
      </c>
      <c r="D125" t="s">
        <v>223</v>
      </c>
      <c r="E125" t="s">
        <v>91</v>
      </c>
      <c r="F125" t="s">
        <v>11</v>
      </c>
      <c r="G125" t="s">
        <v>12</v>
      </c>
      <c r="H125" t="s">
        <v>224</v>
      </c>
      <c r="I125" s="2">
        <v>22.78</v>
      </c>
      <c r="J125" s="3">
        <v>3</v>
      </c>
      <c r="K125" s="2">
        <v>7.69</v>
      </c>
    </row>
    <row r="126" spans="1:11" x14ac:dyDescent="0.35">
      <c r="A126" s="1">
        <v>41697</v>
      </c>
      <c r="B126" s="3">
        <f t="shared" si="2"/>
        <v>2014</v>
      </c>
      <c r="C126" s="3">
        <f t="shared" si="3"/>
        <v>2</v>
      </c>
      <c r="D126" t="s">
        <v>225</v>
      </c>
      <c r="E126" t="s">
        <v>78</v>
      </c>
      <c r="F126" t="s">
        <v>11</v>
      </c>
      <c r="G126" t="s">
        <v>24</v>
      </c>
      <c r="H126" t="s">
        <v>226</v>
      </c>
      <c r="I126" s="2">
        <v>19.46</v>
      </c>
      <c r="J126" s="3">
        <v>4</v>
      </c>
      <c r="K126" s="2">
        <v>3.4</v>
      </c>
    </row>
    <row r="127" spans="1:11" x14ac:dyDescent="0.35">
      <c r="A127" s="1">
        <v>41699</v>
      </c>
      <c r="B127" s="3">
        <f t="shared" si="2"/>
        <v>2014</v>
      </c>
      <c r="C127" s="3">
        <f t="shared" si="3"/>
        <v>3</v>
      </c>
      <c r="D127" t="s">
        <v>227</v>
      </c>
      <c r="E127" t="s">
        <v>164</v>
      </c>
      <c r="F127" t="s">
        <v>34</v>
      </c>
      <c r="G127" t="s">
        <v>35</v>
      </c>
      <c r="H127" t="s">
        <v>36</v>
      </c>
      <c r="I127" s="2">
        <v>457.57</v>
      </c>
      <c r="J127" s="3">
        <v>2</v>
      </c>
      <c r="K127" s="2">
        <v>51.48</v>
      </c>
    </row>
    <row r="128" spans="1:11" x14ac:dyDescent="0.35">
      <c r="A128" s="1">
        <v>41699</v>
      </c>
      <c r="B128" s="3">
        <f t="shared" si="2"/>
        <v>2014</v>
      </c>
      <c r="C128" s="3">
        <f t="shared" si="3"/>
        <v>3</v>
      </c>
      <c r="D128" t="s">
        <v>228</v>
      </c>
      <c r="E128" t="s">
        <v>149</v>
      </c>
      <c r="F128" t="s">
        <v>39</v>
      </c>
      <c r="G128" t="s">
        <v>40</v>
      </c>
      <c r="H128" t="s">
        <v>229</v>
      </c>
      <c r="I128" s="2">
        <v>5.94</v>
      </c>
      <c r="J128" s="3">
        <v>3</v>
      </c>
      <c r="K128" s="2">
        <v>1.6</v>
      </c>
    </row>
    <row r="129" spans="1:11" x14ac:dyDescent="0.35">
      <c r="A129" s="1">
        <v>41699</v>
      </c>
      <c r="B129" s="3">
        <f t="shared" si="2"/>
        <v>2014</v>
      </c>
      <c r="C129" s="3">
        <f t="shared" si="3"/>
        <v>3</v>
      </c>
      <c r="D129" t="s">
        <v>230</v>
      </c>
      <c r="E129" t="s">
        <v>15</v>
      </c>
      <c r="F129" t="s">
        <v>34</v>
      </c>
      <c r="G129" t="s">
        <v>35</v>
      </c>
      <c r="H129" t="s">
        <v>231</v>
      </c>
      <c r="I129" s="2">
        <v>634.12</v>
      </c>
      <c r="J129" s="3">
        <v>6</v>
      </c>
      <c r="K129" s="2">
        <v>-172.12</v>
      </c>
    </row>
    <row r="130" spans="1:11" x14ac:dyDescent="0.3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5">
      <c r="A131" s="1">
        <v>41699</v>
      </c>
      <c r="B131" s="3">
        <f t="shared" si="4"/>
        <v>2014</v>
      </c>
      <c r="C131" s="3">
        <f t="shared" si="5"/>
        <v>3</v>
      </c>
      <c r="D131" t="s">
        <v>233</v>
      </c>
      <c r="E131" t="s">
        <v>10</v>
      </c>
      <c r="F131" t="s">
        <v>11</v>
      </c>
      <c r="G131" t="s">
        <v>43</v>
      </c>
      <c r="H131" t="s">
        <v>234</v>
      </c>
      <c r="I131" s="2">
        <v>18.84</v>
      </c>
      <c r="J131" s="3">
        <v>5</v>
      </c>
      <c r="K131" s="2">
        <v>-3.53</v>
      </c>
    </row>
    <row r="132" spans="1:11" x14ac:dyDescent="0.35">
      <c r="A132" s="1">
        <v>41699</v>
      </c>
      <c r="B132" s="3">
        <f t="shared" si="4"/>
        <v>2014</v>
      </c>
      <c r="C132" s="3">
        <f t="shared" si="5"/>
        <v>3</v>
      </c>
      <c r="D132" t="s">
        <v>233</v>
      </c>
      <c r="E132" t="s">
        <v>10</v>
      </c>
      <c r="F132" t="s">
        <v>34</v>
      </c>
      <c r="G132" t="s">
        <v>35</v>
      </c>
      <c r="H132" t="s">
        <v>235</v>
      </c>
      <c r="I132" s="2">
        <v>362.25</v>
      </c>
      <c r="J132" s="3">
        <v>6</v>
      </c>
      <c r="K132" s="2">
        <v>0</v>
      </c>
    </row>
    <row r="133" spans="1:11" x14ac:dyDescent="0.3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5">
      <c r="A135" s="1">
        <v>41699</v>
      </c>
      <c r="B135" s="3">
        <f t="shared" si="4"/>
        <v>2014</v>
      </c>
      <c r="C135" s="3">
        <f t="shared" si="5"/>
        <v>3</v>
      </c>
      <c r="D135" t="s">
        <v>237</v>
      </c>
      <c r="E135" t="s">
        <v>10</v>
      </c>
      <c r="F135" t="s">
        <v>11</v>
      </c>
      <c r="G135" t="s">
        <v>18</v>
      </c>
      <c r="H135" t="s">
        <v>144</v>
      </c>
      <c r="I135" s="2">
        <v>137.35</v>
      </c>
      <c r="J135" s="3">
        <v>3</v>
      </c>
      <c r="K135" s="2">
        <v>8.58</v>
      </c>
    </row>
    <row r="136" spans="1:11" x14ac:dyDescent="0.35">
      <c r="A136" s="1">
        <v>41699</v>
      </c>
      <c r="B136" s="3">
        <f t="shared" si="4"/>
        <v>2014</v>
      </c>
      <c r="C136" s="3">
        <f t="shared" si="5"/>
        <v>3</v>
      </c>
      <c r="D136" t="s">
        <v>237</v>
      </c>
      <c r="E136" t="s">
        <v>10</v>
      </c>
      <c r="F136" t="s">
        <v>34</v>
      </c>
      <c r="G136" t="s">
        <v>145</v>
      </c>
      <c r="H136" t="s">
        <v>238</v>
      </c>
      <c r="I136" s="2">
        <v>376.51</v>
      </c>
      <c r="J136" s="3">
        <v>3</v>
      </c>
      <c r="K136" s="2">
        <v>-43.03</v>
      </c>
    </row>
    <row r="137" spans="1:11" x14ac:dyDescent="0.35">
      <c r="A137" s="1">
        <v>41700</v>
      </c>
      <c r="B137" s="3">
        <f t="shared" si="4"/>
        <v>2014</v>
      </c>
      <c r="C137" s="3">
        <f t="shared" si="5"/>
        <v>3</v>
      </c>
      <c r="D137" t="s">
        <v>239</v>
      </c>
      <c r="E137" t="s">
        <v>149</v>
      </c>
      <c r="F137" t="s">
        <v>11</v>
      </c>
      <c r="G137" t="s">
        <v>63</v>
      </c>
      <c r="H137" t="s">
        <v>64</v>
      </c>
      <c r="I137" s="2">
        <v>11.36</v>
      </c>
      <c r="J137" s="3">
        <v>2</v>
      </c>
      <c r="K137" s="2">
        <v>5.34</v>
      </c>
    </row>
    <row r="138" spans="1:11" x14ac:dyDescent="0.35">
      <c r="A138" s="1">
        <v>41700</v>
      </c>
      <c r="B138" s="3">
        <f t="shared" si="4"/>
        <v>2014</v>
      </c>
      <c r="C138" s="3">
        <f t="shared" si="5"/>
        <v>3</v>
      </c>
      <c r="D138" t="s">
        <v>239</v>
      </c>
      <c r="E138" t="s">
        <v>149</v>
      </c>
      <c r="F138" t="s">
        <v>11</v>
      </c>
      <c r="G138" t="s">
        <v>12</v>
      </c>
      <c r="H138" t="s">
        <v>240</v>
      </c>
      <c r="I138" s="2">
        <v>36.4</v>
      </c>
      <c r="J138" s="3">
        <v>5</v>
      </c>
      <c r="K138" s="2">
        <v>17.47</v>
      </c>
    </row>
    <row r="139" spans="1:11" x14ac:dyDescent="0.35">
      <c r="A139" s="1">
        <v>41700</v>
      </c>
      <c r="B139" s="3">
        <f t="shared" si="4"/>
        <v>2014</v>
      </c>
      <c r="C139" s="3">
        <f t="shared" si="5"/>
        <v>3</v>
      </c>
      <c r="D139" t="s">
        <v>241</v>
      </c>
      <c r="E139" t="s">
        <v>23</v>
      </c>
      <c r="F139" t="s">
        <v>11</v>
      </c>
      <c r="G139" t="s">
        <v>12</v>
      </c>
      <c r="H139" t="s">
        <v>242</v>
      </c>
      <c r="I139" s="2">
        <v>3.42</v>
      </c>
      <c r="J139" s="3">
        <v>1</v>
      </c>
      <c r="K139" s="2">
        <v>1.07</v>
      </c>
    </row>
    <row r="140" spans="1:11" x14ac:dyDescent="0.3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5">
      <c r="A141" s="1">
        <v>41701</v>
      </c>
      <c r="B141" s="3">
        <f t="shared" si="4"/>
        <v>2014</v>
      </c>
      <c r="C141" s="3">
        <f t="shared" si="5"/>
        <v>3</v>
      </c>
      <c r="D141" t="s">
        <v>244</v>
      </c>
      <c r="E141" t="s">
        <v>245</v>
      </c>
      <c r="F141" t="s">
        <v>11</v>
      </c>
      <c r="G141" t="s">
        <v>24</v>
      </c>
      <c r="H141" t="s">
        <v>226</v>
      </c>
      <c r="I141" s="2">
        <v>19.46</v>
      </c>
      <c r="J141" s="3">
        <v>4</v>
      </c>
      <c r="K141" s="2">
        <v>3.4</v>
      </c>
    </row>
    <row r="142" spans="1:11" x14ac:dyDescent="0.3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5">
      <c r="A144" s="1">
        <v>41701</v>
      </c>
      <c r="B144" s="3">
        <f t="shared" si="4"/>
        <v>2014</v>
      </c>
      <c r="C144" s="3">
        <f t="shared" si="5"/>
        <v>3</v>
      </c>
      <c r="D144" t="s">
        <v>246</v>
      </c>
      <c r="E144" t="s">
        <v>149</v>
      </c>
      <c r="F144" t="s">
        <v>11</v>
      </c>
      <c r="G144" t="s">
        <v>20</v>
      </c>
      <c r="H144" t="s">
        <v>248</v>
      </c>
      <c r="I144" s="2">
        <v>25.32</v>
      </c>
      <c r="J144" s="3">
        <v>5</v>
      </c>
      <c r="K144" s="2">
        <v>9.18</v>
      </c>
    </row>
    <row r="145" spans="1:11" x14ac:dyDescent="0.35">
      <c r="A145" s="1">
        <v>41701</v>
      </c>
      <c r="B145" s="3">
        <f t="shared" si="4"/>
        <v>2014</v>
      </c>
      <c r="C145" s="3">
        <f t="shared" si="5"/>
        <v>3</v>
      </c>
      <c r="D145" t="s">
        <v>249</v>
      </c>
      <c r="E145" t="s">
        <v>78</v>
      </c>
      <c r="F145" t="s">
        <v>11</v>
      </c>
      <c r="G145" t="s">
        <v>16</v>
      </c>
      <c r="H145" t="s">
        <v>250</v>
      </c>
      <c r="I145" s="2">
        <v>15.12</v>
      </c>
      <c r="J145" s="3">
        <v>3</v>
      </c>
      <c r="K145" s="2">
        <v>4.91</v>
      </c>
    </row>
    <row r="146" spans="1:11" x14ac:dyDescent="0.35">
      <c r="A146" s="1">
        <v>41701</v>
      </c>
      <c r="B146" s="3">
        <f t="shared" si="4"/>
        <v>2014</v>
      </c>
      <c r="C146" s="3">
        <f t="shared" si="5"/>
        <v>3</v>
      </c>
      <c r="D146" t="s">
        <v>249</v>
      </c>
      <c r="E146" t="s">
        <v>78</v>
      </c>
      <c r="F146" t="s">
        <v>34</v>
      </c>
      <c r="G146" t="s">
        <v>74</v>
      </c>
      <c r="H146" t="s">
        <v>99</v>
      </c>
      <c r="I146" s="2">
        <v>302.45</v>
      </c>
      <c r="J146" s="3">
        <v>5</v>
      </c>
      <c r="K146" s="2">
        <v>-199.62</v>
      </c>
    </row>
    <row r="147" spans="1:11" x14ac:dyDescent="0.3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5">
      <c r="A148" s="1">
        <v>41701</v>
      </c>
      <c r="B148" s="3">
        <f t="shared" si="4"/>
        <v>2014</v>
      </c>
      <c r="C148" s="3">
        <f t="shared" si="5"/>
        <v>3</v>
      </c>
      <c r="D148" t="s">
        <v>252</v>
      </c>
      <c r="E148" t="s">
        <v>10</v>
      </c>
      <c r="F148" t="s">
        <v>11</v>
      </c>
      <c r="G148" t="s">
        <v>92</v>
      </c>
      <c r="H148" t="s">
        <v>253</v>
      </c>
      <c r="I148" s="2">
        <v>176.77</v>
      </c>
      <c r="J148" s="3">
        <v>3</v>
      </c>
      <c r="K148" s="2">
        <v>-459.61</v>
      </c>
    </row>
    <row r="149" spans="1:11" x14ac:dyDescent="0.35">
      <c r="A149" s="1">
        <v>41701</v>
      </c>
      <c r="B149" s="3">
        <f t="shared" si="4"/>
        <v>2014</v>
      </c>
      <c r="C149" s="3">
        <f t="shared" si="5"/>
        <v>3</v>
      </c>
      <c r="D149" t="s">
        <v>254</v>
      </c>
      <c r="E149" t="s">
        <v>27</v>
      </c>
      <c r="F149" t="s">
        <v>34</v>
      </c>
      <c r="G149" t="s">
        <v>145</v>
      </c>
      <c r="H149" t="s">
        <v>255</v>
      </c>
      <c r="I149" s="2">
        <v>626.35</v>
      </c>
      <c r="J149" s="3">
        <v>3</v>
      </c>
      <c r="K149" s="2">
        <v>-23.49</v>
      </c>
    </row>
    <row r="150" spans="1:11" x14ac:dyDescent="0.35">
      <c r="A150" s="1">
        <v>41702</v>
      </c>
      <c r="B150" s="3">
        <f t="shared" si="4"/>
        <v>2014</v>
      </c>
      <c r="C150" s="3">
        <f t="shared" si="5"/>
        <v>3</v>
      </c>
      <c r="D150" t="s">
        <v>256</v>
      </c>
      <c r="E150" t="s">
        <v>70</v>
      </c>
      <c r="F150" t="s">
        <v>11</v>
      </c>
      <c r="G150" t="s">
        <v>18</v>
      </c>
      <c r="H150" t="s">
        <v>257</v>
      </c>
      <c r="I150" s="2">
        <v>354.9</v>
      </c>
      <c r="J150" s="3">
        <v>5</v>
      </c>
      <c r="K150" s="2">
        <v>17.75</v>
      </c>
    </row>
    <row r="151" spans="1:11" x14ac:dyDescent="0.35">
      <c r="A151" s="1">
        <v>41702</v>
      </c>
      <c r="B151" s="3">
        <f t="shared" si="4"/>
        <v>2014</v>
      </c>
      <c r="C151" s="3">
        <f t="shared" si="5"/>
        <v>3</v>
      </c>
      <c r="D151" t="s">
        <v>193</v>
      </c>
      <c r="E151" t="s">
        <v>123</v>
      </c>
      <c r="F151" t="s">
        <v>11</v>
      </c>
      <c r="G151" t="s">
        <v>24</v>
      </c>
      <c r="H151" t="s">
        <v>258</v>
      </c>
      <c r="I151" s="2">
        <v>15.55</v>
      </c>
      <c r="J151" s="3">
        <v>3</v>
      </c>
      <c r="K151" s="2">
        <v>2.33</v>
      </c>
    </row>
    <row r="152" spans="1:11" x14ac:dyDescent="0.35">
      <c r="A152" s="1">
        <v>41703</v>
      </c>
      <c r="B152" s="3">
        <f t="shared" si="4"/>
        <v>2014</v>
      </c>
      <c r="C152" s="3">
        <f t="shared" si="5"/>
        <v>3</v>
      </c>
      <c r="D152" t="s">
        <v>259</v>
      </c>
      <c r="E152" t="s">
        <v>149</v>
      </c>
      <c r="F152" t="s">
        <v>11</v>
      </c>
      <c r="G152" t="s">
        <v>24</v>
      </c>
      <c r="H152" t="s">
        <v>260</v>
      </c>
      <c r="I152" s="2">
        <v>59.52</v>
      </c>
      <c r="J152" s="3">
        <v>3</v>
      </c>
      <c r="K152" s="2">
        <v>15.48</v>
      </c>
    </row>
    <row r="153" spans="1:11" x14ac:dyDescent="0.35">
      <c r="A153" s="1">
        <v>41703</v>
      </c>
      <c r="B153" s="3">
        <f t="shared" si="4"/>
        <v>2014</v>
      </c>
      <c r="C153" s="3">
        <f t="shared" si="5"/>
        <v>3</v>
      </c>
      <c r="D153" t="s">
        <v>259</v>
      </c>
      <c r="E153" t="s">
        <v>149</v>
      </c>
      <c r="F153" t="s">
        <v>39</v>
      </c>
      <c r="G153" t="s">
        <v>52</v>
      </c>
      <c r="H153" t="s">
        <v>261</v>
      </c>
      <c r="I153" s="2">
        <v>479.97</v>
      </c>
      <c r="J153" s="3">
        <v>3</v>
      </c>
      <c r="K153" s="2">
        <v>177.59</v>
      </c>
    </row>
    <row r="154" spans="1:11" x14ac:dyDescent="0.35">
      <c r="A154" s="1">
        <v>41703</v>
      </c>
      <c r="B154" s="3">
        <f t="shared" si="4"/>
        <v>2014</v>
      </c>
      <c r="C154" s="3">
        <f t="shared" si="5"/>
        <v>3</v>
      </c>
      <c r="D154" t="s">
        <v>259</v>
      </c>
      <c r="E154" t="s">
        <v>149</v>
      </c>
      <c r="F154" t="s">
        <v>11</v>
      </c>
      <c r="G154" t="s">
        <v>200</v>
      </c>
      <c r="H154" t="s">
        <v>262</v>
      </c>
      <c r="I154" s="2">
        <v>18.62</v>
      </c>
      <c r="J154" s="3">
        <v>2</v>
      </c>
      <c r="K154" s="2">
        <v>5.4</v>
      </c>
    </row>
    <row r="155" spans="1:11" x14ac:dyDescent="0.35">
      <c r="A155" s="1">
        <v>41703</v>
      </c>
      <c r="B155" s="3">
        <f t="shared" si="4"/>
        <v>2014</v>
      </c>
      <c r="C155" s="3">
        <f t="shared" si="5"/>
        <v>3</v>
      </c>
      <c r="D155" t="s">
        <v>259</v>
      </c>
      <c r="E155" t="s">
        <v>149</v>
      </c>
      <c r="F155" t="s">
        <v>11</v>
      </c>
      <c r="G155" t="s">
        <v>20</v>
      </c>
      <c r="H155" t="s">
        <v>263</v>
      </c>
      <c r="I155" s="2">
        <v>49.63</v>
      </c>
      <c r="J155" s="3">
        <v>6</v>
      </c>
      <c r="K155" s="2">
        <v>16.75</v>
      </c>
    </row>
    <row r="156" spans="1:11" x14ac:dyDescent="0.35">
      <c r="A156" s="1">
        <v>41703</v>
      </c>
      <c r="B156" s="3">
        <f t="shared" si="4"/>
        <v>2014</v>
      </c>
      <c r="C156" s="3">
        <f t="shared" si="5"/>
        <v>3</v>
      </c>
      <c r="D156" t="s">
        <v>259</v>
      </c>
      <c r="E156" t="s">
        <v>149</v>
      </c>
      <c r="F156" t="s">
        <v>11</v>
      </c>
      <c r="G156" t="s">
        <v>12</v>
      </c>
      <c r="H156" t="s">
        <v>264</v>
      </c>
      <c r="I156" s="2">
        <v>97.82</v>
      </c>
      <c r="J156" s="3">
        <v>2</v>
      </c>
      <c r="K156" s="2">
        <v>45.98</v>
      </c>
    </row>
    <row r="157" spans="1:11" x14ac:dyDescent="0.35">
      <c r="A157" s="1">
        <v>41705</v>
      </c>
      <c r="B157" s="3">
        <f t="shared" si="4"/>
        <v>2014</v>
      </c>
      <c r="C157" s="3">
        <f t="shared" si="5"/>
        <v>3</v>
      </c>
      <c r="D157" t="s">
        <v>210</v>
      </c>
      <c r="E157" t="s">
        <v>164</v>
      </c>
      <c r="F157" t="s">
        <v>34</v>
      </c>
      <c r="G157" t="s">
        <v>35</v>
      </c>
      <c r="H157" t="s">
        <v>265</v>
      </c>
      <c r="I157" s="2">
        <v>48.71</v>
      </c>
      <c r="J157" s="3">
        <v>1</v>
      </c>
      <c r="K157" s="2">
        <v>5.48</v>
      </c>
    </row>
    <row r="158" spans="1:11" x14ac:dyDescent="0.3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5">
      <c r="A160" s="1">
        <v>41705</v>
      </c>
      <c r="B160" s="3">
        <f t="shared" si="4"/>
        <v>2014</v>
      </c>
      <c r="C160" s="3">
        <f t="shared" si="5"/>
        <v>3</v>
      </c>
      <c r="D160" t="s">
        <v>268</v>
      </c>
      <c r="E160" t="s">
        <v>164</v>
      </c>
      <c r="F160" t="s">
        <v>11</v>
      </c>
      <c r="G160" t="s">
        <v>20</v>
      </c>
      <c r="H160" t="s">
        <v>269</v>
      </c>
      <c r="I160" s="2">
        <v>107.65</v>
      </c>
      <c r="J160" s="3">
        <v>2</v>
      </c>
      <c r="K160" s="2">
        <v>33.64</v>
      </c>
    </row>
    <row r="161" spans="1:11" x14ac:dyDescent="0.35">
      <c r="A161" s="1">
        <v>41705</v>
      </c>
      <c r="B161" s="3">
        <f t="shared" si="4"/>
        <v>2014</v>
      </c>
      <c r="C161" s="3">
        <f t="shared" si="5"/>
        <v>3</v>
      </c>
      <c r="D161" t="s">
        <v>270</v>
      </c>
      <c r="E161" t="s">
        <v>164</v>
      </c>
      <c r="F161" t="s">
        <v>11</v>
      </c>
      <c r="G161" t="s">
        <v>24</v>
      </c>
      <c r="H161" t="s">
        <v>271</v>
      </c>
      <c r="I161" s="2">
        <v>20.65</v>
      </c>
      <c r="J161" s="3">
        <v>5</v>
      </c>
      <c r="K161" s="2">
        <v>9.5</v>
      </c>
    </row>
    <row r="162" spans="1:11" x14ac:dyDescent="0.35">
      <c r="A162" s="1">
        <v>41705</v>
      </c>
      <c r="B162" s="3">
        <f t="shared" si="4"/>
        <v>2014</v>
      </c>
      <c r="C162" s="3">
        <f t="shared" si="5"/>
        <v>3</v>
      </c>
      <c r="D162" t="s">
        <v>270</v>
      </c>
      <c r="E162" t="s">
        <v>164</v>
      </c>
      <c r="F162" t="s">
        <v>11</v>
      </c>
      <c r="G162" t="s">
        <v>18</v>
      </c>
      <c r="H162" t="s">
        <v>272</v>
      </c>
      <c r="I162" s="2">
        <v>204.9</v>
      </c>
      <c r="J162" s="3">
        <v>5</v>
      </c>
      <c r="K162" s="2">
        <v>0</v>
      </c>
    </row>
    <row r="163" spans="1:11" x14ac:dyDescent="0.35">
      <c r="A163" s="1">
        <v>41705</v>
      </c>
      <c r="B163" s="3">
        <f t="shared" si="4"/>
        <v>2014</v>
      </c>
      <c r="C163" s="3">
        <f t="shared" si="5"/>
        <v>3</v>
      </c>
      <c r="D163" t="s">
        <v>270</v>
      </c>
      <c r="E163" t="s">
        <v>164</v>
      </c>
      <c r="F163" t="s">
        <v>34</v>
      </c>
      <c r="G163" t="s">
        <v>35</v>
      </c>
      <c r="H163" t="s">
        <v>273</v>
      </c>
      <c r="I163" s="2">
        <v>436.7</v>
      </c>
      <c r="J163" s="3">
        <v>6</v>
      </c>
      <c r="K163" s="2">
        <v>21.84</v>
      </c>
    </row>
    <row r="164" spans="1:11" x14ac:dyDescent="0.35">
      <c r="A164" s="1">
        <v>41705</v>
      </c>
      <c r="B164" s="3">
        <f t="shared" si="4"/>
        <v>2014</v>
      </c>
      <c r="C164" s="3">
        <f t="shared" si="5"/>
        <v>3</v>
      </c>
      <c r="D164" t="s">
        <v>270</v>
      </c>
      <c r="E164" t="s">
        <v>164</v>
      </c>
      <c r="F164" t="s">
        <v>34</v>
      </c>
      <c r="G164" t="s">
        <v>35</v>
      </c>
      <c r="H164" t="s">
        <v>274</v>
      </c>
      <c r="I164" s="2">
        <v>481.57</v>
      </c>
      <c r="J164" s="3">
        <v>2</v>
      </c>
      <c r="K164" s="2">
        <v>54.18</v>
      </c>
    </row>
    <row r="165" spans="1:11" x14ac:dyDescent="0.35">
      <c r="A165" s="1">
        <v>41708</v>
      </c>
      <c r="B165" s="3">
        <f t="shared" si="4"/>
        <v>2014</v>
      </c>
      <c r="C165" s="3">
        <f t="shared" si="5"/>
        <v>3</v>
      </c>
      <c r="D165" t="s">
        <v>275</v>
      </c>
      <c r="E165" t="s">
        <v>110</v>
      </c>
      <c r="F165" t="s">
        <v>11</v>
      </c>
      <c r="G165" t="s">
        <v>12</v>
      </c>
      <c r="H165" t="s">
        <v>276</v>
      </c>
      <c r="I165" s="2">
        <v>22.38</v>
      </c>
      <c r="J165" s="3">
        <v>2</v>
      </c>
      <c r="K165" s="2">
        <v>10.74</v>
      </c>
    </row>
    <row r="166" spans="1:11" x14ac:dyDescent="0.35">
      <c r="A166" s="1">
        <v>41708</v>
      </c>
      <c r="B166" s="3">
        <f t="shared" si="4"/>
        <v>2014</v>
      </c>
      <c r="C166" s="3">
        <f t="shared" si="5"/>
        <v>3</v>
      </c>
      <c r="D166" t="s">
        <v>277</v>
      </c>
      <c r="E166" t="s">
        <v>278</v>
      </c>
      <c r="F166" t="s">
        <v>11</v>
      </c>
      <c r="G166" t="s">
        <v>18</v>
      </c>
      <c r="H166" t="s">
        <v>73</v>
      </c>
      <c r="I166" s="2">
        <v>636.41</v>
      </c>
      <c r="J166" s="3">
        <v>3</v>
      </c>
      <c r="K166" s="2">
        <v>-15.91</v>
      </c>
    </row>
    <row r="167" spans="1:11" x14ac:dyDescent="0.35">
      <c r="A167" s="1">
        <v>41708</v>
      </c>
      <c r="B167" s="3">
        <f t="shared" si="4"/>
        <v>2014</v>
      </c>
      <c r="C167" s="3">
        <f t="shared" si="5"/>
        <v>3</v>
      </c>
      <c r="D167" t="s">
        <v>277</v>
      </c>
      <c r="E167" t="s">
        <v>278</v>
      </c>
      <c r="F167" t="s">
        <v>11</v>
      </c>
      <c r="G167" t="s">
        <v>24</v>
      </c>
      <c r="H167" t="s">
        <v>279</v>
      </c>
      <c r="I167" s="2">
        <v>83.17</v>
      </c>
      <c r="J167" s="3">
        <v>4</v>
      </c>
      <c r="K167" s="2">
        <v>9.36</v>
      </c>
    </row>
    <row r="168" spans="1:11" x14ac:dyDescent="0.35">
      <c r="A168" s="1">
        <v>41709</v>
      </c>
      <c r="B168" s="3">
        <f t="shared" si="4"/>
        <v>2014</v>
      </c>
      <c r="C168" s="3">
        <f t="shared" si="5"/>
        <v>3</v>
      </c>
      <c r="D168" t="s">
        <v>280</v>
      </c>
      <c r="E168" t="s">
        <v>78</v>
      </c>
      <c r="F168" t="s">
        <v>34</v>
      </c>
      <c r="G168" t="s">
        <v>47</v>
      </c>
      <c r="H168" t="s">
        <v>281</v>
      </c>
      <c r="I168" s="2">
        <v>8.32</v>
      </c>
      <c r="J168" s="3">
        <v>5</v>
      </c>
      <c r="K168" s="2">
        <v>2.29</v>
      </c>
    </row>
    <row r="169" spans="1:11" x14ac:dyDescent="0.35">
      <c r="A169" s="1">
        <v>41709</v>
      </c>
      <c r="B169" s="3">
        <f t="shared" si="4"/>
        <v>2014</v>
      </c>
      <c r="C169" s="3">
        <f t="shared" si="5"/>
        <v>3</v>
      </c>
      <c r="D169" t="s">
        <v>280</v>
      </c>
      <c r="E169" t="s">
        <v>78</v>
      </c>
      <c r="F169" t="s">
        <v>11</v>
      </c>
      <c r="G169" t="s">
        <v>43</v>
      </c>
      <c r="H169" t="s">
        <v>282</v>
      </c>
      <c r="I169" s="2">
        <v>10.46</v>
      </c>
      <c r="J169" s="3">
        <v>6</v>
      </c>
      <c r="K169" s="2">
        <v>1.7</v>
      </c>
    </row>
    <row r="170" spans="1:11" x14ac:dyDescent="0.35">
      <c r="A170" s="1">
        <v>41709</v>
      </c>
      <c r="B170" s="3">
        <f t="shared" si="4"/>
        <v>2014</v>
      </c>
      <c r="C170" s="3">
        <f t="shared" si="5"/>
        <v>3</v>
      </c>
      <c r="D170" t="s">
        <v>283</v>
      </c>
      <c r="E170" t="s">
        <v>149</v>
      </c>
      <c r="F170" t="s">
        <v>11</v>
      </c>
      <c r="G170" t="s">
        <v>12</v>
      </c>
      <c r="H170" t="s">
        <v>284</v>
      </c>
      <c r="I170" s="2">
        <v>108.92</v>
      </c>
      <c r="J170" s="3">
        <v>14</v>
      </c>
      <c r="K170" s="2">
        <v>49.01</v>
      </c>
    </row>
    <row r="171" spans="1:11" x14ac:dyDescent="0.3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5">
      <c r="A172" s="1">
        <v>41709</v>
      </c>
      <c r="B172" s="3">
        <f t="shared" si="4"/>
        <v>2014</v>
      </c>
      <c r="C172" s="3">
        <f t="shared" si="5"/>
        <v>3</v>
      </c>
      <c r="D172" t="s">
        <v>285</v>
      </c>
      <c r="E172" t="s">
        <v>33</v>
      </c>
      <c r="F172" t="s">
        <v>39</v>
      </c>
      <c r="G172" t="s">
        <v>52</v>
      </c>
      <c r="H172" t="s">
        <v>178</v>
      </c>
      <c r="I172" s="2">
        <v>32.96</v>
      </c>
      <c r="J172" s="3">
        <v>2</v>
      </c>
      <c r="K172" s="2">
        <v>14.17</v>
      </c>
    </row>
    <row r="173" spans="1:11" x14ac:dyDescent="0.35">
      <c r="A173" s="1">
        <v>41709</v>
      </c>
      <c r="B173" s="3">
        <f t="shared" si="4"/>
        <v>2014</v>
      </c>
      <c r="C173" s="3">
        <f t="shared" si="5"/>
        <v>3</v>
      </c>
      <c r="D173" t="s">
        <v>285</v>
      </c>
      <c r="E173" t="s">
        <v>33</v>
      </c>
      <c r="F173" t="s">
        <v>39</v>
      </c>
      <c r="G173" t="s">
        <v>40</v>
      </c>
      <c r="H173" t="s">
        <v>287</v>
      </c>
      <c r="I173" s="2">
        <v>587.97</v>
      </c>
      <c r="J173" s="3">
        <v>3</v>
      </c>
      <c r="K173" s="2">
        <v>164.63</v>
      </c>
    </row>
    <row r="174" spans="1:11" x14ac:dyDescent="0.35">
      <c r="A174" s="1">
        <v>41709</v>
      </c>
      <c r="B174" s="3">
        <f t="shared" si="4"/>
        <v>2014</v>
      </c>
      <c r="C174" s="3">
        <f t="shared" si="5"/>
        <v>3</v>
      </c>
      <c r="D174" t="s">
        <v>285</v>
      </c>
      <c r="E174" t="s">
        <v>33</v>
      </c>
      <c r="F174" t="s">
        <v>11</v>
      </c>
      <c r="G174" t="s">
        <v>12</v>
      </c>
      <c r="H174" t="s">
        <v>288</v>
      </c>
      <c r="I174" s="2">
        <v>14.94</v>
      </c>
      <c r="J174" s="3">
        <v>3</v>
      </c>
      <c r="K174" s="2">
        <v>7.02</v>
      </c>
    </row>
    <row r="175" spans="1:11" x14ac:dyDescent="0.3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5">
      <c r="A176" s="1">
        <v>41712</v>
      </c>
      <c r="B176" s="3">
        <f t="shared" si="4"/>
        <v>2014</v>
      </c>
      <c r="C176" s="3">
        <f t="shared" si="5"/>
        <v>3</v>
      </c>
      <c r="D176" t="s">
        <v>291</v>
      </c>
      <c r="E176" t="s">
        <v>27</v>
      </c>
      <c r="F176" t="s">
        <v>11</v>
      </c>
      <c r="G176" t="s">
        <v>12</v>
      </c>
      <c r="H176" t="s">
        <v>152</v>
      </c>
      <c r="I176" s="2">
        <v>10.56</v>
      </c>
      <c r="J176" s="3">
        <v>2</v>
      </c>
      <c r="K176" s="2">
        <v>4.75</v>
      </c>
    </row>
    <row r="177" spans="1:11" x14ac:dyDescent="0.35">
      <c r="A177" s="1">
        <v>41712</v>
      </c>
      <c r="B177" s="3">
        <f t="shared" si="4"/>
        <v>2014</v>
      </c>
      <c r="C177" s="3">
        <f t="shared" si="5"/>
        <v>3</v>
      </c>
      <c r="D177" t="s">
        <v>291</v>
      </c>
      <c r="E177" t="s">
        <v>27</v>
      </c>
      <c r="F177" t="s">
        <v>11</v>
      </c>
      <c r="G177" t="s">
        <v>24</v>
      </c>
      <c r="H177" t="s">
        <v>292</v>
      </c>
      <c r="I177" s="2">
        <v>3.38</v>
      </c>
      <c r="J177" s="3">
        <v>1</v>
      </c>
      <c r="K177" s="2">
        <v>1.25</v>
      </c>
    </row>
    <row r="178" spans="1:11" x14ac:dyDescent="0.35">
      <c r="A178" s="1">
        <v>41712</v>
      </c>
      <c r="B178" s="3">
        <f t="shared" si="4"/>
        <v>2014</v>
      </c>
      <c r="C178" s="3">
        <f t="shared" si="5"/>
        <v>3</v>
      </c>
      <c r="D178" t="s">
        <v>293</v>
      </c>
      <c r="E178" t="s">
        <v>55</v>
      </c>
      <c r="F178" t="s">
        <v>34</v>
      </c>
      <c r="G178" t="s">
        <v>35</v>
      </c>
      <c r="H178" t="s">
        <v>294</v>
      </c>
      <c r="I178" s="2">
        <v>1139.92</v>
      </c>
      <c r="J178" s="3">
        <v>4</v>
      </c>
      <c r="K178" s="2">
        <v>284.98</v>
      </c>
    </row>
    <row r="179" spans="1:11" x14ac:dyDescent="0.3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5">
      <c r="A180" s="1">
        <v>41712</v>
      </c>
      <c r="B180" s="3">
        <f t="shared" si="4"/>
        <v>2014</v>
      </c>
      <c r="C180" s="3">
        <f t="shared" si="5"/>
        <v>3</v>
      </c>
      <c r="D180" t="s">
        <v>295</v>
      </c>
      <c r="E180" t="s">
        <v>296</v>
      </c>
      <c r="F180" t="s">
        <v>11</v>
      </c>
      <c r="G180" t="s">
        <v>18</v>
      </c>
      <c r="H180" t="s">
        <v>297</v>
      </c>
      <c r="I180" s="2">
        <v>80.98</v>
      </c>
      <c r="J180" s="3">
        <v>1</v>
      </c>
      <c r="K180" s="2">
        <v>3.24</v>
      </c>
    </row>
    <row r="181" spans="1:11" x14ac:dyDescent="0.35">
      <c r="A181" s="1">
        <v>41712</v>
      </c>
      <c r="B181" s="3">
        <f t="shared" si="4"/>
        <v>2014</v>
      </c>
      <c r="C181" s="3">
        <f t="shared" si="5"/>
        <v>3</v>
      </c>
      <c r="D181" t="s">
        <v>295</v>
      </c>
      <c r="E181" t="s">
        <v>296</v>
      </c>
      <c r="F181" t="s">
        <v>39</v>
      </c>
      <c r="G181" t="s">
        <v>52</v>
      </c>
      <c r="H181" t="s">
        <v>298</v>
      </c>
      <c r="I181" s="2">
        <v>82.8</v>
      </c>
      <c r="J181" s="3">
        <v>12</v>
      </c>
      <c r="K181" s="2">
        <v>6.62</v>
      </c>
    </row>
    <row r="182" spans="1:11" x14ac:dyDescent="0.35">
      <c r="A182" s="1">
        <v>41712</v>
      </c>
      <c r="B182" s="3">
        <f t="shared" si="4"/>
        <v>2014</v>
      </c>
      <c r="C182" s="3">
        <f t="shared" si="5"/>
        <v>3</v>
      </c>
      <c r="D182" t="s">
        <v>295</v>
      </c>
      <c r="E182" t="s">
        <v>296</v>
      </c>
      <c r="F182" t="s">
        <v>11</v>
      </c>
      <c r="G182" t="s">
        <v>18</v>
      </c>
      <c r="H182" t="s">
        <v>299</v>
      </c>
      <c r="I182" s="2">
        <v>21.36</v>
      </c>
      <c r="J182" s="3">
        <v>2</v>
      </c>
      <c r="K182" s="2">
        <v>5.77</v>
      </c>
    </row>
    <row r="183" spans="1:11" x14ac:dyDescent="0.3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5">
      <c r="A186" s="1">
        <v>41712</v>
      </c>
      <c r="B186" s="3">
        <f t="shared" si="4"/>
        <v>2014</v>
      </c>
      <c r="C186" s="3">
        <f t="shared" si="5"/>
        <v>3</v>
      </c>
      <c r="D186" t="s">
        <v>305</v>
      </c>
      <c r="E186" t="s">
        <v>123</v>
      </c>
      <c r="F186" t="s">
        <v>11</v>
      </c>
      <c r="G186" t="s">
        <v>12</v>
      </c>
      <c r="H186" t="s">
        <v>306</v>
      </c>
      <c r="I186" s="2">
        <v>91.06</v>
      </c>
      <c r="J186" s="3">
        <v>6</v>
      </c>
      <c r="K186" s="2">
        <v>31.87</v>
      </c>
    </row>
    <row r="187" spans="1:11" x14ac:dyDescent="0.3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5">
      <c r="A188" s="1">
        <v>41713</v>
      </c>
      <c r="B188" s="3">
        <f t="shared" si="4"/>
        <v>2014</v>
      </c>
      <c r="C188" s="3">
        <f t="shared" si="5"/>
        <v>3</v>
      </c>
      <c r="D188" t="s">
        <v>307</v>
      </c>
      <c r="E188" t="s">
        <v>123</v>
      </c>
      <c r="F188" t="s">
        <v>34</v>
      </c>
      <c r="G188" t="s">
        <v>47</v>
      </c>
      <c r="H188" t="s">
        <v>309</v>
      </c>
      <c r="I188" s="2">
        <v>45.7</v>
      </c>
      <c r="J188" s="3">
        <v>3</v>
      </c>
      <c r="K188" s="2">
        <v>5.14</v>
      </c>
    </row>
    <row r="189" spans="1:11" x14ac:dyDescent="0.35">
      <c r="A189" s="1">
        <v>41713</v>
      </c>
      <c r="B189" s="3">
        <f t="shared" si="4"/>
        <v>2014</v>
      </c>
      <c r="C189" s="3">
        <f t="shared" si="5"/>
        <v>3</v>
      </c>
      <c r="D189" t="s">
        <v>307</v>
      </c>
      <c r="E189" t="s">
        <v>123</v>
      </c>
      <c r="F189" t="s">
        <v>11</v>
      </c>
      <c r="G189" t="s">
        <v>20</v>
      </c>
      <c r="H189" t="s">
        <v>310</v>
      </c>
      <c r="I189" s="2">
        <v>7.22</v>
      </c>
      <c r="J189" s="3">
        <v>3</v>
      </c>
      <c r="K189" s="2">
        <v>-5.53</v>
      </c>
    </row>
    <row r="190" spans="1:11" x14ac:dyDescent="0.35">
      <c r="A190" s="1">
        <v>41713</v>
      </c>
      <c r="B190" s="3">
        <f t="shared" si="4"/>
        <v>2014</v>
      </c>
      <c r="C190" s="3">
        <f t="shared" si="5"/>
        <v>3</v>
      </c>
      <c r="D190" t="s">
        <v>307</v>
      </c>
      <c r="E190" t="s">
        <v>123</v>
      </c>
      <c r="F190" t="s">
        <v>11</v>
      </c>
      <c r="G190" t="s">
        <v>20</v>
      </c>
      <c r="H190" t="s">
        <v>311</v>
      </c>
      <c r="I190" s="2">
        <v>43.19</v>
      </c>
      <c r="J190" s="3">
        <v>4</v>
      </c>
      <c r="K190" s="2">
        <v>-31.67</v>
      </c>
    </row>
    <row r="191" spans="1:11" x14ac:dyDescent="0.35">
      <c r="A191" s="1">
        <v>41713</v>
      </c>
      <c r="B191" s="3">
        <f t="shared" si="4"/>
        <v>2014</v>
      </c>
      <c r="C191" s="3">
        <f t="shared" si="5"/>
        <v>3</v>
      </c>
      <c r="D191" t="s">
        <v>307</v>
      </c>
      <c r="E191" t="s">
        <v>123</v>
      </c>
      <c r="F191" t="s">
        <v>11</v>
      </c>
      <c r="G191" t="s">
        <v>12</v>
      </c>
      <c r="H191" t="s">
        <v>312</v>
      </c>
      <c r="I191" s="2">
        <v>131.9</v>
      </c>
      <c r="J191" s="3">
        <v>3</v>
      </c>
      <c r="K191" s="2">
        <v>47.82</v>
      </c>
    </row>
    <row r="192" spans="1:11" x14ac:dyDescent="0.35">
      <c r="A192" s="1">
        <v>41714</v>
      </c>
      <c r="B192" s="3">
        <f t="shared" si="4"/>
        <v>2014</v>
      </c>
      <c r="C192" s="3">
        <f t="shared" si="5"/>
        <v>3</v>
      </c>
      <c r="D192" t="s">
        <v>239</v>
      </c>
      <c r="E192" t="s">
        <v>245</v>
      </c>
      <c r="F192" t="s">
        <v>39</v>
      </c>
      <c r="G192" t="s">
        <v>40</v>
      </c>
      <c r="H192" t="s">
        <v>313</v>
      </c>
      <c r="I192" s="2">
        <v>471.92</v>
      </c>
      <c r="J192" s="3">
        <v>2</v>
      </c>
      <c r="K192" s="2">
        <v>29.5</v>
      </c>
    </row>
    <row r="193" spans="1:11" x14ac:dyDescent="0.35">
      <c r="A193" s="1">
        <v>41715</v>
      </c>
      <c r="B193" s="3">
        <f t="shared" si="4"/>
        <v>2014</v>
      </c>
      <c r="C193" s="3">
        <f t="shared" si="5"/>
        <v>3</v>
      </c>
      <c r="D193" t="s">
        <v>314</v>
      </c>
      <c r="E193" t="s">
        <v>315</v>
      </c>
      <c r="F193" t="s">
        <v>11</v>
      </c>
      <c r="G193" t="s">
        <v>92</v>
      </c>
      <c r="H193" t="s">
        <v>316</v>
      </c>
      <c r="I193" s="2">
        <v>93.78</v>
      </c>
      <c r="J193" s="3">
        <v>2</v>
      </c>
      <c r="K193" s="2">
        <v>36.57</v>
      </c>
    </row>
    <row r="194" spans="1:11" x14ac:dyDescent="0.3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5">
      <c r="A195" s="1">
        <v>41715</v>
      </c>
      <c r="B195" s="3">
        <f t="shared" si="6"/>
        <v>2014</v>
      </c>
      <c r="C195" s="3">
        <f t="shared" si="7"/>
        <v>3</v>
      </c>
      <c r="D195" t="s">
        <v>314</v>
      </c>
      <c r="E195" t="s">
        <v>315</v>
      </c>
      <c r="F195" t="s">
        <v>11</v>
      </c>
      <c r="G195" t="s">
        <v>24</v>
      </c>
      <c r="H195" t="s">
        <v>317</v>
      </c>
      <c r="I195" s="2">
        <v>19.68</v>
      </c>
      <c r="J195" s="3">
        <v>6</v>
      </c>
      <c r="K195" s="2">
        <v>5.71</v>
      </c>
    </row>
    <row r="196" spans="1:11" x14ac:dyDescent="0.35">
      <c r="A196" s="1">
        <v>41715</v>
      </c>
      <c r="B196" s="3">
        <f t="shared" si="6"/>
        <v>2014</v>
      </c>
      <c r="C196" s="3">
        <f t="shared" si="7"/>
        <v>3</v>
      </c>
      <c r="D196" t="s">
        <v>314</v>
      </c>
      <c r="E196" t="s">
        <v>315</v>
      </c>
      <c r="F196" t="s">
        <v>11</v>
      </c>
      <c r="G196" t="s">
        <v>20</v>
      </c>
      <c r="H196" t="s">
        <v>141</v>
      </c>
      <c r="I196" s="2">
        <v>53.4</v>
      </c>
      <c r="J196" s="3">
        <v>10</v>
      </c>
      <c r="K196" s="2">
        <v>25.1</v>
      </c>
    </row>
    <row r="197" spans="1:11" x14ac:dyDescent="0.3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5">
      <c r="A198" s="1">
        <v>41715</v>
      </c>
      <c r="B198" s="3">
        <f t="shared" si="6"/>
        <v>2014</v>
      </c>
      <c r="C198" s="3">
        <f t="shared" si="7"/>
        <v>3</v>
      </c>
      <c r="D198" t="s">
        <v>319</v>
      </c>
      <c r="E198" t="s">
        <v>149</v>
      </c>
      <c r="F198" t="s">
        <v>34</v>
      </c>
      <c r="G198" t="s">
        <v>145</v>
      </c>
      <c r="H198" t="s">
        <v>320</v>
      </c>
      <c r="I198" s="2">
        <v>1579.75</v>
      </c>
      <c r="J198" s="3">
        <v>7</v>
      </c>
      <c r="K198" s="2">
        <v>-447.59</v>
      </c>
    </row>
    <row r="199" spans="1:11" x14ac:dyDescent="0.35">
      <c r="A199" s="1">
        <v>41715</v>
      </c>
      <c r="B199" s="3">
        <f t="shared" si="6"/>
        <v>2014</v>
      </c>
      <c r="C199" s="3">
        <f t="shared" si="7"/>
        <v>3</v>
      </c>
      <c r="D199" t="s">
        <v>319</v>
      </c>
      <c r="E199" t="s">
        <v>149</v>
      </c>
      <c r="F199" t="s">
        <v>34</v>
      </c>
      <c r="G199" t="s">
        <v>145</v>
      </c>
      <c r="H199" t="s">
        <v>321</v>
      </c>
      <c r="I199" s="2">
        <v>1071.58</v>
      </c>
      <c r="J199" s="3">
        <v>4</v>
      </c>
      <c r="K199" s="2">
        <v>-553.65</v>
      </c>
    </row>
    <row r="200" spans="1:11" x14ac:dyDescent="0.35">
      <c r="A200" s="1">
        <v>41715</v>
      </c>
      <c r="B200" s="3">
        <f t="shared" si="6"/>
        <v>2014</v>
      </c>
      <c r="C200" s="3">
        <f t="shared" si="7"/>
        <v>3</v>
      </c>
      <c r="D200" t="s">
        <v>319</v>
      </c>
      <c r="E200" t="s">
        <v>149</v>
      </c>
      <c r="F200" t="s">
        <v>34</v>
      </c>
      <c r="G200" t="s">
        <v>145</v>
      </c>
      <c r="H200" t="s">
        <v>322</v>
      </c>
      <c r="I200" s="2">
        <v>613.91</v>
      </c>
      <c r="J200" s="3">
        <v>3</v>
      </c>
      <c r="K200" s="2">
        <v>-122.78</v>
      </c>
    </row>
    <row r="201" spans="1:11" x14ac:dyDescent="0.35">
      <c r="A201" s="1">
        <v>41715</v>
      </c>
      <c r="B201" s="3">
        <f t="shared" si="6"/>
        <v>2014</v>
      </c>
      <c r="C201" s="3">
        <f t="shared" si="7"/>
        <v>3</v>
      </c>
      <c r="D201" t="s">
        <v>319</v>
      </c>
      <c r="E201" t="s">
        <v>149</v>
      </c>
      <c r="F201" t="s">
        <v>11</v>
      </c>
      <c r="G201" t="s">
        <v>12</v>
      </c>
      <c r="H201" t="s">
        <v>323</v>
      </c>
      <c r="I201" s="2">
        <v>34.86</v>
      </c>
      <c r="J201" s="3">
        <v>7</v>
      </c>
      <c r="K201" s="2">
        <v>16.38</v>
      </c>
    </row>
    <row r="202" spans="1:11" x14ac:dyDescent="0.35">
      <c r="A202" s="1">
        <v>41715</v>
      </c>
      <c r="B202" s="3">
        <f t="shared" si="6"/>
        <v>2014</v>
      </c>
      <c r="C202" s="3">
        <f t="shared" si="7"/>
        <v>3</v>
      </c>
      <c r="D202" t="s">
        <v>319</v>
      </c>
      <c r="E202" t="s">
        <v>149</v>
      </c>
      <c r="F202" t="s">
        <v>11</v>
      </c>
      <c r="G202" t="s">
        <v>12</v>
      </c>
      <c r="H202" t="s">
        <v>324</v>
      </c>
      <c r="I202" s="2">
        <v>155.04</v>
      </c>
      <c r="J202" s="3">
        <v>4</v>
      </c>
      <c r="K202" s="2">
        <v>75.97</v>
      </c>
    </row>
    <row r="203" spans="1:11" x14ac:dyDescent="0.35">
      <c r="A203" s="1">
        <v>41715</v>
      </c>
      <c r="B203" s="3">
        <f t="shared" si="6"/>
        <v>2014</v>
      </c>
      <c r="C203" s="3">
        <f t="shared" si="7"/>
        <v>3</v>
      </c>
      <c r="D203" t="s">
        <v>325</v>
      </c>
      <c r="E203" t="s">
        <v>10</v>
      </c>
      <c r="F203" t="s">
        <v>11</v>
      </c>
      <c r="G203" t="s">
        <v>24</v>
      </c>
      <c r="H203" t="s">
        <v>326</v>
      </c>
      <c r="I203" s="2">
        <v>4.45</v>
      </c>
      <c r="J203" s="3">
        <v>2</v>
      </c>
      <c r="K203" s="2">
        <v>0.33</v>
      </c>
    </row>
    <row r="204" spans="1:11" x14ac:dyDescent="0.35">
      <c r="A204" s="1">
        <v>41715</v>
      </c>
      <c r="B204" s="3">
        <f t="shared" si="6"/>
        <v>2014</v>
      </c>
      <c r="C204" s="3">
        <f t="shared" si="7"/>
        <v>3</v>
      </c>
      <c r="D204" t="s">
        <v>325</v>
      </c>
      <c r="E204" t="s">
        <v>10</v>
      </c>
      <c r="F204" t="s">
        <v>11</v>
      </c>
      <c r="G204" t="s">
        <v>12</v>
      </c>
      <c r="H204" t="s">
        <v>327</v>
      </c>
      <c r="I204" s="2">
        <v>5.18</v>
      </c>
      <c r="J204" s="3">
        <v>1</v>
      </c>
      <c r="K204" s="2">
        <v>1.88</v>
      </c>
    </row>
    <row r="205" spans="1:11" x14ac:dyDescent="0.35">
      <c r="A205" s="1">
        <v>41715</v>
      </c>
      <c r="B205" s="3">
        <f t="shared" si="6"/>
        <v>2014</v>
      </c>
      <c r="C205" s="3">
        <f t="shared" si="7"/>
        <v>3</v>
      </c>
      <c r="D205" t="s">
        <v>325</v>
      </c>
      <c r="E205" t="s">
        <v>10</v>
      </c>
      <c r="F205" t="s">
        <v>11</v>
      </c>
      <c r="G205" t="s">
        <v>12</v>
      </c>
      <c r="H205" t="s">
        <v>328</v>
      </c>
      <c r="I205" s="2">
        <v>15.55</v>
      </c>
      <c r="J205" s="3">
        <v>3</v>
      </c>
      <c r="K205" s="2">
        <v>5.44</v>
      </c>
    </row>
    <row r="206" spans="1:11" x14ac:dyDescent="0.35">
      <c r="A206" s="1">
        <v>41715</v>
      </c>
      <c r="B206" s="3">
        <f t="shared" si="6"/>
        <v>2014</v>
      </c>
      <c r="C206" s="3">
        <f t="shared" si="7"/>
        <v>3</v>
      </c>
      <c r="D206" t="s">
        <v>170</v>
      </c>
      <c r="E206" t="s">
        <v>329</v>
      </c>
      <c r="F206" t="s">
        <v>11</v>
      </c>
      <c r="G206" t="s">
        <v>20</v>
      </c>
      <c r="H206" t="s">
        <v>113</v>
      </c>
      <c r="I206" s="2">
        <v>11.43</v>
      </c>
      <c r="J206" s="3">
        <v>3</v>
      </c>
      <c r="K206" s="2">
        <v>5.37</v>
      </c>
    </row>
    <row r="207" spans="1:11" x14ac:dyDescent="0.35">
      <c r="A207" s="1">
        <v>41715</v>
      </c>
      <c r="B207" s="3">
        <f t="shared" si="6"/>
        <v>2014</v>
      </c>
      <c r="C207" s="3">
        <f t="shared" si="7"/>
        <v>3</v>
      </c>
      <c r="D207" t="s">
        <v>170</v>
      </c>
      <c r="E207" t="s">
        <v>329</v>
      </c>
      <c r="F207" t="s">
        <v>11</v>
      </c>
      <c r="G207" t="s">
        <v>20</v>
      </c>
      <c r="H207" t="s">
        <v>330</v>
      </c>
      <c r="I207" s="2">
        <v>30.44</v>
      </c>
      <c r="J207" s="3">
        <v>2</v>
      </c>
      <c r="K207" s="2">
        <v>14.92</v>
      </c>
    </row>
    <row r="208" spans="1:11" x14ac:dyDescent="0.35">
      <c r="A208" s="1">
        <v>41715</v>
      </c>
      <c r="B208" s="3">
        <f t="shared" si="6"/>
        <v>2014</v>
      </c>
      <c r="C208" s="3">
        <f t="shared" si="7"/>
        <v>3</v>
      </c>
      <c r="D208" t="s">
        <v>170</v>
      </c>
      <c r="E208" t="s">
        <v>329</v>
      </c>
      <c r="F208" t="s">
        <v>11</v>
      </c>
      <c r="G208" t="s">
        <v>12</v>
      </c>
      <c r="H208" t="s">
        <v>331</v>
      </c>
      <c r="I208" s="2">
        <v>12.96</v>
      </c>
      <c r="J208" s="3">
        <v>2</v>
      </c>
      <c r="K208" s="2">
        <v>6.35</v>
      </c>
    </row>
    <row r="209" spans="1:11" x14ac:dyDescent="0.35">
      <c r="A209" s="1">
        <v>41715</v>
      </c>
      <c r="B209" s="3">
        <f t="shared" si="6"/>
        <v>2014</v>
      </c>
      <c r="C209" s="3">
        <f t="shared" si="7"/>
        <v>3</v>
      </c>
      <c r="D209" t="s">
        <v>170</v>
      </c>
      <c r="E209" t="s">
        <v>329</v>
      </c>
      <c r="F209" t="s">
        <v>11</v>
      </c>
      <c r="G209" t="s">
        <v>12</v>
      </c>
      <c r="H209" t="s">
        <v>332</v>
      </c>
      <c r="I209" s="2">
        <v>16</v>
      </c>
      <c r="J209" s="3">
        <v>4</v>
      </c>
      <c r="K209" s="2">
        <v>7.68</v>
      </c>
    </row>
    <row r="210" spans="1:11" x14ac:dyDescent="0.35">
      <c r="A210" s="1">
        <v>41715</v>
      </c>
      <c r="B210" s="3">
        <f t="shared" si="6"/>
        <v>2014</v>
      </c>
      <c r="C210" s="3">
        <f t="shared" si="7"/>
        <v>3</v>
      </c>
      <c r="D210" t="s">
        <v>170</v>
      </c>
      <c r="E210" t="s">
        <v>329</v>
      </c>
      <c r="F210" t="s">
        <v>11</v>
      </c>
      <c r="G210" t="s">
        <v>92</v>
      </c>
      <c r="H210" t="s">
        <v>333</v>
      </c>
      <c r="I210" s="2">
        <v>32.67</v>
      </c>
      <c r="J210" s="3">
        <v>3</v>
      </c>
      <c r="K210" s="2">
        <v>8.49</v>
      </c>
    </row>
    <row r="211" spans="1:11" x14ac:dyDescent="0.35">
      <c r="A211" s="1">
        <v>41715</v>
      </c>
      <c r="B211" s="3">
        <f t="shared" si="6"/>
        <v>2014</v>
      </c>
      <c r="C211" s="3">
        <f t="shared" si="7"/>
        <v>3</v>
      </c>
      <c r="D211" t="s">
        <v>334</v>
      </c>
      <c r="E211" t="s">
        <v>23</v>
      </c>
      <c r="F211" t="s">
        <v>11</v>
      </c>
      <c r="G211" t="s">
        <v>12</v>
      </c>
      <c r="H211" t="s">
        <v>335</v>
      </c>
      <c r="I211" s="2">
        <v>126.62</v>
      </c>
      <c r="J211" s="3">
        <v>6</v>
      </c>
      <c r="K211" s="2">
        <v>41.15</v>
      </c>
    </row>
    <row r="212" spans="1:11" x14ac:dyDescent="0.35">
      <c r="A212" s="1">
        <v>41716</v>
      </c>
      <c r="B212" s="3">
        <f t="shared" si="6"/>
        <v>2014</v>
      </c>
      <c r="C212" s="3">
        <f t="shared" si="7"/>
        <v>3</v>
      </c>
      <c r="D212" t="s">
        <v>336</v>
      </c>
      <c r="E212" t="s">
        <v>123</v>
      </c>
      <c r="F212" t="s">
        <v>39</v>
      </c>
      <c r="G212" t="s">
        <v>302</v>
      </c>
      <c r="H212" t="s">
        <v>303</v>
      </c>
      <c r="I212" s="2">
        <v>821.3</v>
      </c>
      <c r="J212" s="3">
        <v>4</v>
      </c>
      <c r="K212" s="2">
        <v>-16.43</v>
      </c>
    </row>
    <row r="213" spans="1:11" x14ac:dyDescent="0.3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5">
      <c r="A214" s="1">
        <v>41716</v>
      </c>
      <c r="B214" s="3">
        <f t="shared" si="6"/>
        <v>2014</v>
      </c>
      <c r="C214" s="3">
        <f t="shared" si="7"/>
        <v>3</v>
      </c>
      <c r="D214" t="s">
        <v>336</v>
      </c>
      <c r="E214" t="s">
        <v>123</v>
      </c>
      <c r="F214" t="s">
        <v>11</v>
      </c>
      <c r="G214" t="s">
        <v>12</v>
      </c>
      <c r="H214" t="s">
        <v>127</v>
      </c>
      <c r="I214" s="2">
        <v>21.38</v>
      </c>
      <c r="J214" s="3">
        <v>4</v>
      </c>
      <c r="K214" s="2">
        <v>7.48</v>
      </c>
    </row>
    <row r="215" spans="1:11" x14ac:dyDescent="0.35">
      <c r="A215" s="1">
        <v>41716</v>
      </c>
      <c r="B215" s="3">
        <f t="shared" si="6"/>
        <v>2014</v>
      </c>
      <c r="C215" s="3">
        <f t="shared" si="7"/>
        <v>3</v>
      </c>
      <c r="D215" t="s">
        <v>336</v>
      </c>
      <c r="E215" t="s">
        <v>123</v>
      </c>
      <c r="F215" t="s">
        <v>11</v>
      </c>
      <c r="G215" t="s">
        <v>24</v>
      </c>
      <c r="H215" t="s">
        <v>338</v>
      </c>
      <c r="I215" s="2">
        <v>8.02</v>
      </c>
      <c r="J215" s="3">
        <v>3</v>
      </c>
      <c r="K215" s="2">
        <v>1</v>
      </c>
    </row>
    <row r="216" spans="1:11" x14ac:dyDescent="0.35">
      <c r="A216" s="1">
        <v>41716</v>
      </c>
      <c r="B216" s="3">
        <f t="shared" si="6"/>
        <v>2014</v>
      </c>
      <c r="C216" s="3">
        <f t="shared" si="7"/>
        <v>3</v>
      </c>
      <c r="D216" t="s">
        <v>336</v>
      </c>
      <c r="E216" t="s">
        <v>123</v>
      </c>
      <c r="F216" t="s">
        <v>34</v>
      </c>
      <c r="G216" t="s">
        <v>47</v>
      </c>
      <c r="H216" t="s">
        <v>339</v>
      </c>
      <c r="I216" s="2">
        <v>30.77</v>
      </c>
      <c r="J216" s="3">
        <v>2</v>
      </c>
      <c r="K216" s="2">
        <v>8.08</v>
      </c>
    </row>
    <row r="217" spans="1:11" x14ac:dyDescent="0.3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5">
      <c r="A218" s="1">
        <v>41716</v>
      </c>
      <c r="B218" s="3">
        <f t="shared" si="6"/>
        <v>2014</v>
      </c>
      <c r="C218" s="3">
        <f t="shared" si="7"/>
        <v>3</v>
      </c>
      <c r="D218" t="s">
        <v>336</v>
      </c>
      <c r="E218" t="s">
        <v>123</v>
      </c>
      <c r="F218" t="s">
        <v>34</v>
      </c>
      <c r="G218" t="s">
        <v>47</v>
      </c>
      <c r="H218" t="s">
        <v>340</v>
      </c>
      <c r="I218" s="2">
        <v>122.35</v>
      </c>
      <c r="J218" s="3">
        <v>3</v>
      </c>
      <c r="K218" s="2">
        <v>15.29</v>
      </c>
    </row>
    <row r="219" spans="1:11" x14ac:dyDescent="0.3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5">
      <c r="A220" s="1">
        <v>41716</v>
      </c>
      <c r="B220" s="3">
        <f t="shared" si="6"/>
        <v>2014</v>
      </c>
      <c r="C220" s="3">
        <f t="shared" si="7"/>
        <v>3</v>
      </c>
      <c r="D220" t="s">
        <v>343</v>
      </c>
      <c r="E220" t="s">
        <v>27</v>
      </c>
      <c r="F220" t="s">
        <v>34</v>
      </c>
      <c r="G220" t="s">
        <v>47</v>
      </c>
      <c r="H220" t="s">
        <v>344</v>
      </c>
      <c r="I220" s="2">
        <v>111</v>
      </c>
      <c r="J220" s="3">
        <v>2</v>
      </c>
      <c r="K220" s="2">
        <v>14.43</v>
      </c>
    </row>
    <row r="221" spans="1:11" x14ac:dyDescent="0.35">
      <c r="A221" s="1">
        <v>41716</v>
      </c>
      <c r="B221" s="3">
        <f t="shared" si="6"/>
        <v>2014</v>
      </c>
      <c r="C221" s="3">
        <f t="shared" si="7"/>
        <v>3</v>
      </c>
      <c r="D221" t="s">
        <v>343</v>
      </c>
      <c r="E221" t="s">
        <v>27</v>
      </c>
      <c r="F221" t="s">
        <v>39</v>
      </c>
      <c r="G221" t="s">
        <v>302</v>
      </c>
      <c r="H221" t="s">
        <v>345</v>
      </c>
      <c r="I221" s="2">
        <v>1279.97</v>
      </c>
      <c r="J221" s="3">
        <v>4</v>
      </c>
      <c r="K221" s="2">
        <v>415.99</v>
      </c>
    </row>
    <row r="222" spans="1:11" x14ac:dyDescent="0.35">
      <c r="A222" s="1">
        <v>41716</v>
      </c>
      <c r="B222" s="3">
        <f t="shared" si="6"/>
        <v>2014</v>
      </c>
      <c r="C222" s="3">
        <f t="shared" si="7"/>
        <v>3</v>
      </c>
      <c r="D222" t="s">
        <v>343</v>
      </c>
      <c r="E222" t="s">
        <v>27</v>
      </c>
      <c r="F222" t="s">
        <v>11</v>
      </c>
      <c r="G222" t="s">
        <v>18</v>
      </c>
      <c r="H222" t="s">
        <v>73</v>
      </c>
      <c r="I222" s="2">
        <v>1856.19</v>
      </c>
      <c r="J222" s="3">
        <v>7</v>
      </c>
      <c r="K222" s="2">
        <v>334.11</v>
      </c>
    </row>
    <row r="223" spans="1:11" x14ac:dyDescent="0.35">
      <c r="A223" s="1">
        <v>41717</v>
      </c>
      <c r="B223" s="3">
        <f t="shared" si="6"/>
        <v>2014</v>
      </c>
      <c r="C223" s="3">
        <f t="shared" si="7"/>
        <v>3</v>
      </c>
      <c r="D223" t="s">
        <v>346</v>
      </c>
      <c r="E223" t="s">
        <v>123</v>
      </c>
      <c r="F223" t="s">
        <v>39</v>
      </c>
      <c r="G223" t="s">
        <v>40</v>
      </c>
      <c r="H223" t="s">
        <v>347</v>
      </c>
      <c r="I223" s="2">
        <v>323.98</v>
      </c>
      <c r="J223" s="3">
        <v>3</v>
      </c>
      <c r="K223" s="2">
        <v>28.35</v>
      </c>
    </row>
    <row r="224" spans="1:11" x14ac:dyDescent="0.35">
      <c r="A224" s="1">
        <v>41717</v>
      </c>
      <c r="B224" s="3">
        <f t="shared" si="6"/>
        <v>2014</v>
      </c>
      <c r="C224" s="3">
        <f t="shared" si="7"/>
        <v>3</v>
      </c>
      <c r="D224" t="s">
        <v>346</v>
      </c>
      <c r="E224" t="s">
        <v>123</v>
      </c>
      <c r="F224" t="s">
        <v>11</v>
      </c>
      <c r="G224" t="s">
        <v>16</v>
      </c>
      <c r="H224" t="s">
        <v>348</v>
      </c>
      <c r="I224" s="2">
        <v>11.81</v>
      </c>
      <c r="J224" s="3">
        <v>4</v>
      </c>
      <c r="K224" s="2">
        <v>3.99</v>
      </c>
    </row>
    <row r="225" spans="1:11" x14ac:dyDescent="0.35">
      <c r="A225" s="1">
        <v>41717</v>
      </c>
      <c r="B225" s="3">
        <f t="shared" si="6"/>
        <v>2014</v>
      </c>
      <c r="C225" s="3">
        <f t="shared" si="7"/>
        <v>3</v>
      </c>
      <c r="D225" t="s">
        <v>346</v>
      </c>
      <c r="E225" t="s">
        <v>123</v>
      </c>
      <c r="F225" t="s">
        <v>11</v>
      </c>
      <c r="G225" t="s">
        <v>18</v>
      </c>
      <c r="H225" t="s">
        <v>349</v>
      </c>
      <c r="I225" s="2">
        <v>26.16</v>
      </c>
      <c r="J225" s="3">
        <v>3</v>
      </c>
      <c r="K225" s="2">
        <v>1.96</v>
      </c>
    </row>
    <row r="226" spans="1:11" x14ac:dyDescent="0.35">
      <c r="A226" s="1">
        <v>41717</v>
      </c>
      <c r="B226" s="3">
        <f t="shared" si="6"/>
        <v>2014</v>
      </c>
      <c r="C226" s="3">
        <f t="shared" si="7"/>
        <v>3</v>
      </c>
      <c r="D226" t="s">
        <v>346</v>
      </c>
      <c r="E226" t="s">
        <v>123</v>
      </c>
      <c r="F226" t="s">
        <v>11</v>
      </c>
      <c r="G226" t="s">
        <v>20</v>
      </c>
      <c r="H226" t="s">
        <v>175</v>
      </c>
      <c r="I226" s="2">
        <v>33.57</v>
      </c>
      <c r="J226" s="3">
        <v>5</v>
      </c>
      <c r="K226" s="2">
        <v>-25.74</v>
      </c>
    </row>
    <row r="227" spans="1:11" x14ac:dyDescent="0.35">
      <c r="A227" s="1">
        <v>41717</v>
      </c>
      <c r="B227" s="3">
        <f t="shared" si="6"/>
        <v>2014</v>
      </c>
      <c r="C227" s="3">
        <f t="shared" si="7"/>
        <v>3</v>
      </c>
      <c r="D227" t="s">
        <v>346</v>
      </c>
      <c r="E227" t="s">
        <v>123</v>
      </c>
      <c r="F227" t="s">
        <v>34</v>
      </c>
      <c r="G227" t="s">
        <v>47</v>
      </c>
      <c r="H227" t="s">
        <v>281</v>
      </c>
      <c r="I227" s="2">
        <v>4.99</v>
      </c>
      <c r="J227" s="3">
        <v>3</v>
      </c>
      <c r="K227" s="2">
        <v>1.37</v>
      </c>
    </row>
    <row r="228" spans="1:11" x14ac:dyDescent="0.35">
      <c r="A228" s="1">
        <v>41717</v>
      </c>
      <c r="B228" s="3">
        <f t="shared" si="6"/>
        <v>2014</v>
      </c>
      <c r="C228" s="3">
        <f t="shared" si="7"/>
        <v>3</v>
      </c>
      <c r="D228" t="s">
        <v>346</v>
      </c>
      <c r="E228" t="s">
        <v>123</v>
      </c>
      <c r="F228" t="s">
        <v>34</v>
      </c>
      <c r="G228" t="s">
        <v>47</v>
      </c>
      <c r="H228" t="s">
        <v>350</v>
      </c>
      <c r="I228" s="2">
        <v>20.02</v>
      </c>
      <c r="J228" s="3">
        <v>3</v>
      </c>
      <c r="K228" s="2">
        <v>5.5</v>
      </c>
    </row>
    <row r="229" spans="1:11" x14ac:dyDescent="0.35">
      <c r="A229" s="1">
        <v>41717</v>
      </c>
      <c r="B229" s="3">
        <f t="shared" si="6"/>
        <v>2014</v>
      </c>
      <c r="C229" s="3">
        <f t="shared" si="7"/>
        <v>3</v>
      </c>
      <c r="D229" t="s">
        <v>346</v>
      </c>
      <c r="E229" t="s">
        <v>123</v>
      </c>
      <c r="F229" t="s">
        <v>39</v>
      </c>
      <c r="G229" t="s">
        <v>52</v>
      </c>
      <c r="H229" t="s">
        <v>351</v>
      </c>
      <c r="I229" s="2">
        <v>170.24</v>
      </c>
      <c r="J229" s="3">
        <v>2</v>
      </c>
      <c r="K229" s="2">
        <v>53.2</v>
      </c>
    </row>
    <row r="230" spans="1:11" x14ac:dyDescent="0.35">
      <c r="A230" s="1">
        <v>41719</v>
      </c>
      <c r="B230" s="3">
        <f t="shared" si="6"/>
        <v>2014</v>
      </c>
      <c r="C230" s="3">
        <f t="shared" si="7"/>
        <v>3</v>
      </c>
      <c r="D230" t="s">
        <v>352</v>
      </c>
      <c r="E230" t="s">
        <v>78</v>
      </c>
      <c r="F230" t="s">
        <v>11</v>
      </c>
      <c r="G230" t="s">
        <v>24</v>
      </c>
      <c r="H230" t="s">
        <v>353</v>
      </c>
      <c r="I230" s="2">
        <v>7.41</v>
      </c>
      <c r="J230" s="3">
        <v>2</v>
      </c>
      <c r="K230" s="2">
        <v>1.2</v>
      </c>
    </row>
    <row r="231" spans="1:11" x14ac:dyDescent="0.35">
      <c r="A231" s="1">
        <v>41719</v>
      </c>
      <c r="B231" s="3">
        <f t="shared" si="6"/>
        <v>2014</v>
      </c>
      <c r="C231" s="3">
        <f t="shared" si="7"/>
        <v>3</v>
      </c>
      <c r="D231" t="s">
        <v>352</v>
      </c>
      <c r="E231" t="s">
        <v>78</v>
      </c>
      <c r="F231" t="s">
        <v>11</v>
      </c>
      <c r="G231" t="s">
        <v>24</v>
      </c>
      <c r="H231" t="s">
        <v>354</v>
      </c>
      <c r="I231" s="2">
        <v>6.05</v>
      </c>
      <c r="J231" s="3">
        <v>3</v>
      </c>
      <c r="K231" s="2">
        <v>1.59</v>
      </c>
    </row>
    <row r="232" spans="1:11" x14ac:dyDescent="0.35">
      <c r="A232" s="1">
        <v>41719</v>
      </c>
      <c r="B232" s="3">
        <f t="shared" si="6"/>
        <v>2014</v>
      </c>
      <c r="C232" s="3">
        <f t="shared" si="7"/>
        <v>3</v>
      </c>
      <c r="D232" t="s">
        <v>355</v>
      </c>
      <c r="E232" t="s">
        <v>245</v>
      </c>
      <c r="F232" t="s">
        <v>11</v>
      </c>
      <c r="G232" t="s">
        <v>18</v>
      </c>
      <c r="H232" t="s">
        <v>356</v>
      </c>
      <c r="I232" s="2">
        <v>16.27</v>
      </c>
      <c r="J232" s="3">
        <v>1</v>
      </c>
      <c r="K232" s="2">
        <v>-3.86</v>
      </c>
    </row>
    <row r="233" spans="1:11" x14ac:dyDescent="0.35">
      <c r="A233" s="1">
        <v>41719</v>
      </c>
      <c r="B233" s="3">
        <f t="shared" si="6"/>
        <v>2014</v>
      </c>
      <c r="C233" s="3">
        <f t="shared" si="7"/>
        <v>3</v>
      </c>
      <c r="D233" t="s">
        <v>357</v>
      </c>
      <c r="E233" t="s">
        <v>55</v>
      </c>
      <c r="F233" t="s">
        <v>39</v>
      </c>
      <c r="G233" t="s">
        <v>40</v>
      </c>
      <c r="H233" t="s">
        <v>358</v>
      </c>
      <c r="I233" s="2">
        <v>3499.93</v>
      </c>
      <c r="J233" s="3">
        <v>7</v>
      </c>
      <c r="K233" s="2">
        <v>909.98</v>
      </c>
    </row>
    <row r="234" spans="1:11" x14ac:dyDescent="0.35">
      <c r="A234" s="1">
        <v>41719</v>
      </c>
      <c r="B234" s="3">
        <f t="shared" si="6"/>
        <v>2014</v>
      </c>
      <c r="C234" s="3">
        <f t="shared" si="7"/>
        <v>3</v>
      </c>
      <c r="D234" t="s">
        <v>357</v>
      </c>
      <c r="E234" t="s">
        <v>55</v>
      </c>
      <c r="F234" t="s">
        <v>11</v>
      </c>
      <c r="G234" t="s">
        <v>16</v>
      </c>
      <c r="H234" t="s">
        <v>359</v>
      </c>
      <c r="I234" s="2">
        <v>14.4</v>
      </c>
      <c r="J234" s="3">
        <v>5</v>
      </c>
      <c r="K234" s="2">
        <v>6.62</v>
      </c>
    </row>
    <row r="235" spans="1:11" x14ac:dyDescent="0.35">
      <c r="A235" s="1">
        <v>41719</v>
      </c>
      <c r="B235" s="3">
        <f t="shared" si="6"/>
        <v>2014</v>
      </c>
      <c r="C235" s="3">
        <f t="shared" si="7"/>
        <v>3</v>
      </c>
      <c r="D235" t="s">
        <v>357</v>
      </c>
      <c r="E235" t="s">
        <v>55</v>
      </c>
      <c r="F235" t="s">
        <v>11</v>
      </c>
      <c r="G235" t="s">
        <v>12</v>
      </c>
      <c r="H235" t="s">
        <v>360</v>
      </c>
      <c r="I235" s="2">
        <v>122.97</v>
      </c>
      <c r="J235" s="3">
        <v>3</v>
      </c>
      <c r="K235" s="2">
        <v>60.26</v>
      </c>
    </row>
    <row r="236" spans="1:11" x14ac:dyDescent="0.35">
      <c r="A236" s="1">
        <v>41719</v>
      </c>
      <c r="B236" s="3">
        <f t="shared" si="6"/>
        <v>2014</v>
      </c>
      <c r="C236" s="3">
        <f t="shared" si="7"/>
        <v>3</v>
      </c>
      <c r="D236" t="s">
        <v>357</v>
      </c>
      <c r="E236" t="s">
        <v>55</v>
      </c>
      <c r="F236" t="s">
        <v>11</v>
      </c>
      <c r="G236" t="s">
        <v>24</v>
      </c>
      <c r="H236" t="s">
        <v>361</v>
      </c>
      <c r="I236" s="2">
        <v>9.32</v>
      </c>
      <c r="J236" s="3">
        <v>4</v>
      </c>
      <c r="K236" s="2">
        <v>2.7</v>
      </c>
    </row>
    <row r="237" spans="1:11" x14ac:dyDescent="0.35">
      <c r="A237" s="1">
        <v>41719</v>
      </c>
      <c r="B237" s="3">
        <f t="shared" si="6"/>
        <v>2014</v>
      </c>
      <c r="C237" s="3">
        <f t="shared" si="7"/>
        <v>3</v>
      </c>
      <c r="D237" t="s">
        <v>357</v>
      </c>
      <c r="E237" t="s">
        <v>55</v>
      </c>
      <c r="F237" t="s">
        <v>11</v>
      </c>
      <c r="G237" t="s">
        <v>20</v>
      </c>
      <c r="H237" t="s">
        <v>362</v>
      </c>
      <c r="I237" s="2">
        <v>122.94</v>
      </c>
      <c r="J237" s="3">
        <v>3</v>
      </c>
      <c r="K237" s="2">
        <v>59.01</v>
      </c>
    </row>
    <row r="238" spans="1:11" x14ac:dyDescent="0.35">
      <c r="A238" s="1">
        <v>41719</v>
      </c>
      <c r="B238" s="3">
        <f t="shared" si="6"/>
        <v>2014</v>
      </c>
      <c r="C238" s="3">
        <f t="shared" si="7"/>
        <v>3</v>
      </c>
      <c r="D238" t="s">
        <v>363</v>
      </c>
      <c r="E238" t="s">
        <v>120</v>
      </c>
      <c r="F238" t="s">
        <v>11</v>
      </c>
      <c r="G238" t="s">
        <v>16</v>
      </c>
      <c r="H238" t="s">
        <v>364</v>
      </c>
      <c r="I238" s="2">
        <v>59.2</v>
      </c>
      <c r="J238" s="3">
        <v>5</v>
      </c>
      <c r="K238" s="2">
        <v>22.2</v>
      </c>
    </row>
    <row r="239" spans="1:11" x14ac:dyDescent="0.3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5">
      <c r="A240" s="1">
        <v>41719</v>
      </c>
      <c r="B240" s="3">
        <f t="shared" si="6"/>
        <v>2014</v>
      </c>
      <c r="C240" s="3">
        <f t="shared" si="7"/>
        <v>3</v>
      </c>
      <c r="D240" t="s">
        <v>363</v>
      </c>
      <c r="E240" t="s">
        <v>120</v>
      </c>
      <c r="F240" t="s">
        <v>34</v>
      </c>
      <c r="G240" t="s">
        <v>35</v>
      </c>
      <c r="H240" t="s">
        <v>71</v>
      </c>
      <c r="I240" s="2">
        <v>218.38</v>
      </c>
      <c r="J240" s="3">
        <v>3</v>
      </c>
      <c r="K240" s="2">
        <v>-10.92</v>
      </c>
    </row>
    <row r="241" spans="1:11" x14ac:dyDescent="0.35">
      <c r="A241" s="1">
        <v>41720</v>
      </c>
      <c r="B241" s="3">
        <f t="shared" si="6"/>
        <v>2014</v>
      </c>
      <c r="C241" s="3">
        <f t="shared" si="7"/>
        <v>3</v>
      </c>
      <c r="D241" t="s">
        <v>366</v>
      </c>
      <c r="E241" t="s">
        <v>245</v>
      </c>
      <c r="F241" t="s">
        <v>11</v>
      </c>
      <c r="G241" t="s">
        <v>20</v>
      </c>
      <c r="H241" t="s">
        <v>367</v>
      </c>
      <c r="I241" s="2">
        <v>7.64</v>
      </c>
      <c r="J241" s="3">
        <v>4</v>
      </c>
      <c r="K241" s="2">
        <v>-5.86</v>
      </c>
    </row>
    <row r="242" spans="1:11" x14ac:dyDescent="0.35">
      <c r="A242" s="1">
        <v>41720</v>
      </c>
      <c r="B242" s="3">
        <f t="shared" si="6"/>
        <v>2014</v>
      </c>
      <c r="C242" s="3">
        <f t="shared" si="7"/>
        <v>3</v>
      </c>
      <c r="D242" t="s">
        <v>366</v>
      </c>
      <c r="E242" t="s">
        <v>245</v>
      </c>
      <c r="F242" t="s">
        <v>11</v>
      </c>
      <c r="G242" t="s">
        <v>20</v>
      </c>
      <c r="H242" t="s">
        <v>368</v>
      </c>
      <c r="I242" s="2">
        <v>51.47</v>
      </c>
      <c r="J242" s="3">
        <v>5</v>
      </c>
      <c r="K242" s="2">
        <v>-39.46</v>
      </c>
    </row>
    <row r="243" spans="1:11" x14ac:dyDescent="0.3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5">
      <c r="A245" s="1">
        <v>41720</v>
      </c>
      <c r="B245" s="3">
        <f t="shared" si="6"/>
        <v>2014</v>
      </c>
      <c r="C245" s="3">
        <f t="shared" si="7"/>
        <v>3</v>
      </c>
      <c r="D245" t="s">
        <v>372</v>
      </c>
      <c r="E245" t="s">
        <v>129</v>
      </c>
      <c r="F245" t="s">
        <v>11</v>
      </c>
      <c r="G245" t="s">
        <v>24</v>
      </c>
      <c r="H245" t="s">
        <v>25</v>
      </c>
      <c r="I245" s="2">
        <v>16.28</v>
      </c>
      <c r="J245" s="3">
        <v>2</v>
      </c>
      <c r="K245" s="2">
        <v>6.51</v>
      </c>
    </row>
    <row r="246" spans="1:11" x14ac:dyDescent="0.35">
      <c r="A246" s="1">
        <v>41721</v>
      </c>
      <c r="B246" s="3">
        <f t="shared" si="6"/>
        <v>2014</v>
      </c>
      <c r="C246" s="3">
        <f t="shared" si="7"/>
        <v>3</v>
      </c>
      <c r="D246" t="s">
        <v>373</v>
      </c>
      <c r="E246" t="s">
        <v>27</v>
      </c>
      <c r="F246" t="s">
        <v>11</v>
      </c>
      <c r="G246" t="s">
        <v>18</v>
      </c>
      <c r="H246" t="s">
        <v>374</v>
      </c>
      <c r="I246" s="2">
        <v>330.4</v>
      </c>
      <c r="J246" s="3">
        <v>2</v>
      </c>
      <c r="K246" s="2">
        <v>85.9</v>
      </c>
    </row>
    <row r="247" spans="1:11" x14ac:dyDescent="0.3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5">
      <c r="A248" s="1">
        <v>41721</v>
      </c>
      <c r="B248" s="3">
        <f t="shared" si="6"/>
        <v>2014</v>
      </c>
      <c r="C248" s="3">
        <f t="shared" si="7"/>
        <v>3</v>
      </c>
      <c r="D248" t="s">
        <v>376</v>
      </c>
      <c r="E248" t="s">
        <v>123</v>
      </c>
      <c r="F248" t="s">
        <v>11</v>
      </c>
      <c r="G248" t="s">
        <v>16</v>
      </c>
      <c r="H248" t="s">
        <v>377</v>
      </c>
      <c r="I248" s="2">
        <v>9.91</v>
      </c>
      <c r="J248" s="3">
        <v>3</v>
      </c>
      <c r="K248" s="2">
        <v>3.22</v>
      </c>
    </row>
    <row r="249" spans="1:11" x14ac:dyDescent="0.35">
      <c r="A249" s="1">
        <v>41722</v>
      </c>
      <c r="B249" s="3">
        <f t="shared" si="6"/>
        <v>2014</v>
      </c>
      <c r="C249" s="3">
        <f t="shared" si="7"/>
        <v>3</v>
      </c>
      <c r="D249" t="s">
        <v>378</v>
      </c>
      <c r="E249" t="s">
        <v>149</v>
      </c>
      <c r="F249" t="s">
        <v>11</v>
      </c>
      <c r="G249" t="s">
        <v>12</v>
      </c>
      <c r="H249" t="s">
        <v>379</v>
      </c>
      <c r="I249" s="2">
        <v>24.9</v>
      </c>
      <c r="J249" s="3">
        <v>5</v>
      </c>
      <c r="K249" s="2">
        <v>11.7</v>
      </c>
    </row>
    <row r="250" spans="1:11" x14ac:dyDescent="0.3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5">
      <c r="A252" s="1">
        <v>41723</v>
      </c>
      <c r="B252" s="3">
        <f t="shared" si="6"/>
        <v>2014</v>
      </c>
      <c r="C252" s="3">
        <f t="shared" si="7"/>
        <v>3</v>
      </c>
      <c r="D252" t="s">
        <v>383</v>
      </c>
      <c r="E252" t="s">
        <v>27</v>
      </c>
      <c r="F252" t="s">
        <v>11</v>
      </c>
      <c r="G252" t="s">
        <v>24</v>
      </c>
      <c r="H252" t="s">
        <v>317</v>
      </c>
      <c r="I252" s="2">
        <v>6.56</v>
      </c>
      <c r="J252" s="3">
        <v>2</v>
      </c>
      <c r="K252" s="2">
        <v>1.9</v>
      </c>
    </row>
    <row r="253" spans="1:11" x14ac:dyDescent="0.35">
      <c r="A253" s="1">
        <v>41723</v>
      </c>
      <c r="B253" s="3">
        <f t="shared" si="6"/>
        <v>2014</v>
      </c>
      <c r="C253" s="3">
        <f t="shared" si="7"/>
        <v>3</v>
      </c>
      <c r="D253" t="s">
        <v>383</v>
      </c>
      <c r="E253" t="s">
        <v>27</v>
      </c>
      <c r="F253" t="s">
        <v>11</v>
      </c>
      <c r="G253" t="s">
        <v>24</v>
      </c>
      <c r="H253" t="s">
        <v>384</v>
      </c>
      <c r="I253" s="2">
        <v>14.88</v>
      </c>
      <c r="J253" s="3">
        <v>2</v>
      </c>
      <c r="K253" s="2">
        <v>3.72</v>
      </c>
    </row>
    <row r="254" spans="1:11" x14ac:dyDescent="0.35">
      <c r="A254" s="1">
        <v>41723</v>
      </c>
      <c r="B254" s="3">
        <f t="shared" si="6"/>
        <v>2014</v>
      </c>
      <c r="C254" s="3">
        <f t="shared" si="7"/>
        <v>3</v>
      </c>
      <c r="D254" t="s">
        <v>383</v>
      </c>
      <c r="E254" t="s">
        <v>27</v>
      </c>
      <c r="F254" t="s">
        <v>39</v>
      </c>
      <c r="G254" t="s">
        <v>52</v>
      </c>
      <c r="H254" t="s">
        <v>385</v>
      </c>
      <c r="I254" s="2">
        <v>45.48</v>
      </c>
      <c r="J254" s="3">
        <v>4</v>
      </c>
      <c r="K254" s="2">
        <v>15.92</v>
      </c>
    </row>
    <row r="255" spans="1:11" x14ac:dyDescent="0.35">
      <c r="A255" s="1">
        <v>41723</v>
      </c>
      <c r="B255" s="3">
        <f t="shared" si="6"/>
        <v>2014</v>
      </c>
      <c r="C255" s="3">
        <f t="shared" si="7"/>
        <v>3</v>
      </c>
      <c r="D255" t="s">
        <v>383</v>
      </c>
      <c r="E255" t="s">
        <v>27</v>
      </c>
      <c r="F255" t="s">
        <v>11</v>
      </c>
      <c r="G255" t="s">
        <v>24</v>
      </c>
      <c r="H255" t="s">
        <v>386</v>
      </c>
      <c r="I255" s="2">
        <v>25.44</v>
      </c>
      <c r="J255" s="3">
        <v>6</v>
      </c>
      <c r="K255" s="2">
        <v>9.92</v>
      </c>
    </row>
    <row r="256" spans="1:11" x14ac:dyDescent="0.3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5">
      <c r="A257" s="1">
        <v>41724</v>
      </c>
      <c r="B257" s="3">
        <f t="shared" si="6"/>
        <v>2014</v>
      </c>
      <c r="C257" s="3">
        <f t="shared" si="7"/>
        <v>3</v>
      </c>
      <c r="D257" t="s">
        <v>389</v>
      </c>
      <c r="E257" t="s">
        <v>27</v>
      </c>
      <c r="F257" t="s">
        <v>11</v>
      </c>
      <c r="G257" t="s">
        <v>24</v>
      </c>
      <c r="H257" t="s">
        <v>390</v>
      </c>
      <c r="I257" s="2">
        <v>3.36</v>
      </c>
      <c r="J257" s="3">
        <v>2</v>
      </c>
      <c r="K257" s="2">
        <v>0.84</v>
      </c>
    </row>
    <row r="258" spans="1:11" x14ac:dyDescent="0.3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5">
      <c r="A259" s="1">
        <v>41724</v>
      </c>
      <c r="B259" s="3">
        <f t="shared" si="8"/>
        <v>2014</v>
      </c>
      <c r="C259" s="3">
        <f t="shared" si="9"/>
        <v>3</v>
      </c>
      <c r="D259" t="s">
        <v>389</v>
      </c>
      <c r="E259" t="s">
        <v>27</v>
      </c>
      <c r="F259" t="s">
        <v>39</v>
      </c>
      <c r="G259" t="s">
        <v>40</v>
      </c>
      <c r="H259" t="s">
        <v>391</v>
      </c>
      <c r="I259" s="2">
        <v>28.78</v>
      </c>
      <c r="J259" s="3">
        <v>2</v>
      </c>
      <c r="K259" s="2">
        <v>2.88</v>
      </c>
    </row>
    <row r="260" spans="1:11" x14ac:dyDescent="0.35">
      <c r="A260" s="1">
        <v>41724</v>
      </c>
      <c r="B260" s="3">
        <f t="shared" si="8"/>
        <v>2014</v>
      </c>
      <c r="C260" s="3">
        <f t="shared" si="9"/>
        <v>3</v>
      </c>
      <c r="D260" t="s">
        <v>392</v>
      </c>
      <c r="E260" t="s">
        <v>27</v>
      </c>
      <c r="F260" t="s">
        <v>11</v>
      </c>
      <c r="G260" t="s">
        <v>16</v>
      </c>
      <c r="H260" t="s">
        <v>393</v>
      </c>
      <c r="I260" s="2">
        <v>18.75</v>
      </c>
      <c r="J260" s="3">
        <v>5</v>
      </c>
      <c r="K260" s="2">
        <v>9</v>
      </c>
    </row>
    <row r="261" spans="1:11" x14ac:dyDescent="0.35">
      <c r="A261" s="1">
        <v>41726</v>
      </c>
      <c r="B261" s="3">
        <f t="shared" si="8"/>
        <v>2014</v>
      </c>
      <c r="C261" s="3">
        <f t="shared" si="9"/>
        <v>3</v>
      </c>
      <c r="D261" t="s">
        <v>394</v>
      </c>
      <c r="E261" t="s">
        <v>395</v>
      </c>
      <c r="F261" t="s">
        <v>11</v>
      </c>
      <c r="G261" t="s">
        <v>63</v>
      </c>
      <c r="H261" t="s">
        <v>396</v>
      </c>
      <c r="I261" s="2">
        <v>6.12</v>
      </c>
      <c r="J261" s="3">
        <v>3</v>
      </c>
      <c r="K261" s="2">
        <v>2.88</v>
      </c>
    </row>
    <row r="262" spans="1:11" x14ac:dyDescent="0.35">
      <c r="A262" s="1">
        <v>41726</v>
      </c>
      <c r="B262" s="3">
        <f t="shared" si="8"/>
        <v>2014</v>
      </c>
      <c r="C262" s="3">
        <f t="shared" si="9"/>
        <v>3</v>
      </c>
      <c r="D262" t="s">
        <v>394</v>
      </c>
      <c r="E262" t="s">
        <v>395</v>
      </c>
      <c r="F262" t="s">
        <v>34</v>
      </c>
      <c r="G262" t="s">
        <v>145</v>
      </c>
      <c r="H262" t="s">
        <v>397</v>
      </c>
      <c r="I262" s="2">
        <v>1184.72</v>
      </c>
      <c r="J262" s="3">
        <v>4</v>
      </c>
      <c r="K262" s="2">
        <v>106.62</v>
      </c>
    </row>
    <row r="263" spans="1:11" x14ac:dyDescent="0.35">
      <c r="A263" s="1">
        <v>41726</v>
      </c>
      <c r="B263" s="3">
        <f t="shared" si="8"/>
        <v>2014</v>
      </c>
      <c r="C263" s="3">
        <f t="shared" si="9"/>
        <v>3</v>
      </c>
      <c r="D263" t="s">
        <v>398</v>
      </c>
      <c r="E263" t="s">
        <v>399</v>
      </c>
      <c r="F263" t="s">
        <v>39</v>
      </c>
      <c r="G263" t="s">
        <v>40</v>
      </c>
      <c r="H263" t="s">
        <v>400</v>
      </c>
      <c r="I263" s="2">
        <v>302.38</v>
      </c>
      <c r="J263" s="3">
        <v>3</v>
      </c>
      <c r="K263" s="2">
        <v>22.68</v>
      </c>
    </row>
    <row r="264" spans="1:11" x14ac:dyDescent="0.35">
      <c r="A264" s="1">
        <v>41726</v>
      </c>
      <c r="B264" s="3">
        <f t="shared" si="8"/>
        <v>2014</v>
      </c>
      <c r="C264" s="3">
        <f t="shared" si="9"/>
        <v>3</v>
      </c>
      <c r="D264" t="s">
        <v>401</v>
      </c>
      <c r="E264" t="s">
        <v>78</v>
      </c>
      <c r="F264" t="s">
        <v>34</v>
      </c>
      <c r="G264" t="s">
        <v>145</v>
      </c>
      <c r="H264" t="s">
        <v>402</v>
      </c>
      <c r="I264" s="2">
        <v>330.59</v>
      </c>
      <c r="J264" s="3">
        <v>1</v>
      </c>
      <c r="K264" s="2">
        <v>-143.25</v>
      </c>
    </row>
    <row r="265" spans="1:11" x14ac:dyDescent="0.35">
      <c r="A265" s="1">
        <v>41727</v>
      </c>
      <c r="B265" s="3">
        <f t="shared" si="8"/>
        <v>2014</v>
      </c>
      <c r="C265" s="3">
        <f t="shared" si="9"/>
        <v>3</v>
      </c>
      <c r="D265" t="s">
        <v>403</v>
      </c>
      <c r="E265" t="s">
        <v>10</v>
      </c>
      <c r="F265" t="s">
        <v>34</v>
      </c>
      <c r="G265" t="s">
        <v>145</v>
      </c>
      <c r="H265" t="s">
        <v>404</v>
      </c>
      <c r="I265" s="2">
        <v>890.84</v>
      </c>
      <c r="J265" s="3">
        <v>3</v>
      </c>
      <c r="K265" s="2">
        <v>-152.72</v>
      </c>
    </row>
    <row r="266" spans="1:11" x14ac:dyDescent="0.35">
      <c r="A266" s="1">
        <v>41728</v>
      </c>
      <c r="B266" s="3">
        <f t="shared" si="8"/>
        <v>2014</v>
      </c>
      <c r="C266" s="3">
        <f t="shared" si="9"/>
        <v>3</v>
      </c>
      <c r="D266" t="s">
        <v>405</v>
      </c>
      <c r="E266" t="s">
        <v>149</v>
      </c>
      <c r="F266" t="s">
        <v>11</v>
      </c>
      <c r="G266" t="s">
        <v>24</v>
      </c>
      <c r="H266" t="s">
        <v>406</v>
      </c>
      <c r="I266" s="2">
        <v>49.65</v>
      </c>
      <c r="J266" s="3">
        <v>5</v>
      </c>
      <c r="K266" s="2">
        <v>20.85</v>
      </c>
    </row>
    <row r="267" spans="1:11" x14ac:dyDescent="0.35">
      <c r="A267" s="1">
        <v>41728</v>
      </c>
      <c r="B267" s="3">
        <f t="shared" si="8"/>
        <v>2014</v>
      </c>
      <c r="C267" s="3">
        <f t="shared" si="9"/>
        <v>3</v>
      </c>
      <c r="D267" t="s">
        <v>407</v>
      </c>
      <c r="E267" t="s">
        <v>164</v>
      </c>
      <c r="F267" t="s">
        <v>11</v>
      </c>
      <c r="G267" t="s">
        <v>18</v>
      </c>
      <c r="H267" t="s">
        <v>408</v>
      </c>
      <c r="I267" s="2">
        <v>15.84</v>
      </c>
      <c r="J267" s="3">
        <v>3</v>
      </c>
      <c r="K267" s="2">
        <v>0</v>
      </c>
    </row>
    <row r="268" spans="1:11" x14ac:dyDescent="0.35">
      <c r="A268" s="1">
        <v>41728</v>
      </c>
      <c r="B268" s="3">
        <f t="shared" si="8"/>
        <v>2014</v>
      </c>
      <c r="C268" s="3">
        <f t="shared" si="9"/>
        <v>3</v>
      </c>
      <c r="D268" t="s">
        <v>407</v>
      </c>
      <c r="E268" t="s">
        <v>164</v>
      </c>
      <c r="F268" t="s">
        <v>11</v>
      </c>
      <c r="G268" t="s">
        <v>16</v>
      </c>
      <c r="H268" t="s">
        <v>409</v>
      </c>
      <c r="I268" s="2">
        <v>44.4</v>
      </c>
      <c r="J268" s="3">
        <v>3</v>
      </c>
      <c r="K268" s="2">
        <v>22.2</v>
      </c>
    </row>
    <row r="269" spans="1:11" x14ac:dyDescent="0.35">
      <c r="A269" s="1">
        <v>41728</v>
      </c>
      <c r="B269" s="3">
        <f t="shared" si="8"/>
        <v>2014</v>
      </c>
      <c r="C269" s="3">
        <f t="shared" si="9"/>
        <v>3</v>
      </c>
      <c r="D269" t="s">
        <v>410</v>
      </c>
      <c r="E269" t="s">
        <v>149</v>
      </c>
      <c r="F269" t="s">
        <v>11</v>
      </c>
      <c r="G269" t="s">
        <v>24</v>
      </c>
      <c r="H269" t="s">
        <v>411</v>
      </c>
      <c r="I269" s="2">
        <v>10.5</v>
      </c>
      <c r="J269" s="3">
        <v>5</v>
      </c>
      <c r="K269" s="2">
        <v>2.94</v>
      </c>
    </row>
    <row r="270" spans="1:11" x14ac:dyDescent="0.35">
      <c r="A270" s="1">
        <v>41728</v>
      </c>
      <c r="B270" s="3">
        <f t="shared" si="8"/>
        <v>2014</v>
      </c>
      <c r="C270" s="3">
        <f t="shared" si="9"/>
        <v>3</v>
      </c>
      <c r="D270" t="s">
        <v>185</v>
      </c>
      <c r="E270" t="s">
        <v>27</v>
      </c>
      <c r="F270" t="s">
        <v>34</v>
      </c>
      <c r="G270" t="s">
        <v>74</v>
      </c>
      <c r="H270" t="s">
        <v>412</v>
      </c>
      <c r="I270" s="2">
        <v>205.67</v>
      </c>
      <c r="J270" s="3">
        <v>2</v>
      </c>
      <c r="K270" s="2">
        <v>-12.1</v>
      </c>
    </row>
    <row r="271" spans="1:11" x14ac:dyDescent="0.35">
      <c r="A271" s="1">
        <v>41728</v>
      </c>
      <c r="B271" s="3">
        <f t="shared" si="8"/>
        <v>2014</v>
      </c>
      <c r="C271" s="3">
        <f t="shared" si="9"/>
        <v>3</v>
      </c>
      <c r="D271" t="s">
        <v>413</v>
      </c>
      <c r="E271" t="s">
        <v>10</v>
      </c>
      <c r="F271" t="s">
        <v>11</v>
      </c>
      <c r="G271" t="s">
        <v>63</v>
      </c>
      <c r="H271" t="s">
        <v>414</v>
      </c>
      <c r="I271" s="2">
        <v>335.72</v>
      </c>
      <c r="J271" s="3">
        <v>5</v>
      </c>
      <c r="K271" s="2">
        <v>113.31</v>
      </c>
    </row>
    <row r="272" spans="1:11" x14ac:dyDescent="0.35">
      <c r="A272" s="1">
        <v>41728</v>
      </c>
      <c r="B272" s="3">
        <f t="shared" si="8"/>
        <v>2014</v>
      </c>
      <c r="C272" s="3">
        <f t="shared" si="9"/>
        <v>3</v>
      </c>
      <c r="D272" t="s">
        <v>413</v>
      </c>
      <c r="E272" t="s">
        <v>10</v>
      </c>
      <c r="F272" t="s">
        <v>39</v>
      </c>
      <c r="G272" t="s">
        <v>40</v>
      </c>
      <c r="H272" t="s">
        <v>415</v>
      </c>
      <c r="I272" s="2">
        <v>251.94</v>
      </c>
      <c r="J272" s="3">
        <v>7</v>
      </c>
      <c r="K272" s="2">
        <v>88.18</v>
      </c>
    </row>
    <row r="273" spans="1:11" x14ac:dyDescent="0.35">
      <c r="A273" s="1">
        <v>41728</v>
      </c>
      <c r="B273" s="3">
        <f t="shared" si="8"/>
        <v>2014</v>
      </c>
      <c r="C273" s="3">
        <f t="shared" si="9"/>
        <v>3</v>
      </c>
      <c r="D273" t="s">
        <v>413</v>
      </c>
      <c r="E273" t="s">
        <v>10</v>
      </c>
      <c r="F273" t="s">
        <v>34</v>
      </c>
      <c r="G273" t="s">
        <v>35</v>
      </c>
      <c r="H273" t="s">
        <v>416</v>
      </c>
      <c r="I273" s="2">
        <v>127.3</v>
      </c>
      <c r="J273" s="3">
        <v>7</v>
      </c>
      <c r="K273" s="2">
        <v>-9.09</v>
      </c>
    </row>
    <row r="274" spans="1:11" x14ac:dyDescent="0.3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5">
      <c r="A275" s="1">
        <v>41729</v>
      </c>
      <c r="B275" s="3">
        <f t="shared" si="8"/>
        <v>2014</v>
      </c>
      <c r="C275" s="3">
        <f t="shared" si="9"/>
        <v>3</v>
      </c>
      <c r="D275" t="s">
        <v>419</v>
      </c>
      <c r="E275" t="s">
        <v>27</v>
      </c>
      <c r="F275" t="s">
        <v>11</v>
      </c>
      <c r="G275" t="s">
        <v>20</v>
      </c>
      <c r="H275" t="s">
        <v>420</v>
      </c>
      <c r="I275" s="2">
        <v>673.57</v>
      </c>
      <c r="J275" s="3">
        <v>2</v>
      </c>
      <c r="K275" s="2">
        <v>252.59</v>
      </c>
    </row>
    <row r="276" spans="1:11" x14ac:dyDescent="0.35">
      <c r="A276" s="1">
        <v>41729</v>
      </c>
      <c r="B276" s="3">
        <f t="shared" si="8"/>
        <v>2014</v>
      </c>
      <c r="C276" s="3">
        <f t="shared" si="9"/>
        <v>3</v>
      </c>
      <c r="D276" t="s">
        <v>419</v>
      </c>
      <c r="E276" t="s">
        <v>27</v>
      </c>
      <c r="F276" t="s">
        <v>11</v>
      </c>
      <c r="G276" t="s">
        <v>92</v>
      </c>
      <c r="H276" t="s">
        <v>421</v>
      </c>
      <c r="I276" s="2">
        <v>52.98</v>
      </c>
      <c r="J276" s="3">
        <v>2</v>
      </c>
      <c r="K276" s="2">
        <v>14.83</v>
      </c>
    </row>
    <row r="277" spans="1:11" x14ac:dyDescent="0.35">
      <c r="A277" s="1">
        <v>41729</v>
      </c>
      <c r="B277" s="3">
        <f t="shared" si="8"/>
        <v>2014</v>
      </c>
      <c r="C277" s="3">
        <f t="shared" si="9"/>
        <v>3</v>
      </c>
      <c r="D277" t="s">
        <v>422</v>
      </c>
      <c r="E277" t="s">
        <v>23</v>
      </c>
      <c r="F277" t="s">
        <v>11</v>
      </c>
      <c r="G277" t="s">
        <v>20</v>
      </c>
      <c r="H277" t="s">
        <v>423</v>
      </c>
      <c r="I277" s="2">
        <v>0.85</v>
      </c>
      <c r="J277" s="3">
        <v>1</v>
      </c>
      <c r="K277" s="2">
        <v>-0.6</v>
      </c>
    </row>
    <row r="278" spans="1:11" x14ac:dyDescent="0.3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5">
      <c r="A279" s="1">
        <v>41729</v>
      </c>
      <c r="B279" s="3">
        <f t="shared" si="8"/>
        <v>2014</v>
      </c>
      <c r="C279" s="3">
        <f t="shared" si="9"/>
        <v>3</v>
      </c>
      <c r="D279" t="s">
        <v>424</v>
      </c>
      <c r="E279" t="s">
        <v>15</v>
      </c>
      <c r="F279" t="s">
        <v>39</v>
      </c>
      <c r="G279" t="s">
        <v>52</v>
      </c>
      <c r="H279" t="s">
        <v>426</v>
      </c>
      <c r="I279" s="2">
        <v>79.98</v>
      </c>
      <c r="J279" s="3">
        <v>2</v>
      </c>
      <c r="K279" s="2">
        <v>14</v>
      </c>
    </row>
    <row r="280" spans="1:11" x14ac:dyDescent="0.35">
      <c r="A280" s="1">
        <v>41729</v>
      </c>
      <c r="B280" s="3">
        <f t="shared" si="8"/>
        <v>2014</v>
      </c>
      <c r="C280" s="3">
        <f t="shared" si="9"/>
        <v>3</v>
      </c>
      <c r="D280" t="s">
        <v>427</v>
      </c>
      <c r="E280" t="s">
        <v>123</v>
      </c>
      <c r="F280" t="s">
        <v>11</v>
      </c>
      <c r="G280" t="s">
        <v>20</v>
      </c>
      <c r="H280" t="s">
        <v>428</v>
      </c>
      <c r="I280" s="2">
        <v>1.87</v>
      </c>
      <c r="J280" s="3">
        <v>1</v>
      </c>
      <c r="K280" s="2">
        <v>-1.31</v>
      </c>
    </row>
    <row r="281" spans="1:11" x14ac:dyDescent="0.35">
      <c r="A281" s="1">
        <v>41729</v>
      </c>
      <c r="B281" s="3">
        <f t="shared" si="8"/>
        <v>2014</v>
      </c>
      <c r="C281" s="3">
        <f t="shared" si="9"/>
        <v>3</v>
      </c>
      <c r="D281" t="s">
        <v>429</v>
      </c>
      <c r="E281" t="s">
        <v>123</v>
      </c>
      <c r="F281" t="s">
        <v>34</v>
      </c>
      <c r="G281" t="s">
        <v>35</v>
      </c>
      <c r="H281" t="s">
        <v>430</v>
      </c>
      <c r="I281" s="2">
        <v>1125.49</v>
      </c>
      <c r="J281" s="3">
        <v>7</v>
      </c>
      <c r="K281" s="2">
        <v>98.48</v>
      </c>
    </row>
    <row r="282" spans="1:11" x14ac:dyDescent="0.3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5">
      <c r="A283" s="1">
        <v>41729</v>
      </c>
      <c r="B283" s="3">
        <f t="shared" si="8"/>
        <v>2014</v>
      </c>
      <c r="C283" s="3">
        <f t="shared" si="9"/>
        <v>3</v>
      </c>
      <c r="D283" t="s">
        <v>429</v>
      </c>
      <c r="E283" t="s">
        <v>123</v>
      </c>
      <c r="F283" t="s">
        <v>11</v>
      </c>
      <c r="G283" t="s">
        <v>24</v>
      </c>
      <c r="H283" t="s">
        <v>354</v>
      </c>
      <c r="I283" s="2">
        <v>4.03</v>
      </c>
      <c r="J283" s="3">
        <v>2</v>
      </c>
      <c r="K283" s="2">
        <v>1.06</v>
      </c>
    </row>
    <row r="284" spans="1:11" x14ac:dyDescent="0.35">
      <c r="A284" s="1">
        <v>41730</v>
      </c>
      <c r="B284" s="3">
        <f t="shared" si="8"/>
        <v>2014</v>
      </c>
      <c r="C284" s="3">
        <f t="shared" si="9"/>
        <v>4</v>
      </c>
      <c r="D284" t="s">
        <v>405</v>
      </c>
      <c r="E284" t="s">
        <v>27</v>
      </c>
      <c r="F284" t="s">
        <v>11</v>
      </c>
      <c r="G284" t="s">
        <v>16</v>
      </c>
      <c r="H284" t="s">
        <v>409</v>
      </c>
      <c r="I284" s="2">
        <v>29.6</v>
      </c>
      <c r="J284" s="3">
        <v>2</v>
      </c>
      <c r="K284" s="2">
        <v>14.8</v>
      </c>
    </row>
    <row r="285" spans="1:11" x14ac:dyDescent="0.35">
      <c r="A285" s="1">
        <v>41730</v>
      </c>
      <c r="B285" s="3">
        <f t="shared" si="8"/>
        <v>2014</v>
      </c>
      <c r="C285" s="3">
        <f t="shared" si="9"/>
        <v>4</v>
      </c>
      <c r="D285" t="s">
        <v>405</v>
      </c>
      <c r="E285" t="s">
        <v>27</v>
      </c>
      <c r="F285" t="s">
        <v>11</v>
      </c>
      <c r="G285" t="s">
        <v>20</v>
      </c>
      <c r="H285" t="s">
        <v>432</v>
      </c>
      <c r="I285" s="2">
        <v>17.09</v>
      </c>
      <c r="J285" s="3">
        <v>4</v>
      </c>
      <c r="K285" s="2">
        <v>5.55</v>
      </c>
    </row>
    <row r="286" spans="1:11" x14ac:dyDescent="0.3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5">
      <c r="A287" s="1">
        <v>41730</v>
      </c>
      <c r="B287" s="3">
        <f t="shared" si="8"/>
        <v>2014</v>
      </c>
      <c r="C287" s="3">
        <f t="shared" si="9"/>
        <v>4</v>
      </c>
      <c r="D287" t="s">
        <v>433</v>
      </c>
      <c r="E287" t="s">
        <v>434</v>
      </c>
      <c r="F287" t="s">
        <v>11</v>
      </c>
      <c r="G287" t="s">
        <v>20</v>
      </c>
      <c r="H287" t="s">
        <v>436</v>
      </c>
      <c r="I287" s="2">
        <v>6.24</v>
      </c>
      <c r="J287" s="3">
        <v>2</v>
      </c>
      <c r="K287" s="2">
        <v>3.06</v>
      </c>
    </row>
    <row r="288" spans="1:11" x14ac:dyDescent="0.35">
      <c r="A288" s="1">
        <v>41731</v>
      </c>
      <c r="B288" s="3">
        <f t="shared" si="8"/>
        <v>2014</v>
      </c>
      <c r="C288" s="3">
        <f t="shared" si="9"/>
        <v>4</v>
      </c>
      <c r="D288" t="s">
        <v>437</v>
      </c>
      <c r="E288" t="s">
        <v>30</v>
      </c>
      <c r="F288" t="s">
        <v>11</v>
      </c>
      <c r="G288" t="s">
        <v>12</v>
      </c>
      <c r="H288" t="s">
        <v>438</v>
      </c>
      <c r="I288" s="2">
        <v>15.84</v>
      </c>
      <c r="J288" s="3">
        <v>3</v>
      </c>
      <c r="K288" s="2">
        <v>7.13</v>
      </c>
    </row>
    <row r="289" spans="1:11" x14ac:dyDescent="0.35">
      <c r="A289" s="1">
        <v>41731</v>
      </c>
      <c r="B289" s="3">
        <f t="shared" si="8"/>
        <v>2014</v>
      </c>
      <c r="C289" s="3">
        <f t="shared" si="9"/>
        <v>4</v>
      </c>
      <c r="D289" t="s">
        <v>437</v>
      </c>
      <c r="E289" t="s">
        <v>30</v>
      </c>
      <c r="F289" t="s">
        <v>39</v>
      </c>
      <c r="G289" t="s">
        <v>40</v>
      </c>
      <c r="H289" t="s">
        <v>439</v>
      </c>
      <c r="I289" s="2">
        <v>1049.93</v>
      </c>
      <c r="J289" s="3">
        <v>7</v>
      </c>
      <c r="K289" s="2">
        <v>293.98</v>
      </c>
    </row>
    <row r="290" spans="1:11" x14ac:dyDescent="0.3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5">
      <c r="A291" s="1">
        <v>41731</v>
      </c>
      <c r="B291" s="3">
        <f t="shared" si="8"/>
        <v>2014</v>
      </c>
      <c r="C291" s="3">
        <f t="shared" si="9"/>
        <v>4</v>
      </c>
      <c r="D291" t="s">
        <v>252</v>
      </c>
      <c r="E291" t="s">
        <v>10</v>
      </c>
      <c r="F291" t="s">
        <v>11</v>
      </c>
      <c r="G291" t="s">
        <v>12</v>
      </c>
      <c r="H291" t="s">
        <v>441</v>
      </c>
      <c r="I291" s="2">
        <v>26.72</v>
      </c>
      <c r="J291" s="3">
        <v>5</v>
      </c>
      <c r="K291" s="2">
        <v>9.35</v>
      </c>
    </row>
    <row r="292" spans="1:11" x14ac:dyDescent="0.35">
      <c r="A292" s="1">
        <v>41731</v>
      </c>
      <c r="B292" s="3">
        <f t="shared" si="8"/>
        <v>2014</v>
      </c>
      <c r="C292" s="3">
        <f t="shared" si="9"/>
        <v>4</v>
      </c>
      <c r="D292" t="s">
        <v>252</v>
      </c>
      <c r="E292" t="s">
        <v>10</v>
      </c>
      <c r="F292" t="s">
        <v>11</v>
      </c>
      <c r="G292" t="s">
        <v>12</v>
      </c>
      <c r="H292" t="s">
        <v>442</v>
      </c>
      <c r="I292" s="2">
        <v>33.49</v>
      </c>
      <c r="J292" s="3">
        <v>7</v>
      </c>
      <c r="K292" s="2">
        <v>10.47</v>
      </c>
    </row>
    <row r="293" spans="1:11" x14ac:dyDescent="0.35">
      <c r="A293" s="1">
        <v>41731</v>
      </c>
      <c r="B293" s="3">
        <f t="shared" si="8"/>
        <v>2014</v>
      </c>
      <c r="C293" s="3">
        <f t="shared" si="9"/>
        <v>4</v>
      </c>
      <c r="D293" t="s">
        <v>443</v>
      </c>
      <c r="E293" t="s">
        <v>55</v>
      </c>
      <c r="F293" t="s">
        <v>34</v>
      </c>
      <c r="G293" t="s">
        <v>47</v>
      </c>
      <c r="H293" t="s">
        <v>444</v>
      </c>
      <c r="I293" s="2">
        <v>177.68</v>
      </c>
      <c r="J293" s="3">
        <v>2</v>
      </c>
      <c r="K293" s="2">
        <v>46.2</v>
      </c>
    </row>
    <row r="294" spans="1:11" x14ac:dyDescent="0.35">
      <c r="A294" s="1">
        <v>41732</v>
      </c>
      <c r="B294" s="3">
        <f t="shared" si="8"/>
        <v>2014</v>
      </c>
      <c r="C294" s="3">
        <f t="shared" si="9"/>
        <v>4</v>
      </c>
      <c r="D294" t="s">
        <v>445</v>
      </c>
      <c r="E294" t="s">
        <v>27</v>
      </c>
      <c r="F294" t="s">
        <v>11</v>
      </c>
      <c r="G294" t="s">
        <v>63</v>
      </c>
      <c r="H294" t="s">
        <v>64</v>
      </c>
      <c r="I294" s="2">
        <v>11.16</v>
      </c>
      <c r="J294" s="3">
        <v>2</v>
      </c>
      <c r="K294" s="2">
        <v>5.58</v>
      </c>
    </row>
    <row r="295" spans="1:11" x14ac:dyDescent="0.35">
      <c r="A295" s="1">
        <v>41732</v>
      </c>
      <c r="B295" s="3">
        <f t="shared" si="8"/>
        <v>2014</v>
      </c>
      <c r="C295" s="3">
        <f t="shared" si="9"/>
        <v>4</v>
      </c>
      <c r="D295" t="s">
        <v>445</v>
      </c>
      <c r="E295" t="s">
        <v>27</v>
      </c>
      <c r="F295" t="s">
        <v>39</v>
      </c>
      <c r="G295" t="s">
        <v>52</v>
      </c>
      <c r="H295" t="s">
        <v>213</v>
      </c>
      <c r="I295" s="2">
        <v>62.31</v>
      </c>
      <c r="J295" s="3">
        <v>3</v>
      </c>
      <c r="K295" s="2">
        <v>22.43</v>
      </c>
    </row>
    <row r="296" spans="1:11" x14ac:dyDescent="0.3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5">
      <c r="A298" s="1">
        <v>41733</v>
      </c>
      <c r="B298" s="3">
        <f t="shared" si="8"/>
        <v>2014</v>
      </c>
      <c r="C298" s="3">
        <f t="shared" si="9"/>
        <v>4</v>
      </c>
      <c r="D298" t="s">
        <v>380</v>
      </c>
      <c r="E298" t="s">
        <v>110</v>
      </c>
      <c r="F298" t="s">
        <v>34</v>
      </c>
      <c r="G298" t="s">
        <v>47</v>
      </c>
      <c r="H298" t="s">
        <v>448</v>
      </c>
      <c r="I298" s="2">
        <v>5.47</v>
      </c>
      <c r="J298" s="3">
        <v>1</v>
      </c>
      <c r="K298" s="2">
        <v>2.35</v>
      </c>
    </row>
    <row r="299" spans="1:11" x14ac:dyDescent="0.35">
      <c r="A299" s="1">
        <v>41733</v>
      </c>
      <c r="B299" s="3">
        <f t="shared" si="8"/>
        <v>2014</v>
      </c>
      <c r="C299" s="3">
        <f t="shared" si="9"/>
        <v>4</v>
      </c>
      <c r="D299" t="s">
        <v>380</v>
      </c>
      <c r="E299" t="s">
        <v>110</v>
      </c>
      <c r="F299" t="s">
        <v>11</v>
      </c>
      <c r="G299" t="s">
        <v>24</v>
      </c>
      <c r="H299" t="s">
        <v>449</v>
      </c>
      <c r="I299" s="2">
        <v>79.36</v>
      </c>
      <c r="J299" s="3">
        <v>4</v>
      </c>
      <c r="K299" s="2">
        <v>23.81</v>
      </c>
    </row>
    <row r="300" spans="1:11" x14ac:dyDescent="0.35">
      <c r="A300" s="1">
        <v>41733</v>
      </c>
      <c r="B300" s="3">
        <f t="shared" si="8"/>
        <v>2014</v>
      </c>
      <c r="C300" s="3">
        <f t="shared" si="9"/>
        <v>4</v>
      </c>
      <c r="D300" t="s">
        <v>450</v>
      </c>
      <c r="E300" t="s">
        <v>27</v>
      </c>
      <c r="F300" t="s">
        <v>11</v>
      </c>
      <c r="G300" t="s">
        <v>20</v>
      </c>
      <c r="H300" t="s">
        <v>451</v>
      </c>
      <c r="I300" s="2">
        <v>7.18</v>
      </c>
      <c r="J300" s="3">
        <v>2</v>
      </c>
      <c r="K300" s="2">
        <v>2.25</v>
      </c>
    </row>
    <row r="301" spans="1:11" x14ac:dyDescent="0.3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5">
      <c r="A302" s="1">
        <v>41733</v>
      </c>
      <c r="B302" s="3">
        <f t="shared" si="8"/>
        <v>2014</v>
      </c>
      <c r="C302" s="3">
        <f t="shared" si="9"/>
        <v>4</v>
      </c>
      <c r="D302" t="s">
        <v>452</v>
      </c>
      <c r="E302" t="s">
        <v>62</v>
      </c>
      <c r="F302" t="s">
        <v>39</v>
      </c>
      <c r="G302" t="s">
        <v>52</v>
      </c>
      <c r="H302" t="s">
        <v>454</v>
      </c>
      <c r="I302" s="2">
        <v>99.98</v>
      </c>
      <c r="J302" s="3">
        <v>2</v>
      </c>
      <c r="K302" s="2">
        <v>42.99</v>
      </c>
    </row>
    <row r="303" spans="1:11" x14ac:dyDescent="0.3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5">
      <c r="A304" s="1">
        <v>41733</v>
      </c>
      <c r="B304" s="3">
        <f t="shared" si="8"/>
        <v>2014</v>
      </c>
      <c r="C304" s="3">
        <f t="shared" si="9"/>
        <v>4</v>
      </c>
      <c r="D304" t="s">
        <v>452</v>
      </c>
      <c r="E304" t="s">
        <v>62</v>
      </c>
      <c r="F304" t="s">
        <v>11</v>
      </c>
      <c r="G304" t="s">
        <v>12</v>
      </c>
      <c r="H304" t="s">
        <v>327</v>
      </c>
      <c r="I304" s="2">
        <v>12.96</v>
      </c>
      <c r="J304" s="3">
        <v>2</v>
      </c>
      <c r="K304" s="2">
        <v>6.35</v>
      </c>
    </row>
    <row r="305" spans="1:11" x14ac:dyDescent="0.35">
      <c r="A305" s="1">
        <v>41734</v>
      </c>
      <c r="B305" s="3">
        <f t="shared" si="8"/>
        <v>2014</v>
      </c>
      <c r="C305" s="3">
        <f t="shared" si="9"/>
        <v>4</v>
      </c>
      <c r="D305" t="s">
        <v>456</v>
      </c>
      <c r="E305" t="s">
        <v>149</v>
      </c>
      <c r="F305" t="s">
        <v>11</v>
      </c>
      <c r="G305" t="s">
        <v>12</v>
      </c>
      <c r="H305" t="s">
        <v>457</v>
      </c>
      <c r="I305" s="2">
        <v>55.48</v>
      </c>
      <c r="J305" s="3">
        <v>1</v>
      </c>
      <c r="K305" s="2">
        <v>26.63</v>
      </c>
    </row>
    <row r="306" spans="1:11" x14ac:dyDescent="0.35">
      <c r="A306" s="1">
        <v>41734</v>
      </c>
      <c r="B306" s="3">
        <f t="shared" si="8"/>
        <v>2014</v>
      </c>
      <c r="C306" s="3">
        <f t="shared" si="9"/>
        <v>4</v>
      </c>
      <c r="D306" t="s">
        <v>458</v>
      </c>
      <c r="E306" t="s">
        <v>55</v>
      </c>
      <c r="F306" t="s">
        <v>11</v>
      </c>
      <c r="G306" t="s">
        <v>24</v>
      </c>
      <c r="H306" t="s">
        <v>459</v>
      </c>
      <c r="I306" s="2">
        <v>22.96</v>
      </c>
      <c r="J306" s="3">
        <v>7</v>
      </c>
      <c r="K306" s="2">
        <v>7.58</v>
      </c>
    </row>
    <row r="307" spans="1:11" x14ac:dyDescent="0.35">
      <c r="A307" s="1">
        <v>41734</v>
      </c>
      <c r="B307" s="3">
        <f t="shared" si="8"/>
        <v>2014</v>
      </c>
      <c r="C307" s="3">
        <f t="shared" si="9"/>
        <v>4</v>
      </c>
      <c r="D307" t="s">
        <v>458</v>
      </c>
      <c r="E307" t="s">
        <v>55</v>
      </c>
      <c r="F307" t="s">
        <v>39</v>
      </c>
      <c r="G307" t="s">
        <v>40</v>
      </c>
      <c r="H307" t="s">
        <v>174</v>
      </c>
      <c r="I307" s="2">
        <v>28.99</v>
      </c>
      <c r="J307" s="3">
        <v>1</v>
      </c>
      <c r="K307" s="2">
        <v>8.41</v>
      </c>
    </row>
    <row r="308" spans="1:11" x14ac:dyDescent="0.35">
      <c r="A308" s="1">
        <v>41734</v>
      </c>
      <c r="B308" s="3">
        <f t="shared" si="8"/>
        <v>2014</v>
      </c>
      <c r="C308" s="3">
        <f t="shared" si="9"/>
        <v>4</v>
      </c>
      <c r="D308" t="s">
        <v>458</v>
      </c>
      <c r="E308" t="s">
        <v>55</v>
      </c>
      <c r="F308" t="s">
        <v>11</v>
      </c>
      <c r="G308" t="s">
        <v>12</v>
      </c>
      <c r="H308" t="s">
        <v>331</v>
      </c>
      <c r="I308" s="2">
        <v>12.96</v>
      </c>
      <c r="J308" s="3">
        <v>2</v>
      </c>
      <c r="K308" s="2">
        <v>6.35</v>
      </c>
    </row>
    <row r="309" spans="1:11" x14ac:dyDescent="0.35">
      <c r="A309" s="1">
        <v>41734</v>
      </c>
      <c r="B309" s="3">
        <f t="shared" si="8"/>
        <v>2014</v>
      </c>
      <c r="C309" s="3">
        <f t="shared" si="9"/>
        <v>4</v>
      </c>
      <c r="D309" t="s">
        <v>458</v>
      </c>
      <c r="E309" t="s">
        <v>55</v>
      </c>
      <c r="F309" t="s">
        <v>11</v>
      </c>
      <c r="G309" t="s">
        <v>24</v>
      </c>
      <c r="H309" t="s">
        <v>460</v>
      </c>
      <c r="I309" s="2">
        <v>22.96</v>
      </c>
      <c r="J309" s="3">
        <v>7</v>
      </c>
      <c r="K309" s="2">
        <v>6.66</v>
      </c>
    </row>
    <row r="310" spans="1:11" x14ac:dyDescent="0.35">
      <c r="A310" s="1">
        <v>41734</v>
      </c>
      <c r="B310" s="3">
        <f t="shared" si="8"/>
        <v>2014</v>
      </c>
      <c r="C310" s="3">
        <f t="shared" si="9"/>
        <v>4</v>
      </c>
      <c r="D310" t="s">
        <v>458</v>
      </c>
      <c r="E310" t="s">
        <v>55</v>
      </c>
      <c r="F310" t="s">
        <v>11</v>
      </c>
      <c r="G310" t="s">
        <v>200</v>
      </c>
      <c r="H310" t="s">
        <v>461</v>
      </c>
      <c r="I310" s="2">
        <v>4164.05</v>
      </c>
      <c r="J310" s="3">
        <v>5</v>
      </c>
      <c r="K310" s="2">
        <v>83.28</v>
      </c>
    </row>
    <row r="311" spans="1:11" x14ac:dyDescent="0.35">
      <c r="A311" s="1">
        <v>41734</v>
      </c>
      <c r="B311" s="3">
        <f t="shared" si="8"/>
        <v>2014</v>
      </c>
      <c r="C311" s="3">
        <f t="shared" si="9"/>
        <v>4</v>
      </c>
      <c r="D311" t="s">
        <v>462</v>
      </c>
      <c r="E311" t="s">
        <v>15</v>
      </c>
      <c r="F311" t="s">
        <v>11</v>
      </c>
      <c r="G311" t="s">
        <v>18</v>
      </c>
      <c r="H311" t="s">
        <v>463</v>
      </c>
      <c r="I311" s="2">
        <v>49.63</v>
      </c>
      <c r="J311" s="3">
        <v>4</v>
      </c>
      <c r="K311" s="2">
        <v>3.72</v>
      </c>
    </row>
    <row r="312" spans="1:11" x14ac:dyDescent="0.35">
      <c r="A312" s="1">
        <v>41734</v>
      </c>
      <c r="B312" s="3">
        <f t="shared" si="8"/>
        <v>2014</v>
      </c>
      <c r="C312" s="3">
        <f t="shared" si="9"/>
        <v>4</v>
      </c>
      <c r="D312" t="s">
        <v>462</v>
      </c>
      <c r="E312" t="s">
        <v>15</v>
      </c>
      <c r="F312" t="s">
        <v>11</v>
      </c>
      <c r="G312" t="s">
        <v>18</v>
      </c>
      <c r="H312" t="s">
        <v>464</v>
      </c>
      <c r="I312" s="2">
        <v>52.1</v>
      </c>
      <c r="J312" s="3">
        <v>4</v>
      </c>
      <c r="K312" s="2">
        <v>3.91</v>
      </c>
    </row>
    <row r="313" spans="1:11" x14ac:dyDescent="0.35">
      <c r="A313" s="1">
        <v>41734</v>
      </c>
      <c r="B313" s="3">
        <f t="shared" si="8"/>
        <v>2014</v>
      </c>
      <c r="C313" s="3">
        <f t="shared" si="9"/>
        <v>4</v>
      </c>
      <c r="D313" t="s">
        <v>465</v>
      </c>
      <c r="E313" t="s">
        <v>110</v>
      </c>
      <c r="F313" t="s">
        <v>11</v>
      </c>
      <c r="G313" t="s">
        <v>24</v>
      </c>
      <c r="H313" t="s">
        <v>466</v>
      </c>
      <c r="I313" s="2">
        <v>26.7</v>
      </c>
      <c r="J313" s="3">
        <v>2</v>
      </c>
      <c r="K313" s="2">
        <v>7.48</v>
      </c>
    </row>
    <row r="314" spans="1:11" x14ac:dyDescent="0.3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5">
      <c r="A315" s="1">
        <v>41734</v>
      </c>
      <c r="B315" s="3">
        <f t="shared" si="8"/>
        <v>2014</v>
      </c>
      <c r="C315" s="3">
        <f t="shared" si="9"/>
        <v>4</v>
      </c>
      <c r="D315" t="s">
        <v>465</v>
      </c>
      <c r="E315" t="s">
        <v>110</v>
      </c>
      <c r="F315" t="s">
        <v>11</v>
      </c>
      <c r="G315" t="s">
        <v>24</v>
      </c>
      <c r="H315" t="s">
        <v>353</v>
      </c>
      <c r="I315" s="2">
        <v>13.89</v>
      </c>
      <c r="J315" s="3">
        <v>3</v>
      </c>
      <c r="K315" s="2">
        <v>4.58</v>
      </c>
    </row>
    <row r="316" spans="1:11" x14ac:dyDescent="0.35">
      <c r="A316" s="1">
        <v>41734</v>
      </c>
      <c r="B316" s="3">
        <f t="shared" si="8"/>
        <v>2014</v>
      </c>
      <c r="C316" s="3">
        <f t="shared" si="9"/>
        <v>4</v>
      </c>
      <c r="D316" t="s">
        <v>465</v>
      </c>
      <c r="E316" t="s">
        <v>110</v>
      </c>
      <c r="F316" t="s">
        <v>11</v>
      </c>
      <c r="G316" t="s">
        <v>18</v>
      </c>
      <c r="H316" t="s">
        <v>153</v>
      </c>
      <c r="I316" s="2">
        <v>689.82</v>
      </c>
      <c r="J316" s="3">
        <v>6</v>
      </c>
      <c r="K316" s="2">
        <v>20.69</v>
      </c>
    </row>
    <row r="317" spans="1:11" x14ac:dyDescent="0.35">
      <c r="A317" s="1">
        <v>41734</v>
      </c>
      <c r="B317" s="3">
        <f t="shared" si="8"/>
        <v>2014</v>
      </c>
      <c r="C317" s="3">
        <f t="shared" si="9"/>
        <v>4</v>
      </c>
      <c r="D317" t="s">
        <v>468</v>
      </c>
      <c r="E317" t="s">
        <v>33</v>
      </c>
      <c r="F317" t="s">
        <v>11</v>
      </c>
      <c r="G317" t="s">
        <v>20</v>
      </c>
      <c r="H317" t="s">
        <v>469</v>
      </c>
      <c r="I317" s="2">
        <v>115.36</v>
      </c>
      <c r="J317" s="3">
        <v>7</v>
      </c>
      <c r="K317" s="2">
        <v>56.53</v>
      </c>
    </row>
    <row r="318" spans="1:11" x14ac:dyDescent="0.35">
      <c r="A318" s="1">
        <v>41735</v>
      </c>
      <c r="B318" s="3">
        <f t="shared" si="8"/>
        <v>2014</v>
      </c>
      <c r="C318" s="3">
        <f t="shared" si="9"/>
        <v>4</v>
      </c>
      <c r="D318" t="s">
        <v>470</v>
      </c>
      <c r="E318" t="s">
        <v>23</v>
      </c>
      <c r="F318" t="s">
        <v>11</v>
      </c>
      <c r="G318" t="s">
        <v>20</v>
      </c>
      <c r="H318" t="s">
        <v>471</v>
      </c>
      <c r="I318" s="2">
        <v>44.91</v>
      </c>
      <c r="J318" s="3">
        <v>6</v>
      </c>
      <c r="K318" s="2">
        <v>-35.93</v>
      </c>
    </row>
    <row r="319" spans="1:11" x14ac:dyDescent="0.35">
      <c r="A319" s="1">
        <v>41735</v>
      </c>
      <c r="B319" s="3">
        <f t="shared" si="8"/>
        <v>2014</v>
      </c>
      <c r="C319" s="3">
        <f t="shared" si="9"/>
        <v>4</v>
      </c>
      <c r="D319" t="s">
        <v>131</v>
      </c>
      <c r="E319" t="s">
        <v>23</v>
      </c>
      <c r="F319" t="s">
        <v>11</v>
      </c>
      <c r="G319" t="s">
        <v>200</v>
      </c>
      <c r="H319" t="s">
        <v>472</v>
      </c>
      <c r="I319" s="2">
        <v>10.3</v>
      </c>
      <c r="J319" s="3">
        <v>1</v>
      </c>
      <c r="K319" s="2">
        <v>-2.19</v>
      </c>
    </row>
    <row r="320" spans="1:11" x14ac:dyDescent="0.35">
      <c r="A320" s="1">
        <v>41735</v>
      </c>
      <c r="B320" s="3">
        <f t="shared" si="8"/>
        <v>2014</v>
      </c>
      <c r="C320" s="3">
        <f t="shared" si="9"/>
        <v>4</v>
      </c>
      <c r="D320" t="s">
        <v>131</v>
      </c>
      <c r="E320" t="s">
        <v>23</v>
      </c>
      <c r="F320" t="s">
        <v>34</v>
      </c>
      <c r="G320" t="s">
        <v>145</v>
      </c>
      <c r="H320" t="s">
        <v>473</v>
      </c>
      <c r="I320" s="2">
        <v>154.76</v>
      </c>
      <c r="J320" s="3">
        <v>3</v>
      </c>
      <c r="K320" s="2">
        <v>-36.11</v>
      </c>
    </row>
    <row r="321" spans="1:11" x14ac:dyDescent="0.35">
      <c r="A321" s="1">
        <v>41735</v>
      </c>
      <c r="B321" s="3">
        <f t="shared" si="8"/>
        <v>2014</v>
      </c>
      <c r="C321" s="3">
        <f t="shared" si="9"/>
        <v>4</v>
      </c>
      <c r="D321" t="s">
        <v>131</v>
      </c>
      <c r="E321" t="s">
        <v>23</v>
      </c>
      <c r="F321" t="s">
        <v>39</v>
      </c>
      <c r="G321" t="s">
        <v>52</v>
      </c>
      <c r="H321" t="s">
        <v>474</v>
      </c>
      <c r="I321" s="2">
        <v>116.78</v>
      </c>
      <c r="J321" s="3">
        <v>2</v>
      </c>
      <c r="K321" s="2">
        <v>21.9</v>
      </c>
    </row>
    <row r="322" spans="1:11" x14ac:dyDescent="0.3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5">
      <c r="A324" s="1">
        <v>41735</v>
      </c>
      <c r="B324" s="3">
        <f t="shared" si="10"/>
        <v>2014</v>
      </c>
      <c r="C324" s="3">
        <f t="shared" si="11"/>
        <v>4</v>
      </c>
      <c r="D324" t="s">
        <v>478</v>
      </c>
      <c r="E324" t="s">
        <v>27</v>
      </c>
      <c r="F324" t="s">
        <v>34</v>
      </c>
      <c r="G324" t="s">
        <v>47</v>
      </c>
      <c r="H324" t="s">
        <v>479</v>
      </c>
      <c r="I324" s="2">
        <v>91.96</v>
      </c>
      <c r="J324" s="3">
        <v>2</v>
      </c>
      <c r="K324" s="2">
        <v>15.63</v>
      </c>
    </row>
    <row r="325" spans="1:11" x14ac:dyDescent="0.35">
      <c r="A325" s="1">
        <v>41735</v>
      </c>
      <c r="B325" s="3">
        <f t="shared" si="10"/>
        <v>2014</v>
      </c>
      <c r="C325" s="3">
        <f t="shared" si="11"/>
        <v>4</v>
      </c>
      <c r="D325" t="s">
        <v>478</v>
      </c>
      <c r="E325" t="s">
        <v>27</v>
      </c>
      <c r="F325" t="s">
        <v>34</v>
      </c>
      <c r="G325" t="s">
        <v>47</v>
      </c>
      <c r="H325" t="s">
        <v>480</v>
      </c>
      <c r="I325" s="2">
        <v>33.11</v>
      </c>
      <c r="J325" s="3">
        <v>7</v>
      </c>
      <c r="K325" s="2">
        <v>12.91</v>
      </c>
    </row>
    <row r="326" spans="1:11" x14ac:dyDescent="0.3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5">
      <c r="A327" s="1">
        <v>41735</v>
      </c>
      <c r="B327" s="3">
        <f t="shared" si="10"/>
        <v>2014</v>
      </c>
      <c r="C327" s="3">
        <f t="shared" si="11"/>
        <v>4</v>
      </c>
      <c r="D327" t="s">
        <v>478</v>
      </c>
      <c r="E327" t="s">
        <v>27</v>
      </c>
      <c r="F327" t="s">
        <v>11</v>
      </c>
      <c r="G327" t="s">
        <v>12</v>
      </c>
      <c r="H327" t="s">
        <v>482</v>
      </c>
      <c r="I327" s="2">
        <v>55.48</v>
      </c>
      <c r="J327" s="3">
        <v>1</v>
      </c>
      <c r="K327" s="2">
        <v>26.63</v>
      </c>
    </row>
    <row r="328" spans="1:11" x14ac:dyDescent="0.35">
      <c r="A328" s="1">
        <v>41735</v>
      </c>
      <c r="B328" s="3">
        <f t="shared" si="10"/>
        <v>2014</v>
      </c>
      <c r="C328" s="3">
        <f t="shared" si="11"/>
        <v>4</v>
      </c>
      <c r="D328" t="s">
        <v>483</v>
      </c>
      <c r="E328" t="s">
        <v>27</v>
      </c>
      <c r="F328" t="s">
        <v>11</v>
      </c>
      <c r="G328" t="s">
        <v>24</v>
      </c>
      <c r="H328" t="s">
        <v>484</v>
      </c>
      <c r="I328" s="2">
        <v>70.95</v>
      </c>
      <c r="J328" s="3">
        <v>3</v>
      </c>
      <c r="K328" s="2">
        <v>18.45</v>
      </c>
    </row>
    <row r="329" spans="1:11" x14ac:dyDescent="0.3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5">
      <c r="A333" s="1">
        <v>41736</v>
      </c>
      <c r="B333" s="3">
        <f t="shared" si="10"/>
        <v>2014</v>
      </c>
      <c r="C333" s="3">
        <f t="shared" si="11"/>
        <v>4</v>
      </c>
      <c r="D333" t="s">
        <v>490</v>
      </c>
      <c r="E333" t="s">
        <v>70</v>
      </c>
      <c r="F333" t="s">
        <v>11</v>
      </c>
      <c r="G333" t="s">
        <v>12</v>
      </c>
      <c r="H333" t="s">
        <v>491</v>
      </c>
      <c r="I333" s="2">
        <v>122.97</v>
      </c>
      <c r="J333" s="3">
        <v>3</v>
      </c>
      <c r="K333" s="2">
        <v>60.26</v>
      </c>
    </row>
    <row r="334" spans="1:11" x14ac:dyDescent="0.35">
      <c r="A334" s="1">
        <v>41736</v>
      </c>
      <c r="B334" s="3">
        <f t="shared" si="10"/>
        <v>2014</v>
      </c>
      <c r="C334" s="3">
        <f t="shared" si="11"/>
        <v>4</v>
      </c>
      <c r="D334" t="s">
        <v>492</v>
      </c>
      <c r="E334" t="s">
        <v>30</v>
      </c>
      <c r="F334" t="s">
        <v>11</v>
      </c>
      <c r="G334" t="s">
        <v>12</v>
      </c>
      <c r="H334" t="s">
        <v>493</v>
      </c>
      <c r="I334" s="2">
        <v>58.32</v>
      </c>
      <c r="J334" s="3">
        <v>9</v>
      </c>
      <c r="K334" s="2">
        <v>27.99</v>
      </c>
    </row>
    <row r="335" spans="1:11" x14ac:dyDescent="0.35">
      <c r="A335" s="1">
        <v>41736</v>
      </c>
      <c r="B335" s="3">
        <f t="shared" si="10"/>
        <v>2014</v>
      </c>
      <c r="C335" s="3">
        <f t="shared" si="11"/>
        <v>4</v>
      </c>
      <c r="D335" t="s">
        <v>492</v>
      </c>
      <c r="E335" t="s">
        <v>30</v>
      </c>
      <c r="F335" t="s">
        <v>39</v>
      </c>
      <c r="G335" t="s">
        <v>40</v>
      </c>
      <c r="H335" t="s">
        <v>494</v>
      </c>
      <c r="I335" s="2">
        <v>200.97</v>
      </c>
      <c r="J335" s="3">
        <v>3</v>
      </c>
      <c r="K335" s="2">
        <v>50.24</v>
      </c>
    </row>
    <row r="336" spans="1:11" x14ac:dyDescent="0.35">
      <c r="A336" s="1">
        <v>41737</v>
      </c>
      <c r="B336" s="3">
        <f t="shared" si="10"/>
        <v>2014</v>
      </c>
      <c r="C336" s="3">
        <f t="shared" si="11"/>
        <v>4</v>
      </c>
      <c r="D336" t="s">
        <v>495</v>
      </c>
      <c r="E336" t="s">
        <v>95</v>
      </c>
      <c r="F336" t="s">
        <v>11</v>
      </c>
      <c r="G336" t="s">
        <v>43</v>
      </c>
      <c r="H336" t="s">
        <v>496</v>
      </c>
      <c r="I336" s="2">
        <v>2.37</v>
      </c>
      <c r="J336" s="3">
        <v>2</v>
      </c>
      <c r="K336" s="2">
        <v>0.83</v>
      </c>
    </row>
    <row r="337" spans="1:11" x14ac:dyDescent="0.3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5">
      <c r="A339" s="1">
        <v>41737</v>
      </c>
      <c r="B339" s="3">
        <f t="shared" si="10"/>
        <v>2014</v>
      </c>
      <c r="C339" s="3">
        <f t="shared" si="11"/>
        <v>4</v>
      </c>
      <c r="D339" t="s">
        <v>500</v>
      </c>
      <c r="E339" t="s">
        <v>95</v>
      </c>
      <c r="F339" t="s">
        <v>11</v>
      </c>
      <c r="G339" t="s">
        <v>43</v>
      </c>
      <c r="H339" t="s">
        <v>44</v>
      </c>
      <c r="I339" s="2">
        <v>49.79</v>
      </c>
      <c r="J339" s="3">
        <v>8</v>
      </c>
      <c r="K339" s="2">
        <v>-11.83</v>
      </c>
    </row>
    <row r="340" spans="1:11" x14ac:dyDescent="0.3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5">
      <c r="A341" s="1">
        <v>41737</v>
      </c>
      <c r="B341" s="3">
        <f t="shared" si="10"/>
        <v>2014</v>
      </c>
      <c r="C341" s="3">
        <f t="shared" si="11"/>
        <v>4</v>
      </c>
      <c r="D341" t="s">
        <v>180</v>
      </c>
      <c r="E341" t="s">
        <v>27</v>
      </c>
      <c r="F341" t="s">
        <v>39</v>
      </c>
      <c r="G341" t="s">
        <v>52</v>
      </c>
      <c r="H341" t="s">
        <v>502</v>
      </c>
      <c r="I341" s="2">
        <v>399.96</v>
      </c>
      <c r="J341" s="3">
        <v>4</v>
      </c>
      <c r="K341" s="2">
        <v>139.99</v>
      </c>
    </row>
    <row r="342" spans="1:11" x14ac:dyDescent="0.35">
      <c r="A342" s="1">
        <v>41737</v>
      </c>
      <c r="B342" s="3">
        <f t="shared" si="10"/>
        <v>2014</v>
      </c>
      <c r="C342" s="3">
        <f t="shared" si="11"/>
        <v>4</v>
      </c>
      <c r="D342" t="s">
        <v>503</v>
      </c>
      <c r="E342" t="s">
        <v>78</v>
      </c>
      <c r="F342" t="s">
        <v>34</v>
      </c>
      <c r="G342" t="s">
        <v>145</v>
      </c>
      <c r="H342" t="s">
        <v>504</v>
      </c>
      <c r="I342" s="2">
        <v>172.11</v>
      </c>
      <c r="J342" s="3">
        <v>1</v>
      </c>
      <c r="K342" s="2">
        <v>-94.66</v>
      </c>
    </row>
    <row r="343" spans="1:11" x14ac:dyDescent="0.35">
      <c r="A343" s="1">
        <v>41740</v>
      </c>
      <c r="B343" s="3">
        <f t="shared" si="10"/>
        <v>2014</v>
      </c>
      <c r="C343" s="3">
        <f t="shared" si="11"/>
        <v>4</v>
      </c>
      <c r="D343" t="s">
        <v>505</v>
      </c>
      <c r="E343" t="s">
        <v>123</v>
      </c>
      <c r="F343" t="s">
        <v>11</v>
      </c>
      <c r="G343" t="s">
        <v>43</v>
      </c>
      <c r="H343" t="s">
        <v>506</v>
      </c>
      <c r="I343" s="2">
        <v>6.91</v>
      </c>
      <c r="J343" s="3">
        <v>3</v>
      </c>
      <c r="K343" s="2">
        <v>2.33</v>
      </c>
    </row>
    <row r="344" spans="1:11" x14ac:dyDescent="0.35">
      <c r="A344" s="1">
        <v>41740</v>
      </c>
      <c r="B344" s="3">
        <f t="shared" si="10"/>
        <v>2014</v>
      </c>
      <c r="C344" s="3">
        <f t="shared" si="11"/>
        <v>4</v>
      </c>
      <c r="D344" t="s">
        <v>505</v>
      </c>
      <c r="E344" t="s">
        <v>123</v>
      </c>
      <c r="F344" t="s">
        <v>39</v>
      </c>
      <c r="G344" t="s">
        <v>52</v>
      </c>
      <c r="H344" t="s">
        <v>261</v>
      </c>
      <c r="I344" s="2">
        <v>383.98</v>
      </c>
      <c r="J344" s="3">
        <v>3</v>
      </c>
      <c r="K344" s="2">
        <v>81.59</v>
      </c>
    </row>
    <row r="345" spans="1:11" x14ac:dyDescent="0.35">
      <c r="A345" s="1">
        <v>41740</v>
      </c>
      <c r="B345" s="3">
        <f t="shared" si="10"/>
        <v>2014</v>
      </c>
      <c r="C345" s="3">
        <f t="shared" si="11"/>
        <v>4</v>
      </c>
      <c r="D345" t="s">
        <v>505</v>
      </c>
      <c r="E345" t="s">
        <v>123</v>
      </c>
      <c r="F345" t="s">
        <v>11</v>
      </c>
      <c r="G345" t="s">
        <v>12</v>
      </c>
      <c r="H345" t="s">
        <v>507</v>
      </c>
      <c r="I345" s="2">
        <v>10.37</v>
      </c>
      <c r="J345" s="3">
        <v>2</v>
      </c>
      <c r="K345" s="2">
        <v>3.63</v>
      </c>
    </row>
    <row r="346" spans="1:11" x14ac:dyDescent="0.35">
      <c r="A346" s="1">
        <v>41740</v>
      </c>
      <c r="B346" s="3">
        <f t="shared" si="10"/>
        <v>2014</v>
      </c>
      <c r="C346" s="3">
        <f t="shared" si="11"/>
        <v>4</v>
      </c>
      <c r="D346" t="s">
        <v>505</v>
      </c>
      <c r="E346" t="s">
        <v>123</v>
      </c>
      <c r="F346" t="s">
        <v>39</v>
      </c>
      <c r="G346" t="s">
        <v>52</v>
      </c>
      <c r="H346" t="s">
        <v>508</v>
      </c>
      <c r="I346" s="2">
        <v>335.94</v>
      </c>
      <c r="J346" s="3">
        <v>7</v>
      </c>
      <c r="K346" s="2">
        <v>41.99</v>
      </c>
    </row>
    <row r="347" spans="1:11" x14ac:dyDescent="0.35">
      <c r="A347" s="1">
        <v>41740</v>
      </c>
      <c r="B347" s="3">
        <f t="shared" si="10"/>
        <v>2014</v>
      </c>
      <c r="C347" s="3">
        <f t="shared" si="11"/>
        <v>4</v>
      </c>
      <c r="D347" t="s">
        <v>509</v>
      </c>
      <c r="E347" t="s">
        <v>510</v>
      </c>
      <c r="F347" t="s">
        <v>11</v>
      </c>
      <c r="G347" t="s">
        <v>20</v>
      </c>
      <c r="H347" t="s">
        <v>511</v>
      </c>
      <c r="I347" s="2">
        <v>9.58</v>
      </c>
      <c r="J347" s="3">
        <v>1</v>
      </c>
      <c r="K347" s="2">
        <v>3.35</v>
      </c>
    </row>
    <row r="348" spans="1:11" x14ac:dyDescent="0.35">
      <c r="A348" s="1">
        <v>41740</v>
      </c>
      <c r="B348" s="3">
        <f t="shared" si="10"/>
        <v>2014</v>
      </c>
      <c r="C348" s="3">
        <f t="shared" si="11"/>
        <v>4</v>
      </c>
      <c r="D348" t="s">
        <v>512</v>
      </c>
      <c r="E348" t="s">
        <v>10</v>
      </c>
      <c r="F348" t="s">
        <v>39</v>
      </c>
      <c r="G348" t="s">
        <v>40</v>
      </c>
      <c r="H348" t="s">
        <v>513</v>
      </c>
      <c r="I348" s="2">
        <v>758.35</v>
      </c>
      <c r="J348" s="3">
        <v>6</v>
      </c>
      <c r="K348" s="2">
        <v>265.42</v>
      </c>
    </row>
    <row r="349" spans="1:11" x14ac:dyDescent="0.35">
      <c r="A349" s="1">
        <v>41740</v>
      </c>
      <c r="B349" s="3">
        <f t="shared" si="10"/>
        <v>2014</v>
      </c>
      <c r="C349" s="3">
        <f t="shared" si="11"/>
        <v>4</v>
      </c>
      <c r="D349" t="s">
        <v>514</v>
      </c>
      <c r="E349" t="s">
        <v>515</v>
      </c>
      <c r="F349" t="s">
        <v>11</v>
      </c>
      <c r="G349" t="s">
        <v>18</v>
      </c>
      <c r="H349" t="s">
        <v>516</v>
      </c>
      <c r="I349" s="2">
        <v>87.08</v>
      </c>
      <c r="J349" s="3">
        <v>7</v>
      </c>
      <c r="K349" s="2">
        <v>24.38</v>
      </c>
    </row>
    <row r="350" spans="1:11" x14ac:dyDescent="0.35">
      <c r="A350" s="1">
        <v>41740</v>
      </c>
      <c r="B350" s="3">
        <f t="shared" si="10"/>
        <v>2014</v>
      </c>
      <c r="C350" s="3">
        <f t="shared" si="11"/>
        <v>4</v>
      </c>
      <c r="D350" t="s">
        <v>514</v>
      </c>
      <c r="E350" t="s">
        <v>515</v>
      </c>
      <c r="F350" t="s">
        <v>39</v>
      </c>
      <c r="G350" t="s">
        <v>40</v>
      </c>
      <c r="H350" t="s">
        <v>517</v>
      </c>
      <c r="I350" s="2">
        <v>105.58</v>
      </c>
      <c r="J350" s="3">
        <v>2</v>
      </c>
      <c r="K350" s="2">
        <v>9.24</v>
      </c>
    </row>
    <row r="351" spans="1:11" x14ac:dyDescent="0.35">
      <c r="A351" s="1">
        <v>41740</v>
      </c>
      <c r="B351" s="3">
        <f t="shared" si="10"/>
        <v>2014</v>
      </c>
      <c r="C351" s="3">
        <f t="shared" si="11"/>
        <v>4</v>
      </c>
      <c r="D351" t="s">
        <v>514</v>
      </c>
      <c r="E351" t="s">
        <v>515</v>
      </c>
      <c r="F351" t="s">
        <v>39</v>
      </c>
      <c r="G351" t="s">
        <v>52</v>
      </c>
      <c r="H351" t="s">
        <v>518</v>
      </c>
      <c r="I351" s="2">
        <v>217.44</v>
      </c>
      <c r="J351" s="3">
        <v>6</v>
      </c>
      <c r="K351" s="2">
        <v>91.32</v>
      </c>
    </row>
    <row r="352" spans="1:11" x14ac:dyDescent="0.3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5">
      <c r="A353" s="1">
        <v>41741</v>
      </c>
      <c r="B353" s="3">
        <f t="shared" si="10"/>
        <v>2014</v>
      </c>
      <c r="C353" s="3">
        <f t="shared" si="11"/>
        <v>4</v>
      </c>
      <c r="D353" t="s">
        <v>519</v>
      </c>
      <c r="E353" t="s">
        <v>27</v>
      </c>
      <c r="F353" t="s">
        <v>39</v>
      </c>
      <c r="G353" t="s">
        <v>40</v>
      </c>
      <c r="H353" t="s">
        <v>521</v>
      </c>
      <c r="I353" s="2">
        <v>438.37</v>
      </c>
      <c r="J353" s="3">
        <v>4</v>
      </c>
      <c r="K353" s="2">
        <v>38.36</v>
      </c>
    </row>
    <row r="354" spans="1:11" x14ac:dyDescent="0.35">
      <c r="A354" s="1">
        <v>41741</v>
      </c>
      <c r="B354" s="3">
        <f t="shared" si="10"/>
        <v>2014</v>
      </c>
      <c r="C354" s="3">
        <f t="shared" si="11"/>
        <v>4</v>
      </c>
      <c r="D354" t="s">
        <v>519</v>
      </c>
      <c r="E354" t="s">
        <v>27</v>
      </c>
      <c r="F354" t="s">
        <v>11</v>
      </c>
      <c r="G354" t="s">
        <v>20</v>
      </c>
      <c r="H354" t="s">
        <v>522</v>
      </c>
      <c r="I354" s="2">
        <v>18.09</v>
      </c>
      <c r="J354" s="3">
        <v>7</v>
      </c>
      <c r="K354" s="2">
        <v>6.56</v>
      </c>
    </row>
    <row r="355" spans="1:11" x14ac:dyDescent="0.3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5">
      <c r="A356" s="1">
        <v>41741</v>
      </c>
      <c r="B356" s="3">
        <f t="shared" si="10"/>
        <v>2014</v>
      </c>
      <c r="C356" s="3">
        <f t="shared" si="11"/>
        <v>4</v>
      </c>
      <c r="D356" t="s">
        <v>523</v>
      </c>
      <c r="E356" t="s">
        <v>129</v>
      </c>
      <c r="F356" t="s">
        <v>11</v>
      </c>
      <c r="G356" t="s">
        <v>12</v>
      </c>
      <c r="H356" t="s">
        <v>524</v>
      </c>
      <c r="I356" s="2">
        <v>32.4</v>
      </c>
      <c r="J356" s="3">
        <v>5</v>
      </c>
      <c r="K356" s="2">
        <v>15.55</v>
      </c>
    </row>
    <row r="357" spans="1:11" x14ac:dyDescent="0.35">
      <c r="A357" s="1">
        <v>41741</v>
      </c>
      <c r="B357" s="3">
        <f t="shared" si="10"/>
        <v>2014</v>
      </c>
      <c r="C357" s="3">
        <f t="shared" si="11"/>
        <v>4</v>
      </c>
      <c r="D357" t="s">
        <v>525</v>
      </c>
      <c r="E357" t="s">
        <v>27</v>
      </c>
      <c r="F357" t="s">
        <v>11</v>
      </c>
      <c r="G357" t="s">
        <v>24</v>
      </c>
      <c r="H357" t="s">
        <v>526</v>
      </c>
      <c r="I357" s="2">
        <v>39.68</v>
      </c>
      <c r="J357" s="3">
        <v>2</v>
      </c>
      <c r="K357" s="2">
        <v>16.27</v>
      </c>
    </row>
    <row r="358" spans="1:11" x14ac:dyDescent="0.3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5">
      <c r="A359" s="1">
        <v>41742</v>
      </c>
      <c r="B359" s="3">
        <f t="shared" si="10"/>
        <v>2014</v>
      </c>
      <c r="C359" s="3">
        <f t="shared" si="11"/>
        <v>4</v>
      </c>
      <c r="D359" t="s">
        <v>387</v>
      </c>
      <c r="E359" t="s">
        <v>23</v>
      </c>
      <c r="F359" t="s">
        <v>11</v>
      </c>
      <c r="G359" t="s">
        <v>20</v>
      </c>
      <c r="H359" t="s">
        <v>528</v>
      </c>
      <c r="I359" s="2">
        <v>509.97</v>
      </c>
      <c r="J359" s="3">
        <v>10</v>
      </c>
      <c r="K359" s="2">
        <v>-407.98</v>
      </c>
    </row>
    <row r="360" spans="1:11" x14ac:dyDescent="0.35">
      <c r="A360" s="1">
        <v>41742</v>
      </c>
      <c r="B360" s="3">
        <f t="shared" si="10"/>
        <v>2014</v>
      </c>
      <c r="C360" s="3">
        <f t="shared" si="11"/>
        <v>4</v>
      </c>
      <c r="D360" t="s">
        <v>387</v>
      </c>
      <c r="E360" t="s">
        <v>23</v>
      </c>
      <c r="F360" t="s">
        <v>11</v>
      </c>
      <c r="G360" t="s">
        <v>43</v>
      </c>
      <c r="H360" t="s">
        <v>160</v>
      </c>
      <c r="I360" s="2">
        <v>30.99</v>
      </c>
      <c r="J360" s="3">
        <v>13</v>
      </c>
      <c r="K360" s="2">
        <v>10.07</v>
      </c>
    </row>
    <row r="361" spans="1:11" x14ac:dyDescent="0.3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5">
      <c r="A362" s="1">
        <v>41742</v>
      </c>
      <c r="B362" s="3">
        <f t="shared" si="10"/>
        <v>2014</v>
      </c>
      <c r="C362" s="3">
        <f t="shared" si="11"/>
        <v>4</v>
      </c>
      <c r="D362" t="s">
        <v>530</v>
      </c>
      <c r="E362" t="s">
        <v>531</v>
      </c>
      <c r="F362" t="s">
        <v>11</v>
      </c>
      <c r="G362" t="s">
        <v>16</v>
      </c>
      <c r="H362" t="s">
        <v>532</v>
      </c>
      <c r="I362" s="2">
        <v>7.83</v>
      </c>
      <c r="J362" s="3">
        <v>3</v>
      </c>
      <c r="K362" s="2">
        <v>3.6</v>
      </c>
    </row>
    <row r="363" spans="1:11" x14ac:dyDescent="0.35">
      <c r="A363" s="1">
        <v>41744</v>
      </c>
      <c r="B363" s="3">
        <f t="shared" si="10"/>
        <v>2014</v>
      </c>
      <c r="C363" s="3">
        <f t="shared" si="11"/>
        <v>4</v>
      </c>
      <c r="D363" t="s">
        <v>533</v>
      </c>
      <c r="E363" t="s">
        <v>27</v>
      </c>
      <c r="F363" t="s">
        <v>11</v>
      </c>
      <c r="G363" t="s">
        <v>92</v>
      </c>
      <c r="H363" t="s">
        <v>534</v>
      </c>
      <c r="I363" s="2">
        <v>106.96</v>
      </c>
      <c r="J363" s="3">
        <v>2</v>
      </c>
      <c r="K363" s="2">
        <v>31.02</v>
      </c>
    </row>
    <row r="364" spans="1:11" x14ac:dyDescent="0.35">
      <c r="A364" s="1">
        <v>41744</v>
      </c>
      <c r="B364" s="3">
        <f t="shared" si="10"/>
        <v>2014</v>
      </c>
      <c r="C364" s="3">
        <f t="shared" si="11"/>
        <v>4</v>
      </c>
      <c r="D364" t="s">
        <v>533</v>
      </c>
      <c r="E364" t="s">
        <v>27</v>
      </c>
      <c r="F364" t="s">
        <v>34</v>
      </c>
      <c r="G364" t="s">
        <v>47</v>
      </c>
      <c r="H364" t="s">
        <v>535</v>
      </c>
      <c r="I364" s="2">
        <v>187.76</v>
      </c>
      <c r="J364" s="3">
        <v>4</v>
      </c>
      <c r="K364" s="2">
        <v>76.98</v>
      </c>
    </row>
    <row r="365" spans="1:11" x14ac:dyDescent="0.35">
      <c r="A365" s="1">
        <v>41745</v>
      </c>
      <c r="B365" s="3">
        <f t="shared" si="10"/>
        <v>2014</v>
      </c>
      <c r="C365" s="3">
        <f t="shared" si="11"/>
        <v>4</v>
      </c>
      <c r="D365" t="s">
        <v>536</v>
      </c>
      <c r="E365" t="s">
        <v>245</v>
      </c>
      <c r="F365" t="s">
        <v>11</v>
      </c>
      <c r="G365" t="s">
        <v>24</v>
      </c>
      <c r="H365" t="s">
        <v>25</v>
      </c>
      <c r="I365" s="2">
        <v>39.07</v>
      </c>
      <c r="J365" s="3">
        <v>6</v>
      </c>
      <c r="K365" s="2">
        <v>9.77</v>
      </c>
    </row>
    <row r="366" spans="1:11" x14ac:dyDescent="0.3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5">
      <c r="A367" s="1">
        <v>41747</v>
      </c>
      <c r="B367" s="3">
        <f t="shared" si="10"/>
        <v>2014</v>
      </c>
      <c r="C367" s="3">
        <f t="shared" si="11"/>
        <v>4</v>
      </c>
      <c r="D367" t="s">
        <v>537</v>
      </c>
      <c r="E367" t="s">
        <v>27</v>
      </c>
      <c r="F367" t="s">
        <v>11</v>
      </c>
      <c r="G367" t="s">
        <v>24</v>
      </c>
      <c r="H367" t="s">
        <v>103</v>
      </c>
      <c r="I367" s="2">
        <v>13.12</v>
      </c>
      <c r="J367" s="3">
        <v>4</v>
      </c>
      <c r="K367" s="2">
        <v>3.8</v>
      </c>
    </row>
    <row r="368" spans="1:11" x14ac:dyDescent="0.35">
      <c r="A368" s="1">
        <v>41747</v>
      </c>
      <c r="B368" s="3">
        <f t="shared" si="10"/>
        <v>2014</v>
      </c>
      <c r="C368" s="3">
        <f t="shared" si="11"/>
        <v>4</v>
      </c>
      <c r="D368" t="s">
        <v>537</v>
      </c>
      <c r="E368" t="s">
        <v>27</v>
      </c>
      <c r="F368" t="s">
        <v>11</v>
      </c>
      <c r="G368" t="s">
        <v>24</v>
      </c>
      <c r="H368" t="s">
        <v>539</v>
      </c>
      <c r="I368" s="2">
        <v>10.75</v>
      </c>
      <c r="J368" s="3">
        <v>5</v>
      </c>
      <c r="K368" s="2">
        <v>3.55</v>
      </c>
    </row>
    <row r="369" spans="1:11" x14ac:dyDescent="0.35">
      <c r="A369" s="1">
        <v>41747</v>
      </c>
      <c r="B369" s="3">
        <f t="shared" si="10"/>
        <v>2014</v>
      </c>
      <c r="C369" s="3">
        <f t="shared" si="11"/>
        <v>4</v>
      </c>
      <c r="D369" t="s">
        <v>537</v>
      </c>
      <c r="E369" t="s">
        <v>27</v>
      </c>
      <c r="F369" t="s">
        <v>11</v>
      </c>
      <c r="G369" t="s">
        <v>43</v>
      </c>
      <c r="H369" t="s">
        <v>540</v>
      </c>
      <c r="I369" s="2">
        <v>11.62</v>
      </c>
      <c r="J369" s="3">
        <v>2</v>
      </c>
      <c r="K369" s="2">
        <v>3.6</v>
      </c>
    </row>
    <row r="370" spans="1:11" x14ac:dyDescent="0.35">
      <c r="A370" s="1">
        <v>41747</v>
      </c>
      <c r="B370" s="3">
        <f t="shared" si="10"/>
        <v>2014</v>
      </c>
      <c r="C370" s="3">
        <f t="shared" si="11"/>
        <v>4</v>
      </c>
      <c r="D370" t="s">
        <v>405</v>
      </c>
      <c r="E370" t="s">
        <v>10</v>
      </c>
      <c r="F370" t="s">
        <v>11</v>
      </c>
      <c r="G370" t="s">
        <v>24</v>
      </c>
      <c r="H370" t="s">
        <v>541</v>
      </c>
      <c r="I370" s="2">
        <v>2.69</v>
      </c>
      <c r="J370" s="3">
        <v>2</v>
      </c>
      <c r="K370" s="2">
        <v>1.01</v>
      </c>
    </row>
    <row r="371" spans="1:11" x14ac:dyDescent="0.35">
      <c r="A371" s="1">
        <v>41747</v>
      </c>
      <c r="B371" s="3">
        <f t="shared" si="10"/>
        <v>2014</v>
      </c>
      <c r="C371" s="3">
        <f t="shared" si="11"/>
        <v>4</v>
      </c>
      <c r="D371" t="s">
        <v>405</v>
      </c>
      <c r="E371" t="s">
        <v>10</v>
      </c>
      <c r="F371" t="s">
        <v>34</v>
      </c>
      <c r="G371" t="s">
        <v>35</v>
      </c>
      <c r="H371" t="s">
        <v>542</v>
      </c>
      <c r="I371" s="2">
        <v>317.06</v>
      </c>
      <c r="J371" s="3">
        <v>3</v>
      </c>
      <c r="K371" s="2">
        <v>-18.12</v>
      </c>
    </row>
    <row r="372" spans="1:11" x14ac:dyDescent="0.35">
      <c r="A372" s="1">
        <v>41747</v>
      </c>
      <c r="B372" s="3">
        <f t="shared" si="10"/>
        <v>2014</v>
      </c>
      <c r="C372" s="3">
        <f t="shared" si="11"/>
        <v>4</v>
      </c>
      <c r="D372" t="s">
        <v>405</v>
      </c>
      <c r="E372" t="s">
        <v>10</v>
      </c>
      <c r="F372" t="s">
        <v>11</v>
      </c>
      <c r="G372" t="s">
        <v>63</v>
      </c>
      <c r="H372" t="s">
        <v>543</v>
      </c>
      <c r="I372" s="2">
        <v>149.35</v>
      </c>
      <c r="J372" s="3">
        <v>3</v>
      </c>
      <c r="K372" s="2">
        <v>50.41</v>
      </c>
    </row>
    <row r="373" spans="1:11" x14ac:dyDescent="0.35">
      <c r="A373" s="1">
        <v>41747</v>
      </c>
      <c r="B373" s="3">
        <f t="shared" si="10"/>
        <v>2014</v>
      </c>
      <c r="C373" s="3">
        <f t="shared" si="11"/>
        <v>4</v>
      </c>
      <c r="D373" t="s">
        <v>405</v>
      </c>
      <c r="E373" t="s">
        <v>10</v>
      </c>
      <c r="F373" t="s">
        <v>39</v>
      </c>
      <c r="G373" t="s">
        <v>52</v>
      </c>
      <c r="H373" t="s">
        <v>544</v>
      </c>
      <c r="I373" s="2">
        <v>227.98</v>
      </c>
      <c r="J373" s="3">
        <v>3</v>
      </c>
      <c r="K373" s="2">
        <v>28.5</v>
      </c>
    </row>
    <row r="374" spans="1:11" x14ac:dyDescent="0.35">
      <c r="A374" s="1">
        <v>41748</v>
      </c>
      <c r="B374" s="3">
        <f t="shared" si="10"/>
        <v>2014</v>
      </c>
      <c r="C374" s="3">
        <f t="shared" si="11"/>
        <v>4</v>
      </c>
      <c r="D374" t="s">
        <v>545</v>
      </c>
      <c r="E374" t="s">
        <v>27</v>
      </c>
      <c r="F374" t="s">
        <v>34</v>
      </c>
      <c r="G374" t="s">
        <v>47</v>
      </c>
      <c r="H374" t="s">
        <v>546</v>
      </c>
      <c r="I374" s="2">
        <v>76.14</v>
      </c>
      <c r="J374" s="3">
        <v>3</v>
      </c>
      <c r="K374" s="2">
        <v>26.65</v>
      </c>
    </row>
    <row r="375" spans="1:11" x14ac:dyDescent="0.35">
      <c r="A375" s="1">
        <v>41748</v>
      </c>
      <c r="B375" s="3">
        <f t="shared" si="10"/>
        <v>2014</v>
      </c>
      <c r="C375" s="3">
        <f t="shared" si="11"/>
        <v>4</v>
      </c>
      <c r="D375" t="s">
        <v>547</v>
      </c>
      <c r="E375" t="s">
        <v>55</v>
      </c>
      <c r="F375" t="s">
        <v>11</v>
      </c>
      <c r="G375" t="s">
        <v>20</v>
      </c>
      <c r="H375" t="s">
        <v>548</v>
      </c>
      <c r="I375" s="2">
        <v>58.05</v>
      </c>
      <c r="J375" s="3">
        <v>3</v>
      </c>
      <c r="K375" s="2">
        <v>26.7</v>
      </c>
    </row>
    <row r="376" spans="1:11" x14ac:dyDescent="0.35">
      <c r="A376" s="1">
        <v>41748</v>
      </c>
      <c r="B376" s="3">
        <f t="shared" si="10"/>
        <v>2014</v>
      </c>
      <c r="C376" s="3">
        <f t="shared" si="11"/>
        <v>4</v>
      </c>
      <c r="D376" t="s">
        <v>547</v>
      </c>
      <c r="E376" t="s">
        <v>55</v>
      </c>
      <c r="F376" t="s">
        <v>11</v>
      </c>
      <c r="G376" t="s">
        <v>12</v>
      </c>
      <c r="H376" t="s">
        <v>549</v>
      </c>
      <c r="I376" s="2">
        <v>71.28</v>
      </c>
      <c r="J376" s="3">
        <v>11</v>
      </c>
      <c r="K376" s="2">
        <v>34.21</v>
      </c>
    </row>
    <row r="377" spans="1:11" x14ac:dyDescent="0.35">
      <c r="A377" s="1">
        <v>41749</v>
      </c>
      <c r="B377" s="3">
        <f t="shared" si="10"/>
        <v>2014</v>
      </c>
      <c r="C377" s="3">
        <f t="shared" si="11"/>
        <v>4</v>
      </c>
      <c r="D377" t="s">
        <v>58</v>
      </c>
      <c r="E377" t="s">
        <v>10</v>
      </c>
      <c r="F377" t="s">
        <v>34</v>
      </c>
      <c r="G377" t="s">
        <v>145</v>
      </c>
      <c r="H377" t="s">
        <v>550</v>
      </c>
      <c r="I377" s="2">
        <v>744.1</v>
      </c>
      <c r="J377" s="3">
        <v>5</v>
      </c>
      <c r="K377" s="2">
        <v>-95.67</v>
      </c>
    </row>
    <row r="378" spans="1:11" x14ac:dyDescent="0.35">
      <c r="A378" s="1">
        <v>41749</v>
      </c>
      <c r="B378" s="3">
        <f t="shared" si="10"/>
        <v>2014</v>
      </c>
      <c r="C378" s="3">
        <f t="shared" si="11"/>
        <v>4</v>
      </c>
      <c r="D378" t="s">
        <v>58</v>
      </c>
      <c r="E378" t="s">
        <v>10</v>
      </c>
      <c r="F378" t="s">
        <v>11</v>
      </c>
      <c r="G378" t="s">
        <v>18</v>
      </c>
      <c r="H378" t="s">
        <v>551</v>
      </c>
      <c r="I378" s="2">
        <v>44.84</v>
      </c>
      <c r="J378" s="3">
        <v>5</v>
      </c>
      <c r="K378" s="2">
        <v>5.61</v>
      </c>
    </row>
    <row r="379" spans="1:11" x14ac:dyDescent="0.3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5">
      <c r="A380" s="1">
        <v>41749</v>
      </c>
      <c r="B380" s="3">
        <f t="shared" si="10"/>
        <v>2014</v>
      </c>
      <c r="C380" s="3">
        <f t="shared" si="11"/>
        <v>4</v>
      </c>
      <c r="D380" t="s">
        <v>552</v>
      </c>
      <c r="E380" t="s">
        <v>27</v>
      </c>
      <c r="F380" t="s">
        <v>34</v>
      </c>
      <c r="G380" t="s">
        <v>47</v>
      </c>
      <c r="H380" t="s">
        <v>553</v>
      </c>
      <c r="I380" s="2">
        <v>59.92</v>
      </c>
      <c r="J380" s="3">
        <v>4</v>
      </c>
      <c r="K380" s="2">
        <v>27.56</v>
      </c>
    </row>
    <row r="381" spans="1:11" x14ac:dyDescent="0.35">
      <c r="A381" s="1">
        <v>41750</v>
      </c>
      <c r="B381" s="3">
        <f t="shared" si="10"/>
        <v>2014</v>
      </c>
      <c r="C381" s="3">
        <f t="shared" si="11"/>
        <v>4</v>
      </c>
      <c r="D381" t="s">
        <v>554</v>
      </c>
      <c r="E381" t="s">
        <v>27</v>
      </c>
      <c r="F381" t="s">
        <v>11</v>
      </c>
      <c r="G381" t="s">
        <v>20</v>
      </c>
      <c r="H381" t="s">
        <v>555</v>
      </c>
      <c r="I381" s="2">
        <v>16.52</v>
      </c>
      <c r="J381" s="3">
        <v>5</v>
      </c>
      <c r="K381" s="2">
        <v>5.58</v>
      </c>
    </row>
    <row r="382" spans="1:11" x14ac:dyDescent="0.35">
      <c r="A382" s="1">
        <v>41750</v>
      </c>
      <c r="B382" s="3">
        <f t="shared" si="10"/>
        <v>2014</v>
      </c>
      <c r="C382" s="3">
        <f t="shared" si="11"/>
        <v>4</v>
      </c>
      <c r="D382" t="s">
        <v>556</v>
      </c>
      <c r="E382" t="s">
        <v>33</v>
      </c>
      <c r="F382" t="s">
        <v>11</v>
      </c>
      <c r="G382" t="s">
        <v>18</v>
      </c>
      <c r="H382" t="s">
        <v>557</v>
      </c>
      <c r="I382" s="2">
        <v>828.84</v>
      </c>
      <c r="J382" s="3">
        <v>6</v>
      </c>
      <c r="K382" s="2">
        <v>0</v>
      </c>
    </row>
    <row r="383" spans="1:11" x14ac:dyDescent="0.35">
      <c r="A383" s="1">
        <v>41751</v>
      </c>
      <c r="B383" s="3">
        <f t="shared" si="10"/>
        <v>2014</v>
      </c>
      <c r="C383" s="3">
        <f t="shared" si="11"/>
        <v>4</v>
      </c>
      <c r="D383" t="s">
        <v>558</v>
      </c>
      <c r="E383" t="s">
        <v>149</v>
      </c>
      <c r="F383" t="s">
        <v>11</v>
      </c>
      <c r="G383" t="s">
        <v>63</v>
      </c>
      <c r="H383" t="s">
        <v>64</v>
      </c>
      <c r="I383" s="2">
        <v>247.84</v>
      </c>
      <c r="J383" s="3">
        <v>8</v>
      </c>
      <c r="K383" s="2">
        <v>121.44</v>
      </c>
    </row>
    <row r="384" spans="1:11" x14ac:dyDescent="0.35">
      <c r="A384" s="1">
        <v>41751</v>
      </c>
      <c r="B384" s="3">
        <f t="shared" si="10"/>
        <v>2014</v>
      </c>
      <c r="C384" s="3">
        <f t="shared" si="11"/>
        <v>4</v>
      </c>
      <c r="D384" t="s">
        <v>558</v>
      </c>
      <c r="E384" t="s">
        <v>149</v>
      </c>
      <c r="F384" t="s">
        <v>11</v>
      </c>
      <c r="G384" t="s">
        <v>20</v>
      </c>
      <c r="H384" t="s">
        <v>559</v>
      </c>
      <c r="I384" s="2">
        <v>9.91</v>
      </c>
      <c r="J384" s="3">
        <v>3</v>
      </c>
      <c r="K384" s="2">
        <v>3.35</v>
      </c>
    </row>
    <row r="385" spans="1:11" x14ac:dyDescent="0.35">
      <c r="A385" s="1">
        <v>41752</v>
      </c>
      <c r="B385" s="3">
        <f t="shared" si="10"/>
        <v>2014</v>
      </c>
      <c r="C385" s="3">
        <f t="shared" si="11"/>
        <v>4</v>
      </c>
      <c r="D385" t="s">
        <v>560</v>
      </c>
      <c r="E385" t="s">
        <v>23</v>
      </c>
      <c r="F385" t="s">
        <v>11</v>
      </c>
      <c r="G385" t="s">
        <v>20</v>
      </c>
      <c r="H385" t="s">
        <v>561</v>
      </c>
      <c r="I385" s="2">
        <v>2.5</v>
      </c>
      <c r="J385" s="3">
        <v>3</v>
      </c>
      <c r="K385" s="2">
        <v>-1.75</v>
      </c>
    </row>
    <row r="386" spans="1:11" x14ac:dyDescent="0.3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5">
      <c r="A387" s="1">
        <v>41752</v>
      </c>
      <c r="B387" s="3">
        <f t="shared" si="12"/>
        <v>2014</v>
      </c>
      <c r="C387" s="3">
        <f t="shared" si="13"/>
        <v>4</v>
      </c>
      <c r="D387" t="s">
        <v>562</v>
      </c>
      <c r="E387" t="s">
        <v>78</v>
      </c>
      <c r="F387" t="s">
        <v>11</v>
      </c>
      <c r="G387" t="s">
        <v>20</v>
      </c>
      <c r="H387" t="s">
        <v>436</v>
      </c>
      <c r="I387" s="2">
        <v>7.49</v>
      </c>
      <c r="J387" s="3">
        <v>8</v>
      </c>
      <c r="K387" s="2">
        <v>-5.24</v>
      </c>
    </row>
    <row r="388" spans="1:11" x14ac:dyDescent="0.35">
      <c r="A388" s="1">
        <v>41752</v>
      </c>
      <c r="B388" s="3">
        <f t="shared" si="12"/>
        <v>2014</v>
      </c>
      <c r="C388" s="3">
        <f t="shared" si="13"/>
        <v>4</v>
      </c>
      <c r="D388" t="s">
        <v>562</v>
      </c>
      <c r="E388" t="s">
        <v>78</v>
      </c>
      <c r="F388" t="s">
        <v>34</v>
      </c>
      <c r="G388" t="s">
        <v>47</v>
      </c>
      <c r="H388" t="s">
        <v>563</v>
      </c>
      <c r="I388" s="2">
        <v>22.34</v>
      </c>
      <c r="J388" s="3">
        <v>4</v>
      </c>
      <c r="K388" s="2">
        <v>7.82</v>
      </c>
    </row>
    <row r="389" spans="1:11" x14ac:dyDescent="0.35">
      <c r="A389" s="1">
        <v>41752</v>
      </c>
      <c r="B389" s="3">
        <f t="shared" si="12"/>
        <v>2014</v>
      </c>
      <c r="C389" s="3">
        <f t="shared" si="13"/>
        <v>4</v>
      </c>
      <c r="D389" t="s">
        <v>180</v>
      </c>
      <c r="E389" t="s">
        <v>27</v>
      </c>
      <c r="F389" t="s">
        <v>11</v>
      </c>
      <c r="G389" t="s">
        <v>12</v>
      </c>
      <c r="H389" t="s">
        <v>264</v>
      </c>
      <c r="I389" s="2">
        <v>48.91</v>
      </c>
      <c r="J389" s="3">
        <v>1</v>
      </c>
      <c r="K389" s="2">
        <v>22.99</v>
      </c>
    </row>
    <row r="390" spans="1:11" x14ac:dyDescent="0.35">
      <c r="A390" s="1">
        <v>41754</v>
      </c>
      <c r="B390" s="3">
        <f t="shared" si="12"/>
        <v>2014</v>
      </c>
      <c r="C390" s="3">
        <f t="shared" si="13"/>
        <v>4</v>
      </c>
      <c r="D390" t="s">
        <v>564</v>
      </c>
      <c r="E390" t="s">
        <v>10</v>
      </c>
      <c r="F390" t="s">
        <v>11</v>
      </c>
      <c r="G390" t="s">
        <v>12</v>
      </c>
      <c r="H390" t="s">
        <v>565</v>
      </c>
      <c r="I390" s="2">
        <v>10.37</v>
      </c>
      <c r="J390" s="3">
        <v>2</v>
      </c>
      <c r="K390" s="2">
        <v>3.63</v>
      </c>
    </row>
    <row r="391" spans="1:11" x14ac:dyDescent="0.3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5">
      <c r="A393" s="1">
        <v>41754</v>
      </c>
      <c r="B393" s="3">
        <f t="shared" si="12"/>
        <v>2014</v>
      </c>
      <c r="C393" s="3">
        <f t="shared" si="13"/>
        <v>4</v>
      </c>
      <c r="D393" t="s">
        <v>569</v>
      </c>
      <c r="E393" t="s">
        <v>27</v>
      </c>
      <c r="F393" t="s">
        <v>34</v>
      </c>
      <c r="G393" t="s">
        <v>47</v>
      </c>
      <c r="H393" t="s">
        <v>570</v>
      </c>
      <c r="I393" s="2">
        <v>303.25</v>
      </c>
      <c r="J393" s="3">
        <v>5</v>
      </c>
      <c r="K393" s="2">
        <v>63.68</v>
      </c>
    </row>
    <row r="394" spans="1:11" x14ac:dyDescent="0.3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5">
      <c r="A396" s="1">
        <v>41755</v>
      </c>
      <c r="B396" s="3">
        <f t="shared" si="12"/>
        <v>2014</v>
      </c>
      <c r="C396" s="3">
        <f t="shared" si="13"/>
        <v>4</v>
      </c>
      <c r="D396" t="s">
        <v>573</v>
      </c>
      <c r="E396" t="s">
        <v>27</v>
      </c>
      <c r="F396" t="s">
        <v>34</v>
      </c>
      <c r="G396" t="s">
        <v>35</v>
      </c>
      <c r="H396" t="s">
        <v>574</v>
      </c>
      <c r="I396" s="2">
        <v>230.28</v>
      </c>
      <c r="J396" s="3">
        <v>3</v>
      </c>
      <c r="K396" s="2">
        <v>23.03</v>
      </c>
    </row>
    <row r="397" spans="1:11" x14ac:dyDescent="0.35">
      <c r="A397" s="1">
        <v>41755</v>
      </c>
      <c r="B397" s="3">
        <f t="shared" si="12"/>
        <v>2014</v>
      </c>
      <c r="C397" s="3">
        <f t="shared" si="13"/>
        <v>4</v>
      </c>
      <c r="D397" t="s">
        <v>573</v>
      </c>
      <c r="E397" t="s">
        <v>27</v>
      </c>
      <c r="F397" t="s">
        <v>11</v>
      </c>
      <c r="G397" t="s">
        <v>20</v>
      </c>
      <c r="H397" t="s">
        <v>575</v>
      </c>
      <c r="I397" s="2">
        <v>18.29</v>
      </c>
      <c r="J397" s="3">
        <v>6</v>
      </c>
      <c r="K397" s="2">
        <v>5.72</v>
      </c>
    </row>
    <row r="398" spans="1:11" x14ac:dyDescent="0.35">
      <c r="A398" s="1">
        <v>41755</v>
      </c>
      <c r="B398" s="3">
        <f t="shared" si="12"/>
        <v>2014</v>
      </c>
      <c r="C398" s="3">
        <f t="shared" si="13"/>
        <v>4</v>
      </c>
      <c r="D398" t="s">
        <v>576</v>
      </c>
      <c r="E398" t="s">
        <v>27</v>
      </c>
      <c r="F398" t="s">
        <v>11</v>
      </c>
      <c r="G398" t="s">
        <v>24</v>
      </c>
      <c r="H398" t="s">
        <v>577</v>
      </c>
      <c r="I398" s="2">
        <v>21.4</v>
      </c>
      <c r="J398" s="3">
        <v>5</v>
      </c>
      <c r="K398" s="2">
        <v>6.21</v>
      </c>
    </row>
    <row r="399" spans="1:11" x14ac:dyDescent="0.35">
      <c r="A399" s="1">
        <v>41755</v>
      </c>
      <c r="B399" s="3">
        <f t="shared" si="12"/>
        <v>2014</v>
      </c>
      <c r="C399" s="3">
        <f t="shared" si="13"/>
        <v>4</v>
      </c>
      <c r="D399" t="s">
        <v>576</v>
      </c>
      <c r="E399" t="s">
        <v>27</v>
      </c>
      <c r="F399" t="s">
        <v>11</v>
      </c>
      <c r="G399" t="s">
        <v>16</v>
      </c>
      <c r="H399" t="s">
        <v>250</v>
      </c>
      <c r="I399" s="2">
        <v>12.6</v>
      </c>
      <c r="J399" s="3">
        <v>2</v>
      </c>
      <c r="K399" s="2">
        <v>5.8</v>
      </c>
    </row>
    <row r="400" spans="1:11" x14ac:dyDescent="0.35">
      <c r="A400" s="1">
        <v>41757</v>
      </c>
      <c r="B400" s="3">
        <f t="shared" si="12"/>
        <v>2014</v>
      </c>
      <c r="C400" s="3">
        <f t="shared" si="13"/>
        <v>4</v>
      </c>
      <c r="D400" t="s">
        <v>578</v>
      </c>
      <c r="E400" t="s">
        <v>531</v>
      </c>
      <c r="F400" t="s">
        <v>11</v>
      </c>
      <c r="G400" t="s">
        <v>20</v>
      </c>
      <c r="H400" t="s">
        <v>579</v>
      </c>
      <c r="I400" s="2">
        <v>20.86</v>
      </c>
      <c r="J400" s="3">
        <v>2</v>
      </c>
      <c r="K400" s="2">
        <v>9.39</v>
      </c>
    </row>
    <row r="401" spans="1:11" x14ac:dyDescent="0.35">
      <c r="A401" s="1">
        <v>41757</v>
      </c>
      <c r="B401" s="3">
        <f t="shared" si="12"/>
        <v>2014</v>
      </c>
      <c r="C401" s="3">
        <f t="shared" si="13"/>
        <v>4</v>
      </c>
      <c r="D401" t="s">
        <v>578</v>
      </c>
      <c r="E401" t="s">
        <v>531</v>
      </c>
      <c r="F401" t="s">
        <v>11</v>
      </c>
      <c r="G401" t="s">
        <v>18</v>
      </c>
      <c r="H401" t="s">
        <v>580</v>
      </c>
      <c r="I401" s="2">
        <v>497.61</v>
      </c>
      <c r="J401" s="3">
        <v>9</v>
      </c>
      <c r="K401" s="2">
        <v>129.38</v>
      </c>
    </row>
    <row r="402" spans="1:11" x14ac:dyDescent="0.35">
      <c r="A402" s="1">
        <v>41757</v>
      </c>
      <c r="B402" s="3">
        <f t="shared" si="12"/>
        <v>2014</v>
      </c>
      <c r="C402" s="3">
        <f t="shared" si="13"/>
        <v>4</v>
      </c>
      <c r="D402" t="s">
        <v>578</v>
      </c>
      <c r="E402" t="s">
        <v>531</v>
      </c>
      <c r="F402" t="s">
        <v>11</v>
      </c>
      <c r="G402" t="s">
        <v>24</v>
      </c>
      <c r="H402" t="s">
        <v>581</v>
      </c>
      <c r="I402" s="2">
        <v>5.34</v>
      </c>
      <c r="J402" s="3">
        <v>2</v>
      </c>
      <c r="K402" s="2">
        <v>1.5</v>
      </c>
    </row>
    <row r="403" spans="1:11" x14ac:dyDescent="0.35">
      <c r="A403" s="1">
        <v>41757</v>
      </c>
      <c r="B403" s="3">
        <f t="shared" si="12"/>
        <v>2014</v>
      </c>
      <c r="C403" s="3">
        <f t="shared" si="13"/>
        <v>4</v>
      </c>
      <c r="D403" t="s">
        <v>578</v>
      </c>
      <c r="E403" t="s">
        <v>531</v>
      </c>
      <c r="F403" t="s">
        <v>11</v>
      </c>
      <c r="G403" t="s">
        <v>16</v>
      </c>
      <c r="H403" t="s">
        <v>582</v>
      </c>
      <c r="I403" s="2">
        <v>3.15</v>
      </c>
      <c r="J403" s="3">
        <v>1</v>
      </c>
      <c r="K403" s="2">
        <v>1.51</v>
      </c>
    </row>
    <row r="404" spans="1:11" x14ac:dyDescent="0.3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5">
      <c r="A407" s="1">
        <v>41757</v>
      </c>
      <c r="B407" s="3">
        <f t="shared" si="12"/>
        <v>2014</v>
      </c>
      <c r="C407" s="3">
        <f t="shared" si="13"/>
        <v>4</v>
      </c>
      <c r="D407" t="s">
        <v>587</v>
      </c>
      <c r="E407" t="s">
        <v>27</v>
      </c>
      <c r="F407" t="s">
        <v>39</v>
      </c>
      <c r="G407" t="s">
        <v>40</v>
      </c>
      <c r="H407" t="s">
        <v>588</v>
      </c>
      <c r="I407" s="2">
        <v>1679.96</v>
      </c>
      <c r="J407" s="3">
        <v>5</v>
      </c>
      <c r="K407" s="2">
        <v>126</v>
      </c>
    </row>
    <row r="408" spans="1:11" x14ac:dyDescent="0.3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5">
      <c r="A409" s="1">
        <v>41758</v>
      </c>
      <c r="B409" s="3">
        <f t="shared" si="12"/>
        <v>2014</v>
      </c>
      <c r="C409" s="3">
        <f t="shared" si="13"/>
        <v>4</v>
      </c>
      <c r="D409" t="s">
        <v>590</v>
      </c>
      <c r="E409" t="s">
        <v>149</v>
      </c>
      <c r="F409" t="s">
        <v>34</v>
      </c>
      <c r="G409" t="s">
        <v>47</v>
      </c>
      <c r="H409" t="s">
        <v>591</v>
      </c>
      <c r="I409" s="2">
        <v>17.46</v>
      </c>
      <c r="J409" s="3">
        <v>2</v>
      </c>
      <c r="K409" s="2">
        <v>5.94</v>
      </c>
    </row>
    <row r="410" spans="1:11" x14ac:dyDescent="0.35">
      <c r="A410" s="1">
        <v>41758</v>
      </c>
      <c r="B410" s="3">
        <f t="shared" si="12"/>
        <v>2014</v>
      </c>
      <c r="C410" s="3">
        <f t="shared" si="13"/>
        <v>4</v>
      </c>
      <c r="D410" t="s">
        <v>592</v>
      </c>
      <c r="E410" t="s">
        <v>62</v>
      </c>
      <c r="F410" t="s">
        <v>34</v>
      </c>
      <c r="G410" t="s">
        <v>35</v>
      </c>
      <c r="H410" t="s">
        <v>416</v>
      </c>
      <c r="I410" s="2">
        <v>51.96</v>
      </c>
      <c r="J410" s="3">
        <v>2</v>
      </c>
      <c r="K410" s="2">
        <v>12.99</v>
      </c>
    </row>
    <row r="411" spans="1:11" x14ac:dyDescent="0.3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5">
      <c r="A413" s="1">
        <v>41758</v>
      </c>
      <c r="B413" s="3">
        <f t="shared" si="12"/>
        <v>2014</v>
      </c>
      <c r="C413" s="3">
        <f t="shared" si="13"/>
        <v>4</v>
      </c>
      <c r="D413" t="s">
        <v>593</v>
      </c>
      <c r="E413" t="s">
        <v>120</v>
      </c>
      <c r="F413" t="s">
        <v>11</v>
      </c>
      <c r="G413" t="s">
        <v>18</v>
      </c>
      <c r="H413" t="s">
        <v>595</v>
      </c>
      <c r="I413" s="2">
        <v>99.92</v>
      </c>
      <c r="J413" s="3">
        <v>5</v>
      </c>
      <c r="K413" s="2">
        <v>-1.25</v>
      </c>
    </row>
    <row r="414" spans="1:11" x14ac:dyDescent="0.35">
      <c r="A414" s="1">
        <v>41758</v>
      </c>
      <c r="B414" s="3">
        <f t="shared" si="12"/>
        <v>2014</v>
      </c>
      <c r="C414" s="3">
        <f t="shared" si="13"/>
        <v>4</v>
      </c>
      <c r="D414" t="s">
        <v>596</v>
      </c>
      <c r="E414" t="s">
        <v>59</v>
      </c>
      <c r="F414" t="s">
        <v>39</v>
      </c>
      <c r="G414" t="s">
        <v>40</v>
      </c>
      <c r="H414" t="s">
        <v>597</v>
      </c>
      <c r="I414" s="2">
        <v>19.98</v>
      </c>
      <c r="J414" s="3">
        <v>2</v>
      </c>
      <c r="K414" s="2">
        <v>5.19</v>
      </c>
    </row>
    <row r="415" spans="1:11" x14ac:dyDescent="0.35">
      <c r="A415" s="1">
        <v>41759</v>
      </c>
      <c r="B415" s="3">
        <f t="shared" si="12"/>
        <v>2014</v>
      </c>
      <c r="C415" s="3">
        <f t="shared" si="13"/>
        <v>4</v>
      </c>
      <c r="D415" t="s">
        <v>217</v>
      </c>
      <c r="E415" t="s">
        <v>329</v>
      </c>
      <c r="F415" t="s">
        <v>39</v>
      </c>
      <c r="G415" t="s">
        <v>52</v>
      </c>
      <c r="H415" t="s">
        <v>598</v>
      </c>
      <c r="I415" s="2">
        <v>47.79</v>
      </c>
      <c r="J415" s="3">
        <v>3</v>
      </c>
      <c r="K415" s="2">
        <v>16.25</v>
      </c>
    </row>
    <row r="416" spans="1:11" x14ac:dyDescent="0.35">
      <c r="A416" s="1">
        <v>41759</v>
      </c>
      <c r="B416" s="3">
        <f t="shared" si="12"/>
        <v>2014</v>
      </c>
      <c r="C416" s="3">
        <f t="shared" si="13"/>
        <v>4</v>
      </c>
      <c r="D416" t="s">
        <v>599</v>
      </c>
      <c r="E416" t="s">
        <v>33</v>
      </c>
      <c r="F416" t="s">
        <v>11</v>
      </c>
      <c r="G416" t="s">
        <v>24</v>
      </c>
      <c r="H416" t="s">
        <v>600</v>
      </c>
      <c r="I416" s="2">
        <v>174.95</v>
      </c>
      <c r="J416" s="3">
        <v>5</v>
      </c>
      <c r="K416" s="2">
        <v>45.49</v>
      </c>
    </row>
    <row r="417" spans="1:11" x14ac:dyDescent="0.35">
      <c r="A417" s="1">
        <v>41759</v>
      </c>
      <c r="B417" s="3">
        <f t="shared" si="12"/>
        <v>2014</v>
      </c>
      <c r="C417" s="3">
        <f t="shared" si="13"/>
        <v>4</v>
      </c>
      <c r="D417" t="s">
        <v>599</v>
      </c>
      <c r="E417" t="s">
        <v>33</v>
      </c>
      <c r="F417" t="s">
        <v>11</v>
      </c>
      <c r="G417" t="s">
        <v>18</v>
      </c>
      <c r="H417" t="s">
        <v>374</v>
      </c>
      <c r="I417" s="2">
        <v>826</v>
      </c>
      <c r="J417" s="3">
        <v>5</v>
      </c>
      <c r="K417" s="2">
        <v>214.76</v>
      </c>
    </row>
    <row r="418" spans="1:11" x14ac:dyDescent="0.35">
      <c r="A418" s="1">
        <v>41761</v>
      </c>
      <c r="B418" s="3">
        <f t="shared" si="12"/>
        <v>2014</v>
      </c>
      <c r="C418" s="3">
        <f t="shared" si="13"/>
        <v>5</v>
      </c>
      <c r="D418" t="s">
        <v>601</v>
      </c>
      <c r="E418" t="s">
        <v>78</v>
      </c>
      <c r="F418" t="s">
        <v>11</v>
      </c>
      <c r="G418" t="s">
        <v>92</v>
      </c>
      <c r="H418" t="s">
        <v>333</v>
      </c>
      <c r="I418" s="2">
        <v>26.14</v>
      </c>
      <c r="J418" s="3">
        <v>3</v>
      </c>
      <c r="K418" s="2">
        <v>1.96</v>
      </c>
    </row>
    <row r="419" spans="1:11" x14ac:dyDescent="0.35">
      <c r="A419" s="1">
        <v>41761</v>
      </c>
      <c r="B419" s="3">
        <f t="shared" si="12"/>
        <v>2014</v>
      </c>
      <c r="C419" s="3">
        <f t="shared" si="13"/>
        <v>5</v>
      </c>
      <c r="D419" t="s">
        <v>602</v>
      </c>
      <c r="E419" t="s">
        <v>123</v>
      </c>
      <c r="F419" t="s">
        <v>39</v>
      </c>
      <c r="G419" t="s">
        <v>603</v>
      </c>
      <c r="H419" t="s">
        <v>604</v>
      </c>
      <c r="I419" s="2">
        <v>479.98</v>
      </c>
      <c r="J419" s="3">
        <v>2</v>
      </c>
      <c r="K419" s="2">
        <v>90</v>
      </c>
    </row>
    <row r="420" spans="1:11" x14ac:dyDescent="0.35">
      <c r="A420" s="1">
        <v>41762</v>
      </c>
      <c r="B420" s="3">
        <f t="shared" si="12"/>
        <v>2014</v>
      </c>
      <c r="C420" s="3">
        <f t="shared" si="13"/>
        <v>5</v>
      </c>
      <c r="D420" t="s">
        <v>605</v>
      </c>
      <c r="E420" t="s">
        <v>157</v>
      </c>
      <c r="F420" t="s">
        <v>11</v>
      </c>
      <c r="G420" t="s">
        <v>16</v>
      </c>
      <c r="H420" t="s">
        <v>606</v>
      </c>
      <c r="I420" s="2">
        <v>21.56</v>
      </c>
      <c r="J420" s="3">
        <v>7</v>
      </c>
      <c r="K420" s="2">
        <v>10.35</v>
      </c>
    </row>
    <row r="421" spans="1:11" x14ac:dyDescent="0.35">
      <c r="A421" s="1">
        <v>41762</v>
      </c>
      <c r="B421" s="3">
        <f t="shared" si="12"/>
        <v>2014</v>
      </c>
      <c r="C421" s="3">
        <f t="shared" si="13"/>
        <v>5</v>
      </c>
      <c r="D421" t="s">
        <v>607</v>
      </c>
      <c r="E421" t="s">
        <v>149</v>
      </c>
      <c r="F421" t="s">
        <v>11</v>
      </c>
      <c r="G421" t="s">
        <v>20</v>
      </c>
      <c r="H421" t="s">
        <v>608</v>
      </c>
      <c r="I421" s="2">
        <v>40.18</v>
      </c>
      <c r="J421" s="3">
        <v>3</v>
      </c>
      <c r="K421" s="2">
        <v>14.56</v>
      </c>
    </row>
    <row r="422" spans="1:11" x14ac:dyDescent="0.35">
      <c r="A422" s="1">
        <v>41762</v>
      </c>
      <c r="B422" s="3">
        <f t="shared" si="12"/>
        <v>2014</v>
      </c>
      <c r="C422" s="3">
        <f t="shared" si="13"/>
        <v>5</v>
      </c>
      <c r="D422" t="s">
        <v>607</v>
      </c>
      <c r="E422" t="s">
        <v>149</v>
      </c>
      <c r="F422" t="s">
        <v>11</v>
      </c>
      <c r="G422" t="s">
        <v>20</v>
      </c>
      <c r="H422" t="s">
        <v>609</v>
      </c>
      <c r="I422" s="2">
        <v>10.9</v>
      </c>
      <c r="J422" s="3">
        <v>3</v>
      </c>
      <c r="K422" s="2">
        <v>3.95</v>
      </c>
    </row>
    <row r="423" spans="1:11" x14ac:dyDescent="0.35">
      <c r="A423" s="1">
        <v>41763</v>
      </c>
      <c r="B423" s="3">
        <f t="shared" si="12"/>
        <v>2014</v>
      </c>
      <c r="C423" s="3">
        <f t="shared" si="13"/>
        <v>5</v>
      </c>
      <c r="D423" t="s">
        <v>610</v>
      </c>
      <c r="E423" t="s">
        <v>110</v>
      </c>
      <c r="F423" t="s">
        <v>11</v>
      </c>
      <c r="G423" t="s">
        <v>20</v>
      </c>
      <c r="H423" t="s">
        <v>611</v>
      </c>
      <c r="I423" s="2">
        <v>46.8</v>
      </c>
      <c r="J423" s="3">
        <v>4</v>
      </c>
      <c r="K423" s="2">
        <v>21.06</v>
      </c>
    </row>
    <row r="424" spans="1:11" x14ac:dyDescent="0.35">
      <c r="A424" s="1">
        <v>41763</v>
      </c>
      <c r="B424" s="3">
        <f t="shared" si="12"/>
        <v>2014</v>
      </c>
      <c r="C424" s="3">
        <f t="shared" si="13"/>
        <v>5</v>
      </c>
      <c r="D424" t="s">
        <v>612</v>
      </c>
      <c r="E424" t="s">
        <v>613</v>
      </c>
      <c r="F424" t="s">
        <v>34</v>
      </c>
      <c r="G424" t="s">
        <v>47</v>
      </c>
      <c r="H424" t="s">
        <v>365</v>
      </c>
      <c r="I424" s="2">
        <v>27.46</v>
      </c>
      <c r="J424" s="3">
        <v>2</v>
      </c>
      <c r="K424" s="2">
        <v>9.89</v>
      </c>
    </row>
    <row r="425" spans="1:11" x14ac:dyDescent="0.3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5">
      <c r="A426" s="1">
        <v>41763</v>
      </c>
      <c r="B426" s="3">
        <f t="shared" si="12"/>
        <v>2014</v>
      </c>
      <c r="C426" s="3">
        <f t="shared" si="13"/>
        <v>5</v>
      </c>
      <c r="D426" t="s">
        <v>417</v>
      </c>
      <c r="E426" t="s">
        <v>10</v>
      </c>
      <c r="F426" t="s">
        <v>11</v>
      </c>
      <c r="G426" t="s">
        <v>43</v>
      </c>
      <c r="H426" t="s">
        <v>614</v>
      </c>
      <c r="I426" s="2">
        <v>5.47</v>
      </c>
      <c r="J426" s="3">
        <v>6</v>
      </c>
      <c r="K426" s="2">
        <v>1.85</v>
      </c>
    </row>
    <row r="427" spans="1:11" x14ac:dyDescent="0.35">
      <c r="A427" s="1">
        <v>41763</v>
      </c>
      <c r="B427" s="3">
        <f t="shared" si="12"/>
        <v>2014</v>
      </c>
      <c r="C427" s="3">
        <f t="shared" si="13"/>
        <v>5</v>
      </c>
      <c r="D427" t="s">
        <v>615</v>
      </c>
      <c r="E427" t="s">
        <v>164</v>
      </c>
      <c r="F427" t="s">
        <v>34</v>
      </c>
      <c r="G427" t="s">
        <v>47</v>
      </c>
      <c r="H427" t="s">
        <v>616</v>
      </c>
      <c r="I427" s="2">
        <v>12.18</v>
      </c>
      <c r="J427" s="3">
        <v>7</v>
      </c>
      <c r="K427" s="2">
        <v>3.9</v>
      </c>
    </row>
    <row r="428" spans="1:11" x14ac:dyDescent="0.35">
      <c r="A428" s="1">
        <v>41763</v>
      </c>
      <c r="B428" s="3">
        <f t="shared" si="12"/>
        <v>2014</v>
      </c>
      <c r="C428" s="3">
        <f t="shared" si="13"/>
        <v>5</v>
      </c>
      <c r="D428" t="s">
        <v>615</v>
      </c>
      <c r="E428" t="s">
        <v>164</v>
      </c>
      <c r="F428" t="s">
        <v>11</v>
      </c>
      <c r="G428" t="s">
        <v>92</v>
      </c>
      <c r="H428" t="s">
        <v>617</v>
      </c>
      <c r="I428" s="2">
        <v>57.68</v>
      </c>
      <c r="J428" s="3">
        <v>4</v>
      </c>
      <c r="K428" s="2">
        <v>19.03</v>
      </c>
    </row>
    <row r="429" spans="1:11" x14ac:dyDescent="0.35">
      <c r="A429" s="1">
        <v>41764</v>
      </c>
      <c r="B429" s="3">
        <f t="shared" si="12"/>
        <v>2014</v>
      </c>
      <c r="C429" s="3">
        <f t="shared" si="13"/>
        <v>5</v>
      </c>
      <c r="D429" t="s">
        <v>618</v>
      </c>
      <c r="E429" t="s">
        <v>33</v>
      </c>
      <c r="F429" t="s">
        <v>11</v>
      </c>
      <c r="G429" t="s">
        <v>12</v>
      </c>
      <c r="H429" t="s">
        <v>619</v>
      </c>
      <c r="I429" s="2">
        <v>9.42</v>
      </c>
      <c r="J429" s="3">
        <v>3</v>
      </c>
      <c r="K429" s="2">
        <v>4.24</v>
      </c>
    </row>
    <row r="430" spans="1:11" x14ac:dyDescent="0.35">
      <c r="A430" s="1">
        <v>41764</v>
      </c>
      <c r="B430" s="3">
        <f t="shared" si="12"/>
        <v>2014</v>
      </c>
      <c r="C430" s="3">
        <f t="shared" si="13"/>
        <v>5</v>
      </c>
      <c r="D430" t="s">
        <v>618</v>
      </c>
      <c r="E430" t="s">
        <v>33</v>
      </c>
      <c r="F430" t="s">
        <v>11</v>
      </c>
      <c r="G430" t="s">
        <v>24</v>
      </c>
      <c r="H430" t="s">
        <v>620</v>
      </c>
      <c r="I430" s="2">
        <v>6.56</v>
      </c>
      <c r="J430" s="3">
        <v>2</v>
      </c>
      <c r="K430" s="2">
        <v>1.9</v>
      </c>
    </row>
    <row r="431" spans="1:11" x14ac:dyDescent="0.35">
      <c r="A431" s="1">
        <v>41764</v>
      </c>
      <c r="B431" s="3">
        <f t="shared" si="12"/>
        <v>2014</v>
      </c>
      <c r="C431" s="3">
        <f t="shared" si="13"/>
        <v>5</v>
      </c>
      <c r="D431" t="s">
        <v>618</v>
      </c>
      <c r="E431" t="s">
        <v>33</v>
      </c>
      <c r="F431" t="s">
        <v>11</v>
      </c>
      <c r="G431" t="s">
        <v>12</v>
      </c>
      <c r="H431" t="s">
        <v>621</v>
      </c>
      <c r="I431" s="2">
        <v>24.56</v>
      </c>
      <c r="J431" s="3">
        <v>2</v>
      </c>
      <c r="K431" s="2">
        <v>11.54</v>
      </c>
    </row>
    <row r="432" spans="1:11" x14ac:dyDescent="0.3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5">
      <c r="A433" s="1">
        <v>41764</v>
      </c>
      <c r="B433" s="3">
        <f t="shared" si="12"/>
        <v>2014</v>
      </c>
      <c r="C433" s="3">
        <f t="shared" si="13"/>
        <v>5</v>
      </c>
      <c r="D433" t="s">
        <v>433</v>
      </c>
      <c r="E433" t="s">
        <v>15</v>
      </c>
      <c r="F433" t="s">
        <v>11</v>
      </c>
      <c r="G433" t="s">
        <v>18</v>
      </c>
      <c r="H433" t="s">
        <v>623</v>
      </c>
      <c r="I433" s="2">
        <v>45.25</v>
      </c>
      <c r="J433" s="3">
        <v>2</v>
      </c>
      <c r="K433" s="2">
        <v>3.96</v>
      </c>
    </row>
    <row r="434" spans="1:11" x14ac:dyDescent="0.35">
      <c r="A434" s="1">
        <v>41764</v>
      </c>
      <c r="B434" s="3">
        <f t="shared" si="12"/>
        <v>2014</v>
      </c>
      <c r="C434" s="3">
        <f t="shared" si="13"/>
        <v>5</v>
      </c>
      <c r="D434" t="s">
        <v>624</v>
      </c>
      <c r="E434" t="s">
        <v>55</v>
      </c>
      <c r="F434" t="s">
        <v>11</v>
      </c>
      <c r="G434" t="s">
        <v>20</v>
      </c>
      <c r="H434" t="s">
        <v>118</v>
      </c>
      <c r="I434" s="2">
        <v>11.88</v>
      </c>
      <c r="J434" s="3">
        <v>2</v>
      </c>
      <c r="K434" s="2">
        <v>5.35</v>
      </c>
    </row>
    <row r="435" spans="1:11" x14ac:dyDescent="0.35">
      <c r="A435" s="1">
        <v>41764</v>
      </c>
      <c r="B435" s="3">
        <f t="shared" si="12"/>
        <v>2014</v>
      </c>
      <c r="C435" s="3">
        <f t="shared" si="13"/>
        <v>5</v>
      </c>
      <c r="D435" t="s">
        <v>624</v>
      </c>
      <c r="E435" t="s">
        <v>55</v>
      </c>
      <c r="F435" t="s">
        <v>11</v>
      </c>
      <c r="G435" t="s">
        <v>12</v>
      </c>
      <c r="H435" t="s">
        <v>625</v>
      </c>
      <c r="I435" s="2">
        <v>35.44</v>
      </c>
      <c r="J435" s="3">
        <v>1</v>
      </c>
      <c r="K435" s="2">
        <v>16.66</v>
      </c>
    </row>
    <row r="436" spans="1:11" x14ac:dyDescent="0.35">
      <c r="A436" s="1">
        <v>41765</v>
      </c>
      <c r="B436" s="3">
        <f t="shared" si="12"/>
        <v>2014</v>
      </c>
      <c r="C436" s="3">
        <f t="shared" si="13"/>
        <v>5</v>
      </c>
      <c r="D436" t="s">
        <v>626</v>
      </c>
      <c r="E436" t="s">
        <v>27</v>
      </c>
      <c r="F436" t="s">
        <v>11</v>
      </c>
      <c r="G436" t="s">
        <v>20</v>
      </c>
      <c r="H436" t="s">
        <v>627</v>
      </c>
      <c r="I436" s="2">
        <v>140.74</v>
      </c>
      <c r="J436" s="3">
        <v>8</v>
      </c>
      <c r="K436" s="2">
        <v>52.78</v>
      </c>
    </row>
    <row r="437" spans="1:11" x14ac:dyDescent="0.35">
      <c r="A437" s="1">
        <v>41765</v>
      </c>
      <c r="B437" s="3">
        <f t="shared" si="12"/>
        <v>2014</v>
      </c>
      <c r="C437" s="3">
        <f t="shared" si="13"/>
        <v>5</v>
      </c>
      <c r="D437" t="s">
        <v>628</v>
      </c>
      <c r="E437" t="s">
        <v>27</v>
      </c>
      <c r="F437" t="s">
        <v>11</v>
      </c>
      <c r="G437" t="s">
        <v>16</v>
      </c>
      <c r="H437" t="s">
        <v>221</v>
      </c>
      <c r="I437" s="2">
        <v>5.78</v>
      </c>
      <c r="J437" s="3">
        <v>2</v>
      </c>
      <c r="K437" s="2">
        <v>2.72</v>
      </c>
    </row>
    <row r="438" spans="1:11" x14ac:dyDescent="0.35">
      <c r="A438" s="1">
        <v>41765</v>
      </c>
      <c r="B438" s="3">
        <f t="shared" si="12"/>
        <v>2014</v>
      </c>
      <c r="C438" s="3">
        <f t="shared" si="13"/>
        <v>5</v>
      </c>
      <c r="D438" t="s">
        <v>628</v>
      </c>
      <c r="E438" t="s">
        <v>27</v>
      </c>
      <c r="F438" t="s">
        <v>11</v>
      </c>
      <c r="G438" t="s">
        <v>24</v>
      </c>
      <c r="H438" t="s">
        <v>629</v>
      </c>
      <c r="I438" s="2">
        <v>107.94</v>
      </c>
      <c r="J438" s="3">
        <v>6</v>
      </c>
      <c r="K438" s="2">
        <v>30.22</v>
      </c>
    </row>
    <row r="439" spans="1:11" x14ac:dyDescent="0.35">
      <c r="A439" s="1">
        <v>41766</v>
      </c>
      <c r="B439" s="3">
        <f t="shared" si="12"/>
        <v>2014</v>
      </c>
      <c r="C439" s="3">
        <f t="shared" si="13"/>
        <v>5</v>
      </c>
      <c r="D439" t="s">
        <v>630</v>
      </c>
      <c r="E439" t="s">
        <v>434</v>
      </c>
      <c r="F439" t="s">
        <v>11</v>
      </c>
      <c r="G439" t="s">
        <v>20</v>
      </c>
      <c r="H439" t="s">
        <v>631</v>
      </c>
      <c r="I439" s="2">
        <v>16.14</v>
      </c>
      <c r="J439" s="3">
        <v>3</v>
      </c>
      <c r="K439" s="2">
        <v>7.91</v>
      </c>
    </row>
    <row r="440" spans="1:11" x14ac:dyDescent="0.35">
      <c r="A440" s="1">
        <v>41766</v>
      </c>
      <c r="B440" s="3">
        <f t="shared" si="12"/>
        <v>2014</v>
      </c>
      <c r="C440" s="3">
        <f t="shared" si="13"/>
        <v>5</v>
      </c>
      <c r="D440" t="s">
        <v>630</v>
      </c>
      <c r="E440" t="s">
        <v>434</v>
      </c>
      <c r="F440" t="s">
        <v>34</v>
      </c>
      <c r="G440" t="s">
        <v>145</v>
      </c>
      <c r="H440" t="s">
        <v>146</v>
      </c>
      <c r="I440" s="2">
        <v>194.25</v>
      </c>
      <c r="J440" s="3">
        <v>2</v>
      </c>
      <c r="K440" s="2">
        <v>-38.85</v>
      </c>
    </row>
    <row r="441" spans="1:11" x14ac:dyDescent="0.3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5">
      <c r="A442" s="1">
        <v>41766</v>
      </c>
      <c r="B442" s="3">
        <f t="shared" si="12"/>
        <v>2014</v>
      </c>
      <c r="C442" s="3">
        <f t="shared" si="13"/>
        <v>5</v>
      </c>
      <c r="D442" t="s">
        <v>630</v>
      </c>
      <c r="E442" t="s">
        <v>434</v>
      </c>
      <c r="F442" t="s">
        <v>34</v>
      </c>
      <c r="G442" t="s">
        <v>35</v>
      </c>
      <c r="H442" t="s">
        <v>633</v>
      </c>
      <c r="I442" s="2">
        <v>872.32</v>
      </c>
      <c r="J442" s="3">
        <v>4</v>
      </c>
      <c r="K442" s="2">
        <v>244.25</v>
      </c>
    </row>
    <row r="443" spans="1:11" x14ac:dyDescent="0.35">
      <c r="A443" s="1">
        <v>41767</v>
      </c>
      <c r="B443" s="3">
        <f t="shared" si="12"/>
        <v>2014</v>
      </c>
      <c r="C443" s="3">
        <f t="shared" si="13"/>
        <v>5</v>
      </c>
      <c r="D443" t="s">
        <v>277</v>
      </c>
      <c r="E443" t="s">
        <v>23</v>
      </c>
      <c r="F443" t="s">
        <v>39</v>
      </c>
      <c r="G443" t="s">
        <v>603</v>
      </c>
      <c r="H443" t="s">
        <v>634</v>
      </c>
      <c r="I443" s="2">
        <v>1799.97</v>
      </c>
      <c r="J443" s="3">
        <v>5</v>
      </c>
      <c r="K443" s="2">
        <v>240</v>
      </c>
    </row>
    <row r="444" spans="1:11" x14ac:dyDescent="0.35">
      <c r="A444" s="1">
        <v>41768</v>
      </c>
      <c r="B444" s="3">
        <f t="shared" si="12"/>
        <v>2014</v>
      </c>
      <c r="C444" s="3">
        <f t="shared" si="13"/>
        <v>5</v>
      </c>
      <c r="D444" t="s">
        <v>635</v>
      </c>
      <c r="E444" t="s">
        <v>27</v>
      </c>
      <c r="F444" t="s">
        <v>39</v>
      </c>
      <c r="G444" t="s">
        <v>52</v>
      </c>
      <c r="H444" t="s">
        <v>477</v>
      </c>
      <c r="I444" s="2">
        <v>67.8</v>
      </c>
      <c r="J444" s="3">
        <v>4</v>
      </c>
      <c r="K444" s="2">
        <v>4.07</v>
      </c>
    </row>
    <row r="445" spans="1:11" x14ac:dyDescent="0.35">
      <c r="A445" s="1">
        <v>41768</v>
      </c>
      <c r="B445" s="3">
        <f t="shared" si="12"/>
        <v>2014</v>
      </c>
      <c r="C445" s="3">
        <f t="shared" si="13"/>
        <v>5</v>
      </c>
      <c r="D445" t="s">
        <v>635</v>
      </c>
      <c r="E445" t="s">
        <v>27</v>
      </c>
      <c r="F445" t="s">
        <v>39</v>
      </c>
      <c r="G445" t="s">
        <v>52</v>
      </c>
      <c r="H445" t="s">
        <v>636</v>
      </c>
      <c r="I445" s="2">
        <v>167.97</v>
      </c>
      <c r="J445" s="3">
        <v>3</v>
      </c>
      <c r="K445" s="2">
        <v>40.31</v>
      </c>
    </row>
    <row r="446" spans="1:11" x14ac:dyDescent="0.35">
      <c r="A446" s="1">
        <v>41768</v>
      </c>
      <c r="B446" s="3">
        <f t="shared" si="12"/>
        <v>2014</v>
      </c>
      <c r="C446" s="3">
        <f t="shared" si="13"/>
        <v>5</v>
      </c>
      <c r="D446" t="s">
        <v>637</v>
      </c>
      <c r="E446" t="s">
        <v>33</v>
      </c>
      <c r="F446" t="s">
        <v>11</v>
      </c>
      <c r="G446" t="s">
        <v>18</v>
      </c>
      <c r="H446" t="s">
        <v>638</v>
      </c>
      <c r="I446" s="2">
        <v>83.25</v>
      </c>
      <c r="J446" s="3">
        <v>3</v>
      </c>
      <c r="K446" s="2">
        <v>14.99</v>
      </c>
    </row>
    <row r="447" spans="1:11" x14ac:dyDescent="0.3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5">
      <c r="A448" s="1">
        <v>41768</v>
      </c>
      <c r="B448" s="3">
        <f t="shared" si="12"/>
        <v>2014</v>
      </c>
      <c r="C448" s="3">
        <f t="shared" si="13"/>
        <v>5</v>
      </c>
      <c r="D448" t="s">
        <v>637</v>
      </c>
      <c r="E448" t="s">
        <v>33</v>
      </c>
      <c r="F448" t="s">
        <v>11</v>
      </c>
      <c r="G448" t="s">
        <v>16</v>
      </c>
      <c r="H448" t="s">
        <v>639</v>
      </c>
      <c r="I448" s="2">
        <v>20.65</v>
      </c>
      <c r="J448" s="3">
        <v>5</v>
      </c>
      <c r="K448" s="2">
        <v>9.5</v>
      </c>
    </row>
    <row r="449" spans="1:11" x14ac:dyDescent="0.35">
      <c r="A449" s="1">
        <v>41768</v>
      </c>
      <c r="B449" s="3">
        <f t="shared" si="12"/>
        <v>2014</v>
      </c>
      <c r="C449" s="3">
        <f t="shared" si="13"/>
        <v>5</v>
      </c>
      <c r="D449" t="s">
        <v>637</v>
      </c>
      <c r="E449" t="s">
        <v>33</v>
      </c>
      <c r="F449" t="s">
        <v>11</v>
      </c>
      <c r="G449" t="s">
        <v>12</v>
      </c>
      <c r="H449" t="s">
        <v>640</v>
      </c>
      <c r="I449" s="2">
        <v>45.36</v>
      </c>
      <c r="J449" s="3">
        <v>7</v>
      </c>
      <c r="K449" s="2">
        <v>21.77</v>
      </c>
    </row>
    <row r="450" spans="1:11" x14ac:dyDescent="0.3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5">
      <c r="A452" s="1">
        <v>41769</v>
      </c>
      <c r="B452" s="3">
        <f t="shared" si="14"/>
        <v>2014</v>
      </c>
      <c r="C452" s="3">
        <f t="shared" si="15"/>
        <v>5</v>
      </c>
      <c r="D452" t="s">
        <v>643</v>
      </c>
      <c r="E452" t="s">
        <v>23</v>
      </c>
      <c r="F452" t="s">
        <v>34</v>
      </c>
      <c r="G452" t="s">
        <v>74</v>
      </c>
      <c r="H452" t="s">
        <v>644</v>
      </c>
      <c r="I452" s="2">
        <v>349.97</v>
      </c>
      <c r="J452" s="3">
        <v>7</v>
      </c>
      <c r="K452" s="2">
        <v>-216.98</v>
      </c>
    </row>
    <row r="453" spans="1:11" x14ac:dyDescent="0.35">
      <c r="A453" s="1">
        <v>41769</v>
      </c>
      <c r="B453" s="3">
        <f t="shared" si="14"/>
        <v>2014</v>
      </c>
      <c r="C453" s="3">
        <f t="shared" si="15"/>
        <v>5</v>
      </c>
      <c r="D453" t="s">
        <v>643</v>
      </c>
      <c r="E453" t="s">
        <v>23</v>
      </c>
      <c r="F453" t="s">
        <v>11</v>
      </c>
      <c r="G453" t="s">
        <v>24</v>
      </c>
      <c r="H453" t="s">
        <v>645</v>
      </c>
      <c r="I453" s="2">
        <v>22.32</v>
      </c>
      <c r="J453" s="3">
        <v>5</v>
      </c>
      <c r="K453" s="2">
        <v>5.3</v>
      </c>
    </row>
    <row r="454" spans="1:11" x14ac:dyDescent="0.35">
      <c r="A454" s="1">
        <v>41769</v>
      </c>
      <c r="B454" s="3">
        <f t="shared" si="14"/>
        <v>2014</v>
      </c>
      <c r="C454" s="3">
        <f t="shared" si="15"/>
        <v>5</v>
      </c>
      <c r="D454" t="s">
        <v>646</v>
      </c>
      <c r="E454" t="s">
        <v>27</v>
      </c>
      <c r="F454" t="s">
        <v>11</v>
      </c>
      <c r="G454" t="s">
        <v>12</v>
      </c>
      <c r="H454" t="s">
        <v>647</v>
      </c>
      <c r="I454" s="2">
        <v>39.96</v>
      </c>
      <c r="J454" s="3">
        <v>2</v>
      </c>
      <c r="K454" s="2">
        <v>19.18</v>
      </c>
    </row>
    <row r="455" spans="1:11" x14ac:dyDescent="0.35">
      <c r="A455" s="1">
        <v>41769</v>
      </c>
      <c r="B455" s="3">
        <f t="shared" si="14"/>
        <v>2014</v>
      </c>
      <c r="C455" s="3">
        <f t="shared" si="15"/>
        <v>5</v>
      </c>
      <c r="D455" t="s">
        <v>646</v>
      </c>
      <c r="E455" t="s">
        <v>27</v>
      </c>
      <c r="F455" t="s">
        <v>39</v>
      </c>
      <c r="G455" t="s">
        <v>40</v>
      </c>
      <c r="H455" t="s">
        <v>648</v>
      </c>
      <c r="I455" s="2">
        <v>1432</v>
      </c>
      <c r="J455" s="3">
        <v>5</v>
      </c>
      <c r="K455" s="2">
        <v>125.3</v>
      </c>
    </row>
    <row r="456" spans="1:11" x14ac:dyDescent="0.35">
      <c r="A456" s="1">
        <v>41769</v>
      </c>
      <c r="B456" s="3">
        <f t="shared" si="14"/>
        <v>2014</v>
      </c>
      <c r="C456" s="3">
        <f t="shared" si="15"/>
        <v>5</v>
      </c>
      <c r="D456" t="s">
        <v>646</v>
      </c>
      <c r="E456" t="s">
        <v>27</v>
      </c>
      <c r="F456" t="s">
        <v>11</v>
      </c>
      <c r="G456" t="s">
        <v>200</v>
      </c>
      <c r="H456" t="s">
        <v>649</v>
      </c>
      <c r="I456" s="2">
        <v>41.04</v>
      </c>
      <c r="J456" s="3">
        <v>6</v>
      </c>
      <c r="K456" s="2">
        <v>11.08</v>
      </c>
    </row>
    <row r="457" spans="1:11" x14ac:dyDescent="0.3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5">
      <c r="A458" s="1">
        <v>41770</v>
      </c>
      <c r="B458" s="3">
        <f t="shared" si="14"/>
        <v>2014</v>
      </c>
      <c r="C458" s="3">
        <f t="shared" si="15"/>
        <v>5</v>
      </c>
      <c r="D458" t="s">
        <v>651</v>
      </c>
      <c r="E458" t="s">
        <v>10</v>
      </c>
      <c r="F458" t="s">
        <v>39</v>
      </c>
      <c r="G458" t="s">
        <v>52</v>
      </c>
      <c r="H458" t="s">
        <v>652</v>
      </c>
      <c r="I458" s="2">
        <v>58.11</v>
      </c>
      <c r="J458" s="3">
        <v>2</v>
      </c>
      <c r="K458" s="2">
        <v>7.26</v>
      </c>
    </row>
    <row r="459" spans="1:11" x14ac:dyDescent="0.35">
      <c r="A459" s="1">
        <v>41770</v>
      </c>
      <c r="B459" s="3">
        <f t="shared" si="14"/>
        <v>2014</v>
      </c>
      <c r="C459" s="3">
        <f t="shared" si="15"/>
        <v>5</v>
      </c>
      <c r="D459" t="s">
        <v>651</v>
      </c>
      <c r="E459" t="s">
        <v>10</v>
      </c>
      <c r="F459" t="s">
        <v>39</v>
      </c>
      <c r="G459" t="s">
        <v>40</v>
      </c>
      <c r="H459" t="s">
        <v>653</v>
      </c>
      <c r="I459" s="2">
        <v>100.79</v>
      </c>
      <c r="J459" s="3">
        <v>1</v>
      </c>
      <c r="K459" s="2">
        <v>6.3</v>
      </c>
    </row>
    <row r="460" spans="1:11" x14ac:dyDescent="0.35">
      <c r="A460" s="1">
        <v>41770</v>
      </c>
      <c r="B460" s="3">
        <f t="shared" si="14"/>
        <v>2014</v>
      </c>
      <c r="C460" s="3">
        <f t="shared" si="15"/>
        <v>5</v>
      </c>
      <c r="D460" t="s">
        <v>651</v>
      </c>
      <c r="E460" t="s">
        <v>10</v>
      </c>
      <c r="F460" t="s">
        <v>34</v>
      </c>
      <c r="G460" t="s">
        <v>47</v>
      </c>
      <c r="H460" t="s">
        <v>654</v>
      </c>
      <c r="I460" s="2">
        <v>66.11</v>
      </c>
      <c r="J460" s="3">
        <v>4</v>
      </c>
      <c r="K460" s="2">
        <v>-84.29</v>
      </c>
    </row>
    <row r="461" spans="1:11" x14ac:dyDescent="0.35">
      <c r="A461" s="1">
        <v>41770</v>
      </c>
      <c r="B461" s="3">
        <f t="shared" si="14"/>
        <v>2014</v>
      </c>
      <c r="C461" s="3">
        <f t="shared" si="15"/>
        <v>5</v>
      </c>
      <c r="D461" t="s">
        <v>655</v>
      </c>
      <c r="E461" t="s">
        <v>10</v>
      </c>
      <c r="F461" t="s">
        <v>39</v>
      </c>
      <c r="G461" t="s">
        <v>52</v>
      </c>
      <c r="H461" t="s">
        <v>656</v>
      </c>
      <c r="I461" s="2">
        <v>46.86</v>
      </c>
      <c r="J461" s="3">
        <v>2</v>
      </c>
      <c r="K461" s="2">
        <v>7.62</v>
      </c>
    </row>
    <row r="462" spans="1:11" x14ac:dyDescent="0.3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5">
      <c r="A463" s="1">
        <v>41770</v>
      </c>
      <c r="B463" s="3">
        <f t="shared" si="14"/>
        <v>2014</v>
      </c>
      <c r="C463" s="3">
        <f t="shared" si="15"/>
        <v>5</v>
      </c>
      <c r="D463" t="s">
        <v>659</v>
      </c>
      <c r="E463" t="s">
        <v>10</v>
      </c>
      <c r="F463" t="s">
        <v>34</v>
      </c>
      <c r="G463" t="s">
        <v>35</v>
      </c>
      <c r="H463" t="s">
        <v>660</v>
      </c>
      <c r="I463" s="2">
        <v>1212.96</v>
      </c>
      <c r="J463" s="3">
        <v>8</v>
      </c>
      <c r="K463" s="2">
        <v>-69.31</v>
      </c>
    </row>
    <row r="464" spans="1:11" x14ac:dyDescent="0.35">
      <c r="A464" s="1">
        <v>41770</v>
      </c>
      <c r="B464" s="3">
        <f t="shared" si="14"/>
        <v>2014</v>
      </c>
      <c r="C464" s="3">
        <f t="shared" si="15"/>
        <v>5</v>
      </c>
      <c r="D464" t="s">
        <v>661</v>
      </c>
      <c r="E464" t="s">
        <v>15</v>
      </c>
      <c r="F464" t="s">
        <v>11</v>
      </c>
      <c r="G464" t="s">
        <v>12</v>
      </c>
      <c r="H464" t="s">
        <v>232</v>
      </c>
      <c r="I464" s="2">
        <v>17.47</v>
      </c>
      <c r="J464" s="3">
        <v>3</v>
      </c>
      <c r="K464" s="2">
        <v>5.68</v>
      </c>
    </row>
    <row r="465" spans="1:11" x14ac:dyDescent="0.35">
      <c r="A465" s="1">
        <v>41770</v>
      </c>
      <c r="B465" s="3">
        <f t="shared" si="14"/>
        <v>2014</v>
      </c>
      <c r="C465" s="3">
        <f t="shared" si="15"/>
        <v>5</v>
      </c>
      <c r="D465" t="s">
        <v>661</v>
      </c>
      <c r="E465" t="s">
        <v>15</v>
      </c>
      <c r="F465" t="s">
        <v>11</v>
      </c>
      <c r="G465" t="s">
        <v>20</v>
      </c>
      <c r="H465" t="s">
        <v>662</v>
      </c>
      <c r="I465" s="2">
        <v>104.58</v>
      </c>
      <c r="J465" s="3">
        <v>9</v>
      </c>
      <c r="K465" s="2">
        <v>-172.56</v>
      </c>
    </row>
    <row r="466" spans="1:11" x14ac:dyDescent="0.35">
      <c r="A466" s="1">
        <v>41771</v>
      </c>
      <c r="B466" s="3">
        <f t="shared" si="14"/>
        <v>2014</v>
      </c>
      <c r="C466" s="3">
        <f t="shared" si="15"/>
        <v>5</v>
      </c>
      <c r="D466" t="s">
        <v>100</v>
      </c>
      <c r="E466" t="s">
        <v>157</v>
      </c>
      <c r="F466" t="s">
        <v>34</v>
      </c>
      <c r="G466" t="s">
        <v>47</v>
      </c>
      <c r="H466" t="s">
        <v>60</v>
      </c>
      <c r="I466" s="2">
        <v>34.79</v>
      </c>
      <c r="J466" s="3">
        <v>7</v>
      </c>
      <c r="K466" s="2">
        <v>10.78</v>
      </c>
    </row>
    <row r="467" spans="1:11" x14ac:dyDescent="0.3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5">
      <c r="A468" s="1">
        <v>41772</v>
      </c>
      <c r="B468" s="3">
        <f t="shared" si="14"/>
        <v>2014</v>
      </c>
      <c r="C468" s="3">
        <f t="shared" si="15"/>
        <v>5</v>
      </c>
      <c r="D468" t="s">
        <v>664</v>
      </c>
      <c r="E468" t="s">
        <v>296</v>
      </c>
      <c r="F468" t="s">
        <v>11</v>
      </c>
      <c r="G468" t="s">
        <v>18</v>
      </c>
      <c r="H468" t="s">
        <v>638</v>
      </c>
      <c r="I468" s="2">
        <v>55.5</v>
      </c>
      <c r="J468" s="3">
        <v>2</v>
      </c>
      <c r="K468" s="2">
        <v>9.99</v>
      </c>
    </row>
    <row r="469" spans="1:11" x14ac:dyDescent="0.35">
      <c r="A469" s="1">
        <v>41772</v>
      </c>
      <c r="B469" s="3">
        <f t="shared" si="14"/>
        <v>2014</v>
      </c>
      <c r="C469" s="3">
        <f t="shared" si="15"/>
        <v>5</v>
      </c>
      <c r="D469" t="s">
        <v>665</v>
      </c>
      <c r="E469" t="s">
        <v>123</v>
      </c>
      <c r="F469" t="s">
        <v>11</v>
      </c>
      <c r="G469" t="s">
        <v>43</v>
      </c>
      <c r="H469" t="s">
        <v>160</v>
      </c>
      <c r="I469" s="2">
        <v>7.1</v>
      </c>
      <c r="J469" s="3">
        <v>2</v>
      </c>
      <c r="K469" s="2">
        <v>2.4</v>
      </c>
    </row>
    <row r="470" spans="1:11" x14ac:dyDescent="0.35">
      <c r="A470" s="1">
        <v>41772</v>
      </c>
      <c r="B470" s="3">
        <f t="shared" si="14"/>
        <v>2014</v>
      </c>
      <c r="C470" s="3">
        <f t="shared" si="15"/>
        <v>5</v>
      </c>
      <c r="D470" t="s">
        <v>665</v>
      </c>
      <c r="E470" t="s">
        <v>123</v>
      </c>
      <c r="F470" t="s">
        <v>11</v>
      </c>
      <c r="G470" t="s">
        <v>20</v>
      </c>
      <c r="H470" t="s">
        <v>666</v>
      </c>
      <c r="I470" s="2">
        <v>398.35</v>
      </c>
      <c r="J470" s="3">
        <v>8</v>
      </c>
      <c r="K470" s="2">
        <v>-331.96</v>
      </c>
    </row>
    <row r="471" spans="1:11" x14ac:dyDescent="0.35">
      <c r="A471" s="1">
        <v>41772</v>
      </c>
      <c r="B471" s="3">
        <f t="shared" si="14"/>
        <v>2014</v>
      </c>
      <c r="C471" s="3">
        <f t="shared" si="15"/>
        <v>5</v>
      </c>
      <c r="D471" t="s">
        <v>667</v>
      </c>
      <c r="E471" t="s">
        <v>27</v>
      </c>
      <c r="F471" t="s">
        <v>39</v>
      </c>
      <c r="G471" t="s">
        <v>52</v>
      </c>
      <c r="H471" t="s">
        <v>668</v>
      </c>
      <c r="I471" s="2">
        <v>149.97</v>
      </c>
      <c r="J471" s="3">
        <v>3</v>
      </c>
      <c r="K471" s="2">
        <v>52.49</v>
      </c>
    </row>
    <row r="472" spans="1:11" x14ac:dyDescent="0.3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5">
      <c r="A473" s="1">
        <v>41772</v>
      </c>
      <c r="B473" s="3">
        <f t="shared" si="14"/>
        <v>2014</v>
      </c>
      <c r="C473" s="3">
        <f t="shared" si="15"/>
        <v>5</v>
      </c>
      <c r="D473" t="s">
        <v>558</v>
      </c>
      <c r="E473" t="s">
        <v>27</v>
      </c>
      <c r="F473" t="s">
        <v>11</v>
      </c>
      <c r="G473" t="s">
        <v>12</v>
      </c>
      <c r="H473" t="s">
        <v>332</v>
      </c>
      <c r="I473" s="2">
        <v>8</v>
      </c>
      <c r="J473" s="3">
        <v>2</v>
      </c>
      <c r="K473" s="2">
        <v>3.84</v>
      </c>
    </row>
    <row r="474" spans="1:11" x14ac:dyDescent="0.35">
      <c r="A474" s="1">
        <v>41773</v>
      </c>
      <c r="B474" s="3">
        <f t="shared" si="14"/>
        <v>2014</v>
      </c>
      <c r="C474" s="3">
        <f t="shared" si="15"/>
        <v>5</v>
      </c>
      <c r="D474" t="s">
        <v>669</v>
      </c>
      <c r="E474" t="s">
        <v>123</v>
      </c>
      <c r="F474" t="s">
        <v>34</v>
      </c>
      <c r="G474" t="s">
        <v>47</v>
      </c>
      <c r="H474" t="s">
        <v>670</v>
      </c>
      <c r="I474" s="2">
        <v>310.88</v>
      </c>
      <c r="J474" s="3">
        <v>2</v>
      </c>
      <c r="K474" s="2">
        <v>23.32</v>
      </c>
    </row>
    <row r="475" spans="1:11" x14ac:dyDescent="0.35">
      <c r="A475" s="1">
        <v>41775</v>
      </c>
      <c r="B475" s="3">
        <f t="shared" si="14"/>
        <v>2014</v>
      </c>
      <c r="C475" s="3">
        <f t="shared" si="15"/>
        <v>5</v>
      </c>
      <c r="D475" t="s">
        <v>671</v>
      </c>
      <c r="E475" t="s">
        <v>27</v>
      </c>
      <c r="F475" t="s">
        <v>34</v>
      </c>
      <c r="G475" t="s">
        <v>35</v>
      </c>
      <c r="H475" t="s">
        <v>382</v>
      </c>
      <c r="I475" s="2">
        <v>232.88</v>
      </c>
      <c r="J475" s="3">
        <v>5</v>
      </c>
      <c r="K475" s="2">
        <v>17.47</v>
      </c>
    </row>
    <row r="476" spans="1:11" x14ac:dyDescent="0.35">
      <c r="A476" s="1">
        <v>41775</v>
      </c>
      <c r="B476" s="3">
        <f t="shared" si="14"/>
        <v>2014</v>
      </c>
      <c r="C476" s="3">
        <f t="shared" si="15"/>
        <v>5</v>
      </c>
      <c r="D476" t="s">
        <v>672</v>
      </c>
      <c r="E476" t="s">
        <v>27</v>
      </c>
      <c r="F476" t="s">
        <v>39</v>
      </c>
      <c r="G476" t="s">
        <v>52</v>
      </c>
      <c r="H476" t="s">
        <v>673</v>
      </c>
      <c r="I476" s="2">
        <v>56.4</v>
      </c>
      <c r="J476" s="3">
        <v>3</v>
      </c>
      <c r="K476" s="2">
        <v>3.38</v>
      </c>
    </row>
    <row r="477" spans="1:11" x14ac:dyDescent="0.35">
      <c r="A477" s="1">
        <v>41776</v>
      </c>
      <c r="B477" s="3">
        <f t="shared" si="14"/>
        <v>2014</v>
      </c>
      <c r="C477" s="3">
        <f t="shared" si="15"/>
        <v>5</v>
      </c>
      <c r="D477" t="s">
        <v>674</v>
      </c>
      <c r="E477" t="s">
        <v>157</v>
      </c>
      <c r="F477" t="s">
        <v>11</v>
      </c>
      <c r="G477" t="s">
        <v>20</v>
      </c>
      <c r="H477" t="s">
        <v>162</v>
      </c>
      <c r="I477" s="2">
        <v>91.68</v>
      </c>
      <c r="J477" s="3">
        <v>3</v>
      </c>
      <c r="K477" s="2">
        <v>45.84</v>
      </c>
    </row>
    <row r="478" spans="1:11" x14ac:dyDescent="0.35">
      <c r="A478" s="1">
        <v>41777</v>
      </c>
      <c r="B478" s="3">
        <f t="shared" si="14"/>
        <v>2014</v>
      </c>
      <c r="C478" s="3">
        <f t="shared" si="15"/>
        <v>5</v>
      </c>
      <c r="D478" t="s">
        <v>675</v>
      </c>
      <c r="E478" t="s">
        <v>78</v>
      </c>
      <c r="F478" t="s">
        <v>39</v>
      </c>
      <c r="G478" t="s">
        <v>40</v>
      </c>
      <c r="H478" t="s">
        <v>676</v>
      </c>
      <c r="I478" s="2">
        <v>779.8</v>
      </c>
      <c r="J478" s="3">
        <v>2</v>
      </c>
      <c r="K478" s="2">
        <v>-168.96</v>
      </c>
    </row>
    <row r="479" spans="1:11" x14ac:dyDescent="0.3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5">
      <c r="A480" s="1">
        <v>41777</v>
      </c>
      <c r="B480" s="3">
        <f t="shared" si="14"/>
        <v>2014</v>
      </c>
      <c r="C480" s="3">
        <f t="shared" si="15"/>
        <v>5</v>
      </c>
      <c r="D480" t="s">
        <v>677</v>
      </c>
      <c r="E480" t="s">
        <v>78</v>
      </c>
      <c r="F480" t="s">
        <v>11</v>
      </c>
      <c r="G480" t="s">
        <v>12</v>
      </c>
      <c r="H480" t="s">
        <v>679</v>
      </c>
      <c r="I480" s="2">
        <v>15.94</v>
      </c>
      <c r="J480" s="3">
        <v>4</v>
      </c>
      <c r="K480" s="2">
        <v>5.78</v>
      </c>
    </row>
    <row r="481" spans="1:11" x14ac:dyDescent="0.35">
      <c r="A481" s="1">
        <v>41777</v>
      </c>
      <c r="B481" s="3">
        <f t="shared" si="14"/>
        <v>2014</v>
      </c>
      <c r="C481" s="3">
        <f t="shared" si="15"/>
        <v>5</v>
      </c>
      <c r="D481" t="s">
        <v>680</v>
      </c>
      <c r="E481" t="s">
        <v>10</v>
      </c>
      <c r="F481" t="s">
        <v>11</v>
      </c>
      <c r="G481" t="s">
        <v>12</v>
      </c>
      <c r="H481" t="s">
        <v>679</v>
      </c>
      <c r="I481" s="2">
        <v>3.98</v>
      </c>
      <c r="J481" s="3">
        <v>1</v>
      </c>
      <c r="K481" s="2">
        <v>1.44</v>
      </c>
    </row>
    <row r="482" spans="1:11" x14ac:dyDescent="0.35">
      <c r="A482" s="1">
        <v>41778</v>
      </c>
      <c r="B482" s="3">
        <f t="shared" si="14"/>
        <v>2014</v>
      </c>
      <c r="C482" s="3">
        <f t="shared" si="15"/>
        <v>5</v>
      </c>
      <c r="D482" t="s">
        <v>681</v>
      </c>
      <c r="E482" t="s">
        <v>110</v>
      </c>
      <c r="F482" t="s">
        <v>11</v>
      </c>
      <c r="G482" t="s">
        <v>20</v>
      </c>
      <c r="H482" t="s">
        <v>682</v>
      </c>
      <c r="I482" s="2">
        <v>57.42</v>
      </c>
      <c r="J482" s="3">
        <v>9</v>
      </c>
      <c r="K482" s="2">
        <v>26.41</v>
      </c>
    </row>
    <row r="483" spans="1:11" x14ac:dyDescent="0.3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5">
      <c r="A484" s="1">
        <v>41779</v>
      </c>
      <c r="B484" s="3">
        <f t="shared" si="14"/>
        <v>2014</v>
      </c>
      <c r="C484" s="3">
        <f t="shared" si="15"/>
        <v>5</v>
      </c>
      <c r="D484" t="s">
        <v>684</v>
      </c>
      <c r="E484" t="s">
        <v>685</v>
      </c>
      <c r="F484" t="s">
        <v>11</v>
      </c>
      <c r="G484" t="s">
        <v>92</v>
      </c>
      <c r="H484" t="s">
        <v>686</v>
      </c>
      <c r="I484" s="2">
        <v>33.28</v>
      </c>
      <c r="J484" s="3">
        <v>4</v>
      </c>
      <c r="K484" s="2">
        <v>9.32</v>
      </c>
    </row>
    <row r="485" spans="1:11" x14ac:dyDescent="0.3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5">
      <c r="A487" s="1">
        <v>41779</v>
      </c>
      <c r="B487" s="3">
        <f t="shared" si="14"/>
        <v>2014</v>
      </c>
      <c r="C487" s="3">
        <f t="shared" si="15"/>
        <v>5</v>
      </c>
      <c r="D487" t="s">
        <v>689</v>
      </c>
      <c r="E487" t="s">
        <v>10</v>
      </c>
      <c r="F487" t="s">
        <v>34</v>
      </c>
      <c r="G487" t="s">
        <v>47</v>
      </c>
      <c r="H487" t="s">
        <v>690</v>
      </c>
      <c r="I487" s="2">
        <v>10.33</v>
      </c>
      <c r="J487" s="3">
        <v>3</v>
      </c>
      <c r="K487" s="2">
        <v>-5.94</v>
      </c>
    </row>
    <row r="488" spans="1:11" x14ac:dyDescent="0.35">
      <c r="A488" s="1">
        <v>41779</v>
      </c>
      <c r="B488" s="3">
        <f t="shared" si="14"/>
        <v>2014</v>
      </c>
      <c r="C488" s="3">
        <f t="shared" si="15"/>
        <v>5</v>
      </c>
      <c r="D488" t="s">
        <v>689</v>
      </c>
      <c r="E488" t="s">
        <v>10</v>
      </c>
      <c r="F488" t="s">
        <v>11</v>
      </c>
      <c r="G488" t="s">
        <v>12</v>
      </c>
      <c r="H488" t="s">
        <v>524</v>
      </c>
      <c r="I488" s="2">
        <v>10.37</v>
      </c>
      <c r="J488" s="3">
        <v>2</v>
      </c>
      <c r="K488" s="2">
        <v>3.63</v>
      </c>
    </row>
    <row r="489" spans="1:11" x14ac:dyDescent="0.35">
      <c r="A489" s="1">
        <v>41779</v>
      </c>
      <c r="B489" s="3">
        <f t="shared" si="14"/>
        <v>2014</v>
      </c>
      <c r="C489" s="3">
        <f t="shared" si="15"/>
        <v>5</v>
      </c>
      <c r="D489" t="s">
        <v>689</v>
      </c>
      <c r="E489" t="s">
        <v>10</v>
      </c>
      <c r="F489" t="s">
        <v>39</v>
      </c>
      <c r="G489" t="s">
        <v>52</v>
      </c>
      <c r="H489" t="s">
        <v>691</v>
      </c>
      <c r="I489" s="2">
        <v>20.78</v>
      </c>
      <c r="J489" s="3">
        <v>2</v>
      </c>
      <c r="K489" s="2">
        <v>-3.64</v>
      </c>
    </row>
    <row r="490" spans="1:11" x14ac:dyDescent="0.3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5">
      <c r="A492" s="1">
        <v>41780</v>
      </c>
      <c r="B492" s="3">
        <f t="shared" si="14"/>
        <v>2014</v>
      </c>
      <c r="C492" s="3">
        <f t="shared" si="15"/>
        <v>5</v>
      </c>
      <c r="D492" t="s">
        <v>692</v>
      </c>
      <c r="E492" t="s">
        <v>55</v>
      </c>
      <c r="F492" t="s">
        <v>39</v>
      </c>
      <c r="G492" t="s">
        <v>40</v>
      </c>
      <c r="H492" t="s">
        <v>694</v>
      </c>
      <c r="I492" s="2">
        <v>617.97</v>
      </c>
      <c r="J492" s="3">
        <v>3</v>
      </c>
      <c r="K492" s="2">
        <v>173.03</v>
      </c>
    </row>
    <row r="493" spans="1:11" x14ac:dyDescent="0.35">
      <c r="A493" s="1">
        <v>41780</v>
      </c>
      <c r="B493" s="3">
        <f t="shared" si="14"/>
        <v>2014</v>
      </c>
      <c r="C493" s="3">
        <f t="shared" si="15"/>
        <v>5</v>
      </c>
      <c r="D493" t="s">
        <v>695</v>
      </c>
      <c r="E493" t="s">
        <v>27</v>
      </c>
      <c r="F493" t="s">
        <v>11</v>
      </c>
      <c r="G493" t="s">
        <v>24</v>
      </c>
      <c r="H493" t="s">
        <v>76</v>
      </c>
      <c r="I493" s="2">
        <v>31.84</v>
      </c>
      <c r="J493" s="3">
        <v>8</v>
      </c>
      <c r="K493" s="2">
        <v>10.51</v>
      </c>
    </row>
    <row r="494" spans="1:11" x14ac:dyDescent="0.35">
      <c r="A494" s="1">
        <v>41780</v>
      </c>
      <c r="B494" s="3">
        <f t="shared" si="14"/>
        <v>2014</v>
      </c>
      <c r="C494" s="3">
        <f t="shared" si="15"/>
        <v>5</v>
      </c>
      <c r="D494" t="s">
        <v>696</v>
      </c>
      <c r="E494" t="s">
        <v>434</v>
      </c>
      <c r="F494" t="s">
        <v>11</v>
      </c>
      <c r="G494" t="s">
        <v>20</v>
      </c>
      <c r="H494" t="s">
        <v>697</v>
      </c>
      <c r="I494" s="2">
        <v>447.86</v>
      </c>
      <c r="J494" s="3">
        <v>7</v>
      </c>
      <c r="K494" s="2">
        <v>219.45</v>
      </c>
    </row>
    <row r="495" spans="1:11" x14ac:dyDescent="0.3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5">
      <c r="A497" s="1">
        <v>41780</v>
      </c>
      <c r="B497" s="3">
        <f t="shared" si="14"/>
        <v>2014</v>
      </c>
      <c r="C497" s="3">
        <f t="shared" si="15"/>
        <v>5</v>
      </c>
      <c r="D497" t="s">
        <v>596</v>
      </c>
      <c r="E497" t="s">
        <v>10</v>
      </c>
      <c r="F497" t="s">
        <v>11</v>
      </c>
      <c r="G497" t="s">
        <v>63</v>
      </c>
      <c r="H497" t="s">
        <v>64</v>
      </c>
      <c r="I497" s="2">
        <v>56.06</v>
      </c>
      <c r="J497" s="3">
        <v>6</v>
      </c>
      <c r="K497" s="2">
        <v>21.02</v>
      </c>
    </row>
    <row r="498" spans="1:11" x14ac:dyDescent="0.35">
      <c r="A498" s="1">
        <v>41780</v>
      </c>
      <c r="B498" s="3">
        <f t="shared" si="14"/>
        <v>2014</v>
      </c>
      <c r="C498" s="3">
        <f t="shared" si="15"/>
        <v>5</v>
      </c>
      <c r="D498" t="s">
        <v>596</v>
      </c>
      <c r="E498" t="s">
        <v>10</v>
      </c>
      <c r="F498" t="s">
        <v>34</v>
      </c>
      <c r="G498" t="s">
        <v>35</v>
      </c>
      <c r="H498" t="s">
        <v>699</v>
      </c>
      <c r="I498" s="2">
        <v>107.77</v>
      </c>
      <c r="J498" s="3">
        <v>2</v>
      </c>
      <c r="K498" s="2">
        <v>-29.25</v>
      </c>
    </row>
    <row r="499" spans="1:11" x14ac:dyDescent="0.35">
      <c r="A499" s="1">
        <v>41780</v>
      </c>
      <c r="B499" s="3">
        <f t="shared" si="14"/>
        <v>2014</v>
      </c>
      <c r="C499" s="3">
        <f t="shared" si="15"/>
        <v>5</v>
      </c>
      <c r="D499" t="s">
        <v>596</v>
      </c>
      <c r="E499" t="s">
        <v>10</v>
      </c>
      <c r="F499" t="s">
        <v>11</v>
      </c>
      <c r="G499" t="s">
        <v>12</v>
      </c>
      <c r="H499" t="s">
        <v>700</v>
      </c>
      <c r="I499" s="2">
        <v>4.83</v>
      </c>
      <c r="J499" s="3">
        <v>1</v>
      </c>
      <c r="K499" s="2">
        <v>1.63</v>
      </c>
    </row>
    <row r="500" spans="1:11" x14ac:dyDescent="0.3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5">
      <c r="A502" s="1">
        <v>41781</v>
      </c>
      <c r="B502" s="3">
        <f t="shared" si="14"/>
        <v>2014</v>
      </c>
      <c r="C502" s="3">
        <f t="shared" si="15"/>
        <v>5</v>
      </c>
      <c r="D502" t="s">
        <v>702</v>
      </c>
      <c r="E502" t="s">
        <v>488</v>
      </c>
      <c r="F502" t="s">
        <v>39</v>
      </c>
      <c r="G502" t="s">
        <v>40</v>
      </c>
      <c r="H502" t="s">
        <v>704</v>
      </c>
      <c r="I502" s="2">
        <v>44.95</v>
      </c>
      <c r="J502" s="3">
        <v>1</v>
      </c>
      <c r="K502" s="2">
        <v>12.59</v>
      </c>
    </row>
    <row r="503" spans="1:11" x14ac:dyDescent="0.35">
      <c r="A503" s="1">
        <v>41782</v>
      </c>
      <c r="B503" s="3">
        <f t="shared" si="14"/>
        <v>2014</v>
      </c>
      <c r="C503" s="3">
        <f t="shared" si="15"/>
        <v>5</v>
      </c>
      <c r="D503" t="s">
        <v>601</v>
      </c>
      <c r="E503" t="s">
        <v>23</v>
      </c>
      <c r="F503" t="s">
        <v>11</v>
      </c>
      <c r="G503" t="s">
        <v>20</v>
      </c>
      <c r="H503" t="s">
        <v>705</v>
      </c>
      <c r="I503" s="2">
        <v>3.28</v>
      </c>
      <c r="J503" s="3">
        <v>2</v>
      </c>
      <c r="K503" s="2">
        <v>-2.63</v>
      </c>
    </row>
    <row r="504" spans="1:11" x14ac:dyDescent="0.35">
      <c r="A504" s="1">
        <v>41782</v>
      </c>
      <c r="B504" s="3">
        <f t="shared" si="14"/>
        <v>2014</v>
      </c>
      <c r="C504" s="3">
        <f t="shared" si="15"/>
        <v>5</v>
      </c>
      <c r="D504" t="s">
        <v>601</v>
      </c>
      <c r="E504" t="s">
        <v>23</v>
      </c>
      <c r="F504" t="s">
        <v>11</v>
      </c>
      <c r="G504" t="s">
        <v>24</v>
      </c>
      <c r="H504" t="s">
        <v>706</v>
      </c>
      <c r="I504" s="2">
        <v>21.17</v>
      </c>
      <c r="J504" s="3">
        <v>9</v>
      </c>
      <c r="K504" s="2">
        <v>2.38</v>
      </c>
    </row>
    <row r="505" spans="1:11" x14ac:dyDescent="0.3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5">
      <c r="A506" s="1">
        <v>41782</v>
      </c>
      <c r="B506" s="3">
        <f t="shared" si="14"/>
        <v>2014</v>
      </c>
      <c r="C506" s="3">
        <f t="shared" si="15"/>
        <v>5</v>
      </c>
      <c r="D506" t="s">
        <v>83</v>
      </c>
      <c r="E506" t="s">
        <v>164</v>
      </c>
      <c r="F506" t="s">
        <v>11</v>
      </c>
      <c r="G506" t="s">
        <v>12</v>
      </c>
      <c r="H506" t="s">
        <v>708</v>
      </c>
      <c r="I506" s="2">
        <v>12.96</v>
      </c>
      <c r="J506" s="3">
        <v>2</v>
      </c>
      <c r="K506" s="2">
        <v>6.22</v>
      </c>
    </row>
    <row r="507" spans="1:11" x14ac:dyDescent="0.35">
      <c r="A507" s="1">
        <v>41782</v>
      </c>
      <c r="B507" s="3">
        <f t="shared" si="14"/>
        <v>2014</v>
      </c>
      <c r="C507" s="3">
        <f t="shared" si="15"/>
        <v>5</v>
      </c>
      <c r="D507" t="s">
        <v>709</v>
      </c>
      <c r="E507" t="s">
        <v>149</v>
      </c>
      <c r="F507" t="s">
        <v>11</v>
      </c>
      <c r="G507" t="s">
        <v>20</v>
      </c>
      <c r="H507" t="s">
        <v>451</v>
      </c>
      <c r="I507" s="2">
        <v>17.96</v>
      </c>
      <c r="J507" s="3">
        <v>5</v>
      </c>
      <c r="K507" s="2">
        <v>5.84</v>
      </c>
    </row>
    <row r="508" spans="1:11" x14ac:dyDescent="0.35">
      <c r="A508" s="1">
        <v>41782</v>
      </c>
      <c r="B508" s="3">
        <f t="shared" si="14"/>
        <v>2014</v>
      </c>
      <c r="C508" s="3">
        <f t="shared" si="15"/>
        <v>5</v>
      </c>
      <c r="D508" t="s">
        <v>709</v>
      </c>
      <c r="E508" t="s">
        <v>149</v>
      </c>
      <c r="F508" t="s">
        <v>11</v>
      </c>
      <c r="G508" t="s">
        <v>200</v>
      </c>
      <c r="H508" t="s">
        <v>710</v>
      </c>
      <c r="I508" s="2">
        <v>5.04</v>
      </c>
      <c r="J508" s="3">
        <v>2</v>
      </c>
      <c r="K508" s="2">
        <v>0.15</v>
      </c>
    </row>
    <row r="509" spans="1:11" x14ac:dyDescent="0.35">
      <c r="A509" s="1">
        <v>41782</v>
      </c>
      <c r="B509" s="3">
        <f t="shared" si="14"/>
        <v>2014</v>
      </c>
      <c r="C509" s="3">
        <f t="shared" si="15"/>
        <v>5</v>
      </c>
      <c r="D509" t="s">
        <v>709</v>
      </c>
      <c r="E509" t="s">
        <v>149</v>
      </c>
      <c r="F509" t="s">
        <v>11</v>
      </c>
      <c r="G509" t="s">
        <v>92</v>
      </c>
      <c r="H509" t="s">
        <v>711</v>
      </c>
      <c r="I509" s="2">
        <v>208.16</v>
      </c>
      <c r="J509" s="3">
        <v>1</v>
      </c>
      <c r="K509" s="2">
        <v>56.2</v>
      </c>
    </row>
    <row r="510" spans="1:11" x14ac:dyDescent="0.35">
      <c r="A510" s="1">
        <v>41783</v>
      </c>
      <c r="B510" s="3">
        <f t="shared" si="14"/>
        <v>2014</v>
      </c>
      <c r="C510" s="3">
        <f t="shared" si="15"/>
        <v>5</v>
      </c>
      <c r="D510" t="s">
        <v>712</v>
      </c>
      <c r="E510" t="s">
        <v>531</v>
      </c>
      <c r="F510" t="s">
        <v>11</v>
      </c>
      <c r="G510" t="s">
        <v>12</v>
      </c>
      <c r="H510" t="s">
        <v>713</v>
      </c>
      <c r="I510" s="2">
        <v>116.28</v>
      </c>
      <c r="J510" s="3">
        <v>3</v>
      </c>
      <c r="K510" s="2">
        <v>56.98</v>
      </c>
    </row>
    <row r="511" spans="1:11" x14ac:dyDescent="0.3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5">
      <c r="A512" s="1">
        <v>41784</v>
      </c>
      <c r="B512" s="3">
        <f t="shared" si="14"/>
        <v>2014</v>
      </c>
      <c r="C512" s="3">
        <f t="shared" si="15"/>
        <v>5</v>
      </c>
      <c r="D512" t="s">
        <v>714</v>
      </c>
      <c r="E512" t="s">
        <v>15</v>
      </c>
      <c r="F512" t="s">
        <v>34</v>
      </c>
      <c r="G512" t="s">
        <v>47</v>
      </c>
      <c r="H512" t="s">
        <v>716</v>
      </c>
      <c r="I512" s="2">
        <v>29.32</v>
      </c>
      <c r="J512" s="3">
        <v>2</v>
      </c>
      <c r="K512" s="2">
        <v>-24.19</v>
      </c>
    </row>
    <row r="513" spans="1:11" x14ac:dyDescent="0.35">
      <c r="A513" s="1">
        <v>41784</v>
      </c>
      <c r="B513" s="3">
        <f t="shared" si="14"/>
        <v>2014</v>
      </c>
      <c r="C513" s="3">
        <f t="shared" si="15"/>
        <v>5</v>
      </c>
      <c r="D513" t="s">
        <v>717</v>
      </c>
      <c r="E513" t="s">
        <v>149</v>
      </c>
      <c r="F513" t="s">
        <v>11</v>
      </c>
      <c r="G513" t="s">
        <v>12</v>
      </c>
      <c r="H513" t="s">
        <v>718</v>
      </c>
      <c r="I513" s="2">
        <v>14.62</v>
      </c>
      <c r="J513" s="3">
        <v>2</v>
      </c>
      <c r="K513" s="2">
        <v>6.73</v>
      </c>
    </row>
    <row r="514" spans="1:11" x14ac:dyDescent="0.3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5">
      <c r="A515" s="1">
        <v>41785</v>
      </c>
      <c r="B515" s="3">
        <f t="shared" si="16"/>
        <v>2014</v>
      </c>
      <c r="C515" s="3">
        <f t="shared" si="17"/>
        <v>5</v>
      </c>
      <c r="D515" t="s">
        <v>197</v>
      </c>
      <c r="E515" t="s">
        <v>27</v>
      </c>
      <c r="F515" t="s">
        <v>39</v>
      </c>
      <c r="G515" t="s">
        <v>40</v>
      </c>
      <c r="H515" t="s">
        <v>720</v>
      </c>
      <c r="I515" s="2">
        <v>201.58</v>
      </c>
      <c r="J515" s="3">
        <v>2</v>
      </c>
      <c r="K515" s="2">
        <v>20.16</v>
      </c>
    </row>
    <row r="516" spans="1:11" x14ac:dyDescent="0.35">
      <c r="A516" s="1">
        <v>41785</v>
      </c>
      <c r="B516" s="3">
        <f t="shared" si="16"/>
        <v>2014</v>
      </c>
      <c r="C516" s="3">
        <f t="shared" si="17"/>
        <v>5</v>
      </c>
      <c r="D516" t="s">
        <v>197</v>
      </c>
      <c r="E516" t="s">
        <v>27</v>
      </c>
      <c r="F516" t="s">
        <v>39</v>
      </c>
      <c r="G516" t="s">
        <v>40</v>
      </c>
      <c r="H516" t="s">
        <v>721</v>
      </c>
      <c r="I516" s="2">
        <v>83.98</v>
      </c>
      <c r="J516" s="3">
        <v>2</v>
      </c>
      <c r="K516" s="2">
        <v>31.49</v>
      </c>
    </row>
    <row r="517" spans="1:11" x14ac:dyDescent="0.35">
      <c r="A517" s="1">
        <v>41785</v>
      </c>
      <c r="B517" s="3">
        <f t="shared" si="16"/>
        <v>2014</v>
      </c>
      <c r="C517" s="3">
        <f t="shared" si="17"/>
        <v>5</v>
      </c>
      <c r="D517" t="s">
        <v>722</v>
      </c>
      <c r="E517" t="s">
        <v>27</v>
      </c>
      <c r="F517" t="s">
        <v>34</v>
      </c>
      <c r="G517" t="s">
        <v>35</v>
      </c>
      <c r="H517" t="s">
        <v>723</v>
      </c>
      <c r="I517" s="2">
        <v>225.3</v>
      </c>
      <c r="J517" s="3">
        <v>2</v>
      </c>
      <c r="K517" s="2">
        <v>22.53</v>
      </c>
    </row>
    <row r="518" spans="1:11" x14ac:dyDescent="0.35">
      <c r="A518" s="1">
        <v>41785</v>
      </c>
      <c r="B518" s="3">
        <f t="shared" si="16"/>
        <v>2014</v>
      </c>
      <c r="C518" s="3">
        <f t="shared" si="17"/>
        <v>5</v>
      </c>
      <c r="D518" t="s">
        <v>724</v>
      </c>
      <c r="E518" t="s">
        <v>296</v>
      </c>
      <c r="F518" t="s">
        <v>11</v>
      </c>
      <c r="G518" t="s">
        <v>12</v>
      </c>
      <c r="H518" t="s">
        <v>108</v>
      </c>
      <c r="I518" s="2">
        <v>48.4</v>
      </c>
      <c r="J518" s="3">
        <v>5</v>
      </c>
      <c r="K518" s="2">
        <v>23.23</v>
      </c>
    </row>
    <row r="519" spans="1:11" x14ac:dyDescent="0.35">
      <c r="A519" s="1">
        <v>41785</v>
      </c>
      <c r="B519" s="3">
        <f t="shared" si="16"/>
        <v>2014</v>
      </c>
      <c r="C519" s="3">
        <f t="shared" si="17"/>
        <v>5</v>
      </c>
      <c r="D519" t="s">
        <v>514</v>
      </c>
      <c r="E519" t="s">
        <v>15</v>
      </c>
      <c r="F519" t="s">
        <v>11</v>
      </c>
      <c r="G519" t="s">
        <v>18</v>
      </c>
      <c r="H519" t="s">
        <v>725</v>
      </c>
      <c r="I519" s="2">
        <v>102.62</v>
      </c>
      <c r="J519" s="3">
        <v>3</v>
      </c>
      <c r="K519" s="2">
        <v>7.7</v>
      </c>
    </row>
    <row r="520" spans="1:11" x14ac:dyDescent="0.35">
      <c r="A520" s="1">
        <v>41785</v>
      </c>
      <c r="B520" s="3">
        <f t="shared" si="16"/>
        <v>2014</v>
      </c>
      <c r="C520" s="3">
        <f t="shared" si="17"/>
        <v>5</v>
      </c>
      <c r="D520" t="s">
        <v>514</v>
      </c>
      <c r="E520" t="s">
        <v>15</v>
      </c>
      <c r="F520" t="s">
        <v>34</v>
      </c>
      <c r="G520" t="s">
        <v>35</v>
      </c>
      <c r="H520" t="s">
        <v>726</v>
      </c>
      <c r="I520" s="2">
        <v>359.77</v>
      </c>
      <c r="J520" s="3">
        <v>2</v>
      </c>
      <c r="K520" s="2">
        <v>-5.14</v>
      </c>
    </row>
    <row r="521" spans="1:11" x14ac:dyDescent="0.35">
      <c r="A521" s="1">
        <v>41785</v>
      </c>
      <c r="B521" s="3">
        <f t="shared" si="16"/>
        <v>2014</v>
      </c>
      <c r="C521" s="3">
        <f t="shared" si="17"/>
        <v>5</v>
      </c>
      <c r="D521" t="s">
        <v>514</v>
      </c>
      <c r="E521" t="s">
        <v>15</v>
      </c>
      <c r="F521" t="s">
        <v>11</v>
      </c>
      <c r="G521" t="s">
        <v>24</v>
      </c>
      <c r="H521" t="s">
        <v>645</v>
      </c>
      <c r="I521" s="2">
        <v>13.39</v>
      </c>
      <c r="J521" s="3">
        <v>3</v>
      </c>
      <c r="K521" s="2">
        <v>3.18</v>
      </c>
    </row>
    <row r="522" spans="1:11" x14ac:dyDescent="0.35">
      <c r="A522" s="1">
        <v>41786</v>
      </c>
      <c r="B522" s="3">
        <f t="shared" si="16"/>
        <v>2014</v>
      </c>
      <c r="C522" s="3">
        <f t="shared" si="17"/>
        <v>5</v>
      </c>
      <c r="D522" t="s">
        <v>727</v>
      </c>
      <c r="E522" t="s">
        <v>27</v>
      </c>
      <c r="F522" t="s">
        <v>34</v>
      </c>
      <c r="G522" t="s">
        <v>145</v>
      </c>
      <c r="H522" t="s">
        <v>728</v>
      </c>
      <c r="I522" s="2">
        <v>567.12</v>
      </c>
      <c r="J522" s="3">
        <v>10</v>
      </c>
      <c r="K522" s="2">
        <v>-28.36</v>
      </c>
    </row>
    <row r="523" spans="1:11" x14ac:dyDescent="0.35">
      <c r="A523" s="1">
        <v>41786</v>
      </c>
      <c r="B523" s="3">
        <f t="shared" si="16"/>
        <v>2014</v>
      </c>
      <c r="C523" s="3">
        <f t="shared" si="17"/>
        <v>5</v>
      </c>
      <c r="D523" t="s">
        <v>727</v>
      </c>
      <c r="E523" t="s">
        <v>27</v>
      </c>
      <c r="F523" t="s">
        <v>11</v>
      </c>
      <c r="G523" t="s">
        <v>18</v>
      </c>
      <c r="H523" t="s">
        <v>729</v>
      </c>
      <c r="I523" s="2">
        <v>359.32</v>
      </c>
      <c r="J523" s="3">
        <v>4</v>
      </c>
      <c r="K523" s="2">
        <v>7.19</v>
      </c>
    </row>
    <row r="524" spans="1:11" x14ac:dyDescent="0.35">
      <c r="A524" s="1">
        <v>41786</v>
      </c>
      <c r="B524" s="3">
        <f t="shared" si="16"/>
        <v>2014</v>
      </c>
      <c r="C524" s="3">
        <f t="shared" si="17"/>
        <v>5</v>
      </c>
      <c r="D524" t="s">
        <v>567</v>
      </c>
      <c r="E524" t="s">
        <v>27</v>
      </c>
      <c r="F524" t="s">
        <v>39</v>
      </c>
      <c r="G524" t="s">
        <v>40</v>
      </c>
      <c r="H524" t="s">
        <v>730</v>
      </c>
      <c r="I524" s="2">
        <v>1113.5</v>
      </c>
      <c r="J524" s="3">
        <v>12</v>
      </c>
      <c r="K524" s="2">
        <v>125.27</v>
      </c>
    </row>
    <row r="525" spans="1:11" x14ac:dyDescent="0.35">
      <c r="A525" s="1">
        <v>41786</v>
      </c>
      <c r="B525" s="3">
        <f t="shared" si="16"/>
        <v>2014</v>
      </c>
      <c r="C525" s="3">
        <f t="shared" si="17"/>
        <v>5</v>
      </c>
      <c r="D525" t="s">
        <v>567</v>
      </c>
      <c r="E525" t="s">
        <v>27</v>
      </c>
      <c r="F525" t="s">
        <v>39</v>
      </c>
      <c r="G525" t="s">
        <v>52</v>
      </c>
      <c r="H525" t="s">
        <v>731</v>
      </c>
      <c r="I525" s="2">
        <v>99.99</v>
      </c>
      <c r="J525" s="3">
        <v>1</v>
      </c>
      <c r="K525" s="2">
        <v>38</v>
      </c>
    </row>
    <row r="526" spans="1:11" x14ac:dyDescent="0.35">
      <c r="A526" s="1">
        <v>41786</v>
      </c>
      <c r="B526" s="3">
        <f t="shared" si="16"/>
        <v>2014</v>
      </c>
      <c r="C526" s="3">
        <f t="shared" si="17"/>
        <v>5</v>
      </c>
      <c r="D526" t="s">
        <v>732</v>
      </c>
      <c r="E526" t="s">
        <v>15</v>
      </c>
      <c r="F526" t="s">
        <v>11</v>
      </c>
      <c r="G526" t="s">
        <v>20</v>
      </c>
      <c r="H526" t="s">
        <v>733</v>
      </c>
      <c r="I526" s="2">
        <v>17.46</v>
      </c>
      <c r="J526" s="3">
        <v>6</v>
      </c>
      <c r="K526" s="2">
        <v>-30.56</v>
      </c>
    </row>
    <row r="527" spans="1:11" x14ac:dyDescent="0.35">
      <c r="A527" s="1">
        <v>41787</v>
      </c>
      <c r="B527" s="3">
        <f t="shared" si="16"/>
        <v>2014</v>
      </c>
      <c r="C527" s="3">
        <f t="shared" si="17"/>
        <v>5</v>
      </c>
      <c r="D527" t="s">
        <v>734</v>
      </c>
      <c r="E527" t="s">
        <v>164</v>
      </c>
      <c r="F527" t="s">
        <v>39</v>
      </c>
      <c r="G527" t="s">
        <v>40</v>
      </c>
      <c r="H527" t="s">
        <v>735</v>
      </c>
      <c r="I527" s="2">
        <v>57.41</v>
      </c>
      <c r="J527" s="3">
        <v>6</v>
      </c>
      <c r="K527" s="2">
        <v>5.74</v>
      </c>
    </row>
    <row r="528" spans="1:11" x14ac:dyDescent="0.35">
      <c r="A528" s="1">
        <v>41787</v>
      </c>
      <c r="B528" s="3">
        <f t="shared" si="16"/>
        <v>2014</v>
      </c>
      <c r="C528" s="3">
        <f t="shared" si="17"/>
        <v>5</v>
      </c>
      <c r="D528" t="s">
        <v>734</v>
      </c>
      <c r="E528" t="s">
        <v>164</v>
      </c>
      <c r="F528" t="s">
        <v>39</v>
      </c>
      <c r="G528" t="s">
        <v>52</v>
      </c>
      <c r="H528" t="s">
        <v>298</v>
      </c>
      <c r="I528" s="2">
        <v>27.6</v>
      </c>
      <c r="J528" s="3">
        <v>4</v>
      </c>
      <c r="K528" s="2">
        <v>2.21</v>
      </c>
    </row>
    <row r="529" spans="1:11" x14ac:dyDescent="0.35">
      <c r="A529" s="1">
        <v>41787</v>
      </c>
      <c r="B529" s="3">
        <f t="shared" si="16"/>
        <v>2014</v>
      </c>
      <c r="C529" s="3">
        <f t="shared" si="17"/>
        <v>5</v>
      </c>
      <c r="D529" t="s">
        <v>736</v>
      </c>
      <c r="E529" t="s">
        <v>164</v>
      </c>
      <c r="F529" t="s">
        <v>11</v>
      </c>
      <c r="G529" t="s">
        <v>20</v>
      </c>
      <c r="H529" t="s">
        <v>737</v>
      </c>
      <c r="I529" s="2">
        <v>136.96</v>
      </c>
      <c r="J529" s="3">
        <v>4</v>
      </c>
      <c r="K529" s="2">
        <v>51.36</v>
      </c>
    </row>
    <row r="530" spans="1:11" x14ac:dyDescent="0.35">
      <c r="A530" s="1">
        <v>41789</v>
      </c>
      <c r="B530" s="3">
        <f t="shared" si="16"/>
        <v>2014</v>
      </c>
      <c r="C530" s="3">
        <f t="shared" si="17"/>
        <v>5</v>
      </c>
      <c r="D530" t="s">
        <v>738</v>
      </c>
      <c r="E530" t="s">
        <v>55</v>
      </c>
      <c r="F530" t="s">
        <v>11</v>
      </c>
      <c r="G530" t="s">
        <v>12</v>
      </c>
      <c r="H530" t="s">
        <v>739</v>
      </c>
      <c r="I530" s="2">
        <v>13.62</v>
      </c>
      <c r="J530" s="3">
        <v>3</v>
      </c>
      <c r="K530" s="2">
        <v>6.13</v>
      </c>
    </row>
    <row r="531" spans="1:11" x14ac:dyDescent="0.35">
      <c r="A531" s="1">
        <v>41789</v>
      </c>
      <c r="B531" s="3">
        <f t="shared" si="16"/>
        <v>2014</v>
      </c>
      <c r="C531" s="3">
        <f t="shared" si="17"/>
        <v>5</v>
      </c>
      <c r="D531" t="s">
        <v>740</v>
      </c>
      <c r="E531" t="s">
        <v>15</v>
      </c>
      <c r="F531" t="s">
        <v>34</v>
      </c>
      <c r="G531" t="s">
        <v>145</v>
      </c>
      <c r="H531" t="s">
        <v>741</v>
      </c>
      <c r="I531" s="2">
        <v>355.46</v>
      </c>
      <c r="J531" s="3">
        <v>3</v>
      </c>
      <c r="K531" s="2">
        <v>-184.84</v>
      </c>
    </row>
    <row r="532" spans="1:11" x14ac:dyDescent="0.35">
      <c r="A532" s="1">
        <v>41789</v>
      </c>
      <c r="B532" s="3">
        <f t="shared" si="16"/>
        <v>2014</v>
      </c>
      <c r="C532" s="3">
        <f t="shared" si="17"/>
        <v>5</v>
      </c>
      <c r="D532" t="s">
        <v>742</v>
      </c>
      <c r="E532" t="s">
        <v>149</v>
      </c>
      <c r="F532" t="s">
        <v>11</v>
      </c>
      <c r="G532" t="s">
        <v>20</v>
      </c>
      <c r="H532" t="s">
        <v>627</v>
      </c>
      <c r="I532" s="2">
        <v>70.37</v>
      </c>
      <c r="J532" s="3">
        <v>4</v>
      </c>
      <c r="K532" s="2">
        <v>26.39</v>
      </c>
    </row>
    <row r="533" spans="1:11" x14ac:dyDescent="0.3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5">
      <c r="A534" s="1">
        <v>41789</v>
      </c>
      <c r="B534" s="3">
        <f t="shared" si="16"/>
        <v>2014</v>
      </c>
      <c r="C534" s="3">
        <f t="shared" si="17"/>
        <v>5</v>
      </c>
      <c r="D534" t="s">
        <v>743</v>
      </c>
      <c r="E534" t="s">
        <v>149</v>
      </c>
      <c r="F534" t="s">
        <v>39</v>
      </c>
      <c r="G534" t="s">
        <v>40</v>
      </c>
      <c r="H534" t="s">
        <v>745</v>
      </c>
      <c r="I534" s="2">
        <v>464</v>
      </c>
      <c r="J534" s="3">
        <v>5</v>
      </c>
      <c r="K534" s="2">
        <v>134.56</v>
      </c>
    </row>
    <row r="535" spans="1:11" x14ac:dyDescent="0.35">
      <c r="A535" s="1">
        <v>41789</v>
      </c>
      <c r="B535" s="3">
        <f t="shared" si="16"/>
        <v>2014</v>
      </c>
      <c r="C535" s="3">
        <f t="shared" si="17"/>
        <v>5</v>
      </c>
      <c r="D535" t="s">
        <v>743</v>
      </c>
      <c r="E535" t="s">
        <v>149</v>
      </c>
      <c r="F535" t="s">
        <v>11</v>
      </c>
      <c r="G535" t="s">
        <v>92</v>
      </c>
      <c r="H535" t="s">
        <v>746</v>
      </c>
      <c r="I535" s="2">
        <v>235.95</v>
      </c>
      <c r="J535" s="3">
        <v>3</v>
      </c>
      <c r="K535" s="2">
        <v>77.86</v>
      </c>
    </row>
    <row r="536" spans="1:11" x14ac:dyDescent="0.35">
      <c r="A536" s="1">
        <v>41789</v>
      </c>
      <c r="B536" s="3">
        <f t="shared" si="16"/>
        <v>2014</v>
      </c>
      <c r="C536" s="3">
        <f t="shared" si="17"/>
        <v>5</v>
      </c>
      <c r="D536" t="s">
        <v>743</v>
      </c>
      <c r="E536" t="s">
        <v>149</v>
      </c>
      <c r="F536" t="s">
        <v>11</v>
      </c>
      <c r="G536" t="s">
        <v>12</v>
      </c>
      <c r="H536" t="s">
        <v>747</v>
      </c>
      <c r="I536" s="2">
        <v>39.96</v>
      </c>
      <c r="J536" s="3">
        <v>4</v>
      </c>
      <c r="K536" s="2">
        <v>17.98</v>
      </c>
    </row>
    <row r="537" spans="1:11" x14ac:dyDescent="0.35">
      <c r="A537" s="1">
        <v>41789</v>
      </c>
      <c r="B537" s="3">
        <f t="shared" si="16"/>
        <v>2014</v>
      </c>
      <c r="C537" s="3">
        <f t="shared" si="17"/>
        <v>5</v>
      </c>
      <c r="D537" t="s">
        <v>748</v>
      </c>
      <c r="E537" t="s">
        <v>15</v>
      </c>
      <c r="F537" t="s">
        <v>39</v>
      </c>
      <c r="G537" t="s">
        <v>603</v>
      </c>
      <c r="H537" t="s">
        <v>604</v>
      </c>
      <c r="I537" s="2">
        <v>719.98</v>
      </c>
      <c r="J537" s="3">
        <v>3</v>
      </c>
      <c r="K537" s="2">
        <v>135</v>
      </c>
    </row>
    <row r="538" spans="1:11" x14ac:dyDescent="0.35">
      <c r="A538" s="1">
        <v>41790</v>
      </c>
      <c r="B538" s="3">
        <f t="shared" si="16"/>
        <v>2014</v>
      </c>
      <c r="C538" s="3">
        <f t="shared" si="17"/>
        <v>5</v>
      </c>
      <c r="D538" t="s">
        <v>749</v>
      </c>
      <c r="E538" t="s">
        <v>329</v>
      </c>
      <c r="F538" t="s">
        <v>39</v>
      </c>
      <c r="G538" t="s">
        <v>40</v>
      </c>
      <c r="H538" t="s">
        <v>750</v>
      </c>
      <c r="I538" s="2">
        <v>659.97</v>
      </c>
      <c r="J538" s="3">
        <v>3</v>
      </c>
      <c r="K538" s="2">
        <v>197.99</v>
      </c>
    </row>
    <row r="539" spans="1:11" x14ac:dyDescent="0.3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5">
      <c r="A540" s="1">
        <v>41791</v>
      </c>
      <c r="B540" s="3">
        <f t="shared" si="16"/>
        <v>2014</v>
      </c>
      <c r="C540" s="3">
        <f t="shared" si="17"/>
        <v>6</v>
      </c>
      <c r="D540" t="s">
        <v>752</v>
      </c>
      <c r="E540" t="s">
        <v>315</v>
      </c>
      <c r="F540" t="s">
        <v>34</v>
      </c>
      <c r="G540" t="s">
        <v>35</v>
      </c>
      <c r="H540" t="s">
        <v>36</v>
      </c>
      <c r="I540" s="2">
        <v>2001.86</v>
      </c>
      <c r="J540" s="3">
        <v>7</v>
      </c>
      <c r="K540" s="2">
        <v>580.54</v>
      </c>
    </row>
    <row r="541" spans="1:11" x14ac:dyDescent="0.35">
      <c r="A541" s="1">
        <v>41791</v>
      </c>
      <c r="B541" s="3">
        <f t="shared" si="16"/>
        <v>2014</v>
      </c>
      <c r="C541" s="3">
        <f t="shared" si="17"/>
        <v>6</v>
      </c>
      <c r="D541" t="s">
        <v>752</v>
      </c>
      <c r="E541" t="s">
        <v>315</v>
      </c>
      <c r="F541" t="s">
        <v>11</v>
      </c>
      <c r="G541" t="s">
        <v>18</v>
      </c>
      <c r="H541" t="s">
        <v>753</v>
      </c>
      <c r="I541" s="2">
        <v>166.72</v>
      </c>
      <c r="J541" s="3">
        <v>2</v>
      </c>
      <c r="K541" s="2">
        <v>41.68</v>
      </c>
    </row>
    <row r="542" spans="1:11" x14ac:dyDescent="0.35">
      <c r="A542" s="1">
        <v>41791</v>
      </c>
      <c r="B542" s="3">
        <f t="shared" si="16"/>
        <v>2014</v>
      </c>
      <c r="C542" s="3">
        <f t="shared" si="17"/>
        <v>6</v>
      </c>
      <c r="D542" t="s">
        <v>752</v>
      </c>
      <c r="E542" t="s">
        <v>315</v>
      </c>
      <c r="F542" t="s">
        <v>11</v>
      </c>
      <c r="G542" t="s">
        <v>12</v>
      </c>
      <c r="H542" t="s">
        <v>754</v>
      </c>
      <c r="I542" s="2">
        <v>47.88</v>
      </c>
      <c r="J542" s="3">
        <v>6</v>
      </c>
      <c r="K542" s="2">
        <v>23.94</v>
      </c>
    </row>
    <row r="543" spans="1:11" x14ac:dyDescent="0.3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5">
      <c r="A544" s="1">
        <v>41791</v>
      </c>
      <c r="B544" s="3">
        <f t="shared" si="16"/>
        <v>2014</v>
      </c>
      <c r="C544" s="3">
        <f t="shared" si="17"/>
        <v>6</v>
      </c>
      <c r="D544" t="s">
        <v>752</v>
      </c>
      <c r="E544" t="s">
        <v>315</v>
      </c>
      <c r="F544" t="s">
        <v>11</v>
      </c>
      <c r="G544" t="s">
        <v>12</v>
      </c>
      <c r="H544" t="s">
        <v>756</v>
      </c>
      <c r="I544" s="2">
        <v>25.92</v>
      </c>
      <c r="J544" s="3">
        <v>4</v>
      </c>
      <c r="K544" s="2">
        <v>12.44</v>
      </c>
    </row>
    <row r="545" spans="1:11" x14ac:dyDescent="0.35">
      <c r="A545" s="1">
        <v>41791</v>
      </c>
      <c r="B545" s="3">
        <f t="shared" si="16"/>
        <v>2014</v>
      </c>
      <c r="C545" s="3">
        <f t="shared" si="17"/>
        <v>6</v>
      </c>
      <c r="D545" t="s">
        <v>757</v>
      </c>
      <c r="E545" t="s">
        <v>177</v>
      </c>
      <c r="F545" t="s">
        <v>11</v>
      </c>
      <c r="G545" t="s">
        <v>20</v>
      </c>
      <c r="H545" t="s">
        <v>758</v>
      </c>
      <c r="I545" s="2">
        <v>45.48</v>
      </c>
      <c r="J545" s="3">
        <v>3</v>
      </c>
      <c r="K545" s="2">
        <v>20.92</v>
      </c>
    </row>
    <row r="546" spans="1:11" x14ac:dyDescent="0.35">
      <c r="A546" s="1">
        <v>41791</v>
      </c>
      <c r="B546" s="3">
        <f t="shared" si="16"/>
        <v>2014</v>
      </c>
      <c r="C546" s="3">
        <f t="shared" si="17"/>
        <v>6</v>
      </c>
      <c r="D546" t="s">
        <v>757</v>
      </c>
      <c r="E546" t="s">
        <v>177</v>
      </c>
      <c r="F546" t="s">
        <v>11</v>
      </c>
      <c r="G546" t="s">
        <v>24</v>
      </c>
      <c r="H546" t="s">
        <v>759</v>
      </c>
      <c r="I546" s="2">
        <v>289.2</v>
      </c>
      <c r="J546" s="3">
        <v>6</v>
      </c>
      <c r="K546" s="2">
        <v>83.87</v>
      </c>
    </row>
    <row r="547" spans="1:11" x14ac:dyDescent="0.35">
      <c r="A547" s="1">
        <v>41791</v>
      </c>
      <c r="B547" s="3">
        <f t="shared" si="16"/>
        <v>2014</v>
      </c>
      <c r="C547" s="3">
        <f t="shared" si="17"/>
        <v>6</v>
      </c>
      <c r="D547" t="s">
        <v>760</v>
      </c>
      <c r="E547" t="s">
        <v>101</v>
      </c>
      <c r="F547" t="s">
        <v>34</v>
      </c>
      <c r="G547" t="s">
        <v>47</v>
      </c>
      <c r="H547" t="s">
        <v>761</v>
      </c>
      <c r="I547" s="2">
        <v>22.2</v>
      </c>
      <c r="J547" s="3">
        <v>6</v>
      </c>
      <c r="K547" s="2">
        <v>9.1</v>
      </c>
    </row>
    <row r="548" spans="1:11" x14ac:dyDescent="0.35">
      <c r="A548" s="1">
        <v>41791</v>
      </c>
      <c r="B548" s="3">
        <f t="shared" si="16"/>
        <v>2014</v>
      </c>
      <c r="C548" s="3">
        <f t="shared" si="17"/>
        <v>6</v>
      </c>
      <c r="D548" t="s">
        <v>760</v>
      </c>
      <c r="E548" t="s">
        <v>101</v>
      </c>
      <c r="F548" t="s">
        <v>39</v>
      </c>
      <c r="G548" t="s">
        <v>40</v>
      </c>
      <c r="H548" t="s">
        <v>762</v>
      </c>
      <c r="I548" s="2">
        <v>881.93</v>
      </c>
      <c r="J548" s="3">
        <v>7</v>
      </c>
      <c r="K548" s="2">
        <v>229.3</v>
      </c>
    </row>
    <row r="549" spans="1:11" x14ac:dyDescent="0.3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5">
      <c r="A550" s="1">
        <v>41791</v>
      </c>
      <c r="B550" s="3">
        <f t="shared" si="16"/>
        <v>2014</v>
      </c>
      <c r="C550" s="3">
        <f t="shared" si="17"/>
        <v>6</v>
      </c>
      <c r="D550" t="s">
        <v>334</v>
      </c>
      <c r="E550" t="s">
        <v>110</v>
      </c>
      <c r="F550" t="s">
        <v>11</v>
      </c>
      <c r="G550" t="s">
        <v>92</v>
      </c>
      <c r="H550" t="s">
        <v>764</v>
      </c>
      <c r="I550" s="2">
        <v>65.52</v>
      </c>
      <c r="J550" s="3">
        <v>5</v>
      </c>
      <c r="K550" s="2">
        <v>12.38</v>
      </c>
    </row>
    <row r="551" spans="1:11" x14ac:dyDescent="0.3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5">
      <c r="A553" s="1">
        <v>41792</v>
      </c>
      <c r="B553" s="3">
        <f t="shared" si="16"/>
        <v>2014</v>
      </c>
      <c r="C553" s="3">
        <f t="shared" si="17"/>
        <v>6</v>
      </c>
      <c r="D553" t="s">
        <v>523</v>
      </c>
      <c r="E553" t="s">
        <v>30</v>
      </c>
      <c r="F553" t="s">
        <v>11</v>
      </c>
      <c r="G553" t="s">
        <v>24</v>
      </c>
      <c r="H553" t="s">
        <v>687</v>
      </c>
      <c r="I553" s="2">
        <v>8.56</v>
      </c>
      <c r="J553" s="3">
        <v>2</v>
      </c>
      <c r="K553" s="2">
        <v>2.65</v>
      </c>
    </row>
    <row r="554" spans="1:11" x14ac:dyDescent="0.35">
      <c r="A554" s="1">
        <v>41792</v>
      </c>
      <c r="B554" s="3">
        <f t="shared" si="16"/>
        <v>2014</v>
      </c>
      <c r="C554" s="3">
        <f t="shared" si="17"/>
        <v>6</v>
      </c>
      <c r="D554" t="s">
        <v>523</v>
      </c>
      <c r="E554" t="s">
        <v>30</v>
      </c>
      <c r="F554" t="s">
        <v>39</v>
      </c>
      <c r="G554" t="s">
        <v>40</v>
      </c>
      <c r="H554" t="s">
        <v>767</v>
      </c>
      <c r="I554" s="2">
        <v>239.97</v>
      </c>
      <c r="J554" s="3">
        <v>3</v>
      </c>
      <c r="K554" s="2">
        <v>67.19</v>
      </c>
    </row>
    <row r="555" spans="1:11" x14ac:dyDescent="0.35">
      <c r="A555" s="1">
        <v>41792</v>
      </c>
      <c r="B555" s="3">
        <f t="shared" si="16"/>
        <v>2014</v>
      </c>
      <c r="C555" s="3">
        <f t="shared" si="17"/>
        <v>6</v>
      </c>
      <c r="D555" t="s">
        <v>523</v>
      </c>
      <c r="E555" t="s">
        <v>30</v>
      </c>
      <c r="F555" t="s">
        <v>11</v>
      </c>
      <c r="G555" t="s">
        <v>18</v>
      </c>
      <c r="H555" t="s">
        <v>308</v>
      </c>
      <c r="I555" s="2">
        <v>356.94</v>
      </c>
      <c r="J555" s="3">
        <v>2</v>
      </c>
      <c r="K555" s="2">
        <v>107.08</v>
      </c>
    </row>
    <row r="556" spans="1:11" x14ac:dyDescent="0.3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5">
      <c r="A557" s="1">
        <v>41793</v>
      </c>
      <c r="B557" s="3">
        <f t="shared" si="16"/>
        <v>2014</v>
      </c>
      <c r="C557" s="3">
        <f t="shared" si="17"/>
        <v>6</v>
      </c>
      <c r="D557" t="s">
        <v>769</v>
      </c>
      <c r="E557" t="s">
        <v>110</v>
      </c>
      <c r="F557" t="s">
        <v>11</v>
      </c>
      <c r="G557" t="s">
        <v>63</v>
      </c>
      <c r="H557" t="s">
        <v>770</v>
      </c>
      <c r="I557" s="2">
        <v>15.28</v>
      </c>
      <c r="J557" s="3">
        <v>2</v>
      </c>
      <c r="K557" s="2">
        <v>7.49</v>
      </c>
    </row>
    <row r="558" spans="1:11" x14ac:dyDescent="0.35">
      <c r="A558" s="1">
        <v>41793</v>
      </c>
      <c r="B558" s="3">
        <f t="shared" si="16"/>
        <v>2014</v>
      </c>
      <c r="C558" s="3">
        <f t="shared" si="17"/>
        <v>6</v>
      </c>
      <c r="D558" t="s">
        <v>771</v>
      </c>
      <c r="E558" t="s">
        <v>15</v>
      </c>
      <c r="F558" t="s">
        <v>11</v>
      </c>
      <c r="G558" t="s">
        <v>16</v>
      </c>
      <c r="H558" t="s">
        <v>772</v>
      </c>
      <c r="I558" s="2">
        <v>15.94</v>
      </c>
      <c r="J558" s="3">
        <v>4</v>
      </c>
      <c r="K558" s="2">
        <v>5.18</v>
      </c>
    </row>
    <row r="559" spans="1:11" x14ac:dyDescent="0.35">
      <c r="A559" s="1">
        <v>41793</v>
      </c>
      <c r="B559" s="3">
        <f t="shared" si="16"/>
        <v>2014</v>
      </c>
      <c r="C559" s="3">
        <f t="shared" si="17"/>
        <v>6</v>
      </c>
      <c r="D559" t="s">
        <v>771</v>
      </c>
      <c r="E559" t="s">
        <v>15</v>
      </c>
      <c r="F559" t="s">
        <v>34</v>
      </c>
      <c r="G559" t="s">
        <v>47</v>
      </c>
      <c r="H559" t="s">
        <v>773</v>
      </c>
      <c r="I559" s="2">
        <v>61.54</v>
      </c>
      <c r="J559" s="3">
        <v>7</v>
      </c>
      <c r="K559" s="2">
        <v>-40</v>
      </c>
    </row>
    <row r="560" spans="1:11" x14ac:dyDescent="0.3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5">
      <c r="A561" s="1">
        <v>41794</v>
      </c>
      <c r="B561" s="3">
        <f t="shared" si="16"/>
        <v>2014</v>
      </c>
      <c r="C561" s="3">
        <f t="shared" si="17"/>
        <v>6</v>
      </c>
      <c r="D561" t="s">
        <v>413</v>
      </c>
      <c r="E561" t="s">
        <v>78</v>
      </c>
      <c r="F561" t="s">
        <v>11</v>
      </c>
      <c r="G561" t="s">
        <v>12</v>
      </c>
      <c r="H561" t="s">
        <v>625</v>
      </c>
      <c r="I561" s="2">
        <v>16.22</v>
      </c>
      <c r="J561" s="3">
        <v>2</v>
      </c>
      <c r="K561" s="2">
        <v>5.88</v>
      </c>
    </row>
    <row r="562" spans="1:11" x14ac:dyDescent="0.35">
      <c r="A562" s="1">
        <v>41794</v>
      </c>
      <c r="B562" s="3">
        <f t="shared" si="16"/>
        <v>2014</v>
      </c>
      <c r="C562" s="3">
        <f t="shared" si="17"/>
        <v>6</v>
      </c>
      <c r="D562" t="s">
        <v>774</v>
      </c>
      <c r="E562" t="s">
        <v>149</v>
      </c>
      <c r="F562" t="s">
        <v>34</v>
      </c>
      <c r="G562" t="s">
        <v>47</v>
      </c>
      <c r="H562" t="s">
        <v>775</v>
      </c>
      <c r="I562" s="2">
        <v>56.96</v>
      </c>
      <c r="J562" s="3">
        <v>2</v>
      </c>
      <c r="K562" s="2">
        <v>21.08</v>
      </c>
    </row>
    <row r="563" spans="1:11" x14ac:dyDescent="0.35">
      <c r="A563" s="1">
        <v>41794</v>
      </c>
      <c r="B563" s="3">
        <f t="shared" si="16"/>
        <v>2014</v>
      </c>
      <c r="C563" s="3">
        <f t="shared" si="17"/>
        <v>6</v>
      </c>
      <c r="D563" t="s">
        <v>774</v>
      </c>
      <c r="E563" t="s">
        <v>149</v>
      </c>
      <c r="F563" t="s">
        <v>11</v>
      </c>
      <c r="G563" t="s">
        <v>92</v>
      </c>
      <c r="H563" t="s">
        <v>776</v>
      </c>
      <c r="I563" s="2">
        <v>15.56</v>
      </c>
      <c r="J563" s="3">
        <v>4</v>
      </c>
      <c r="K563" s="2">
        <v>4.05</v>
      </c>
    </row>
    <row r="564" spans="1:11" x14ac:dyDescent="0.35">
      <c r="A564" s="1">
        <v>41794</v>
      </c>
      <c r="B564" s="3">
        <f t="shared" si="16"/>
        <v>2014</v>
      </c>
      <c r="C564" s="3">
        <f t="shared" si="17"/>
        <v>6</v>
      </c>
      <c r="D564" t="s">
        <v>774</v>
      </c>
      <c r="E564" t="s">
        <v>149</v>
      </c>
      <c r="F564" t="s">
        <v>34</v>
      </c>
      <c r="G564" t="s">
        <v>74</v>
      </c>
      <c r="H564" t="s">
        <v>777</v>
      </c>
      <c r="I564" s="2">
        <v>353.57</v>
      </c>
      <c r="J564" s="3">
        <v>2</v>
      </c>
      <c r="K564" s="2">
        <v>-44.2</v>
      </c>
    </row>
    <row r="565" spans="1:11" x14ac:dyDescent="0.35">
      <c r="A565" s="1">
        <v>41794</v>
      </c>
      <c r="B565" s="3">
        <f t="shared" si="16"/>
        <v>2014</v>
      </c>
      <c r="C565" s="3">
        <f t="shared" si="17"/>
        <v>6</v>
      </c>
      <c r="D565" t="s">
        <v>774</v>
      </c>
      <c r="E565" t="s">
        <v>149</v>
      </c>
      <c r="F565" t="s">
        <v>34</v>
      </c>
      <c r="G565" t="s">
        <v>47</v>
      </c>
      <c r="H565" t="s">
        <v>563</v>
      </c>
      <c r="I565" s="2">
        <v>13.96</v>
      </c>
      <c r="J565" s="3">
        <v>2</v>
      </c>
      <c r="K565" s="2">
        <v>6.7</v>
      </c>
    </row>
    <row r="566" spans="1:11" x14ac:dyDescent="0.3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5">
      <c r="A567" s="1">
        <v>41796</v>
      </c>
      <c r="B567" s="3">
        <f t="shared" si="16"/>
        <v>2014</v>
      </c>
      <c r="C567" s="3">
        <f t="shared" si="17"/>
        <v>6</v>
      </c>
      <c r="D567" t="s">
        <v>780</v>
      </c>
      <c r="E567" t="s">
        <v>149</v>
      </c>
      <c r="F567" t="s">
        <v>11</v>
      </c>
      <c r="G567" t="s">
        <v>20</v>
      </c>
      <c r="H567" t="s">
        <v>781</v>
      </c>
      <c r="I567" s="2">
        <v>149.54</v>
      </c>
      <c r="J567" s="3">
        <v>9</v>
      </c>
      <c r="K567" s="2">
        <v>50.47</v>
      </c>
    </row>
    <row r="568" spans="1:11" x14ac:dyDescent="0.35">
      <c r="A568" s="1">
        <v>41796</v>
      </c>
      <c r="B568" s="3">
        <f t="shared" si="16"/>
        <v>2014</v>
      </c>
      <c r="C568" s="3">
        <f t="shared" si="17"/>
        <v>6</v>
      </c>
      <c r="D568" t="s">
        <v>780</v>
      </c>
      <c r="E568" t="s">
        <v>149</v>
      </c>
      <c r="F568" t="s">
        <v>11</v>
      </c>
      <c r="G568" t="s">
        <v>200</v>
      </c>
      <c r="H568" t="s">
        <v>782</v>
      </c>
      <c r="I568" s="2">
        <v>17.14</v>
      </c>
      <c r="J568" s="3">
        <v>2</v>
      </c>
      <c r="K568" s="2">
        <v>4.46</v>
      </c>
    </row>
    <row r="569" spans="1:11" x14ac:dyDescent="0.3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5">
      <c r="A570" s="1">
        <v>41796</v>
      </c>
      <c r="B570" s="3">
        <f t="shared" si="16"/>
        <v>2014</v>
      </c>
      <c r="C570" s="3">
        <f t="shared" si="17"/>
        <v>6</v>
      </c>
      <c r="D570" t="s">
        <v>784</v>
      </c>
      <c r="E570" t="s">
        <v>15</v>
      </c>
      <c r="F570" t="s">
        <v>11</v>
      </c>
      <c r="G570" t="s">
        <v>20</v>
      </c>
      <c r="H570" t="s">
        <v>485</v>
      </c>
      <c r="I570" s="2">
        <v>24.59</v>
      </c>
      <c r="J570" s="3">
        <v>3</v>
      </c>
      <c r="K570" s="2">
        <v>-38.11</v>
      </c>
    </row>
    <row r="571" spans="1:11" x14ac:dyDescent="0.35">
      <c r="A571" s="1">
        <v>41796</v>
      </c>
      <c r="B571" s="3">
        <f t="shared" si="16"/>
        <v>2014</v>
      </c>
      <c r="C571" s="3">
        <f t="shared" si="17"/>
        <v>6</v>
      </c>
      <c r="D571" t="s">
        <v>784</v>
      </c>
      <c r="E571" t="s">
        <v>15</v>
      </c>
      <c r="F571" t="s">
        <v>11</v>
      </c>
      <c r="G571" t="s">
        <v>63</v>
      </c>
      <c r="H571" t="s">
        <v>785</v>
      </c>
      <c r="I571" s="2">
        <v>13.98</v>
      </c>
      <c r="J571" s="3">
        <v>2</v>
      </c>
      <c r="K571" s="2">
        <v>4.72</v>
      </c>
    </row>
    <row r="572" spans="1:11" x14ac:dyDescent="0.35">
      <c r="A572" s="1">
        <v>41796</v>
      </c>
      <c r="B572" s="3">
        <f t="shared" si="16"/>
        <v>2014</v>
      </c>
      <c r="C572" s="3">
        <f t="shared" si="17"/>
        <v>6</v>
      </c>
      <c r="D572" t="s">
        <v>786</v>
      </c>
      <c r="E572" t="s">
        <v>10</v>
      </c>
      <c r="F572" t="s">
        <v>11</v>
      </c>
      <c r="G572" t="s">
        <v>16</v>
      </c>
      <c r="H572" t="s">
        <v>89</v>
      </c>
      <c r="I572" s="2">
        <v>100.24</v>
      </c>
      <c r="J572" s="3">
        <v>10</v>
      </c>
      <c r="K572" s="2">
        <v>33.83</v>
      </c>
    </row>
    <row r="573" spans="1:11" x14ac:dyDescent="0.35">
      <c r="A573" s="1">
        <v>41796</v>
      </c>
      <c r="B573" s="3">
        <f t="shared" si="16"/>
        <v>2014</v>
      </c>
      <c r="C573" s="3">
        <f t="shared" si="17"/>
        <v>6</v>
      </c>
      <c r="D573" t="s">
        <v>523</v>
      </c>
      <c r="E573" t="s">
        <v>123</v>
      </c>
      <c r="F573" t="s">
        <v>11</v>
      </c>
      <c r="G573" t="s">
        <v>20</v>
      </c>
      <c r="H573" t="s">
        <v>787</v>
      </c>
      <c r="I573" s="2">
        <v>1.37</v>
      </c>
      <c r="J573" s="3">
        <v>1</v>
      </c>
      <c r="K573" s="2">
        <v>-0.91</v>
      </c>
    </row>
    <row r="574" spans="1:11" x14ac:dyDescent="0.35">
      <c r="A574" s="1">
        <v>41796</v>
      </c>
      <c r="B574" s="3">
        <f t="shared" si="16"/>
        <v>2014</v>
      </c>
      <c r="C574" s="3">
        <f t="shared" si="17"/>
        <v>6</v>
      </c>
      <c r="D574" t="s">
        <v>523</v>
      </c>
      <c r="E574" t="s">
        <v>123</v>
      </c>
      <c r="F574" t="s">
        <v>11</v>
      </c>
      <c r="G574" t="s">
        <v>12</v>
      </c>
      <c r="H574" t="s">
        <v>713</v>
      </c>
      <c r="I574" s="2">
        <v>62.02</v>
      </c>
      <c r="J574" s="3">
        <v>2</v>
      </c>
      <c r="K574" s="2">
        <v>22.48</v>
      </c>
    </row>
    <row r="575" spans="1:11" x14ac:dyDescent="0.35">
      <c r="A575" s="1">
        <v>41797</v>
      </c>
      <c r="B575" s="3">
        <f t="shared" si="16"/>
        <v>2014</v>
      </c>
      <c r="C575" s="3">
        <f t="shared" si="17"/>
        <v>6</v>
      </c>
      <c r="D575" t="s">
        <v>788</v>
      </c>
      <c r="E575" t="s">
        <v>15</v>
      </c>
      <c r="F575" t="s">
        <v>11</v>
      </c>
      <c r="G575" t="s">
        <v>20</v>
      </c>
      <c r="H575" t="s">
        <v>781</v>
      </c>
      <c r="I575" s="2">
        <v>12.46</v>
      </c>
      <c r="J575" s="3">
        <v>3</v>
      </c>
      <c r="K575" s="2">
        <v>-20.56</v>
      </c>
    </row>
    <row r="576" spans="1:11" x14ac:dyDescent="0.35">
      <c r="A576" s="1">
        <v>41797</v>
      </c>
      <c r="B576" s="3">
        <f t="shared" si="16"/>
        <v>2014</v>
      </c>
      <c r="C576" s="3">
        <f t="shared" si="17"/>
        <v>6</v>
      </c>
      <c r="D576" t="s">
        <v>789</v>
      </c>
      <c r="E576" t="s">
        <v>15</v>
      </c>
      <c r="F576" t="s">
        <v>34</v>
      </c>
      <c r="G576" t="s">
        <v>145</v>
      </c>
      <c r="H576" t="s">
        <v>790</v>
      </c>
      <c r="I576" s="2">
        <v>268.94</v>
      </c>
      <c r="J576" s="3">
        <v>3</v>
      </c>
      <c r="K576" s="2">
        <v>-209.77</v>
      </c>
    </row>
    <row r="577" spans="1:11" x14ac:dyDescent="0.3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5">
      <c r="A579" s="1">
        <v>41798</v>
      </c>
      <c r="B579" s="3">
        <f t="shared" si="18"/>
        <v>2014</v>
      </c>
      <c r="C579" s="3">
        <f t="shared" si="19"/>
        <v>6</v>
      </c>
      <c r="D579" t="s">
        <v>794</v>
      </c>
      <c r="E579" t="s">
        <v>149</v>
      </c>
      <c r="F579" t="s">
        <v>11</v>
      </c>
      <c r="G579" t="s">
        <v>20</v>
      </c>
      <c r="H579" t="s">
        <v>737</v>
      </c>
      <c r="I579" s="2">
        <v>68.48</v>
      </c>
      <c r="J579" s="3">
        <v>2</v>
      </c>
      <c r="K579" s="2">
        <v>25.68</v>
      </c>
    </row>
    <row r="580" spans="1:11" x14ac:dyDescent="0.35">
      <c r="A580" s="1">
        <v>41798</v>
      </c>
      <c r="B580" s="3">
        <f t="shared" si="18"/>
        <v>2014</v>
      </c>
      <c r="C580" s="3">
        <f t="shared" si="19"/>
        <v>6</v>
      </c>
      <c r="D580" t="s">
        <v>794</v>
      </c>
      <c r="E580" t="s">
        <v>149</v>
      </c>
      <c r="F580" t="s">
        <v>11</v>
      </c>
      <c r="G580" t="s">
        <v>18</v>
      </c>
      <c r="H580" t="s">
        <v>795</v>
      </c>
      <c r="I580" s="2">
        <v>1676.88</v>
      </c>
      <c r="J580" s="3">
        <v>6</v>
      </c>
      <c r="K580" s="2">
        <v>83.84</v>
      </c>
    </row>
    <row r="581" spans="1:11" x14ac:dyDescent="0.35">
      <c r="A581" s="1">
        <v>41799</v>
      </c>
      <c r="B581" s="3">
        <f t="shared" si="18"/>
        <v>2014</v>
      </c>
      <c r="C581" s="3">
        <f t="shared" si="19"/>
        <v>6</v>
      </c>
      <c r="D581" t="s">
        <v>796</v>
      </c>
      <c r="E581" t="s">
        <v>27</v>
      </c>
      <c r="F581" t="s">
        <v>34</v>
      </c>
      <c r="G581" t="s">
        <v>47</v>
      </c>
      <c r="H581" t="s">
        <v>797</v>
      </c>
      <c r="I581" s="2">
        <v>48.86</v>
      </c>
      <c r="J581" s="3">
        <v>7</v>
      </c>
      <c r="K581" s="2">
        <v>14.17</v>
      </c>
    </row>
    <row r="582" spans="1:11" x14ac:dyDescent="0.35">
      <c r="A582" s="1">
        <v>41799</v>
      </c>
      <c r="B582" s="3">
        <f t="shared" si="18"/>
        <v>2014</v>
      </c>
      <c r="C582" s="3">
        <f t="shared" si="19"/>
        <v>6</v>
      </c>
      <c r="D582" t="s">
        <v>796</v>
      </c>
      <c r="E582" t="s">
        <v>27</v>
      </c>
      <c r="F582" t="s">
        <v>11</v>
      </c>
      <c r="G582" t="s">
        <v>24</v>
      </c>
      <c r="H582" t="s">
        <v>798</v>
      </c>
      <c r="I582" s="2">
        <v>7.28</v>
      </c>
      <c r="J582" s="3">
        <v>4</v>
      </c>
      <c r="K582" s="2">
        <v>1.97</v>
      </c>
    </row>
    <row r="583" spans="1:11" x14ac:dyDescent="0.35">
      <c r="A583" s="1">
        <v>41799</v>
      </c>
      <c r="B583" s="3">
        <f t="shared" si="18"/>
        <v>2014</v>
      </c>
      <c r="C583" s="3">
        <f t="shared" si="19"/>
        <v>6</v>
      </c>
      <c r="D583" t="s">
        <v>796</v>
      </c>
      <c r="E583" t="s">
        <v>27</v>
      </c>
      <c r="F583" t="s">
        <v>39</v>
      </c>
      <c r="G583" t="s">
        <v>40</v>
      </c>
      <c r="H583" t="s">
        <v>799</v>
      </c>
      <c r="I583" s="2">
        <v>907.15</v>
      </c>
      <c r="J583" s="3">
        <v>6</v>
      </c>
      <c r="K583" s="2">
        <v>90.72</v>
      </c>
    </row>
    <row r="584" spans="1:11" x14ac:dyDescent="0.35">
      <c r="A584" s="1">
        <v>41799</v>
      </c>
      <c r="B584" s="3">
        <f t="shared" si="18"/>
        <v>2014</v>
      </c>
      <c r="C584" s="3">
        <f t="shared" si="19"/>
        <v>6</v>
      </c>
      <c r="D584" t="s">
        <v>796</v>
      </c>
      <c r="E584" t="s">
        <v>27</v>
      </c>
      <c r="F584" t="s">
        <v>11</v>
      </c>
      <c r="G584" t="s">
        <v>20</v>
      </c>
      <c r="H584" t="s">
        <v>800</v>
      </c>
      <c r="I584" s="2">
        <v>18.5</v>
      </c>
      <c r="J584" s="3">
        <v>3</v>
      </c>
      <c r="K584" s="2">
        <v>5.78</v>
      </c>
    </row>
    <row r="585" spans="1:11" x14ac:dyDescent="0.35">
      <c r="A585" s="1">
        <v>41799</v>
      </c>
      <c r="B585" s="3">
        <f t="shared" si="18"/>
        <v>2014</v>
      </c>
      <c r="C585" s="3">
        <f t="shared" si="19"/>
        <v>6</v>
      </c>
      <c r="D585" t="s">
        <v>796</v>
      </c>
      <c r="E585" t="s">
        <v>27</v>
      </c>
      <c r="F585" t="s">
        <v>11</v>
      </c>
      <c r="G585" t="s">
        <v>92</v>
      </c>
      <c r="H585" t="s">
        <v>801</v>
      </c>
      <c r="I585" s="2">
        <v>114.9</v>
      </c>
      <c r="J585" s="3">
        <v>5</v>
      </c>
      <c r="K585" s="2">
        <v>34.47</v>
      </c>
    </row>
    <row r="586" spans="1:11" x14ac:dyDescent="0.35">
      <c r="A586" s="1">
        <v>41799</v>
      </c>
      <c r="B586" s="3">
        <f t="shared" si="18"/>
        <v>2014</v>
      </c>
      <c r="C586" s="3">
        <f t="shared" si="19"/>
        <v>6</v>
      </c>
      <c r="D586" t="s">
        <v>796</v>
      </c>
      <c r="E586" t="s">
        <v>27</v>
      </c>
      <c r="F586" t="s">
        <v>34</v>
      </c>
      <c r="G586" t="s">
        <v>145</v>
      </c>
      <c r="H586" t="s">
        <v>741</v>
      </c>
      <c r="I586" s="2">
        <v>1706.18</v>
      </c>
      <c r="J586" s="3">
        <v>9</v>
      </c>
      <c r="K586" s="2">
        <v>85.31</v>
      </c>
    </row>
    <row r="587" spans="1:11" x14ac:dyDescent="0.35">
      <c r="A587" s="1">
        <v>41799</v>
      </c>
      <c r="B587" s="3">
        <f t="shared" si="18"/>
        <v>2014</v>
      </c>
      <c r="C587" s="3">
        <f t="shared" si="19"/>
        <v>6</v>
      </c>
      <c r="D587" t="s">
        <v>796</v>
      </c>
      <c r="E587" t="s">
        <v>27</v>
      </c>
      <c r="F587" t="s">
        <v>39</v>
      </c>
      <c r="G587" t="s">
        <v>40</v>
      </c>
      <c r="H587" t="s">
        <v>802</v>
      </c>
      <c r="I587" s="2">
        <v>911.42</v>
      </c>
      <c r="J587" s="3">
        <v>4</v>
      </c>
      <c r="K587" s="2">
        <v>68.36</v>
      </c>
    </row>
    <row r="588" spans="1:11" x14ac:dyDescent="0.35">
      <c r="A588" s="1">
        <v>41799</v>
      </c>
      <c r="B588" s="3">
        <f t="shared" si="18"/>
        <v>2014</v>
      </c>
      <c r="C588" s="3">
        <f t="shared" si="19"/>
        <v>6</v>
      </c>
      <c r="D588" t="s">
        <v>803</v>
      </c>
      <c r="E588" t="s">
        <v>10</v>
      </c>
      <c r="F588" t="s">
        <v>39</v>
      </c>
      <c r="G588" t="s">
        <v>40</v>
      </c>
      <c r="H588" t="s">
        <v>597</v>
      </c>
      <c r="I588" s="2">
        <v>7.99</v>
      </c>
      <c r="J588" s="3">
        <v>1</v>
      </c>
      <c r="K588" s="2">
        <v>0.6</v>
      </c>
    </row>
    <row r="589" spans="1:11" x14ac:dyDescent="0.35">
      <c r="A589" s="1">
        <v>41799</v>
      </c>
      <c r="B589" s="3">
        <f t="shared" si="18"/>
        <v>2014</v>
      </c>
      <c r="C589" s="3">
        <f t="shared" si="19"/>
        <v>6</v>
      </c>
      <c r="D589" t="s">
        <v>803</v>
      </c>
      <c r="E589" t="s">
        <v>10</v>
      </c>
      <c r="F589" t="s">
        <v>39</v>
      </c>
      <c r="G589" t="s">
        <v>52</v>
      </c>
      <c r="H589" t="s">
        <v>804</v>
      </c>
      <c r="I589" s="2">
        <v>63.98</v>
      </c>
      <c r="J589" s="3">
        <v>2</v>
      </c>
      <c r="K589" s="2">
        <v>10.4</v>
      </c>
    </row>
    <row r="590" spans="1:11" x14ac:dyDescent="0.35">
      <c r="A590" s="1">
        <v>41799</v>
      </c>
      <c r="B590" s="3">
        <f t="shared" si="18"/>
        <v>2014</v>
      </c>
      <c r="C590" s="3">
        <f t="shared" si="19"/>
        <v>6</v>
      </c>
      <c r="D590" t="s">
        <v>803</v>
      </c>
      <c r="E590" t="s">
        <v>10</v>
      </c>
      <c r="F590" t="s">
        <v>11</v>
      </c>
      <c r="G590" t="s">
        <v>24</v>
      </c>
      <c r="H590" t="s">
        <v>805</v>
      </c>
      <c r="I590" s="2">
        <v>70.37</v>
      </c>
      <c r="J590" s="3">
        <v>2</v>
      </c>
      <c r="K590" s="2">
        <v>6.16</v>
      </c>
    </row>
    <row r="591" spans="1:11" x14ac:dyDescent="0.35">
      <c r="A591" s="1">
        <v>41799</v>
      </c>
      <c r="B591" s="3">
        <f t="shared" si="18"/>
        <v>2014</v>
      </c>
      <c r="C591" s="3">
        <f t="shared" si="19"/>
        <v>6</v>
      </c>
      <c r="D591" t="s">
        <v>806</v>
      </c>
      <c r="E591" t="s">
        <v>27</v>
      </c>
      <c r="F591" t="s">
        <v>11</v>
      </c>
      <c r="G591" t="s">
        <v>200</v>
      </c>
      <c r="H591" t="s">
        <v>807</v>
      </c>
      <c r="I591" s="2">
        <v>7.36</v>
      </c>
      <c r="J591" s="3">
        <v>2</v>
      </c>
      <c r="K591" s="2">
        <v>0.15</v>
      </c>
    </row>
    <row r="592" spans="1:11" x14ac:dyDescent="0.35">
      <c r="A592" s="1">
        <v>41799</v>
      </c>
      <c r="B592" s="3">
        <f t="shared" si="18"/>
        <v>2014</v>
      </c>
      <c r="C592" s="3">
        <f t="shared" si="19"/>
        <v>6</v>
      </c>
      <c r="D592" t="s">
        <v>806</v>
      </c>
      <c r="E592" t="s">
        <v>27</v>
      </c>
      <c r="F592" t="s">
        <v>11</v>
      </c>
      <c r="G592" t="s">
        <v>24</v>
      </c>
      <c r="H592" t="s">
        <v>808</v>
      </c>
      <c r="I592" s="2">
        <v>23.1</v>
      </c>
      <c r="J592" s="3">
        <v>2</v>
      </c>
      <c r="K592" s="2">
        <v>10.63</v>
      </c>
    </row>
    <row r="593" spans="1:11" x14ac:dyDescent="0.35">
      <c r="A593" s="1">
        <v>41799</v>
      </c>
      <c r="B593" s="3">
        <f t="shared" si="18"/>
        <v>2014</v>
      </c>
      <c r="C593" s="3">
        <f t="shared" si="19"/>
        <v>6</v>
      </c>
      <c r="D593" t="s">
        <v>809</v>
      </c>
      <c r="E593" t="s">
        <v>55</v>
      </c>
      <c r="F593" t="s">
        <v>34</v>
      </c>
      <c r="G593" t="s">
        <v>145</v>
      </c>
      <c r="H593" t="s">
        <v>810</v>
      </c>
      <c r="I593" s="2">
        <v>1441.3</v>
      </c>
      <c r="J593" s="3">
        <v>7</v>
      </c>
      <c r="K593" s="2">
        <v>245.02</v>
      </c>
    </row>
    <row r="594" spans="1:11" x14ac:dyDescent="0.3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5">
      <c r="A595" s="1">
        <v>41799</v>
      </c>
      <c r="B595" s="3">
        <f t="shared" si="18"/>
        <v>2014</v>
      </c>
      <c r="C595" s="3">
        <f t="shared" si="19"/>
        <v>6</v>
      </c>
      <c r="D595" t="s">
        <v>355</v>
      </c>
      <c r="E595" t="s">
        <v>126</v>
      </c>
      <c r="F595" t="s">
        <v>11</v>
      </c>
      <c r="G595" t="s">
        <v>12</v>
      </c>
      <c r="H595" t="s">
        <v>335</v>
      </c>
      <c r="I595" s="2">
        <v>79.14</v>
      </c>
      <c r="J595" s="3">
        <v>3</v>
      </c>
      <c r="K595" s="2">
        <v>36.4</v>
      </c>
    </row>
    <row r="596" spans="1:11" x14ac:dyDescent="0.35">
      <c r="A596" s="1">
        <v>41799</v>
      </c>
      <c r="B596" s="3">
        <f t="shared" si="18"/>
        <v>2014</v>
      </c>
      <c r="C596" s="3">
        <f t="shared" si="19"/>
        <v>6</v>
      </c>
      <c r="D596" t="s">
        <v>355</v>
      </c>
      <c r="E596" t="s">
        <v>126</v>
      </c>
      <c r="F596" t="s">
        <v>34</v>
      </c>
      <c r="G596" t="s">
        <v>47</v>
      </c>
      <c r="H596" t="s">
        <v>812</v>
      </c>
      <c r="I596" s="2">
        <v>37.4</v>
      </c>
      <c r="J596" s="3">
        <v>2</v>
      </c>
      <c r="K596" s="2">
        <v>14.21</v>
      </c>
    </row>
    <row r="597" spans="1:11" x14ac:dyDescent="0.35">
      <c r="A597" s="1">
        <v>41800</v>
      </c>
      <c r="B597" s="3">
        <f t="shared" si="18"/>
        <v>2014</v>
      </c>
      <c r="C597" s="3">
        <f t="shared" si="19"/>
        <v>6</v>
      </c>
      <c r="D597" t="s">
        <v>813</v>
      </c>
      <c r="E597" t="s">
        <v>110</v>
      </c>
      <c r="F597" t="s">
        <v>11</v>
      </c>
      <c r="G597" t="s">
        <v>16</v>
      </c>
      <c r="H597" t="s">
        <v>814</v>
      </c>
      <c r="I597" s="2">
        <v>491.55</v>
      </c>
      <c r="J597" s="3">
        <v>5</v>
      </c>
      <c r="K597" s="2">
        <v>240.86</v>
      </c>
    </row>
    <row r="598" spans="1:11" x14ac:dyDescent="0.35">
      <c r="A598" s="1">
        <v>41803</v>
      </c>
      <c r="B598" s="3">
        <f t="shared" si="18"/>
        <v>2014</v>
      </c>
      <c r="C598" s="3">
        <f t="shared" si="19"/>
        <v>6</v>
      </c>
      <c r="D598" t="s">
        <v>285</v>
      </c>
      <c r="E598" t="s">
        <v>27</v>
      </c>
      <c r="F598" t="s">
        <v>11</v>
      </c>
      <c r="G598" t="s">
        <v>24</v>
      </c>
      <c r="H598" t="s">
        <v>207</v>
      </c>
      <c r="I598" s="2">
        <v>14.52</v>
      </c>
      <c r="J598" s="3">
        <v>3</v>
      </c>
      <c r="K598" s="2">
        <v>4.79</v>
      </c>
    </row>
    <row r="599" spans="1:11" x14ac:dyDescent="0.35">
      <c r="A599" s="1">
        <v>41804</v>
      </c>
      <c r="B599" s="3">
        <f t="shared" si="18"/>
        <v>2014</v>
      </c>
      <c r="C599" s="3">
        <f t="shared" si="19"/>
        <v>6</v>
      </c>
      <c r="D599" t="s">
        <v>815</v>
      </c>
      <c r="E599" t="s">
        <v>110</v>
      </c>
      <c r="F599" t="s">
        <v>34</v>
      </c>
      <c r="G599" t="s">
        <v>74</v>
      </c>
      <c r="H599" t="s">
        <v>816</v>
      </c>
      <c r="I599" s="2">
        <v>212.94</v>
      </c>
      <c r="J599" s="3">
        <v>3</v>
      </c>
      <c r="K599" s="2">
        <v>57.49</v>
      </c>
    </row>
    <row r="600" spans="1:11" x14ac:dyDescent="0.3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5">
      <c r="A601" s="1">
        <v>41805</v>
      </c>
      <c r="B601" s="3">
        <f t="shared" si="18"/>
        <v>2014</v>
      </c>
      <c r="C601" s="3">
        <f t="shared" si="19"/>
        <v>6</v>
      </c>
      <c r="D601" t="s">
        <v>817</v>
      </c>
      <c r="E601" t="s">
        <v>10</v>
      </c>
      <c r="F601" t="s">
        <v>34</v>
      </c>
      <c r="G601" t="s">
        <v>35</v>
      </c>
      <c r="H601" t="s">
        <v>294</v>
      </c>
      <c r="I601" s="2">
        <v>797.94</v>
      </c>
      <c r="J601" s="3">
        <v>4</v>
      </c>
      <c r="K601" s="2">
        <v>-57</v>
      </c>
    </row>
    <row r="602" spans="1:11" x14ac:dyDescent="0.35">
      <c r="A602" s="1">
        <v>41805</v>
      </c>
      <c r="B602" s="3">
        <f t="shared" si="18"/>
        <v>2014</v>
      </c>
      <c r="C602" s="3">
        <f t="shared" si="19"/>
        <v>6</v>
      </c>
      <c r="D602" t="s">
        <v>817</v>
      </c>
      <c r="E602" t="s">
        <v>10</v>
      </c>
      <c r="F602" t="s">
        <v>11</v>
      </c>
      <c r="G602" t="s">
        <v>20</v>
      </c>
      <c r="H602" t="s">
        <v>819</v>
      </c>
      <c r="I602" s="2">
        <v>8.57</v>
      </c>
      <c r="J602" s="3">
        <v>3</v>
      </c>
      <c r="K602" s="2">
        <v>-14.57</v>
      </c>
    </row>
    <row r="603" spans="1:11" x14ac:dyDescent="0.35">
      <c r="A603" s="1">
        <v>41805</v>
      </c>
      <c r="B603" s="3">
        <f t="shared" si="18"/>
        <v>2014</v>
      </c>
      <c r="C603" s="3">
        <f t="shared" si="19"/>
        <v>6</v>
      </c>
      <c r="D603" t="s">
        <v>820</v>
      </c>
      <c r="E603" t="s">
        <v>10</v>
      </c>
      <c r="F603" t="s">
        <v>11</v>
      </c>
      <c r="G603" t="s">
        <v>12</v>
      </c>
      <c r="H603" t="s">
        <v>821</v>
      </c>
      <c r="I603" s="2">
        <v>36.54</v>
      </c>
      <c r="J603" s="3">
        <v>2</v>
      </c>
      <c r="K603" s="2">
        <v>11.88</v>
      </c>
    </row>
    <row r="604" spans="1:11" x14ac:dyDescent="0.35">
      <c r="A604" s="1">
        <v>41806</v>
      </c>
      <c r="B604" s="3">
        <f t="shared" si="18"/>
        <v>2014</v>
      </c>
      <c r="C604" s="3">
        <f t="shared" si="19"/>
        <v>6</v>
      </c>
      <c r="D604" t="s">
        <v>822</v>
      </c>
      <c r="E604" t="s">
        <v>129</v>
      </c>
      <c r="F604" t="s">
        <v>34</v>
      </c>
      <c r="G604" t="s">
        <v>35</v>
      </c>
      <c r="H604" t="s">
        <v>194</v>
      </c>
      <c r="I604" s="2">
        <v>647.84</v>
      </c>
      <c r="J604" s="3">
        <v>8</v>
      </c>
      <c r="K604" s="2">
        <v>32.39</v>
      </c>
    </row>
    <row r="605" spans="1:11" x14ac:dyDescent="0.35">
      <c r="A605" s="1">
        <v>41806</v>
      </c>
      <c r="B605" s="3">
        <f t="shared" si="18"/>
        <v>2014</v>
      </c>
      <c r="C605" s="3">
        <f t="shared" si="19"/>
        <v>6</v>
      </c>
      <c r="D605" t="s">
        <v>280</v>
      </c>
      <c r="E605" t="s">
        <v>149</v>
      </c>
      <c r="F605" t="s">
        <v>11</v>
      </c>
      <c r="G605" t="s">
        <v>63</v>
      </c>
      <c r="H605" t="s">
        <v>64</v>
      </c>
      <c r="I605" s="2">
        <v>41.4</v>
      </c>
      <c r="J605" s="3">
        <v>5</v>
      </c>
      <c r="K605" s="2">
        <v>19.46</v>
      </c>
    </row>
    <row r="606" spans="1:11" x14ac:dyDescent="0.35">
      <c r="A606" s="1">
        <v>41806</v>
      </c>
      <c r="B606" s="3">
        <f t="shared" si="18"/>
        <v>2014</v>
      </c>
      <c r="C606" s="3">
        <f t="shared" si="19"/>
        <v>6</v>
      </c>
      <c r="D606" t="s">
        <v>280</v>
      </c>
      <c r="E606" t="s">
        <v>149</v>
      </c>
      <c r="F606" t="s">
        <v>11</v>
      </c>
      <c r="G606" t="s">
        <v>24</v>
      </c>
      <c r="H606" t="s">
        <v>823</v>
      </c>
      <c r="I606" s="2">
        <v>35</v>
      </c>
      <c r="J606" s="3">
        <v>4</v>
      </c>
      <c r="K606" s="2">
        <v>10.5</v>
      </c>
    </row>
    <row r="607" spans="1:11" x14ac:dyDescent="0.3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5">
      <c r="A608" s="1">
        <v>41807</v>
      </c>
      <c r="B608" s="3">
        <f t="shared" si="18"/>
        <v>2014</v>
      </c>
      <c r="C608" s="3">
        <f t="shared" si="19"/>
        <v>6</v>
      </c>
      <c r="D608" t="s">
        <v>824</v>
      </c>
      <c r="E608" t="s">
        <v>59</v>
      </c>
      <c r="F608" t="s">
        <v>39</v>
      </c>
      <c r="G608" t="s">
        <v>302</v>
      </c>
      <c r="H608" t="s">
        <v>825</v>
      </c>
      <c r="I608" s="2">
        <v>65.97</v>
      </c>
      <c r="J608" s="3">
        <v>3</v>
      </c>
      <c r="K608" s="2">
        <v>31.01</v>
      </c>
    </row>
    <row r="609" spans="1:11" x14ac:dyDescent="0.35">
      <c r="A609" s="1">
        <v>41807</v>
      </c>
      <c r="B609" s="3">
        <f t="shared" si="18"/>
        <v>2014</v>
      </c>
      <c r="C609" s="3">
        <f t="shared" si="19"/>
        <v>6</v>
      </c>
      <c r="D609" t="s">
        <v>826</v>
      </c>
      <c r="E609" t="s">
        <v>164</v>
      </c>
      <c r="F609" t="s">
        <v>34</v>
      </c>
      <c r="G609" t="s">
        <v>47</v>
      </c>
      <c r="H609" t="s">
        <v>281</v>
      </c>
      <c r="I609" s="2">
        <v>6.24</v>
      </c>
      <c r="J609" s="3">
        <v>3</v>
      </c>
      <c r="K609" s="2">
        <v>2.62</v>
      </c>
    </row>
    <row r="610" spans="1:11" x14ac:dyDescent="0.3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5">
      <c r="A612" s="1">
        <v>41807</v>
      </c>
      <c r="B612" s="3">
        <f t="shared" si="18"/>
        <v>2014</v>
      </c>
      <c r="C612" s="3">
        <f t="shared" si="19"/>
        <v>6</v>
      </c>
      <c r="D612" t="s">
        <v>829</v>
      </c>
      <c r="E612" t="s">
        <v>15</v>
      </c>
      <c r="F612" t="s">
        <v>11</v>
      </c>
      <c r="G612" t="s">
        <v>12</v>
      </c>
      <c r="H612" t="s">
        <v>830</v>
      </c>
      <c r="I612" s="2">
        <v>62.02</v>
      </c>
      <c r="J612" s="3">
        <v>2</v>
      </c>
      <c r="K612" s="2">
        <v>22.48</v>
      </c>
    </row>
    <row r="613" spans="1:11" x14ac:dyDescent="0.3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5">
      <c r="A614" s="1">
        <v>41810</v>
      </c>
      <c r="B614" s="3">
        <f t="shared" si="18"/>
        <v>2014</v>
      </c>
      <c r="C614" s="3">
        <f t="shared" si="19"/>
        <v>6</v>
      </c>
      <c r="D614" t="s">
        <v>252</v>
      </c>
      <c r="E614" t="s">
        <v>10</v>
      </c>
      <c r="F614" t="s">
        <v>39</v>
      </c>
      <c r="G614" t="s">
        <v>40</v>
      </c>
      <c r="H614" t="s">
        <v>833</v>
      </c>
      <c r="I614" s="2">
        <v>201.58</v>
      </c>
      <c r="J614" s="3">
        <v>2</v>
      </c>
      <c r="K614" s="2">
        <v>20.16</v>
      </c>
    </row>
    <row r="615" spans="1:11" x14ac:dyDescent="0.35">
      <c r="A615" s="1">
        <v>41810</v>
      </c>
      <c r="B615" s="3">
        <f t="shared" si="18"/>
        <v>2014</v>
      </c>
      <c r="C615" s="3">
        <f t="shared" si="19"/>
        <v>6</v>
      </c>
      <c r="D615" t="s">
        <v>252</v>
      </c>
      <c r="E615" t="s">
        <v>10</v>
      </c>
      <c r="F615" t="s">
        <v>11</v>
      </c>
      <c r="G615" t="s">
        <v>20</v>
      </c>
      <c r="H615" t="s">
        <v>834</v>
      </c>
      <c r="I615" s="2">
        <v>3.39</v>
      </c>
      <c r="J615" s="3">
        <v>4</v>
      </c>
      <c r="K615" s="2">
        <v>-5.09</v>
      </c>
    </row>
    <row r="616" spans="1:11" x14ac:dyDescent="0.35">
      <c r="A616" s="1">
        <v>41810</v>
      </c>
      <c r="B616" s="3">
        <f t="shared" si="18"/>
        <v>2014</v>
      </c>
      <c r="C616" s="3">
        <f t="shared" si="19"/>
        <v>6</v>
      </c>
      <c r="D616" t="s">
        <v>252</v>
      </c>
      <c r="E616" t="s">
        <v>10</v>
      </c>
      <c r="F616" t="s">
        <v>34</v>
      </c>
      <c r="G616" t="s">
        <v>74</v>
      </c>
      <c r="H616" t="s">
        <v>835</v>
      </c>
      <c r="I616" s="2">
        <v>193.07</v>
      </c>
      <c r="J616" s="3">
        <v>4</v>
      </c>
      <c r="K616" s="2">
        <v>-19.87</v>
      </c>
    </row>
    <row r="617" spans="1:11" x14ac:dyDescent="0.35">
      <c r="A617" s="1">
        <v>41810</v>
      </c>
      <c r="B617" s="3">
        <f t="shared" si="18"/>
        <v>2014</v>
      </c>
      <c r="C617" s="3">
        <f t="shared" si="19"/>
        <v>6</v>
      </c>
      <c r="D617" t="s">
        <v>252</v>
      </c>
      <c r="E617" t="s">
        <v>10</v>
      </c>
      <c r="F617" t="s">
        <v>11</v>
      </c>
      <c r="G617" t="s">
        <v>12</v>
      </c>
      <c r="H617" t="s">
        <v>836</v>
      </c>
      <c r="I617" s="2">
        <v>15.55</v>
      </c>
      <c r="J617" s="3">
        <v>3</v>
      </c>
      <c r="K617" s="2">
        <v>5.44</v>
      </c>
    </row>
    <row r="618" spans="1:11" x14ac:dyDescent="0.35">
      <c r="A618" s="1">
        <v>41810</v>
      </c>
      <c r="B618" s="3">
        <f t="shared" si="18"/>
        <v>2014</v>
      </c>
      <c r="C618" s="3">
        <f t="shared" si="19"/>
        <v>6</v>
      </c>
      <c r="D618" t="s">
        <v>252</v>
      </c>
      <c r="E618" t="s">
        <v>10</v>
      </c>
      <c r="F618" t="s">
        <v>11</v>
      </c>
      <c r="G618" t="s">
        <v>12</v>
      </c>
      <c r="H618" t="s">
        <v>240</v>
      </c>
      <c r="I618" s="2">
        <v>11.65</v>
      </c>
      <c r="J618" s="3">
        <v>2</v>
      </c>
      <c r="K618" s="2">
        <v>4.08</v>
      </c>
    </row>
    <row r="619" spans="1:11" x14ac:dyDescent="0.35">
      <c r="A619" s="1">
        <v>41810</v>
      </c>
      <c r="B619" s="3">
        <f t="shared" si="18"/>
        <v>2014</v>
      </c>
      <c r="C619" s="3">
        <f t="shared" si="19"/>
        <v>6</v>
      </c>
      <c r="D619" t="s">
        <v>252</v>
      </c>
      <c r="E619" t="s">
        <v>10</v>
      </c>
      <c r="F619" t="s">
        <v>39</v>
      </c>
      <c r="G619" t="s">
        <v>302</v>
      </c>
      <c r="H619" t="s">
        <v>837</v>
      </c>
      <c r="I619" s="2">
        <v>418.8</v>
      </c>
      <c r="J619" s="3">
        <v>2</v>
      </c>
      <c r="K619" s="2">
        <v>-97.72</v>
      </c>
    </row>
    <row r="620" spans="1:11" x14ac:dyDescent="0.35">
      <c r="A620" s="1">
        <v>41810</v>
      </c>
      <c r="B620" s="3">
        <f t="shared" si="18"/>
        <v>2014</v>
      </c>
      <c r="C620" s="3">
        <f t="shared" si="19"/>
        <v>6</v>
      </c>
      <c r="D620" t="s">
        <v>252</v>
      </c>
      <c r="E620" t="s">
        <v>10</v>
      </c>
      <c r="F620" t="s">
        <v>11</v>
      </c>
      <c r="G620" t="s">
        <v>18</v>
      </c>
      <c r="H620" t="s">
        <v>838</v>
      </c>
      <c r="I620" s="2">
        <v>509.49</v>
      </c>
      <c r="J620" s="3">
        <v>7</v>
      </c>
      <c r="K620" s="2">
        <v>-127.37</v>
      </c>
    </row>
    <row r="621" spans="1:11" x14ac:dyDescent="0.3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5">
      <c r="A622" s="1">
        <v>41810</v>
      </c>
      <c r="B622" s="3">
        <f t="shared" si="18"/>
        <v>2014</v>
      </c>
      <c r="C622" s="3">
        <f t="shared" si="19"/>
        <v>6</v>
      </c>
      <c r="D622" t="s">
        <v>839</v>
      </c>
      <c r="E622" t="s">
        <v>840</v>
      </c>
      <c r="F622" t="s">
        <v>11</v>
      </c>
      <c r="G622" t="s">
        <v>24</v>
      </c>
      <c r="H622" t="s">
        <v>841</v>
      </c>
      <c r="I622" s="2">
        <v>3.52</v>
      </c>
      <c r="J622" s="3">
        <v>2</v>
      </c>
      <c r="K622" s="2">
        <v>1.69</v>
      </c>
    </row>
    <row r="623" spans="1:11" x14ac:dyDescent="0.35">
      <c r="A623" s="1">
        <v>41811</v>
      </c>
      <c r="B623" s="3">
        <f t="shared" si="18"/>
        <v>2014</v>
      </c>
      <c r="C623" s="3">
        <f t="shared" si="19"/>
        <v>6</v>
      </c>
      <c r="D623" t="s">
        <v>667</v>
      </c>
      <c r="E623" t="s">
        <v>55</v>
      </c>
      <c r="F623" t="s">
        <v>34</v>
      </c>
      <c r="G623" t="s">
        <v>47</v>
      </c>
      <c r="H623" t="s">
        <v>842</v>
      </c>
      <c r="I623" s="2">
        <v>104.01</v>
      </c>
      <c r="J623" s="3">
        <v>1</v>
      </c>
      <c r="K623" s="2">
        <v>14.56</v>
      </c>
    </row>
    <row r="624" spans="1:11" x14ac:dyDescent="0.35">
      <c r="A624" s="1">
        <v>41811</v>
      </c>
      <c r="B624" s="3">
        <f t="shared" si="18"/>
        <v>2014</v>
      </c>
      <c r="C624" s="3">
        <f t="shared" si="19"/>
        <v>6</v>
      </c>
      <c r="D624" t="s">
        <v>667</v>
      </c>
      <c r="E624" t="s">
        <v>55</v>
      </c>
      <c r="F624" t="s">
        <v>39</v>
      </c>
      <c r="G624" t="s">
        <v>40</v>
      </c>
      <c r="H624" t="s">
        <v>802</v>
      </c>
      <c r="I624" s="2">
        <v>284.82</v>
      </c>
      <c r="J624" s="3">
        <v>1</v>
      </c>
      <c r="K624" s="2">
        <v>74.05</v>
      </c>
    </row>
    <row r="625" spans="1:11" x14ac:dyDescent="0.3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5">
      <c r="A626" s="1">
        <v>41811</v>
      </c>
      <c r="B626" s="3">
        <f t="shared" si="18"/>
        <v>2014</v>
      </c>
      <c r="C626" s="3">
        <f t="shared" si="19"/>
        <v>6</v>
      </c>
      <c r="D626" t="s">
        <v>227</v>
      </c>
      <c r="E626" t="s">
        <v>177</v>
      </c>
      <c r="F626" t="s">
        <v>39</v>
      </c>
      <c r="G626" t="s">
        <v>40</v>
      </c>
      <c r="H626" t="s">
        <v>42</v>
      </c>
      <c r="I626" s="2">
        <v>1322.93</v>
      </c>
      <c r="J626" s="3">
        <v>7</v>
      </c>
      <c r="K626" s="2">
        <v>357.19</v>
      </c>
    </row>
    <row r="627" spans="1:11" x14ac:dyDescent="0.3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5">
      <c r="A628" s="1">
        <v>41811</v>
      </c>
      <c r="B628" s="3">
        <f t="shared" si="18"/>
        <v>2014</v>
      </c>
      <c r="C628" s="3">
        <f t="shared" si="19"/>
        <v>6</v>
      </c>
      <c r="D628" t="s">
        <v>655</v>
      </c>
      <c r="E628" t="s">
        <v>613</v>
      </c>
      <c r="F628" t="s">
        <v>11</v>
      </c>
      <c r="G628" t="s">
        <v>24</v>
      </c>
      <c r="H628" t="s">
        <v>845</v>
      </c>
      <c r="I628" s="2">
        <v>21.4</v>
      </c>
      <c r="J628" s="3">
        <v>5</v>
      </c>
      <c r="K628" s="2">
        <v>6.21</v>
      </c>
    </row>
    <row r="629" spans="1:11" x14ac:dyDescent="0.3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5">
      <c r="A630" s="1">
        <v>41811</v>
      </c>
      <c r="B630" s="3">
        <f t="shared" si="18"/>
        <v>2014</v>
      </c>
      <c r="C630" s="3">
        <f t="shared" si="19"/>
        <v>6</v>
      </c>
      <c r="D630" t="s">
        <v>523</v>
      </c>
      <c r="E630" t="s">
        <v>278</v>
      </c>
      <c r="F630" t="s">
        <v>11</v>
      </c>
      <c r="G630" t="s">
        <v>20</v>
      </c>
      <c r="H630" t="s">
        <v>847</v>
      </c>
      <c r="I630" s="2">
        <v>25.16</v>
      </c>
      <c r="J630" s="3">
        <v>2</v>
      </c>
      <c r="K630" s="2">
        <v>-16.78</v>
      </c>
    </row>
    <row r="631" spans="1:11" x14ac:dyDescent="0.35">
      <c r="A631" s="1">
        <v>41811</v>
      </c>
      <c r="B631" s="3">
        <f t="shared" si="18"/>
        <v>2014</v>
      </c>
      <c r="C631" s="3">
        <f t="shared" si="19"/>
        <v>6</v>
      </c>
      <c r="D631" t="s">
        <v>848</v>
      </c>
      <c r="E631" t="s">
        <v>23</v>
      </c>
      <c r="F631" t="s">
        <v>11</v>
      </c>
      <c r="G631" t="s">
        <v>63</v>
      </c>
      <c r="H631" t="s">
        <v>64</v>
      </c>
      <c r="I631" s="2">
        <v>24.9</v>
      </c>
      <c r="J631" s="3">
        <v>4</v>
      </c>
      <c r="K631" s="2">
        <v>8.4</v>
      </c>
    </row>
    <row r="632" spans="1:11" x14ac:dyDescent="0.35">
      <c r="A632" s="1">
        <v>41811</v>
      </c>
      <c r="B632" s="3">
        <f t="shared" si="18"/>
        <v>2014</v>
      </c>
      <c r="C632" s="3">
        <f t="shared" si="19"/>
        <v>6</v>
      </c>
      <c r="D632" t="s">
        <v>848</v>
      </c>
      <c r="E632" t="s">
        <v>23</v>
      </c>
      <c r="F632" t="s">
        <v>34</v>
      </c>
      <c r="G632" t="s">
        <v>47</v>
      </c>
      <c r="H632" t="s">
        <v>849</v>
      </c>
      <c r="I632" s="2">
        <v>3.98</v>
      </c>
      <c r="J632" s="3">
        <v>1</v>
      </c>
      <c r="K632" s="2">
        <v>0.65</v>
      </c>
    </row>
    <row r="633" spans="1:11" x14ac:dyDescent="0.35">
      <c r="A633" s="1">
        <v>41811</v>
      </c>
      <c r="B633" s="3">
        <f t="shared" si="18"/>
        <v>2014</v>
      </c>
      <c r="C633" s="3">
        <f t="shared" si="19"/>
        <v>6</v>
      </c>
      <c r="D633" t="s">
        <v>848</v>
      </c>
      <c r="E633" t="s">
        <v>23</v>
      </c>
      <c r="F633" t="s">
        <v>39</v>
      </c>
      <c r="G633" t="s">
        <v>52</v>
      </c>
      <c r="H633" t="s">
        <v>84</v>
      </c>
      <c r="I633" s="2">
        <v>95.97</v>
      </c>
      <c r="J633" s="3">
        <v>4</v>
      </c>
      <c r="K633" s="2">
        <v>28.79</v>
      </c>
    </row>
    <row r="634" spans="1:11" x14ac:dyDescent="0.35">
      <c r="A634" s="1">
        <v>41811</v>
      </c>
      <c r="B634" s="3">
        <f t="shared" si="18"/>
        <v>2014</v>
      </c>
      <c r="C634" s="3">
        <f t="shared" si="19"/>
        <v>6</v>
      </c>
      <c r="D634" t="s">
        <v>848</v>
      </c>
      <c r="E634" t="s">
        <v>23</v>
      </c>
      <c r="F634" t="s">
        <v>39</v>
      </c>
      <c r="G634" t="s">
        <v>302</v>
      </c>
      <c r="H634" t="s">
        <v>850</v>
      </c>
      <c r="I634" s="2">
        <v>206.99</v>
      </c>
      <c r="J634" s="3">
        <v>3</v>
      </c>
      <c r="K634" s="2">
        <v>-172.49</v>
      </c>
    </row>
    <row r="635" spans="1:11" x14ac:dyDescent="0.35">
      <c r="A635" s="1">
        <v>41811</v>
      </c>
      <c r="B635" s="3">
        <f t="shared" si="18"/>
        <v>2014</v>
      </c>
      <c r="C635" s="3">
        <f t="shared" si="19"/>
        <v>6</v>
      </c>
      <c r="D635" t="s">
        <v>848</v>
      </c>
      <c r="E635" t="s">
        <v>23</v>
      </c>
      <c r="F635" t="s">
        <v>11</v>
      </c>
      <c r="G635" t="s">
        <v>92</v>
      </c>
      <c r="H635" t="s">
        <v>851</v>
      </c>
      <c r="I635" s="2">
        <v>44.42</v>
      </c>
      <c r="J635" s="3">
        <v>2</v>
      </c>
      <c r="K635" s="2">
        <v>3.89</v>
      </c>
    </row>
    <row r="636" spans="1:11" x14ac:dyDescent="0.35">
      <c r="A636" s="1">
        <v>41811</v>
      </c>
      <c r="B636" s="3">
        <f t="shared" si="18"/>
        <v>2014</v>
      </c>
      <c r="C636" s="3">
        <f t="shared" si="19"/>
        <v>6</v>
      </c>
      <c r="D636" t="s">
        <v>848</v>
      </c>
      <c r="E636" t="s">
        <v>23</v>
      </c>
      <c r="F636" t="s">
        <v>11</v>
      </c>
      <c r="G636" t="s">
        <v>20</v>
      </c>
      <c r="H636" t="s">
        <v>852</v>
      </c>
      <c r="I636" s="2">
        <v>9.01</v>
      </c>
      <c r="J636" s="3">
        <v>2</v>
      </c>
      <c r="K636" s="2">
        <v>-7.2</v>
      </c>
    </row>
    <row r="637" spans="1:11" x14ac:dyDescent="0.3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5">
      <c r="A639" s="1">
        <v>41811</v>
      </c>
      <c r="B639" s="3">
        <f t="shared" si="18"/>
        <v>2014</v>
      </c>
      <c r="C639" s="3">
        <f t="shared" si="19"/>
        <v>6</v>
      </c>
      <c r="D639" t="s">
        <v>853</v>
      </c>
      <c r="E639" t="s">
        <v>149</v>
      </c>
      <c r="F639" t="s">
        <v>11</v>
      </c>
      <c r="G639" t="s">
        <v>92</v>
      </c>
      <c r="H639" t="s">
        <v>206</v>
      </c>
      <c r="I639" s="2">
        <v>59.7</v>
      </c>
      <c r="J639" s="3">
        <v>3</v>
      </c>
      <c r="K639" s="2">
        <v>26.87</v>
      </c>
    </row>
    <row r="640" spans="1:11" x14ac:dyDescent="0.3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5">
      <c r="A641" s="1">
        <v>41812</v>
      </c>
      <c r="B641" s="3">
        <f t="shared" si="18"/>
        <v>2014</v>
      </c>
      <c r="C641" s="3">
        <f t="shared" si="19"/>
        <v>6</v>
      </c>
      <c r="D641" t="s">
        <v>857</v>
      </c>
      <c r="E641" t="s">
        <v>278</v>
      </c>
      <c r="F641" t="s">
        <v>39</v>
      </c>
      <c r="G641" t="s">
        <v>52</v>
      </c>
      <c r="H641" t="s">
        <v>858</v>
      </c>
      <c r="I641" s="2">
        <v>196.75</v>
      </c>
      <c r="J641" s="3">
        <v>6</v>
      </c>
      <c r="K641" s="2">
        <v>56.57</v>
      </c>
    </row>
    <row r="642" spans="1:11" x14ac:dyDescent="0.3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5">
      <c r="A645" s="1">
        <v>41812</v>
      </c>
      <c r="B645" s="3">
        <f t="shared" si="20"/>
        <v>2014</v>
      </c>
      <c r="C645" s="3">
        <f t="shared" si="21"/>
        <v>6</v>
      </c>
      <c r="D645" t="s">
        <v>861</v>
      </c>
      <c r="E645" t="s">
        <v>23</v>
      </c>
      <c r="F645" t="s">
        <v>39</v>
      </c>
      <c r="G645" t="s">
        <v>40</v>
      </c>
      <c r="H645" t="s">
        <v>863</v>
      </c>
      <c r="I645" s="2">
        <v>82.78</v>
      </c>
      <c r="J645" s="3">
        <v>3</v>
      </c>
      <c r="K645" s="2">
        <v>-15.18</v>
      </c>
    </row>
    <row r="646" spans="1:11" x14ac:dyDescent="0.35">
      <c r="A646" s="1">
        <v>41812</v>
      </c>
      <c r="B646" s="3">
        <f t="shared" si="20"/>
        <v>2014</v>
      </c>
      <c r="C646" s="3">
        <f t="shared" si="21"/>
        <v>6</v>
      </c>
      <c r="D646" t="s">
        <v>861</v>
      </c>
      <c r="E646" t="s">
        <v>23</v>
      </c>
      <c r="F646" t="s">
        <v>34</v>
      </c>
      <c r="G646" t="s">
        <v>35</v>
      </c>
      <c r="H646" t="s">
        <v>864</v>
      </c>
      <c r="I646" s="2">
        <v>853.93</v>
      </c>
      <c r="J646" s="3">
        <v>5</v>
      </c>
      <c r="K646" s="2">
        <v>0</v>
      </c>
    </row>
    <row r="647" spans="1:11" x14ac:dyDescent="0.35">
      <c r="A647" s="1">
        <v>41812</v>
      </c>
      <c r="B647" s="3">
        <f t="shared" si="20"/>
        <v>2014</v>
      </c>
      <c r="C647" s="3">
        <f t="shared" si="21"/>
        <v>6</v>
      </c>
      <c r="D647" t="s">
        <v>853</v>
      </c>
      <c r="E647" t="s">
        <v>95</v>
      </c>
      <c r="F647" t="s">
        <v>11</v>
      </c>
      <c r="G647" t="s">
        <v>20</v>
      </c>
      <c r="H647" t="s">
        <v>865</v>
      </c>
      <c r="I647" s="2">
        <v>8.23</v>
      </c>
      <c r="J647" s="3">
        <v>3</v>
      </c>
      <c r="K647" s="2">
        <v>-6.03</v>
      </c>
    </row>
    <row r="648" spans="1:11" x14ac:dyDescent="0.35">
      <c r="A648" s="1">
        <v>41813</v>
      </c>
      <c r="B648" s="3">
        <f t="shared" si="20"/>
        <v>2014</v>
      </c>
      <c r="C648" s="3">
        <f t="shared" si="21"/>
        <v>6</v>
      </c>
      <c r="D648" t="s">
        <v>866</v>
      </c>
      <c r="E648" t="s">
        <v>23</v>
      </c>
      <c r="F648" t="s">
        <v>39</v>
      </c>
      <c r="G648" t="s">
        <v>52</v>
      </c>
      <c r="H648" t="s">
        <v>867</v>
      </c>
      <c r="I648" s="2">
        <v>86.38</v>
      </c>
      <c r="J648" s="3">
        <v>3</v>
      </c>
      <c r="K648" s="2">
        <v>1.08</v>
      </c>
    </row>
    <row r="649" spans="1:11" x14ac:dyDescent="0.35">
      <c r="A649" s="1">
        <v>41813</v>
      </c>
      <c r="B649" s="3">
        <f t="shared" si="20"/>
        <v>2014</v>
      </c>
      <c r="C649" s="3">
        <f t="shared" si="21"/>
        <v>6</v>
      </c>
      <c r="D649" t="s">
        <v>868</v>
      </c>
      <c r="E649" t="s">
        <v>245</v>
      </c>
      <c r="F649" t="s">
        <v>11</v>
      </c>
      <c r="G649" t="s">
        <v>24</v>
      </c>
      <c r="H649" t="s">
        <v>869</v>
      </c>
      <c r="I649" s="2">
        <v>20.02</v>
      </c>
      <c r="J649" s="3">
        <v>9</v>
      </c>
      <c r="K649" s="2">
        <v>1.75</v>
      </c>
    </row>
    <row r="650" spans="1:11" x14ac:dyDescent="0.35">
      <c r="A650" s="1">
        <v>41813</v>
      </c>
      <c r="B650" s="3">
        <f t="shared" si="20"/>
        <v>2014</v>
      </c>
      <c r="C650" s="3">
        <f t="shared" si="21"/>
        <v>6</v>
      </c>
      <c r="D650" t="s">
        <v>868</v>
      </c>
      <c r="E650" t="s">
        <v>245</v>
      </c>
      <c r="F650" t="s">
        <v>11</v>
      </c>
      <c r="G650" t="s">
        <v>200</v>
      </c>
      <c r="H650" t="s">
        <v>870</v>
      </c>
      <c r="I650" s="2">
        <v>3.1</v>
      </c>
      <c r="J650" s="3">
        <v>1</v>
      </c>
      <c r="K650" s="2">
        <v>0.35</v>
      </c>
    </row>
    <row r="651" spans="1:11" x14ac:dyDescent="0.3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5">
      <c r="A652" s="1">
        <v>41815</v>
      </c>
      <c r="B652" s="3">
        <f t="shared" si="20"/>
        <v>2014</v>
      </c>
      <c r="C652" s="3">
        <f t="shared" si="21"/>
        <v>6</v>
      </c>
      <c r="D652" t="s">
        <v>873</v>
      </c>
      <c r="E652" t="s">
        <v>27</v>
      </c>
      <c r="F652" t="s">
        <v>34</v>
      </c>
      <c r="G652" t="s">
        <v>145</v>
      </c>
      <c r="H652" t="s">
        <v>874</v>
      </c>
      <c r="I652" s="2">
        <v>447.84</v>
      </c>
      <c r="J652" s="3">
        <v>5</v>
      </c>
      <c r="K652" s="2">
        <v>11.2</v>
      </c>
    </row>
    <row r="653" spans="1:11" x14ac:dyDescent="0.3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5">
      <c r="A654" s="1">
        <v>41815</v>
      </c>
      <c r="B654" s="3">
        <f t="shared" si="20"/>
        <v>2014</v>
      </c>
      <c r="C654" s="3">
        <f t="shared" si="21"/>
        <v>6</v>
      </c>
      <c r="D654" t="s">
        <v>875</v>
      </c>
      <c r="E654" t="s">
        <v>91</v>
      </c>
      <c r="F654" t="s">
        <v>11</v>
      </c>
      <c r="G654" t="s">
        <v>24</v>
      </c>
      <c r="H654" t="s">
        <v>25</v>
      </c>
      <c r="I654" s="2">
        <v>71.63</v>
      </c>
      <c r="J654" s="3">
        <v>11</v>
      </c>
      <c r="K654" s="2">
        <v>17.91</v>
      </c>
    </row>
    <row r="655" spans="1:11" x14ac:dyDescent="0.35">
      <c r="A655" s="1">
        <v>41815</v>
      </c>
      <c r="B655" s="3">
        <f t="shared" si="20"/>
        <v>2014</v>
      </c>
      <c r="C655" s="3">
        <f t="shared" si="21"/>
        <v>6</v>
      </c>
      <c r="D655" t="s">
        <v>875</v>
      </c>
      <c r="E655" t="s">
        <v>91</v>
      </c>
      <c r="F655" t="s">
        <v>11</v>
      </c>
      <c r="G655" t="s">
        <v>24</v>
      </c>
      <c r="H655" t="s">
        <v>877</v>
      </c>
      <c r="I655" s="2">
        <v>9.33</v>
      </c>
      <c r="J655" s="3">
        <v>1</v>
      </c>
      <c r="K655" s="2">
        <v>0.82</v>
      </c>
    </row>
    <row r="656" spans="1:11" x14ac:dyDescent="0.35">
      <c r="A656" s="1">
        <v>41817</v>
      </c>
      <c r="B656" s="3">
        <f t="shared" si="20"/>
        <v>2014</v>
      </c>
      <c r="C656" s="3">
        <f t="shared" si="21"/>
        <v>6</v>
      </c>
      <c r="D656" t="s">
        <v>878</v>
      </c>
      <c r="E656" t="s">
        <v>329</v>
      </c>
      <c r="F656" t="s">
        <v>11</v>
      </c>
      <c r="G656" t="s">
        <v>18</v>
      </c>
      <c r="H656" t="s">
        <v>133</v>
      </c>
      <c r="I656" s="2">
        <v>306.2</v>
      </c>
      <c r="J656" s="3">
        <v>5</v>
      </c>
      <c r="K656" s="2">
        <v>0</v>
      </c>
    </row>
    <row r="657" spans="1:11" x14ac:dyDescent="0.35">
      <c r="A657" s="1">
        <v>41817</v>
      </c>
      <c r="B657" s="3">
        <f t="shared" si="20"/>
        <v>2014</v>
      </c>
      <c r="C657" s="3">
        <f t="shared" si="21"/>
        <v>6</v>
      </c>
      <c r="D657" t="s">
        <v>878</v>
      </c>
      <c r="E657" t="s">
        <v>329</v>
      </c>
      <c r="F657" t="s">
        <v>34</v>
      </c>
      <c r="G657" t="s">
        <v>145</v>
      </c>
      <c r="H657" t="s">
        <v>473</v>
      </c>
      <c r="I657" s="2">
        <v>85.98</v>
      </c>
      <c r="J657" s="3">
        <v>1</v>
      </c>
      <c r="K657" s="2">
        <v>22.35</v>
      </c>
    </row>
    <row r="658" spans="1:11" x14ac:dyDescent="0.35">
      <c r="A658" s="1">
        <v>41817</v>
      </c>
      <c r="B658" s="3">
        <f t="shared" si="20"/>
        <v>2014</v>
      </c>
      <c r="C658" s="3">
        <f t="shared" si="21"/>
        <v>6</v>
      </c>
      <c r="D658" t="s">
        <v>878</v>
      </c>
      <c r="E658" t="s">
        <v>329</v>
      </c>
      <c r="F658" t="s">
        <v>39</v>
      </c>
      <c r="G658" t="s">
        <v>52</v>
      </c>
      <c r="H658" t="s">
        <v>636</v>
      </c>
      <c r="I658" s="2">
        <v>223.96</v>
      </c>
      <c r="J658" s="3">
        <v>4</v>
      </c>
      <c r="K658" s="2">
        <v>53.75</v>
      </c>
    </row>
    <row r="659" spans="1:11" x14ac:dyDescent="0.35">
      <c r="A659" s="1">
        <v>41818</v>
      </c>
      <c r="B659" s="3">
        <f t="shared" si="20"/>
        <v>2014</v>
      </c>
      <c r="C659" s="3">
        <f t="shared" si="21"/>
        <v>6</v>
      </c>
      <c r="D659" t="s">
        <v>879</v>
      </c>
      <c r="E659" t="s">
        <v>23</v>
      </c>
      <c r="F659" t="s">
        <v>11</v>
      </c>
      <c r="G659" t="s">
        <v>12</v>
      </c>
      <c r="H659" t="s">
        <v>880</v>
      </c>
      <c r="I659" s="2">
        <v>41.47</v>
      </c>
      <c r="J659" s="3">
        <v>8</v>
      </c>
      <c r="K659" s="2">
        <v>14.52</v>
      </c>
    </row>
    <row r="660" spans="1:11" x14ac:dyDescent="0.3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5">
      <c r="A661" s="1">
        <v>41818</v>
      </c>
      <c r="B661" s="3">
        <f t="shared" si="20"/>
        <v>2014</v>
      </c>
      <c r="C661" s="3">
        <f t="shared" si="21"/>
        <v>6</v>
      </c>
      <c r="D661" t="s">
        <v>879</v>
      </c>
      <c r="E661" t="s">
        <v>23</v>
      </c>
      <c r="F661" t="s">
        <v>34</v>
      </c>
      <c r="G661" t="s">
        <v>35</v>
      </c>
      <c r="H661" t="s">
        <v>594</v>
      </c>
      <c r="I661" s="2">
        <v>1228.47</v>
      </c>
      <c r="J661" s="3">
        <v>5</v>
      </c>
      <c r="K661" s="2">
        <v>0</v>
      </c>
    </row>
    <row r="662" spans="1:11" x14ac:dyDescent="0.35">
      <c r="A662" s="1">
        <v>41818</v>
      </c>
      <c r="B662" s="3">
        <f t="shared" si="20"/>
        <v>2014</v>
      </c>
      <c r="C662" s="3">
        <f t="shared" si="21"/>
        <v>6</v>
      </c>
      <c r="D662" t="s">
        <v>879</v>
      </c>
      <c r="E662" t="s">
        <v>23</v>
      </c>
      <c r="F662" t="s">
        <v>11</v>
      </c>
      <c r="G662" t="s">
        <v>20</v>
      </c>
      <c r="H662" t="s">
        <v>168</v>
      </c>
      <c r="I662" s="2">
        <v>31.09</v>
      </c>
      <c r="J662" s="3">
        <v>3</v>
      </c>
      <c r="K662" s="2">
        <v>-22.8</v>
      </c>
    </row>
    <row r="663" spans="1:11" x14ac:dyDescent="0.35">
      <c r="A663" s="1">
        <v>41818</v>
      </c>
      <c r="B663" s="3">
        <f t="shared" si="20"/>
        <v>2014</v>
      </c>
      <c r="C663" s="3">
        <f t="shared" si="21"/>
        <v>6</v>
      </c>
      <c r="D663" t="s">
        <v>879</v>
      </c>
      <c r="E663" t="s">
        <v>23</v>
      </c>
      <c r="F663" t="s">
        <v>11</v>
      </c>
      <c r="G663" t="s">
        <v>12</v>
      </c>
      <c r="H663" t="s">
        <v>882</v>
      </c>
      <c r="I663" s="2">
        <v>335.52</v>
      </c>
      <c r="J663" s="3">
        <v>4</v>
      </c>
      <c r="K663" s="2">
        <v>117.43</v>
      </c>
    </row>
    <row r="664" spans="1:11" x14ac:dyDescent="0.35">
      <c r="A664" s="1">
        <v>41818</v>
      </c>
      <c r="B664" s="3">
        <f t="shared" si="20"/>
        <v>2014</v>
      </c>
      <c r="C664" s="3">
        <f t="shared" si="21"/>
        <v>6</v>
      </c>
      <c r="D664" t="s">
        <v>883</v>
      </c>
      <c r="E664" t="s">
        <v>110</v>
      </c>
      <c r="F664" t="s">
        <v>11</v>
      </c>
      <c r="G664" t="s">
        <v>43</v>
      </c>
      <c r="H664" t="s">
        <v>160</v>
      </c>
      <c r="I664" s="2">
        <v>6.08</v>
      </c>
      <c r="J664" s="3">
        <v>1</v>
      </c>
      <c r="K664" s="2">
        <v>3.04</v>
      </c>
    </row>
    <row r="665" spans="1:11" x14ac:dyDescent="0.35">
      <c r="A665" s="1">
        <v>41819</v>
      </c>
      <c r="B665" s="3">
        <f t="shared" si="20"/>
        <v>2014</v>
      </c>
      <c r="C665" s="3">
        <f t="shared" si="21"/>
        <v>6</v>
      </c>
      <c r="D665" t="s">
        <v>884</v>
      </c>
      <c r="E665" t="s">
        <v>78</v>
      </c>
      <c r="F665" t="s">
        <v>11</v>
      </c>
      <c r="G665" t="s">
        <v>24</v>
      </c>
      <c r="H665" t="s">
        <v>885</v>
      </c>
      <c r="I665" s="2">
        <v>32.76</v>
      </c>
      <c r="J665" s="3">
        <v>7</v>
      </c>
      <c r="K665" s="2">
        <v>3.69</v>
      </c>
    </row>
    <row r="666" spans="1:11" x14ac:dyDescent="0.35">
      <c r="A666" s="1">
        <v>41819</v>
      </c>
      <c r="B666" s="3">
        <f t="shared" si="20"/>
        <v>2014</v>
      </c>
      <c r="C666" s="3">
        <f t="shared" si="21"/>
        <v>6</v>
      </c>
      <c r="D666" t="s">
        <v>749</v>
      </c>
      <c r="E666" t="s">
        <v>149</v>
      </c>
      <c r="F666" t="s">
        <v>11</v>
      </c>
      <c r="G666" t="s">
        <v>20</v>
      </c>
      <c r="H666" t="s">
        <v>886</v>
      </c>
      <c r="I666" s="2">
        <v>13.92</v>
      </c>
      <c r="J666" s="3">
        <v>3</v>
      </c>
      <c r="K666" s="2">
        <v>4.87</v>
      </c>
    </row>
    <row r="667" spans="1:11" x14ac:dyDescent="0.35">
      <c r="A667" s="1">
        <v>41820</v>
      </c>
      <c r="B667" s="3">
        <f t="shared" si="20"/>
        <v>2014</v>
      </c>
      <c r="C667" s="3">
        <f t="shared" si="21"/>
        <v>6</v>
      </c>
      <c r="D667" t="s">
        <v>887</v>
      </c>
      <c r="E667" t="s">
        <v>149</v>
      </c>
      <c r="F667" t="s">
        <v>11</v>
      </c>
      <c r="G667" t="s">
        <v>20</v>
      </c>
      <c r="H667" t="s">
        <v>888</v>
      </c>
      <c r="I667" s="2">
        <v>334.77</v>
      </c>
      <c r="J667" s="3">
        <v>7</v>
      </c>
      <c r="K667" s="2">
        <v>108.8</v>
      </c>
    </row>
    <row r="668" spans="1:11" x14ac:dyDescent="0.35">
      <c r="A668" s="1">
        <v>41820</v>
      </c>
      <c r="B668" s="3">
        <f t="shared" si="20"/>
        <v>2014</v>
      </c>
      <c r="C668" s="3">
        <f t="shared" si="21"/>
        <v>6</v>
      </c>
      <c r="D668" t="s">
        <v>889</v>
      </c>
      <c r="E668" t="s">
        <v>15</v>
      </c>
      <c r="F668" t="s">
        <v>11</v>
      </c>
      <c r="G668" t="s">
        <v>24</v>
      </c>
      <c r="H668" t="s">
        <v>890</v>
      </c>
      <c r="I668" s="2">
        <v>5.25</v>
      </c>
      <c r="J668" s="3">
        <v>4</v>
      </c>
      <c r="K668" s="2">
        <v>1.64</v>
      </c>
    </row>
    <row r="669" spans="1:11" x14ac:dyDescent="0.35">
      <c r="A669" s="1">
        <v>41820</v>
      </c>
      <c r="B669" s="3">
        <f t="shared" si="20"/>
        <v>2014</v>
      </c>
      <c r="C669" s="3">
        <f t="shared" si="21"/>
        <v>6</v>
      </c>
      <c r="D669" t="s">
        <v>891</v>
      </c>
      <c r="E669" t="s">
        <v>27</v>
      </c>
      <c r="F669" t="s">
        <v>11</v>
      </c>
      <c r="G669" t="s">
        <v>24</v>
      </c>
      <c r="H669" t="s">
        <v>258</v>
      </c>
      <c r="I669" s="2">
        <v>32.4</v>
      </c>
      <c r="J669" s="3">
        <v>5</v>
      </c>
      <c r="K669" s="2">
        <v>10.37</v>
      </c>
    </row>
    <row r="670" spans="1:11" x14ac:dyDescent="0.35">
      <c r="A670" s="1">
        <v>41820</v>
      </c>
      <c r="B670" s="3">
        <f t="shared" si="20"/>
        <v>2014</v>
      </c>
      <c r="C670" s="3">
        <f t="shared" si="21"/>
        <v>6</v>
      </c>
      <c r="D670" t="s">
        <v>892</v>
      </c>
      <c r="E670" t="s">
        <v>10</v>
      </c>
      <c r="F670" t="s">
        <v>11</v>
      </c>
      <c r="G670" t="s">
        <v>12</v>
      </c>
      <c r="H670" t="s">
        <v>28</v>
      </c>
      <c r="I670" s="2">
        <v>25.92</v>
      </c>
      <c r="J670" s="3">
        <v>5</v>
      </c>
      <c r="K670" s="2">
        <v>9.07</v>
      </c>
    </row>
    <row r="671" spans="1:11" x14ac:dyDescent="0.35">
      <c r="A671" s="1">
        <v>41820</v>
      </c>
      <c r="B671" s="3">
        <f t="shared" si="20"/>
        <v>2014</v>
      </c>
      <c r="C671" s="3">
        <f t="shared" si="21"/>
        <v>6</v>
      </c>
      <c r="D671" t="s">
        <v>892</v>
      </c>
      <c r="E671" t="s">
        <v>10</v>
      </c>
      <c r="F671" t="s">
        <v>11</v>
      </c>
      <c r="G671" t="s">
        <v>43</v>
      </c>
      <c r="H671" t="s">
        <v>160</v>
      </c>
      <c r="I671" s="2">
        <v>21.31</v>
      </c>
      <c r="J671" s="3">
        <v>6</v>
      </c>
      <c r="K671" s="2">
        <v>7.19</v>
      </c>
    </row>
    <row r="672" spans="1:11" x14ac:dyDescent="0.35">
      <c r="A672" s="1">
        <v>41820</v>
      </c>
      <c r="B672" s="3">
        <f t="shared" si="20"/>
        <v>2014</v>
      </c>
      <c r="C672" s="3">
        <f t="shared" si="21"/>
        <v>6</v>
      </c>
      <c r="D672" t="s">
        <v>602</v>
      </c>
      <c r="E672" t="s">
        <v>149</v>
      </c>
      <c r="F672" t="s">
        <v>11</v>
      </c>
      <c r="G672" t="s">
        <v>20</v>
      </c>
      <c r="H672" t="s">
        <v>893</v>
      </c>
      <c r="I672" s="2">
        <v>2.69</v>
      </c>
      <c r="J672" s="3">
        <v>1</v>
      </c>
      <c r="K672" s="2">
        <v>0.84</v>
      </c>
    </row>
    <row r="673" spans="1:11" x14ac:dyDescent="0.35">
      <c r="A673" s="1">
        <v>41820</v>
      </c>
      <c r="B673" s="3">
        <f t="shared" si="20"/>
        <v>2014</v>
      </c>
      <c r="C673" s="3">
        <f t="shared" si="21"/>
        <v>6</v>
      </c>
      <c r="D673" t="s">
        <v>602</v>
      </c>
      <c r="E673" t="s">
        <v>149</v>
      </c>
      <c r="F673" t="s">
        <v>11</v>
      </c>
      <c r="G673" t="s">
        <v>24</v>
      </c>
      <c r="H673" t="s">
        <v>894</v>
      </c>
      <c r="I673" s="2">
        <v>6.6</v>
      </c>
      <c r="J673" s="3">
        <v>3</v>
      </c>
      <c r="K673" s="2">
        <v>2.9</v>
      </c>
    </row>
    <row r="674" spans="1:11" x14ac:dyDescent="0.35">
      <c r="A674" s="1">
        <v>41820</v>
      </c>
      <c r="B674" s="3">
        <f t="shared" si="20"/>
        <v>2014</v>
      </c>
      <c r="C674" s="3">
        <f t="shared" si="21"/>
        <v>6</v>
      </c>
      <c r="D674" t="s">
        <v>895</v>
      </c>
      <c r="E674" t="s">
        <v>245</v>
      </c>
      <c r="F674" t="s">
        <v>11</v>
      </c>
      <c r="G674" t="s">
        <v>12</v>
      </c>
      <c r="H674" t="s">
        <v>896</v>
      </c>
      <c r="I674" s="2">
        <v>310.69</v>
      </c>
      <c r="J674" s="3">
        <v>7</v>
      </c>
      <c r="K674" s="2">
        <v>108.74</v>
      </c>
    </row>
    <row r="675" spans="1:11" x14ac:dyDescent="0.3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5">
      <c r="A677" s="1">
        <v>41821</v>
      </c>
      <c r="B677" s="3">
        <f t="shared" si="20"/>
        <v>2014</v>
      </c>
      <c r="C677" s="3">
        <f t="shared" si="21"/>
        <v>7</v>
      </c>
      <c r="D677" t="s">
        <v>743</v>
      </c>
      <c r="E677" t="s">
        <v>123</v>
      </c>
      <c r="F677" t="s">
        <v>11</v>
      </c>
      <c r="G677" t="s">
        <v>20</v>
      </c>
      <c r="H677" t="s">
        <v>899</v>
      </c>
      <c r="I677" s="2">
        <v>5.18</v>
      </c>
      <c r="J677" s="3">
        <v>6</v>
      </c>
      <c r="K677" s="2">
        <v>-3.63</v>
      </c>
    </row>
    <row r="678" spans="1:11" x14ac:dyDescent="0.35">
      <c r="A678" s="1">
        <v>41822</v>
      </c>
      <c r="B678" s="3">
        <f t="shared" si="20"/>
        <v>2014</v>
      </c>
      <c r="C678" s="3">
        <f t="shared" si="21"/>
        <v>7</v>
      </c>
      <c r="D678" t="s">
        <v>900</v>
      </c>
      <c r="E678" t="s">
        <v>177</v>
      </c>
      <c r="F678" t="s">
        <v>39</v>
      </c>
      <c r="G678" t="s">
        <v>40</v>
      </c>
      <c r="H678" t="s">
        <v>901</v>
      </c>
      <c r="I678" s="2">
        <v>73.98</v>
      </c>
      <c r="J678" s="3">
        <v>2</v>
      </c>
      <c r="K678" s="2">
        <v>19.97</v>
      </c>
    </row>
    <row r="679" spans="1:11" x14ac:dyDescent="0.3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5">
      <c r="A680" s="1">
        <v>41824</v>
      </c>
      <c r="B680" s="3">
        <f t="shared" si="20"/>
        <v>2014</v>
      </c>
      <c r="C680" s="3">
        <f t="shared" si="21"/>
        <v>7</v>
      </c>
      <c r="D680" t="s">
        <v>445</v>
      </c>
      <c r="E680" t="s">
        <v>278</v>
      </c>
      <c r="F680" t="s">
        <v>11</v>
      </c>
      <c r="G680" t="s">
        <v>12</v>
      </c>
      <c r="H680" t="s">
        <v>482</v>
      </c>
      <c r="I680" s="2">
        <v>177.54</v>
      </c>
      <c r="J680" s="3">
        <v>4</v>
      </c>
      <c r="K680" s="2">
        <v>62.14</v>
      </c>
    </row>
    <row r="681" spans="1:11" x14ac:dyDescent="0.35">
      <c r="A681" s="1">
        <v>41824</v>
      </c>
      <c r="B681" s="3">
        <f t="shared" si="20"/>
        <v>2014</v>
      </c>
      <c r="C681" s="3">
        <f t="shared" si="21"/>
        <v>7</v>
      </c>
      <c r="D681" t="s">
        <v>445</v>
      </c>
      <c r="E681" t="s">
        <v>278</v>
      </c>
      <c r="F681" t="s">
        <v>11</v>
      </c>
      <c r="G681" t="s">
        <v>92</v>
      </c>
      <c r="H681" t="s">
        <v>93</v>
      </c>
      <c r="I681" s="2">
        <v>32.43</v>
      </c>
      <c r="J681" s="3">
        <v>2</v>
      </c>
      <c r="K681" s="2">
        <v>3.24</v>
      </c>
    </row>
    <row r="682" spans="1:11" x14ac:dyDescent="0.35">
      <c r="A682" s="1">
        <v>41824</v>
      </c>
      <c r="B682" s="3">
        <f t="shared" si="20"/>
        <v>2014</v>
      </c>
      <c r="C682" s="3">
        <f t="shared" si="21"/>
        <v>7</v>
      </c>
      <c r="D682" t="s">
        <v>902</v>
      </c>
      <c r="E682" t="s">
        <v>55</v>
      </c>
      <c r="F682" t="s">
        <v>11</v>
      </c>
      <c r="G682" t="s">
        <v>12</v>
      </c>
      <c r="H682" t="s">
        <v>903</v>
      </c>
      <c r="I682" s="2">
        <v>21.84</v>
      </c>
      <c r="J682" s="3">
        <v>3</v>
      </c>
      <c r="K682" s="2">
        <v>10.92</v>
      </c>
    </row>
    <row r="683" spans="1:11" x14ac:dyDescent="0.35">
      <c r="A683" s="1">
        <v>41824</v>
      </c>
      <c r="B683" s="3">
        <f t="shared" si="20"/>
        <v>2014</v>
      </c>
      <c r="C683" s="3">
        <f t="shared" si="21"/>
        <v>7</v>
      </c>
      <c r="D683" t="s">
        <v>902</v>
      </c>
      <c r="E683" t="s">
        <v>55</v>
      </c>
      <c r="F683" t="s">
        <v>11</v>
      </c>
      <c r="G683" t="s">
        <v>20</v>
      </c>
      <c r="H683" t="s">
        <v>436</v>
      </c>
      <c r="I683" s="2">
        <v>15.6</v>
      </c>
      <c r="J683" s="3">
        <v>5</v>
      </c>
      <c r="K683" s="2">
        <v>7.64</v>
      </c>
    </row>
    <row r="684" spans="1:11" x14ac:dyDescent="0.35">
      <c r="A684" s="1">
        <v>41825</v>
      </c>
      <c r="B684" s="3">
        <f t="shared" si="20"/>
        <v>2014</v>
      </c>
      <c r="C684" s="3">
        <f t="shared" si="21"/>
        <v>7</v>
      </c>
      <c r="D684" t="s">
        <v>904</v>
      </c>
      <c r="E684" t="s">
        <v>329</v>
      </c>
      <c r="F684" t="s">
        <v>39</v>
      </c>
      <c r="G684" t="s">
        <v>52</v>
      </c>
      <c r="H684" t="s">
        <v>905</v>
      </c>
      <c r="I684" s="2">
        <v>479.97</v>
      </c>
      <c r="J684" s="3">
        <v>3</v>
      </c>
      <c r="K684" s="2">
        <v>163.19</v>
      </c>
    </row>
    <row r="685" spans="1:11" x14ac:dyDescent="0.35">
      <c r="A685" s="1">
        <v>41825</v>
      </c>
      <c r="B685" s="3">
        <f t="shared" si="20"/>
        <v>2014</v>
      </c>
      <c r="C685" s="3">
        <f t="shared" si="21"/>
        <v>7</v>
      </c>
      <c r="D685" t="s">
        <v>904</v>
      </c>
      <c r="E685" t="s">
        <v>329</v>
      </c>
      <c r="F685" t="s">
        <v>11</v>
      </c>
      <c r="G685" t="s">
        <v>16</v>
      </c>
      <c r="H685" t="s">
        <v>906</v>
      </c>
      <c r="I685" s="2">
        <v>14.62</v>
      </c>
      <c r="J685" s="3">
        <v>2</v>
      </c>
      <c r="K685" s="2">
        <v>6.87</v>
      </c>
    </row>
    <row r="686" spans="1:11" x14ac:dyDescent="0.3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5">
      <c r="A687" s="1">
        <v>41825</v>
      </c>
      <c r="B687" s="3">
        <f t="shared" si="20"/>
        <v>2014</v>
      </c>
      <c r="C687" s="3">
        <f t="shared" si="21"/>
        <v>7</v>
      </c>
      <c r="D687" t="s">
        <v>907</v>
      </c>
      <c r="E687" t="s">
        <v>10</v>
      </c>
      <c r="F687" t="s">
        <v>11</v>
      </c>
      <c r="G687" t="s">
        <v>18</v>
      </c>
      <c r="H687" t="s">
        <v>908</v>
      </c>
      <c r="I687" s="2">
        <v>220.78</v>
      </c>
      <c r="J687" s="3">
        <v>3</v>
      </c>
      <c r="K687" s="2">
        <v>-44.16</v>
      </c>
    </row>
    <row r="688" spans="1:11" x14ac:dyDescent="0.35">
      <c r="A688" s="1">
        <v>41825</v>
      </c>
      <c r="B688" s="3">
        <f t="shared" si="20"/>
        <v>2014</v>
      </c>
      <c r="C688" s="3">
        <f t="shared" si="21"/>
        <v>7</v>
      </c>
      <c r="D688" t="s">
        <v>907</v>
      </c>
      <c r="E688" t="s">
        <v>10</v>
      </c>
      <c r="F688" t="s">
        <v>11</v>
      </c>
      <c r="G688" t="s">
        <v>18</v>
      </c>
      <c r="H688" t="s">
        <v>909</v>
      </c>
      <c r="I688" s="2">
        <v>281.42</v>
      </c>
      <c r="J688" s="3">
        <v>11</v>
      </c>
      <c r="K688" s="2">
        <v>-35.18</v>
      </c>
    </row>
    <row r="689" spans="1:11" x14ac:dyDescent="0.35">
      <c r="A689" s="1">
        <v>41825</v>
      </c>
      <c r="B689" s="3">
        <f t="shared" si="20"/>
        <v>2014</v>
      </c>
      <c r="C689" s="3">
        <f t="shared" si="21"/>
        <v>7</v>
      </c>
      <c r="D689" t="s">
        <v>910</v>
      </c>
      <c r="E689" t="s">
        <v>27</v>
      </c>
      <c r="F689" t="s">
        <v>11</v>
      </c>
      <c r="G689" t="s">
        <v>20</v>
      </c>
      <c r="H689" t="s">
        <v>911</v>
      </c>
      <c r="I689" s="2">
        <v>180.96</v>
      </c>
      <c r="J689" s="3">
        <v>6</v>
      </c>
      <c r="K689" s="2">
        <v>67.86</v>
      </c>
    </row>
    <row r="690" spans="1:11" x14ac:dyDescent="0.35">
      <c r="A690" s="1">
        <v>41825</v>
      </c>
      <c r="B690" s="3">
        <f t="shared" si="20"/>
        <v>2014</v>
      </c>
      <c r="C690" s="3">
        <f t="shared" si="21"/>
        <v>7</v>
      </c>
      <c r="D690" t="s">
        <v>90</v>
      </c>
      <c r="E690" t="s">
        <v>120</v>
      </c>
      <c r="F690" t="s">
        <v>11</v>
      </c>
      <c r="G690" t="s">
        <v>24</v>
      </c>
      <c r="H690" t="s">
        <v>798</v>
      </c>
      <c r="I690" s="2">
        <v>4.37</v>
      </c>
      <c r="J690" s="3">
        <v>3</v>
      </c>
      <c r="K690" s="2">
        <v>0.38</v>
      </c>
    </row>
    <row r="691" spans="1:11" x14ac:dyDescent="0.35">
      <c r="A691" s="1">
        <v>41825</v>
      </c>
      <c r="B691" s="3">
        <f t="shared" si="20"/>
        <v>2014</v>
      </c>
      <c r="C691" s="3">
        <f t="shared" si="21"/>
        <v>7</v>
      </c>
      <c r="D691" t="s">
        <v>912</v>
      </c>
      <c r="E691" t="s">
        <v>123</v>
      </c>
      <c r="F691" t="s">
        <v>34</v>
      </c>
      <c r="G691" t="s">
        <v>47</v>
      </c>
      <c r="H691" t="s">
        <v>913</v>
      </c>
      <c r="I691" s="2">
        <v>19.52</v>
      </c>
      <c r="J691" s="3">
        <v>2</v>
      </c>
      <c r="K691" s="2">
        <v>5.37</v>
      </c>
    </row>
    <row r="692" spans="1:11" x14ac:dyDescent="0.35">
      <c r="A692" s="1">
        <v>41825</v>
      </c>
      <c r="B692" s="3">
        <f t="shared" si="20"/>
        <v>2014</v>
      </c>
      <c r="C692" s="3">
        <f t="shared" si="21"/>
        <v>7</v>
      </c>
      <c r="D692" t="s">
        <v>912</v>
      </c>
      <c r="E692" t="s">
        <v>123</v>
      </c>
      <c r="F692" t="s">
        <v>11</v>
      </c>
      <c r="G692" t="s">
        <v>20</v>
      </c>
      <c r="H692" t="s">
        <v>914</v>
      </c>
      <c r="I692" s="2">
        <v>9.81</v>
      </c>
      <c r="J692" s="3">
        <v>5</v>
      </c>
      <c r="K692" s="2">
        <v>-6.87</v>
      </c>
    </row>
    <row r="693" spans="1:11" x14ac:dyDescent="0.35">
      <c r="A693" s="1">
        <v>41825</v>
      </c>
      <c r="B693" s="3">
        <f t="shared" si="20"/>
        <v>2014</v>
      </c>
      <c r="C693" s="3">
        <f t="shared" si="21"/>
        <v>7</v>
      </c>
      <c r="D693" t="s">
        <v>912</v>
      </c>
      <c r="E693" t="s">
        <v>123</v>
      </c>
      <c r="F693" t="s">
        <v>34</v>
      </c>
      <c r="G693" t="s">
        <v>47</v>
      </c>
      <c r="H693" t="s">
        <v>444</v>
      </c>
      <c r="I693" s="2">
        <v>213.22</v>
      </c>
      <c r="J693" s="3">
        <v>3</v>
      </c>
      <c r="K693" s="2">
        <v>15.99</v>
      </c>
    </row>
    <row r="694" spans="1:11" x14ac:dyDescent="0.35">
      <c r="A694" s="1">
        <v>41826</v>
      </c>
      <c r="B694" s="3">
        <f t="shared" si="20"/>
        <v>2014</v>
      </c>
      <c r="C694" s="3">
        <f t="shared" si="21"/>
        <v>7</v>
      </c>
      <c r="D694" t="s">
        <v>915</v>
      </c>
      <c r="E694" t="s">
        <v>149</v>
      </c>
      <c r="F694" t="s">
        <v>39</v>
      </c>
      <c r="G694" t="s">
        <v>603</v>
      </c>
      <c r="H694" t="s">
        <v>916</v>
      </c>
      <c r="I694" s="2">
        <v>559.99</v>
      </c>
      <c r="J694" s="3">
        <v>1</v>
      </c>
      <c r="K694" s="2">
        <v>175</v>
      </c>
    </row>
    <row r="695" spans="1:11" x14ac:dyDescent="0.35">
      <c r="A695" s="1">
        <v>41826</v>
      </c>
      <c r="B695" s="3">
        <f t="shared" si="20"/>
        <v>2014</v>
      </c>
      <c r="C695" s="3">
        <f t="shared" si="21"/>
        <v>7</v>
      </c>
      <c r="D695" t="s">
        <v>917</v>
      </c>
      <c r="E695" t="s">
        <v>27</v>
      </c>
      <c r="F695" t="s">
        <v>34</v>
      </c>
      <c r="G695" t="s">
        <v>35</v>
      </c>
      <c r="H695" t="s">
        <v>918</v>
      </c>
      <c r="I695" s="2">
        <v>478.48</v>
      </c>
      <c r="J695" s="3">
        <v>2</v>
      </c>
      <c r="K695" s="2">
        <v>47.85</v>
      </c>
    </row>
    <row r="696" spans="1:11" x14ac:dyDescent="0.35">
      <c r="A696" s="1">
        <v>41827</v>
      </c>
      <c r="B696" s="3">
        <f t="shared" si="20"/>
        <v>2014</v>
      </c>
      <c r="C696" s="3">
        <f t="shared" si="21"/>
        <v>7</v>
      </c>
      <c r="D696" t="s">
        <v>537</v>
      </c>
      <c r="E696" t="s">
        <v>23</v>
      </c>
      <c r="F696" t="s">
        <v>34</v>
      </c>
      <c r="G696" t="s">
        <v>35</v>
      </c>
      <c r="H696" t="s">
        <v>919</v>
      </c>
      <c r="I696" s="2">
        <v>172.19</v>
      </c>
      <c r="J696" s="3">
        <v>2</v>
      </c>
      <c r="K696" s="2">
        <v>-46.74</v>
      </c>
    </row>
    <row r="697" spans="1:11" x14ac:dyDescent="0.3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5">
      <c r="A698" s="1">
        <v>41828</v>
      </c>
      <c r="B698" s="3">
        <f t="shared" si="20"/>
        <v>2014</v>
      </c>
      <c r="C698" s="3">
        <f t="shared" si="21"/>
        <v>7</v>
      </c>
      <c r="D698" t="s">
        <v>921</v>
      </c>
      <c r="E698" t="s">
        <v>149</v>
      </c>
      <c r="F698" t="s">
        <v>34</v>
      </c>
      <c r="G698" t="s">
        <v>35</v>
      </c>
      <c r="H698" t="s">
        <v>793</v>
      </c>
      <c r="I698" s="2">
        <v>63.88</v>
      </c>
      <c r="J698" s="3">
        <v>1</v>
      </c>
      <c r="K698" s="2">
        <v>10.65</v>
      </c>
    </row>
    <row r="699" spans="1:11" x14ac:dyDescent="0.35">
      <c r="A699" s="1">
        <v>41828</v>
      </c>
      <c r="B699" s="3">
        <f t="shared" si="20"/>
        <v>2014</v>
      </c>
      <c r="C699" s="3">
        <f t="shared" si="21"/>
        <v>7</v>
      </c>
      <c r="D699" t="s">
        <v>922</v>
      </c>
      <c r="E699" t="s">
        <v>27</v>
      </c>
      <c r="F699" t="s">
        <v>34</v>
      </c>
      <c r="G699" t="s">
        <v>145</v>
      </c>
      <c r="H699" t="s">
        <v>183</v>
      </c>
      <c r="I699" s="2">
        <v>502.49</v>
      </c>
      <c r="J699" s="3">
        <v>3</v>
      </c>
      <c r="K699" s="2">
        <v>-87.94</v>
      </c>
    </row>
    <row r="700" spans="1:11" x14ac:dyDescent="0.3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5">
      <c r="A701" s="1">
        <v>41829</v>
      </c>
      <c r="B701" s="3">
        <f t="shared" si="20"/>
        <v>2014</v>
      </c>
      <c r="C701" s="3">
        <f t="shared" si="21"/>
        <v>7</v>
      </c>
      <c r="D701" t="s">
        <v>923</v>
      </c>
      <c r="E701" t="s">
        <v>10</v>
      </c>
      <c r="F701" t="s">
        <v>11</v>
      </c>
      <c r="G701" t="s">
        <v>12</v>
      </c>
      <c r="H701" t="s">
        <v>134</v>
      </c>
      <c r="I701" s="2">
        <v>10.37</v>
      </c>
      <c r="J701" s="3">
        <v>2</v>
      </c>
      <c r="K701" s="2">
        <v>3.63</v>
      </c>
    </row>
    <row r="702" spans="1:11" x14ac:dyDescent="0.35">
      <c r="A702" s="1">
        <v>41829</v>
      </c>
      <c r="B702" s="3">
        <f t="shared" si="20"/>
        <v>2014</v>
      </c>
      <c r="C702" s="3">
        <f t="shared" si="21"/>
        <v>7</v>
      </c>
      <c r="D702" t="s">
        <v>923</v>
      </c>
      <c r="E702" t="s">
        <v>10</v>
      </c>
      <c r="F702" t="s">
        <v>11</v>
      </c>
      <c r="G702" t="s">
        <v>12</v>
      </c>
      <c r="H702" t="s">
        <v>924</v>
      </c>
      <c r="I702" s="2">
        <v>14.35</v>
      </c>
      <c r="J702" s="3">
        <v>3</v>
      </c>
      <c r="K702" s="2">
        <v>4.49</v>
      </c>
    </row>
    <row r="703" spans="1:11" x14ac:dyDescent="0.35">
      <c r="A703" s="1">
        <v>41829</v>
      </c>
      <c r="B703" s="3">
        <f t="shared" si="20"/>
        <v>2014</v>
      </c>
      <c r="C703" s="3">
        <f t="shared" si="21"/>
        <v>7</v>
      </c>
      <c r="D703" t="s">
        <v>925</v>
      </c>
      <c r="E703" t="s">
        <v>27</v>
      </c>
      <c r="F703" t="s">
        <v>11</v>
      </c>
      <c r="G703" t="s">
        <v>16</v>
      </c>
      <c r="H703" t="s">
        <v>926</v>
      </c>
      <c r="I703" s="2">
        <v>2.88</v>
      </c>
      <c r="J703" s="3">
        <v>1</v>
      </c>
      <c r="K703" s="2">
        <v>1.41</v>
      </c>
    </row>
    <row r="704" spans="1:11" x14ac:dyDescent="0.35">
      <c r="A704" s="1">
        <v>41829</v>
      </c>
      <c r="B704" s="3">
        <f t="shared" si="20"/>
        <v>2014</v>
      </c>
      <c r="C704" s="3">
        <f t="shared" si="21"/>
        <v>7</v>
      </c>
      <c r="D704" t="s">
        <v>925</v>
      </c>
      <c r="E704" t="s">
        <v>27</v>
      </c>
      <c r="F704" t="s">
        <v>11</v>
      </c>
      <c r="G704" t="s">
        <v>20</v>
      </c>
      <c r="H704" t="s">
        <v>184</v>
      </c>
      <c r="I704" s="2">
        <v>41.9</v>
      </c>
      <c r="J704" s="3">
        <v>6</v>
      </c>
      <c r="K704" s="2">
        <v>14.14</v>
      </c>
    </row>
    <row r="705" spans="1:11" x14ac:dyDescent="0.35">
      <c r="A705" s="1">
        <v>41829</v>
      </c>
      <c r="B705" s="3">
        <f t="shared" si="20"/>
        <v>2014</v>
      </c>
      <c r="C705" s="3">
        <f t="shared" si="21"/>
        <v>7</v>
      </c>
      <c r="D705" t="s">
        <v>925</v>
      </c>
      <c r="E705" t="s">
        <v>27</v>
      </c>
      <c r="F705" t="s">
        <v>11</v>
      </c>
      <c r="G705" t="s">
        <v>18</v>
      </c>
      <c r="H705" t="s">
        <v>927</v>
      </c>
      <c r="I705" s="2">
        <v>23.92</v>
      </c>
      <c r="J705" s="3">
        <v>4</v>
      </c>
      <c r="K705" s="2">
        <v>4.07</v>
      </c>
    </row>
    <row r="706" spans="1:11" x14ac:dyDescent="0.3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5">
      <c r="A707" s="1">
        <v>41829</v>
      </c>
      <c r="B707" s="3">
        <f t="shared" si="22"/>
        <v>2014</v>
      </c>
      <c r="C707" s="3">
        <f t="shared" si="23"/>
        <v>7</v>
      </c>
      <c r="D707" t="s">
        <v>928</v>
      </c>
      <c r="E707" t="s">
        <v>27</v>
      </c>
      <c r="F707" t="s">
        <v>34</v>
      </c>
      <c r="G707" t="s">
        <v>74</v>
      </c>
      <c r="H707" t="s">
        <v>342</v>
      </c>
      <c r="I707" s="2">
        <v>119.83</v>
      </c>
      <c r="J707" s="3">
        <v>1</v>
      </c>
      <c r="K707" s="2">
        <v>7.05</v>
      </c>
    </row>
    <row r="708" spans="1:11" x14ac:dyDescent="0.3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5">
      <c r="A709" s="1">
        <v>41829</v>
      </c>
      <c r="B709" s="3">
        <f t="shared" si="22"/>
        <v>2014</v>
      </c>
      <c r="C709" s="3">
        <f t="shared" si="23"/>
        <v>7</v>
      </c>
      <c r="D709" t="s">
        <v>928</v>
      </c>
      <c r="E709" t="s">
        <v>27</v>
      </c>
      <c r="F709" t="s">
        <v>11</v>
      </c>
      <c r="G709" t="s">
        <v>12</v>
      </c>
      <c r="H709" t="s">
        <v>328</v>
      </c>
      <c r="I709" s="2">
        <v>32.4</v>
      </c>
      <c r="J709" s="3">
        <v>5</v>
      </c>
      <c r="K709" s="2">
        <v>15.55</v>
      </c>
    </row>
    <row r="710" spans="1:11" x14ac:dyDescent="0.35">
      <c r="A710" s="1">
        <v>41831</v>
      </c>
      <c r="B710" s="3">
        <f t="shared" si="22"/>
        <v>2014</v>
      </c>
      <c r="C710" s="3">
        <f t="shared" si="23"/>
        <v>7</v>
      </c>
      <c r="D710" t="s">
        <v>593</v>
      </c>
      <c r="E710" t="s">
        <v>177</v>
      </c>
      <c r="F710" t="s">
        <v>11</v>
      </c>
      <c r="G710" t="s">
        <v>12</v>
      </c>
      <c r="H710" t="s">
        <v>625</v>
      </c>
      <c r="I710" s="2">
        <v>177.2</v>
      </c>
      <c r="J710" s="3">
        <v>5</v>
      </c>
      <c r="K710" s="2">
        <v>83.28</v>
      </c>
    </row>
    <row r="711" spans="1:11" x14ac:dyDescent="0.35">
      <c r="A711" s="1">
        <v>41831</v>
      </c>
      <c r="B711" s="3">
        <f t="shared" si="22"/>
        <v>2014</v>
      </c>
      <c r="C711" s="3">
        <f t="shared" si="23"/>
        <v>7</v>
      </c>
      <c r="D711" t="s">
        <v>593</v>
      </c>
      <c r="E711" t="s">
        <v>177</v>
      </c>
      <c r="F711" t="s">
        <v>39</v>
      </c>
      <c r="G711" t="s">
        <v>40</v>
      </c>
      <c r="H711" t="s">
        <v>930</v>
      </c>
      <c r="I711" s="2">
        <v>197.97</v>
      </c>
      <c r="J711" s="3">
        <v>3</v>
      </c>
      <c r="K711" s="2">
        <v>57.41</v>
      </c>
    </row>
    <row r="712" spans="1:11" x14ac:dyDescent="0.35">
      <c r="A712" s="1">
        <v>41831</v>
      </c>
      <c r="B712" s="3">
        <f t="shared" si="22"/>
        <v>2014</v>
      </c>
      <c r="C712" s="3">
        <f t="shared" si="23"/>
        <v>7</v>
      </c>
      <c r="D712" t="s">
        <v>593</v>
      </c>
      <c r="E712" t="s">
        <v>177</v>
      </c>
      <c r="F712" t="s">
        <v>34</v>
      </c>
      <c r="G712" t="s">
        <v>35</v>
      </c>
      <c r="H712" t="s">
        <v>294</v>
      </c>
      <c r="I712" s="2">
        <v>854.94</v>
      </c>
      <c r="J712" s="3">
        <v>3</v>
      </c>
      <c r="K712" s="2">
        <v>213.74</v>
      </c>
    </row>
    <row r="713" spans="1:11" x14ac:dyDescent="0.35">
      <c r="A713" s="1">
        <v>41831</v>
      </c>
      <c r="B713" s="3">
        <f t="shared" si="22"/>
        <v>2014</v>
      </c>
      <c r="C713" s="3">
        <f t="shared" si="23"/>
        <v>7</v>
      </c>
      <c r="D713" t="s">
        <v>593</v>
      </c>
      <c r="E713" t="s">
        <v>177</v>
      </c>
      <c r="F713" t="s">
        <v>34</v>
      </c>
      <c r="G713" t="s">
        <v>47</v>
      </c>
      <c r="H713" t="s">
        <v>931</v>
      </c>
      <c r="I713" s="2">
        <v>124.11</v>
      </c>
      <c r="J713" s="3">
        <v>9</v>
      </c>
      <c r="K713" s="2">
        <v>52.13</v>
      </c>
    </row>
    <row r="714" spans="1:11" x14ac:dyDescent="0.35">
      <c r="A714" s="1">
        <v>41831</v>
      </c>
      <c r="B714" s="3">
        <f t="shared" si="22"/>
        <v>2014</v>
      </c>
      <c r="C714" s="3">
        <f t="shared" si="23"/>
        <v>7</v>
      </c>
      <c r="D714" t="s">
        <v>593</v>
      </c>
      <c r="E714" t="s">
        <v>177</v>
      </c>
      <c r="F714" t="s">
        <v>11</v>
      </c>
      <c r="G714" t="s">
        <v>16</v>
      </c>
      <c r="H714" t="s">
        <v>932</v>
      </c>
      <c r="I714" s="2">
        <v>14.4</v>
      </c>
      <c r="J714" s="3">
        <v>5</v>
      </c>
      <c r="K714" s="2">
        <v>7.06</v>
      </c>
    </row>
    <row r="715" spans="1:11" x14ac:dyDescent="0.35">
      <c r="A715" s="1">
        <v>41831</v>
      </c>
      <c r="B715" s="3">
        <f t="shared" si="22"/>
        <v>2014</v>
      </c>
      <c r="C715" s="3">
        <f t="shared" si="23"/>
        <v>7</v>
      </c>
      <c r="D715" t="s">
        <v>204</v>
      </c>
      <c r="E715" t="s">
        <v>10</v>
      </c>
      <c r="F715" t="s">
        <v>39</v>
      </c>
      <c r="G715" t="s">
        <v>40</v>
      </c>
      <c r="H715" t="s">
        <v>933</v>
      </c>
      <c r="I715" s="2">
        <v>575.97</v>
      </c>
      <c r="J715" s="3">
        <v>4</v>
      </c>
      <c r="K715" s="2">
        <v>43.2</v>
      </c>
    </row>
    <row r="716" spans="1:11" x14ac:dyDescent="0.35">
      <c r="A716" s="1">
        <v>41831</v>
      </c>
      <c r="B716" s="3">
        <f t="shared" si="22"/>
        <v>2014</v>
      </c>
      <c r="C716" s="3">
        <f t="shared" si="23"/>
        <v>7</v>
      </c>
      <c r="D716" t="s">
        <v>204</v>
      </c>
      <c r="E716" t="s">
        <v>10</v>
      </c>
      <c r="F716" t="s">
        <v>11</v>
      </c>
      <c r="G716" t="s">
        <v>12</v>
      </c>
      <c r="H716" t="s">
        <v>934</v>
      </c>
      <c r="I716" s="2">
        <v>10.37</v>
      </c>
      <c r="J716" s="3">
        <v>2</v>
      </c>
      <c r="K716" s="2">
        <v>3.63</v>
      </c>
    </row>
    <row r="717" spans="1:11" x14ac:dyDescent="0.35">
      <c r="A717" s="1">
        <v>41831</v>
      </c>
      <c r="B717" s="3">
        <f t="shared" si="22"/>
        <v>2014</v>
      </c>
      <c r="C717" s="3">
        <f t="shared" si="23"/>
        <v>7</v>
      </c>
      <c r="D717" t="s">
        <v>935</v>
      </c>
      <c r="E717" t="s">
        <v>149</v>
      </c>
      <c r="F717" t="s">
        <v>11</v>
      </c>
      <c r="G717" t="s">
        <v>12</v>
      </c>
      <c r="H717" t="s">
        <v>936</v>
      </c>
      <c r="I717" s="2">
        <v>49.12</v>
      </c>
      <c r="J717" s="3">
        <v>4</v>
      </c>
      <c r="K717" s="2">
        <v>23.09</v>
      </c>
    </row>
    <row r="718" spans="1:11" x14ac:dyDescent="0.35">
      <c r="A718" s="1">
        <v>41831</v>
      </c>
      <c r="B718" s="3">
        <f t="shared" si="22"/>
        <v>2014</v>
      </c>
      <c r="C718" s="3">
        <f t="shared" si="23"/>
        <v>7</v>
      </c>
      <c r="D718" t="s">
        <v>935</v>
      </c>
      <c r="E718" t="s">
        <v>149</v>
      </c>
      <c r="F718" t="s">
        <v>11</v>
      </c>
      <c r="G718" t="s">
        <v>20</v>
      </c>
      <c r="H718" t="s">
        <v>937</v>
      </c>
      <c r="I718" s="2">
        <v>18.28</v>
      </c>
      <c r="J718" s="3">
        <v>5</v>
      </c>
      <c r="K718" s="2">
        <v>6.4</v>
      </c>
    </row>
    <row r="719" spans="1:11" x14ac:dyDescent="0.35">
      <c r="A719" s="1">
        <v>41831</v>
      </c>
      <c r="B719" s="3">
        <f t="shared" si="22"/>
        <v>2014</v>
      </c>
      <c r="C719" s="3">
        <f t="shared" si="23"/>
        <v>7</v>
      </c>
      <c r="D719" t="s">
        <v>938</v>
      </c>
      <c r="E719" t="s">
        <v>149</v>
      </c>
      <c r="F719" t="s">
        <v>39</v>
      </c>
      <c r="G719" t="s">
        <v>40</v>
      </c>
      <c r="H719" t="s">
        <v>939</v>
      </c>
      <c r="I719" s="2">
        <v>164.85</v>
      </c>
      <c r="J719" s="3">
        <v>3</v>
      </c>
      <c r="K719" s="2">
        <v>47.81</v>
      </c>
    </row>
    <row r="720" spans="1:11" x14ac:dyDescent="0.35">
      <c r="A720" s="1">
        <v>41832</v>
      </c>
      <c r="B720" s="3">
        <f t="shared" si="22"/>
        <v>2014</v>
      </c>
      <c r="C720" s="3">
        <f t="shared" si="23"/>
        <v>7</v>
      </c>
      <c r="D720" t="s">
        <v>940</v>
      </c>
      <c r="E720" t="s">
        <v>27</v>
      </c>
      <c r="F720" t="s">
        <v>11</v>
      </c>
      <c r="G720" t="s">
        <v>20</v>
      </c>
      <c r="H720" t="s">
        <v>941</v>
      </c>
      <c r="I720" s="2">
        <v>7.71</v>
      </c>
      <c r="J720" s="3">
        <v>2</v>
      </c>
      <c r="K720" s="2">
        <v>2.8</v>
      </c>
    </row>
    <row r="721" spans="1:11" x14ac:dyDescent="0.35">
      <c r="A721" s="1">
        <v>41832</v>
      </c>
      <c r="B721" s="3">
        <f t="shared" si="22"/>
        <v>2014</v>
      </c>
      <c r="C721" s="3">
        <f t="shared" si="23"/>
        <v>7</v>
      </c>
      <c r="D721" t="s">
        <v>940</v>
      </c>
      <c r="E721" t="s">
        <v>27</v>
      </c>
      <c r="F721" t="s">
        <v>34</v>
      </c>
      <c r="G721" t="s">
        <v>145</v>
      </c>
      <c r="H721" t="s">
        <v>942</v>
      </c>
      <c r="I721" s="2">
        <v>698.35</v>
      </c>
      <c r="J721" s="3">
        <v>3</v>
      </c>
      <c r="K721" s="2">
        <v>-17.46</v>
      </c>
    </row>
    <row r="722" spans="1:11" x14ac:dyDescent="0.35">
      <c r="A722" s="1">
        <v>41832</v>
      </c>
      <c r="B722" s="3">
        <f t="shared" si="22"/>
        <v>2014</v>
      </c>
      <c r="C722" s="3">
        <f t="shared" si="23"/>
        <v>7</v>
      </c>
      <c r="D722" t="s">
        <v>530</v>
      </c>
      <c r="E722" t="s">
        <v>27</v>
      </c>
      <c r="F722" t="s">
        <v>11</v>
      </c>
      <c r="G722" t="s">
        <v>18</v>
      </c>
      <c r="H722" t="s">
        <v>638</v>
      </c>
      <c r="I722" s="2">
        <v>249.75</v>
      </c>
      <c r="J722" s="3">
        <v>9</v>
      </c>
      <c r="K722" s="2">
        <v>44.96</v>
      </c>
    </row>
    <row r="723" spans="1:11" x14ac:dyDescent="0.35">
      <c r="A723" s="1">
        <v>41832</v>
      </c>
      <c r="B723" s="3">
        <f t="shared" si="22"/>
        <v>2014</v>
      </c>
      <c r="C723" s="3">
        <f t="shared" si="23"/>
        <v>7</v>
      </c>
      <c r="D723" t="s">
        <v>530</v>
      </c>
      <c r="E723" t="s">
        <v>27</v>
      </c>
      <c r="F723" t="s">
        <v>39</v>
      </c>
      <c r="G723" t="s">
        <v>40</v>
      </c>
      <c r="H723" t="s">
        <v>943</v>
      </c>
      <c r="I723" s="2">
        <v>255.94</v>
      </c>
      <c r="J723" s="3">
        <v>8</v>
      </c>
      <c r="K723" s="2">
        <v>28.79</v>
      </c>
    </row>
    <row r="724" spans="1:11" x14ac:dyDescent="0.35">
      <c r="A724" s="1">
        <v>41832</v>
      </c>
      <c r="B724" s="3">
        <f t="shared" si="22"/>
        <v>2014</v>
      </c>
      <c r="C724" s="3">
        <f t="shared" si="23"/>
        <v>7</v>
      </c>
      <c r="D724" t="s">
        <v>256</v>
      </c>
      <c r="E724" t="s">
        <v>164</v>
      </c>
      <c r="F724" t="s">
        <v>34</v>
      </c>
      <c r="G724" t="s">
        <v>35</v>
      </c>
      <c r="H724" t="s">
        <v>944</v>
      </c>
      <c r="I724" s="2">
        <v>123.14</v>
      </c>
      <c r="J724" s="3">
        <v>4</v>
      </c>
      <c r="K724" s="2">
        <v>13.85</v>
      </c>
    </row>
    <row r="725" spans="1:11" x14ac:dyDescent="0.35">
      <c r="A725" s="1">
        <v>41832</v>
      </c>
      <c r="B725" s="3">
        <f t="shared" si="22"/>
        <v>2014</v>
      </c>
      <c r="C725" s="3">
        <f t="shared" si="23"/>
        <v>7</v>
      </c>
      <c r="D725" t="s">
        <v>256</v>
      </c>
      <c r="E725" t="s">
        <v>164</v>
      </c>
      <c r="F725" t="s">
        <v>11</v>
      </c>
      <c r="G725" t="s">
        <v>20</v>
      </c>
      <c r="H725" t="s">
        <v>881</v>
      </c>
      <c r="I725" s="2">
        <v>11.26</v>
      </c>
      <c r="J725" s="3">
        <v>4</v>
      </c>
      <c r="K725" s="2">
        <v>3.8</v>
      </c>
    </row>
    <row r="726" spans="1:11" x14ac:dyDescent="0.35">
      <c r="A726" s="1">
        <v>41832</v>
      </c>
      <c r="B726" s="3">
        <f t="shared" si="22"/>
        <v>2014</v>
      </c>
      <c r="C726" s="3">
        <f t="shared" si="23"/>
        <v>7</v>
      </c>
      <c r="D726" t="s">
        <v>945</v>
      </c>
      <c r="E726" t="s">
        <v>15</v>
      </c>
      <c r="F726" t="s">
        <v>11</v>
      </c>
      <c r="G726" t="s">
        <v>12</v>
      </c>
      <c r="H726" t="s">
        <v>679</v>
      </c>
      <c r="I726" s="2">
        <v>35.86</v>
      </c>
      <c r="J726" s="3">
        <v>9</v>
      </c>
      <c r="K726" s="2">
        <v>13</v>
      </c>
    </row>
    <row r="727" spans="1:11" x14ac:dyDescent="0.35">
      <c r="A727" s="1">
        <v>41832</v>
      </c>
      <c r="B727" s="3">
        <f t="shared" si="22"/>
        <v>2014</v>
      </c>
      <c r="C727" s="3">
        <f t="shared" si="23"/>
        <v>7</v>
      </c>
      <c r="D727" t="s">
        <v>945</v>
      </c>
      <c r="E727" t="s">
        <v>15</v>
      </c>
      <c r="F727" t="s">
        <v>39</v>
      </c>
      <c r="G727" t="s">
        <v>52</v>
      </c>
      <c r="H727" t="s">
        <v>946</v>
      </c>
      <c r="I727" s="2">
        <v>23.84</v>
      </c>
      <c r="J727" s="3">
        <v>4</v>
      </c>
      <c r="K727" s="2">
        <v>3.28</v>
      </c>
    </row>
    <row r="728" spans="1:11" x14ac:dyDescent="0.35">
      <c r="A728" s="1">
        <v>41832</v>
      </c>
      <c r="B728" s="3">
        <f t="shared" si="22"/>
        <v>2014</v>
      </c>
      <c r="C728" s="3">
        <f t="shared" si="23"/>
        <v>7</v>
      </c>
      <c r="D728" t="s">
        <v>947</v>
      </c>
      <c r="E728" t="s">
        <v>10</v>
      </c>
      <c r="F728" t="s">
        <v>34</v>
      </c>
      <c r="G728" t="s">
        <v>35</v>
      </c>
      <c r="H728" t="s">
        <v>948</v>
      </c>
      <c r="I728" s="2">
        <v>512.36</v>
      </c>
      <c r="J728" s="3">
        <v>3</v>
      </c>
      <c r="K728" s="2">
        <v>-14.64</v>
      </c>
    </row>
    <row r="729" spans="1:11" x14ac:dyDescent="0.3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5">
      <c r="A730" s="1">
        <v>41832</v>
      </c>
      <c r="B730" s="3">
        <f t="shared" si="22"/>
        <v>2014</v>
      </c>
      <c r="C730" s="3">
        <f t="shared" si="23"/>
        <v>7</v>
      </c>
      <c r="D730" t="s">
        <v>947</v>
      </c>
      <c r="E730" t="s">
        <v>10</v>
      </c>
      <c r="F730" t="s">
        <v>11</v>
      </c>
      <c r="G730" t="s">
        <v>24</v>
      </c>
      <c r="H730" t="s">
        <v>949</v>
      </c>
      <c r="I730" s="2">
        <v>22.29</v>
      </c>
      <c r="J730" s="3">
        <v>7</v>
      </c>
      <c r="K730" s="2">
        <v>3.9</v>
      </c>
    </row>
    <row r="731" spans="1:11" x14ac:dyDescent="0.35">
      <c r="A731" s="1">
        <v>41832</v>
      </c>
      <c r="B731" s="3">
        <f t="shared" si="22"/>
        <v>2014</v>
      </c>
      <c r="C731" s="3">
        <f t="shared" si="23"/>
        <v>7</v>
      </c>
      <c r="D731" t="s">
        <v>947</v>
      </c>
      <c r="E731" t="s">
        <v>10</v>
      </c>
      <c r="F731" t="s">
        <v>11</v>
      </c>
      <c r="G731" t="s">
        <v>12</v>
      </c>
      <c r="H731" t="s">
        <v>127</v>
      </c>
      <c r="I731" s="2">
        <v>16.03</v>
      </c>
      <c r="J731" s="3">
        <v>3</v>
      </c>
      <c r="K731" s="2">
        <v>5.61</v>
      </c>
    </row>
    <row r="732" spans="1:11" x14ac:dyDescent="0.3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5">
      <c r="A733" s="1">
        <v>41834</v>
      </c>
      <c r="B733" s="3">
        <f t="shared" si="22"/>
        <v>2014</v>
      </c>
      <c r="C733" s="3">
        <f t="shared" si="23"/>
        <v>7</v>
      </c>
      <c r="D733" t="s">
        <v>951</v>
      </c>
      <c r="E733" t="s">
        <v>15</v>
      </c>
      <c r="F733" t="s">
        <v>11</v>
      </c>
      <c r="G733" t="s">
        <v>20</v>
      </c>
      <c r="H733" t="s">
        <v>952</v>
      </c>
      <c r="I733" s="2">
        <v>29.93</v>
      </c>
      <c r="J733" s="3">
        <v>7</v>
      </c>
      <c r="K733" s="2">
        <v>-46.39</v>
      </c>
    </row>
    <row r="734" spans="1:11" x14ac:dyDescent="0.3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5">
      <c r="A735" s="1">
        <v>41834</v>
      </c>
      <c r="B735" s="3">
        <f t="shared" si="22"/>
        <v>2014</v>
      </c>
      <c r="C735" s="3">
        <f t="shared" si="23"/>
        <v>7</v>
      </c>
      <c r="D735" t="s">
        <v>953</v>
      </c>
      <c r="E735" t="s">
        <v>95</v>
      </c>
      <c r="F735" t="s">
        <v>11</v>
      </c>
      <c r="G735" t="s">
        <v>18</v>
      </c>
      <c r="H735" t="s">
        <v>111</v>
      </c>
      <c r="I735" s="2">
        <v>55.92</v>
      </c>
      <c r="J735" s="3">
        <v>5</v>
      </c>
      <c r="K735" s="2">
        <v>6.29</v>
      </c>
    </row>
    <row r="736" spans="1:11" x14ac:dyDescent="0.35">
      <c r="A736" s="1">
        <v>41834</v>
      </c>
      <c r="B736" s="3">
        <f t="shared" si="22"/>
        <v>2014</v>
      </c>
      <c r="C736" s="3">
        <f t="shared" si="23"/>
        <v>7</v>
      </c>
      <c r="D736" t="s">
        <v>195</v>
      </c>
      <c r="E736" t="s">
        <v>23</v>
      </c>
      <c r="F736" t="s">
        <v>39</v>
      </c>
      <c r="G736" t="s">
        <v>40</v>
      </c>
      <c r="H736" t="s">
        <v>954</v>
      </c>
      <c r="I736" s="2">
        <v>13.49</v>
      </c>
      <c r="J736" s="3">
        <v>1</v>
      </c>
      <c r="K736" s="2">
        <v>-2.25</v>
      </c>
    </row>
    <row r="737" spans="1:11" x14ac:dyDescent="0.35">
      <c r="A737" s="1">
        <v>41834</v>
      </c>
      <c r="B737" s="3">
        <f t="shared" si="22"/>
        <v>2014</v>
      </c>
      <c r="C737" s="3">
        <f t="shared" si="23"/>
        <v>7</v>
      </c>
      <c r="D737" t="s">
        <v>195</v>
      </c>
      <c r="E737" t="s">
        <v>23</v>
      </c>
      <c r="F737" t="s">
        <v>39</v>
      </c>
      <c r="G737" t="s">
        <v>40</v>
      </c>
      <c r="H737" t="s">
        <v>955</v>
      </c>
      <c r="I737" s="2">
        <v>23.99</v>
      </c>
      <c r="J737" s="3">
        <v>2</v>
      </c>
      <c r="K737" s="2">
        <v>-13.99</v>
      </c>
    </row>
    <row r="738" spans="1:11" x14ac:dyDescent="0.35">
      <c r="A738" s="1">
        <v>41834</v>
      </c>
      <c r="B738" s="3">
        <f t="shared" si="22"/>
        <v>2014</v>
      </c>
      <c r="C738" s="3">
        <f t="shared" si="23"/>
        <v>7</v>
      </c>
      <c r="D738" t="s">
        <v>195</v>
      </c>
      <c r="E738" t="s">
        <v>23</v>
      </c>
      <c r="F738" t="s">
        <v>34</v>
      </c>
      <c r="G738" t="s">
        <v>47</v>
      </c>
      <c r="H738" t="s">
        <v>956</v>
      </c>
      <c r="I738" s="2">
        <v>31.98</v>
      </c>
      <c r="J738" s="3">
        <v>2</v>
      </c>
      <c r="K738" s="2">
        <v>1.2</v>
      </c>
    </row>
    <row r="739" spans="1:11" x14ac:dyDescent="0.35">
      <c r="A739" s="1">
        <v>41834</v>
      </c>
      <c r="B739" s="3">
        <f t="shared" si="22"/>
        <v>2014</v>
      </c>
      <c r="C739" s="3">
        <f t="shared" si="23"/>
        <v>7</v>
      </c>
      <c r="D739" t="s">
        <v>195</v>
      </c>
      <c r="E739" t="s">
        <v>23</v>
      </c>
      <c r="F739" t="s">
        <v>11</v>
      </c>
      <c r="G739" t="s">
        <v>24</v>
      </c>
      <c r="H739" t="s">
        <v>279</v>
      </c>
      <c r="I739" s="2">
        <v>41.58</v>
      </c>
      <c r="J739" s="3">
        <v>2</v>
      </c>
      <c r="K739" s="2">
        <v>4.68</v>
      </c>
    </row>
    <row r="740" spans="1:11" x14ac:dyDescent="0.3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5">
      <c r="A742" s="1">
        <v>41835</v>
      </c>
      <c r="B742" s="3">
        <f t="shared" si="22"/>
        <v>2014</v>
      </c>
      <c r="C742" s="3">
        <f t="shared" si="23"/>
        <v>7</v>
      </c>
      <c r="D742" t="s">
        <v>659</v>
      </c>
      <c r="E742" t="s">
        <v>140</v>
      </c>
      <c r="F742" t="s">
        <v>39</v>
      </c>
      <c r="G742" t="s">
        <v>52</v>
      </c>
      <c r="H742" t="s">
        <v>961</v>
      </c>
      <c r="I742" s="2">
        <v>2.97</v>
      </c>
      <c r="J742" s="3">
        <v>3</v>
      </c>
      <c r="K742" s="2">
        <v>1.31</v>
      </c>
    </row>
    <row r="743" spans="1:11" x14ac:dyDescent="0.35">
      <c r="A743" s="1">
        <v>41835</v>
      </c>
      <c r="B743" s="3">
        <f t="shared" si="22"/>
        <v>2014</v>
      </c>
      <c r="C743" s="3">
        <f t="shared" si="23"/>
        <v>7</v>
      </c>
      <c r="D743" t="s">
        <v>659</v>
      </c>
      <c r="E743" t="s">
        <v>140</v>
      </c>
      <c r="F743" t="s">
        <v>11</v>
      </c>
      <c r="G743" t="s">
        <v>43</v>
      </c>
      <c r="H743" t="s">
        <v>962</v>
      </c>
      <c r="I743" s="2">
        <v>6.54</v>
      </c>
      <c r="J743" s="3">
        <v>3</v>
      </c>
      <c r="K743" s="2">
        <v>2.68</v>
      </c>
    </row>
    <row r="744" spans="1:11" x14ac:dyDescent="0.35">
      <c r="A744" s="1">
        <v>41838</v>
      </c>
      <c r="B744" s="3">
        <f t="shared" si="22"/>
        <v>2014</v>
      </c>
      <c r="C744" s="3">
        <f t="shared" si="23"/>
        <v>7</v>
      </c>
      <c r="D744" t="s">
        <v>963</v>
      </c>
      <c r="E744" t="s">
        <v>95</v>
      </c>
      <c r="F744" t="s">
        <v>34</v>
      </c>
      <c r="G744" t="s">
        <v>35</v>
      </c>
      <c r="H744" t="s">
        <v>964</v>
      </c>
      <c r="I744" s="2">
        <v>259.14</v>
      </c>
      <c r="J744" s="3">
        <v>4</v>
      </c>
      <c r="K744" s="2">
        <v>-25.91</v>
      </c>
    </row>
    <row r="745" spans="1:11" x14ac:dyDescent="0.3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5">
      <c r="A746" s="1">
        <v>41839</v>
      </c>
      <c r="B746" s="3">
        <f t="shared" si="22"/>
        <v>2014</v>
      </c>
      <c r="C746" s="3">
        <f t="shared" si="23"/>
        <v>7</v>
      </c>
      <c r="D746" t="s">
        <v>967</v>
      </c>
      <c r="E746" t="s">
        <v>613</v>
      </c>
      <c r="F746" t="s">
        <v>39</v>
      </c>
      <c r="G746" t="s">
        <v>40</v>
      </c>
      <c r="H746" t="s">
        <v>933</v>
      </c>
      <c r="I746" s="2">
        <v>359.98</v>
      </c>
      <c r="J746" s="3">
        <v>2</v>
      </c>
      <c r="K746" s="2">
        <v>93.59</v>
      </c>
    </row>
    <row r="747" spans="1:11" x14ac:dyDescent="0.35">
      <c r="A747" s="1">
        <v>41839</v>
      </c>
      <c r="B747" s="3">
        <f t="shared" si="22"/>
        <v>2014</v>
      </c>
      <c r="C747" s="3">
        <f t="shared" si="23"/>
        <v>7</v>
      </c>
      <c r="D747" t="s">
        <v>967</v>
      </c>
      <c r="E747" t="s">
        <v>613</v>
      </c>
      <c r="F747" t="s">
        <v>34</v>
      </c>
      <c r="G747" t="s">
        <v>145</v>
      </c>
      <c r="H747" t="s">
        <v>968</v>
      </c>
      <c r="I747" s="2">
        <v>70.56</v>
      </c>
      <c r="J747" s="3">
        <v>1</v>
      </c>
      <c r="K747" s="2">
        <v>-4.03</v>
      </c>
    </row>
    <row r="748" spans="1:11" x14ac:dyDescent="0.35">
      <c r="A748" s="1">
        <v>41839</v>
      </c>
      <c r="B748" s="3">
        <f t="shared" si="22"/>
        <v>2014</v>
      </c>
      <c r="C748" s="3">
        <f t="shared" si="23"/>
        <v>7</v>
      </c>
      <c r="D748" t="s">
        <v>967</v>
      </c>
      <c r="E748" t="s">
        <v>613</v>
      </c>
      <c r="F748" t="s">
        <v>11</v>
      </c>
      <c r="G748" t="s">
        <v>20</v>
      </c>
      <c r="H748" t="s">
        <v>969</v>
      </c>
      <c r="I748" s="2">
        <v>20.88</v>
      </c>
      <c r="J748" s="3">
        <v>2</v>
      </c>
      <c r="K748" s="2">
        <v>9.6</v>
      </c>
    </row>
    <row r="749" spans="1:11" x14ac:dyDescent="0.35">
      <c r="A749" s="1">
        <v>41839</v>
      </c>
      <c r="B749" s="3">
        <f t="shared" si="22"/>
        <v>2014</v>
      </c>
      <c r="C749" s="3">
        <f t="shared" si="23"/>
        <v>7</v>
      </c>
      <c r="D749" t="s">
        <v>967</v>
      </c>
      <c r="E749" t="s">
        <v>613</v>
      </c>
      <c r="F749" t="s">
        <v>11</v>
      </c>
      <c r="G749" t="s">
        <v>20</v>
      </c>
      <c r="H749" t="s">
        <v>970</v>
      </c>
      <c r="I749" s="2">
        <v>3.81</v>
      </c>
      <c r="J749" s="3">
        <v>1</v>
      </c>
      <c r="K749" s="2">
        <v>1.83</v>
      </c>
    </row>
    <row r="750" spans="1:11" x14ac:dyDescent="0.35">
      <c r="A750" s="1">
        <v>41839</v>
      </c>
      <c r="B750" s="3">
        <f t="shared" si="22"/>
        <v>2014</v>
      </c>
      <c r="C750" s="3">
        <f t="shared" si="23"/>
        <v>7</v>
      </c>
      <c r="D750" t="s">
        <v>971</v>
      </c>
      <c r="E750" t="s">
        <v>515</v>
      </c>
      <c r="F750" t="s">
        <v>11</v>
      </c>
      <c r="G750" t="s">
        <v>20</v>
      </c>
      <c r="H750" t="s">
        <v>972</v>
      </c>
      <c r="I750" s="2">
        <v>6.1</v>
      </c>
      <c r="J750" s="3">
        <v>2</v>
      </c>
      <c r="K750" s="2">
        <v>2.21</v>
      </c>
    </row>
    <row r="751" spans="1:11" x14ac:dyDescent="0.35">
      <c r="A751" s="1">
        <v>41840</v>
      </c>
      <c r="B751" s="3">
        <f t="shared" si="22"/>
        <v>2014</v>
      </c>
      <c r="C751" s="3">
        <f t="shared" si="23"/>
        <v>7</v>
      </c>
      <c r="D751" t="s">
        <v>973</v>
      </c>
      <c r="E751" t="s">
        <v>10</v>
      </c>
      <c r="F751" t="s">
        <v>11</v>
      </c>
      <c r="G751" t="s">
        <v>18</v>
      </c>
      <c r="H751" t="s">
        <v>974</v>
      </c>
      <c r="I751" s="2">
        <v>342.86</v>
      </c>
      <c r="J751" s="3">
        <v>3</v>
      </c>
      <c r="K751" s="2">
        <v>38.57</v>
      </c>
    </row>
    <row r="752" spans="1:11" x14ac:dyDescent="0.3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5">
      <c r="A754" s="1">
        <v>41840</v>
      </c>
      <c r="B754" s="3">
        <f t="shared" si="22"/>
        <v>2014</v>
      </c>
      <c r="C754" s="3">
        <f t="shared" si="23"/>
        <v>7</v>
      </c>
      <c r="D754" t="s">
        <v>977</v>
      </c>
      <c r="E754" t="s">
        <v>78</v>
      </c>
      <c r="F754" t="s">
        <v>11</v>
      </c>
      <c r="G754" t="s">
        <v>18</v>
      </c>
      <c r="H754" t="s">
        <v>192</v>
      </c>
      <c r="I754" s="2">
        <v>25.98</v>
      </c>
      <c r="J754" s="3">
        <v>1</v>
      </c>
      <c r="K754" s="2">
        <v>-5.2</v>
      </c>
    </row>
    <row r="755" spans="1:11" x14ac:dyDescent="0.35">
      <c r="A755" s="1">
        <v>41840</v>
      </c>
      <c r="B755" s="3">
        <f t="shared" si="22"/>
        <v>2014</v>
      </c>
      <c r="C755" s="3">
        <f t="shared" si="23"/>
        <v>7</v>
      </c>
      <c r="D755" t="s">
        <v>977</v>
      </c>
      <c r="E755" t="s">
        <v>78</v>
      </c>
      <c r="F755" t="s">
        <v>11</v>
      </c>
      <c r="G755" t="s">
        <v>20</v>
      </c>
      <c r="H755" t="s">
        <v>701</v>
      </c>
      <c r="I755" s="2">
        <v>27.36</v>
      </c>
      <c r="J755" s="3">
        <v>3</v>
      </c>
      <c r="K755" s="2">
        <v>-21.89</v>
      </c>
    </row>
    <row r="756" spans="1:11" x14ac:dyDescent="0.35">
      <c r="A756" s="1">
        <v>41840</v>
      </c>
      <c r="B756" s="3">
        <f t="shared" si="22"/>
        <v>2014</v>
      </c>
      <c r="C756" s="3">
        <f t="shared" si="23"/>
        <v>7</v>
      </c>
      <c r="D756" t="s">
        <v>978</v>
      </c>
      <c r="E756" t="s">
        <v>27</v>
      </c>
      <c r="F756" t="s">
        <v>11</v>
      </c>
      <c r="G756" t="s">
        <v>12</v>
      </c>
      <c r="H756" t="s">
        <v>979</v>
      </c>
      <c r="I756" s="2">
        <v>104.85</v>
      </c>
      <c r="J756" s="3">
        <v>1</v>
      </c>
      <c r="K756" s="2">
        <v>50.33</v>
      </c>
    </row>
    <row r="757" spans="1:11" x14ac:dyDescent="0.3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5">
      <c r="A759" s="1">
        <v>41840</v>
      </c>
      <c r="B759" s="3">
        <f t="shared" si="22"/>
        <v>2014</v>
      </c>
      <c r="C759" s="3">
        <f t="shared" si="23"/>
        <v>7</v>
      </c>
      <c r="D759" t="s">
        <v>978</v>
      </c>
      <c r="E759" t="s">
        <v>27</v>
      </c>
      <c r="F759" t="s">
        <v>34</v>
      </c>
      <c r="G759" t="s">
        <v>47</v>
      </c>
      <c r="H759" t="s">
        <v>982</v>
      </c>
      <c r="I759" s="2">
        <v>43.02</v>
      </c>
      <c r="J759" s="3">
        <v>3</v>
      </c>
      <c r="K759" s="2">
        <v>15.49</v>
      </c>
    </row>
    <row r="760" spans="1:11" x14ac:dyDescent="0.35">
      <c r="A760" s="1">
        <v>41840</v>
      </c>
      <c r="B760" s="3">
        <f t="shared" si="22"/>
        <v>2014</v>
      </c>
      <c r="C760" s="3">
        <f t="shared" si="23"/>
        <v>7</v>
      </c>
      <c r="D760" t="s">
        <v>983</v>
      </c>
      <c r="E760" t="s">
        <v>27</v>
      </c>
      <c r="F760" t="s">
        <v>11</v>
      </c>
      <c r="G760" t="s">
        <v>20</v>
      </c>
      <c r="H760" t="s">
        <v>984</v>
      </c>
      <c r="I760" s="2">
        <v>89.71</v>
      </c>
      <c r="J760" s="3">
        <v>6</v>
      </c>
      <c r="K760" s="2">
        <v>30.28</v>
      </c>
    </row>
    <row r="761" spans="1:11" x14ac:dyDescent="0.35">
      <c r="A761" s="1">
        <v>41840</v>
      </c>
      <c r="B761" s="3">
        <f t="shared" si="22"/>
        <v>2014</v>
      </c>
      <c r="C761" s="3">
        <f t="shared" si="23"/>
        <v>7</v>
      </c>
      <c r="D761" t="s">
        <v>983</v>
      </c>
      <c r="E761" t="s">
        <v>27</v>
      </c>
      <c r="F761" t="s">
        <v>11</v>
      </c>
      <c r="G761" t="s">
        <v>12</v>
      </c>
      <c r="H761" t="s">
        <v>985</v>
      </c>
      <c r="I761" s="2">
        <v>22.83</v>
      </c>
      <c r="J761" s="3">
        <v>3</v>
      </c>
      <c r="K761" s="2">
        <v>10.73</v>
      </c>
    </row>
    <row r="762" spans="1:11" x14ac:dyDescent="0.35">
      <c r="A762" s="1">
        <v>41840</v>
      </c>
      <c r="B762" s="3">
        <f t="shared" si="22"/>
        <v>2014</v>
      </c>
      <c r="C762" s="3">
        <f t="shared" si="23"/>
        <v>7</v>
      </c>
      <c r="D762" t="s">
        <v>387</v>
      </c>
      <c r="E762" t="s">
        <v>27</v>
      </c>
      <c r="F762" t="s">
        <v>39</v>
      </c>
      <c r="G762" t="s">
        <v>52</v>
      </c>
      <c r="H762" t="s">
        <v>986</v>
      </c>
      <c r="I762" s="2">
        <v>41.94</v>
      </c>
      <c r="J762" s="3">
        <v>2</v>
      </c>
      <c r="K762" s="2">
        <v>15.1</v>
      </c>
    </row>
    <row r="763" spans="1:11" x14ac:dyDescent="0.35">
      <c r="A763" s="1">
        <v>41840</v>
      </c>
      <c r="B763" s="3">
        <f t="shared" si="22"/>
        <v>2014</v>
      </c>
      <c r="C763" s="3">
        <f t="shared" si="23"/>
        <v>7</v>
      </c>
      <c r="D763" t="s">
        <v>387</v>
      </c>
      <c r="E763" t="s">
        <v>27</v>
      </c>
      <c r="F763" t="s">
        <v>11</v>
      </c>
      <c r="G763" t="s">
        <v>12</v>
      </c>
      <c r="H763" t="s">
        <v>987</v>
      </c>
      <c r="I763" s="2">
        <v>11.96</v>
      </c>
      <c r="J763" s="3">
        <v>2</v>
      </c>
      <c r="K763" s="2">
        <v>5.86</v>
      </c>
    </row>
    <row r="764" spans="1:11" x14ac:dyDescent="0.35">
      <c r="A764" s="1">
        <v>41840</v>
      </c>
      <c r="B764" s="3">
        <f t="shared" si="22"/>
        <v>2014</v>
      </c>
      <c r="C764" s="3">
        <f t="shared" si="23"/>
        <v>7</v>
      </c>
      <c r="D764" t="s">
        <v>387</v>
      </c>
      <c r="E764" t="s">
        <v>27</v>
      </c>
      <c r="F764" t="s">
        <v>11</v>
      </c>
      <c r="G764" t="s">
        <v>24</v>
      </c>
      <c r="H764" t="s">
        <v>988</v>
      </c>
      <c r="I764" s="2">
        <v>13.12</v>
      </c>
      <c r="J764" s="3">
        <v>4</v>
      </c>
      <c r="K764" s="2">
        <v>3.8</v>
      </c>
    </row>
    <row r="765" spans="1:11" x14ac:dyDescent="0.35">
      <c r="A765" s="1">
        <v>41840</v>
      </c>
      <c r="B765" s="3">
        <f t="shared" si="22"/>
        <v>2014</v>
      </c>
      <c r="C765" s="3">
        <f t="shared" si="23"/>
        <v>7</v>
      </c>
      <c r="D765" t="s">
        <v>387</v>
      </c>
      <c r="E765" t="s">
        <v>27</v>
      </c>
      <c r="F765" t="s">
        <v>11</v>
      </c>
      <c r="G765" t="s">
        <v>18</v>
      </c>
      <c r="H765" t="s">
        <v>308</v>
      </c>
      <c r="I765" s="2">
        <v>535.41</v>
      </c>
      <c r="J765" s="3">
        <v>3</v>
      </c>
      <c r="K765" s="2">
        <v>160.62</v>
      </c>
    </row>
    <row r="766" spans="1:11" x14ac:dyDescent="0.35">
      <c r="A766" s="1">
        <v>41841</v>
      </c>
      <c r="B766" s="3">
        <f t="shared" si="22"/>
        <v>2014</v>
      </c>
      <c r="C766" s="3">
        <f t="shared" si="23"/>
        <v>7</v>
      </c>
      <c r="D766" t="s">
        <v>989</v>
      </c>
      <c r="E766" t="s">
        <v>27</v>
      </c>
      <c r="F766" t="s">
        <v>11</v>
      </c>
      <c r="G766" t="s">
        <v>24</v>
      </c>
      <c r="H766" t="s">
        <v>990</v>
      </c>
      <c r="I766" s="2">
        <v>99.2</v>
      </c>
      <c r="J766" s="3">
        <v>5</v>
      </c>
      <c r="K766" s="2">
        <v>25.79</v>
      </c>
    </row>
    <row r="767" spans="1:11" x14ac:dyDescent="0.35">
      <c r="A767" s="1">
        <v>41841</v>
      </c>
      <c r="B767" s="3">
        <f t="shared" si="22"/>
        <v>2014</v>
      </c>
      <c r="C767" s="3">
        <f t="shared" si="23"/>
        <v>7</v>
      </c>
      <c r="D767" t="s">
        <v>989</v>
      </c>
      <c r="E767" t="s">
        <v>27</v>
      </c>
      <c r="F767" t="s">
        <v>34</v>
      </c>
      <c r="G767" t="s">
        <v>35</v>
      </c>
      <c r="H767" t="s">
        <v>991</v>
      </c>
      <c r="I767" s="2">
        <v>801.57</v>
      </c>
      <c r="J767" s="3">
        <v>2</v>
      </c>
      <c r="K767" s="2">
        <v>50.1</v>
      </c>
    </row>
    <row r="768" spans="1:11" x14ac:dyDescent="0.3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5">
      <c r="A769" s="1">
        <v>41841</v>
      </c>
      <c r="B769" s="3">
        <f t="shared" si="22"/>
        <v>2014</v>
      </c>
      <c r="C769" s="3">
        <f t="shared" si="23"/>
        <v>7</v>
      </c>
      <c r="D769" t="s">
        <v>992</v>
      </c>
      <c r="E769" t="s">
        <v>10</v>
      </c>
      <c r="F769" t="s">
        <v>11</v>
      </c>
      <c r="G769" t="s">
        <v>92</v>
      </c>
      <c r="H769" t="s">
        <v>686</v>
      </c>
      <c r="I769" s="2">
        <v>4.99</v>
      </c>
      <c r="J769" s="3">
        <v>3</v>
      </c>
      <c r="K769" s="2">
        <v>-12.98</v>
      </c>
    </row>
    <row r="770" spans="1:11" x14ac:dyDescent="0.3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5">
      <c r="A771" s="1">
        <v>41841</v>
      </c>
      <c r="B771" s="3">
        <f t="shared" si="24"/>
        <v>2014</v>
      </c>
      <c r="C771" s="3">
        <f t="shared" si="25"/>
        <v>7</v>
      </c>
      <c r="D771" t="s">
        <v>992</v>
      </c>
      <c r="E771" t="s">
        <v>10</v>
      </c>
      <c r="F771" t="s">
        <v>34</v>
      </c>
      <c r="G771" t="s">
        <v>35</v>
      </c>
      <c r="H771" t="s">
        <v>994</v>
      </c>
      <c r="I771" s="2">
        <v>657.93</v>
      </c>
      <c r="J771" s="3">
        <v>5</v>
      </c>
      <c r="K771" s="2">
        <v>-93.99</v>
      </c>
    </row>
    <row r="772" spans="1:11" x14ac:dyDescent="0.35">
      <c r="A772" s="1">
        <v>41841</v>
      </c>
      <c r="B772" s="3">
        <f t="shared" si="24"/>
        <v>2014</v>
      </c>
      <c r="C772" s="3">
        <f t="shared" si="25"/>
        <v>7</v>
      </c>
      <c r="D772" t="s">
        <v>992</v>
      </c>
      <c r="E772" t="s">
        <v>10</v>
      </c>
      <c r="F772" t="s">
        <v>11</v>
      </c>
      <c r="G772" t="s">
        <v>20</v>
      </c>
      <c r="H772" t="s">
        <v>995</v>
      </c>
      <c r="I772" s="2">
        <v>1.04</v>
      </c>
      <c r="J772" s="3">
        <v>1</v>
      </c>
      <c r="K772" s="2">
        <v>-1.83</v>
      </c>
    </row>
    <row r="773" spans="1:11" x14ac:dyDescent="0.3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5">
      <c r="A774" s="1">
        <v>41842</v>
      </c>
      <c r="B774" s="3">
        <f t="shared" si="24"/>
        <v>2014</v>
      </c>
      <c r="C774" s="3">
        <f t="shared" si="25"/>
        <v>7</v>
      </c>
      <c r="D774" t="s">
        <v>997</v>
      </c>
      <c r="E774" t="s">
        <v>149</v>
      </c>
      <c r="F774" t="s">
        <v>11</v>
      </c>
      <c r="G774" t="s">
        <v>24</v>
      </c>
      <c r="H774" t="s">
        <v>998</v>
      </c>
      <c r="I774" s="2">
        <v>5.96</v>
      </c>
      <c r="J774" s="3">
        <v>2</v>
      </c>
      <c r="K774" s="2">
        <v>1.67</v>
      </c>
    </row>
    <row r="775" spans="1:11" x14ac:dyDescent="0.3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5">
      <c r="A776" s="1">
        <v>41842</v>
      </c>
      <c r="B776" s="3">
        <f t="shared" si="24"/>
        <v>2014</v>
      </c>
      <c r="C776" s="3">
        <f t="shared" si="25"/>
        <v>7</v>
      </c>
      <c r="D776" t="s">
        <v>667</v>
      </c>
      <c r="E776" t="s">
        <v>27</v>
      </c>
      <c r="F776" t="s">
        <v>11</v>
      </c>
      <c r="G776" t="s">
        <v>24</v>
      </c>
      <c r="H776" t="s">
        <v>1000</v>
      </c>
      <c r="I776" s="2">
        <v>11.52</v>
      </c>
      <c r="J776" s="3">
        <v>4</v>
      </c>
      <c r="K776" s="2">
        <v>3.23</v>
      </c>
    </row>
    <row r="777" spans="1:11" x14ac:dyDescent="0.35">
      <c r="A777" s="1">
        <v>41842</v>
      </c>
      <c r="B777" s="3">
        <f t="shared" si="24"/>
        <v>2014</v>
      </c>
      <c r="C777" s="3">
        <f t="shared" si="25"/>
        <v>7</v>
      </c>
      <c r="D777" t="s">
        <v>667</v>
      </c>
      <c r="E777" t="s">
        <v>27</v>
      </c>
      <c r="F777" t="s">
        <v>34</v>
      </c>
      <c r="G777" t="s">
        <v>35</v>
      </c>
      <c r="H777" t="s">
        <v>918</v>
      </c>
      <c r="I777" s="2">
        <v>717.72</v>
      </c>
      <c r="J777" s="3">
        <v>3</v>
      </c>
      <c r="K777" s="2">
        <v>71.77</v>
      </c>
    </row>
    <row r="778" spans="1:11" x14ac:dyDescent="0.35">
      <c r="A778" s="1">
        <v>41842</v>
      </c>
      <c r="B778" s="3">
        <f t="shared" si="24"/>
        <v>2014</v>
      </c>
      <c r="C778" s="3">
        <f t="shared" si="25"/>
        <v>7</v>
      </c>
      <c r="D778" t="s">
        <v>667</v>
      </c>
      <c r="E778" t="s">
        <v>27</v>
      </c>
      <c r="F778" t="s">
        <v>11</v>
      </c>
      <c r="G778" t="s">
        <v>18</v>
      </c>
      <c r="H778" t="s">
        <v>1001</v>
      </c>
      <c r="I778" s="2">
        <v>236.5</v>
      </c>
      <c r="J778" s="3">
        <v>10</v>
      </c>
      <c r="K778" s="2">
        <v>68.59</v>
      </c>
    </row>
    <row r="779" spans="1:11" x14ac:dyDescent="0.35">
      <c r="A779" s="1">
        <v>41842</v>
      </c>
      <c r="B779" s="3">
        <f t="shared" si="24"/>
        <v>2014</v>
      </c>
      <c r="C779" s="3">
        <f t="shared" si="25"/>
        <v>7</v>
      </c>
      <c r="D779" t="s">
        <v>667</v>
      </c>
      <c r="E779" t="s">
        <v>27</v>
      </c>
      <c r="F779" t="s">
        <v>34</v>
      </c>
      <c r="G779" t="s">
        <v>145</v>
      </c>
      <c r="H779" t="s">
        <v>1002</v>
      </c>
      <c r="I779" s="2">
        <v>170.35</v>
      </c>
      <c r="J779" s="3">
        <v>3</v>
      </c>
      <c r="K779" s="2">
        <v>19.16</v>
      </c>
    </row>
    <row r="780" spans="1:11" x14ac:dyDescent="0.35">
      <c r="A780" s="1">
        <v>41842</v>
      </c>
      <c r="B780" s="3">
        <f t="shared" si="24"/>
        <v>2014</v>
      </c>
      <c r="C780" s="3">
        <f t="shared" si="25"/>
        <v>7</v>
      </c>
      <c r="D780" t="s">
        <v>1003</v>
      </c>
      <c r="E780" t="s">
        <v>27</v>
      </c>
      <c r="F780" t="s">
        <v>11</v>
      </c>
      <c r="G780" t="s">
        <v>24</v>
      </c>
      <c r="H780" t="s">
        <v>459</v>
      </c>
      <c r="I780" s="2">
        <v>19.68</v>
      </c>
      <c r="J780" s="3">
        <v>6</v>
      </c>
      <c r="K780" s="2">
        <v>6.49</v>
      </c>
    </row>
    <row r="781" spans="1:11" x14ac:dyDescent="0.35">
      <c r="A781" s="1">
        <v>41842</v>
      </c>
      <c r="B781" s="3">
        <f t="shared" si="24"/>
        <v>2014</v>
      </c>
      <c r="C781" s="3">
        <f t="shared" si="25"/>
        <v>7</v>
      </c>
      <c r="D781" t="s">
        <v>1004</v>
      </c>
      <c r="E781" t="s">
        <v>10</v>
      </c>
      <c r="F781" t="s">
        <v>11</v>
      </c>
      <c r="G781" t="s">
        <v>18</v>
      </c>
      <c r="H781" t="s">
        <v>115</v>
      </c>
      <c r="I781" s="2">
        <v>26.63</v>
      </c>
      <c r="J781" s="3">
        <v>1</v>
      </c>
      <c r="K781" s="2">
        <v>1.33</v>
      </c>
    </row>
    <row r="782" spans="1:11" x14ac:dyDescent="0.35">
      <c r="A782" s="1">
        <v>41843</v>
      </c>
      <c r="B782" s="3">
        <f t="shared" si="24"/>
        <v>2014</v>
      </c>
      <c r="C782" s="3">
        <f t="shared" si="25"/>
        <v>7</v>
      </c>
      <c r="D782" t="s">
        <v>1005</v>
      </c>
      <c r="E782" t="s">
        <v>95</v>
      </c>
      <c r="F782" t="s">
        <v>11</v>
      </c>
      <c r="G782" t="s">
        <v>20</v>
      </c>
      <c r="H782" t="s">
        <v>980</v>
      </c>
      <c r="I782" s="2">
        <v>8.16</v>
      </c>
      <c r="J782" s="3">
        <v>5</v>
      </c>
      <c r="K782" s="2">
        <v>-5.71</v>
      </c>
    </row>
    <row r="783" spans="1:11" x14ac:dyDescent="0.3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5">
      <c r="A784" s="1">
        <v>41843</v>
      </c>
      <c r="B784" s="3">
        <f t="shared" si="24"/>
        <v>2014</v>
      </c>
      <c r="C784" s="3">
        <f t="shared" si="25"/>
        <v>7</v>
      </c>
      <c r="D784" t="s">
        <v>1005</v>
      </c>
      <c r="E784" t="s">
        <v>95</v>
      </c>
      <c r="F784" t="s">
        <v>11</v>
      </c>
      <c r="G784" t="s">
        <v>24</v>
      </c>
      <c r="H784" t="s">
        <v>1006</v>
      </c>
      <c r="I784" s="2">
        <v>9.24</v>
      </c>
      <c r="J784" s="3">
        <v>1</v>
      </c>
      <c r="K784" s="2">
        <v>0.92</v>
      </c>
    </row>
    <row r="785" spans="1:11" x14ac:dyDescent="0.3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5">
      <c r="A786" s="1">
        <v>41843</v>
      </c>
      <c r="B786" s="3">
        <f t="shared" si="24"/>
        <v>2014</v>
      </c>
      <c r="C786" s="3">
        <f t="shared" si="25"/>
        <v>7</v>
      </c>
      <c r="D786" t="s">
        <v>664</v>
      </c>
      <c r="E786" t="s">
        <v>149</v>
      </c>
      <c r="F786" t="s">
        <v>39</v>
      </c>
      <c r="G786" t="s">
        <v>52</v>
      </c>
      <c r="H786" t="s">
        <v>1008</v>
      </c>
      <c r="I786" s="2">
        <v>99.98</v>
      </c>
      <c r="J786" s="3">
        <v>2</v>
      </c>
      <c r="K786" s="2">
        <v>8</v>
      </c>
    </row>
    <row r="787" spans="1:11" x14ac:dyDescent="0.35">
      <c r="A787" s="1">
        <v>41843</v>
      </c>
      <c r="B787" s="3">
        <f t="shared" si="24"/>
        <v>2014</v>
      </c>
      <c r="C787" s="3">
        <f t="shared" si="25"/>
        <v>7</v>
      </c>
      <c r="D787" t="s">
        <v>1009</v>
      </c>
      <c r="E787" t="s">
        <v>27</v>
      </c>
      <c r="F787" t="s">
        <v>39</v>
      </c>
      <c r="G787" t="s">
        <v>40</v>
      </c>
      <c r="H787" t="s">
        <v>720</v>
      </c>
      <c r="I787" s="2">
        <v>604.75</v>
      </c>
      <c r="J787" s="3">
        <v>6</v>
      </c>
      <c r="K787" s="2">
        <v>60.48</v>
      </c>
    </row>
    <row r="788" spans="1:11" x14ac:dyDescent="0.3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5">
      <c r="A790" s="1">
        <v>41843</v>
      </c>
      <c r="B790" s="3">
        <f t="shared" si="24"/>
        <v>2014</v>
      </c>
      <c r="C790" s="3">
        <f t="shared" si="25"/>
        <v>7</v>
      </c>
      <c r="D790" t="s">
        <v>1009</v>
      </c>
      <c r="E790" t="s">
        <v>27</v>
      </c>
      <c r="F790" t="s">
        <v>39</v>
      </c>
      <c r="G790" t="s">
        <v>52</v>
      </c>
      <c r="H790" t="s">
        <v>1011</v>
      </c>
      <c r="I790" s="2">
        <v>45</v>
      </c>
      <c r="J790" s="3">
        <v>3</v>
      </c>
      <c r="K790" s="2">
        <v>4.95</v>
      </c>
    </row>
    <row r="791" spans="1:11" x14ac:dyDescent="0.35">
      <c r="A791" s="1">
        <v>41845</v>
      </c>
      <c r="B791" s="3">
        <f t="shared" si="24"/>
        <v>2014</v>
      </c>
      <c r="C791" s="3">
        <f t="shared" si="25"/>
        <v>7</v>
      </c>
      <c r="D791" t="s">
        <v>1012</v>
      </c>
      <c r="E791" t="s">
        <v>27</v>
      </c>
      <c r="F791" t="s">
        <v>11</v>
      </c>
      <c r="G791" t="s">
        <v>18</v>
      </c>
      <c r="H791" t="s">
        <v>1013</v>
      </c>
      <c r="I791" s="2">
        <v>53.72</v>
      </c>
      <c r="J791" s="3">
        <v>4</v>
      </c>
      <c r="K791" s="2">
        <v>15.04</v>
      </c>
    </row>
    <row r="792" spans="1:11" x14ac:dyDescent="0.3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5">
      <c r="A793" s="1">
        <v>41845</v>
      </c>
      <c r="B793" s="3">
        <f t="shared" si="24"/>
        <v>2014</v>
      </c>
      <c r="C793" s="3">
        <f t="shared" si="25"/>
        <v>7</v>
      </c>
      <c r="D793" t="s">
        <v>1012</v>
      </c>
      <c r="E793" t="s">
        <v>27</v>
      </c>
      <c r="F793" t="s">
        <v>34</v>
      </c>
      <c r="G793" t="s">
        <v>47</v>
      </c>
      <c r="H793" t="s">
        <v>1015</v>
      </c>
      <c r="I793" s="2">
        <v>77.92</v>
      </c>
      <c r="J793" s="3">
        <v>8</v>
      </c>
      <c r="K793" s="2">
        <v>34.28</v>
      </c>
    </row>
    <row r="794" spans="1:11" x14ac:dyDescent="0.35">
      <c r="A794" s="1">
        <v>41845</v>
      </c>
      <c r="B794" s="3">
        <f t="shared" si="24"/>
        <v>2014</v>
      </c>
      <c r="C794" s="3">
        <f t="shared" si="25"/>
        <v>7</v>
      </c>
      <c r="D794" t="s">
        <v>230</v>
      </c>
      <c r="E794" t="s">
        <v>27</v>
      </c>
      <c r="F794" t="s">
        <v>11</v>
      </c>
      <c r="G794" t="s">
        <v>12</v>
      </c>
      <c r="H794" t="s">
        <v>327</v>
      </c>
      <c r="I794" s="2">
        <v>6.48</v>
      </c>
      <c r="J794" s="3">
        <v>1</v>
      </c>
      <c r="K794" s="2">
        <v>3.18</v>
      </c>
    </row>
    <row r="795" spans="1:11" x14ac:dyDescent="0.35">
      <c r="A795" s="1">
        <v>41845</v>
      </c>
      <c r="B795" s="3">
        <f t="shared" si="24"/>
        <v>2014</v>
      </c>
      <c r="C795" s="3">
        <f t="shared" si="25"/>
        <v>7</v>
      </c>
      <c r="D795" t="s">
        <v>230</v>
      </c>
      <c r="E795" t="s">
        <v>27</v>
      </c>
      <c r="F795" t="s">
        <v>11</v>
      </c>
      <c r="G795" t="s">
        <v>200</v>
      </c>
      <c r="H795" t="s">
        <v>870</v>
      </c>
      <c r="I795" s="2">
        <v>15.52</v>
      </c>
      <c r="J795" s="3">
        <v>4</v>
      </c>
      <c r="K795" s="2">
        <v>4.5</v>
      </c>
    </row>
    <row r="796" spans="1:11" x14ac:dyDescent="0.35">
      <c r="A796" s="1">
        <v>41846</v>
      </c>
      <c r="B796" s="3">
        <f t="shared" si="24"/>
        <v>2014</v>
      </c>
      <c r="C796" s="3">
        <f t="shared" si="25"/>
        <v>7</v>
      </c>
      <c r="D796" t="s">
        <v>1016</v>
      </c>
      <c r="E796" t="s">
        <v>15</v>
      </c>
      <c r="F796" t="s">
        <v>11</v>
      </c>
      <c r="G796" t="s">
        <v>18</v>
      </c>
      <c r="H796" t="s">
        <v>1017</v>
      </c>
      <c r="I796" s="2">
        <v>123.55</v>
      </c>
      <c r="J796" s="3">
        <v>3</v>
      </c>
      <c r="K796" s="2">
        <v>-29.34</v>
      </c>
    </row>
    <row r="797" spans="1:11" x14ac:dyDescent="0.35">
      <c r="A797" s="1">
        <v>41846</v>
      </c>
      <c r="B797" s="3">
        <f t="shared" si="24"/>
        <v>2014</v>
      </c>
      <c r="C797" s="3">
        <f t="shared" si="25"/>
        <v>7</v>
      </c>
      <c r="D797" t="s">
        <v>405</v>
      </c>
      <c r="E797" t="s">
        <v>126</v>
      </c>
      <c r="F797" t="s">
        <v>39</v>
      </c>
      <c r="G797" t="s">
        <v>40</v>
      </c>
      <c r="H797" t="s">
        <v>1018</v>
      </c>
      <c r="I797" s="2">
        <v>911.98</v>
      </c>
      <c r="J797" s="3">
        <v>2</v>
      </c>
      <c r="K797" s="2">
        <v>114</v>
      </c>
    </row>
    <row r="798" spans="1:11" x14ac:dyDescent="0.3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5">
      <c r="A799" s="1">
        <v>41846</v>
      </c>
      <c r="B799" s="3">
        <f t="shared" si="24"/>
        <v>2014</v>
      </c>
      <c r="C799" s="3">
        <f t="shared" si="25"/>
        <v>7</v>
      </c>
      <c r="D799" t="s">
        <v>405</v>
      </c>
      <c r="E799" t="s">
        <v>126</v>
      </c>
      <c r="F799" t="s">
        <v>34</v>
      </c>
      <c r="G799" t="s">
        <v>47</v>
      </c>
      <c r="H799" t="s">
        <v>1020</v>
      </c>
      <c r="I799" s="2">
        <v>134.01</v>
      </c>
      <c r="J799" s="3">
        <v>9</v>
      </c>
      <c r="K799" s="2">
        <v>36.18</v>
      </c>
    </row>
    <row r="800" spans="1:11" x14ac:dyDescent="0.3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5">
      <c r="A804" s="1">
        <v>41846</v>
      </c>
      <c r="B804" s="3">
        <f t="shared" si="24"/>
        <v>2014</v>
      </c>
      <c r="C804" s="3">
        <f t="shared" si="25"/>
        <v>7</v>
      </c>
      <c r="D804" t="s">
        <v>1023</v>
      </c>
      <c r="E804" t="s">
        <v>30</v>
      </c>
      <c r="F804" t="s">
        <v>34</v>
      </c>
      <c r="G804" t="s">
        <v>47</v>
      </c>
      <c r="H804" t="s">
        <v>1026</v>
      </c>
      <c r="I804" s="2">
        <v>25.71</v>
      </c>
      <c r="J804" s="3">
        <v>3</v>
      </c>
      <c r="K804" s="2">
        <v>9.26</v>
      </c>
    </row>
    <row r="805" spans="1:11" x14ac:dyDescent="0.3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5">
      <c r="A806" s="1">
        <v>41846</v>
      </c>
      <c r="B806" s="3">
        <f t="shared" si="24"/>
        <v>2014</v>
      </c>
      <c r="C806" s="3">
        <f t="shared" si="25"/>
        <v>7</v>
      </c>
      <c r="D806" t="s">
        <v>1027</v>
      </c>
      <c r="E806" t="s">
        <v>10</v>
      </c>
      <c r="F806" t="s">
        <v>34</v>
      </c>
      <c r="G806" t="s">
        <v>47</v>
      </c>
      <c r="H806" t="s">
        <v>1028</v>
      </c>
      <c r="I806" s="2">
        <v>17.5</v>
      </c>
      <c r="J806" s="3">
        <v>3</v>
      </c>
      <c r="K806" s="2">
        <v>-10.06</v>
      </c>
    </row>
    <row r="807" spans="1:11" x14ac:dyDescent="0.35">
      <c r="A807" s="1">
        <v>41846</v>
      </c>
      <c r="B807" s="3">
        <f t="shared" si="24"/>
        <v>2014</v>
      </c>
      <c r="C807" s="3">
        <f t="shared" si="25"/>
        <v>7</v>
      </c>
      <c r="D807" t="s">
        <v>1027</v>
      </c>
      <c r="E807" t="s">
        <v>10</v>
      </c>
      <c r="F807" t="s">
        <v>11</v>
      </c>
      <c r="G807" t="s">
        <v>20</v>
      </c>
      <c r="H807" t="s">
        <v>1029</v>
      </c>
      <c r="I807" s="2">
        <v>16.78</v>
      </c>
      <c r="J807" s="3">
        <v>4</v>
      </c>
      <c r="K807" s="2">
        <v>-26.85</v>
      </c>
    </row>
    <row r="808" spans="1:11" x14ac:dyDescent="0.35">
      <c r="A808" s="1">
        <v>41846</v>
      </c>
      <c r="B808" s="3">
        <f t="shared" si="24"/>
        <v>2014</v>
      </c>
      <c r="C808" s="3">
        <f t="shared" si="25"/>
        <v>7</v>
      </c>
      <c r="D808" t="s">
        <v>1027</v>
      </c>
      <c r="E808" t="s">
        <v>10</v>
      </c>
      <c r="F808" t="s">
        <v>39</v>
      </c>
      <c r="G808" t="s">
        <v>52</v>
      </c>
      <c r="H808" t="s">
        <v>1007</v>
      </c>
      <c r="I808" s="2">
        <v>431.14</v>
      </c>
      <c r="J808" s="3">
        <v>9</v>
      </c>
      <c r="K808" s="2">
        <v>-26.95</v>
      </c>
    </row>
    <row r="809" spans="1:11" x14ac:dyDescent="0.3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5">
      <c r="A810" s="1">
        <v>41846</v>
      </c>
      <c r="B810" s="3">
        <f t="shared" si="24"/>
        <v>2014</v>
      </c>
      <c r="C810" s="3">
        <f t="shared" si="25"/>
        <v>7</v>
      </c>
      <c r="D810" t="s">
        <v>1027</v>
      </c>
      <c r="E810" t="s">
        <v>10</v>
      </c>
      <c r="F810" t="s">
        <v>11</v>
      </c>
      <c r="G810" t="s">
        <v>92</v>
      </c>
      <c r="H810" t="s">
        <v>1031</v>
      </c>
      <c r="I810" s="2">
        <v>4.84</v>
      </c>
      <c r="J810" s="3">
        <v>2</v>
      </c>
      <c r="K810" s="2">
        <v>-12.09</v>
      </c>
    </row>
    <row r="811" spans="1:11" x14ac:dyDescent="0.35">
      <c r="A811" s="1">
        <v>41847</v>
      </c>
      <c r="B811" s="3">
        <f t="shared" si="24"/>
        <v>2014</v>
      </c>
      <c r="C811" s="3">
        <f t="shared" si="25"/>
        <v>7</v>
      </c>
      <c r="D811" t="s">
        <v>237</v>
      </c>
      <c r="E811" t="s">
        <v>27</v>
      </c>
      <c r="F811" t="s">
        <v>39</v>
      </c>
      <c r="G811" t="s">
        <v>52</v>
      </c>
      <c r="H811" t="s">
        <v>1032</v>
      </c>
      <c r="I811" s="2">
        <v>238</v>
      </c>
      <c r="J811" s="3">
        <v>2</v>
      </c>
      <c r="K811" s="2">
        <v>38.08</v>
      </c>
    </row>
    <row r="812" spans="1:11" x14ac:dyDescent="0.3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5">
      <c r="A814" s="1">
        <v>41848</v>
      </c>
      <c r="B814" s="3">
        <f t="shared" si="24"/>
        <v>2014</v>
      </c>
      <c r="C814" s="3">
        <f t="shared" si="25"/>
        <v>7</v>
      </c>
      <c r="D814" t="s">
        <v>280</v>
      </c>
      <c r="E814" t="s">
        <v>123</v>
      </c>
      <c r="F814" t="s">
        <v>11</v>
      </c>
      <c r="G814" t="s">
        <v>43</v>
      </c>
      <c r="H814" t="s">
        <v>1036</v>
      </c>
      <c r="I814" s="2">
        <v>14.32</v>
      </c>
      <c r="J814" s="3">
        <v>5</v>
      </c>
      <c r="K814" s="2">
        <v>5.19</v>
      </c>
    </row>
    <row r="815" spans="1:11" x14ac:dyDescent="0.3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5">
      <c r="A816" s="1">
        <v>41848</v>
      </c>
      <c r="B816" s="3">
        <f t="shared" si="24"/>
        <v>2014</v>
      </c>
      <c r="C816" s="3">
        <f t="shared" si="25"/>
        <v>7</v>
      </c>
      <c r="D816" t="s">
        <v>280</v>
      </c>
      <c r="E816" t="s">
        <v>123</v>
      </c>
      <c r="F816" t="s">
        <v>11</v>
      </c>
      <c r="G816" t="s">
        <v>63</v>
      </c>
      <c r="H816" t="s">
        <v>785</v>
      </c>
      <c r="I816" s="2">
        <v>48.94</v>
      </c>
      <c r="J816" s="3">
        <v>7</v>
      </c>
      <c r="K816" s="2">
        <v>16.52</v>
      </c>
    </row>
    <row r="817" spans="1:11" x14ac:dyDescent="0.3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5">
      <c r="A818" s="1">
        <v>41852</v>
      </c>
      <c r="B818" s="3">
        <f t="shared" si="24"/>
        <v>2014</v>
      </c>
      <c r="C818" s="3">
        <f t="shared" si="25"/>
        <v>8</v>
      </c>
      <c r="D818" t="s">
        <v>959</v>
      </c>
      <c r="E818" t="s">
        <v>245</v>
      </c>
      <c r="F818" t="s">
        <v>11</v>
      </c>
      <c r="G818" t="s">
        <v>16</v>
      </c>
      <c r="H818" t="s">
        <v>1040</v>
      </c>
      <c r="I818" s="2">
        <v>17.54</v>
      </c>
      <c r="J818" s="3">
        <v>3</v>
      </c>
      <c r="K818" s="2">
        <v>5.92</v>
      </c>
    </row>
    <row r="819" spans="1:11" x14ac:dyDescent="0.35">
      <c r="A819" s="1">
        <v>41852</v>
      </c>
      <c r="B819" s="3">
        <f t="shared" si="24"/>
        <v>2014</v>
      </c>
      <c r="C819" s="3">
        <f t="shared" si="25"/>
        <v>8</v>
      </c>
      <c r="D819" t="s">
        <v>959</v>
      </c>
      <c r="E819" t="s">
        <v>245</v>
      </c>
      <c r="F819" t="s">
        <v>34</v>
      </c>
      <c r="G819" t="s">
        <v>47</v>
      </c>
      <c r="H819" t="s">
        <v>931</v>
      </c>
      <c r="I819" s="2">
        <v>44.13</v>
      </c>
      <c r="J819" s="3">
        <v>4</v>
      </c>
      <c r="K819" s="2">
        <v>12.14</v>
      </c>
    </row>
    <row r="820" spans="1:11" x14ac:dyDescent="0.3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5">
      <c r="A821" s="1">
        <v>41852</v>
      </c>
      <c r="B821" s="3">
        <f t="shared" si="24"/>
        <v>2014</v>
      </c>
      <c r="C821" s="3">
        <f t="shared" si="25"/>
        <v>8</v>
      </c>
      <c r="D821" t="s">
        <v>959</v>
      </c>
      <c r="E821" t="s">
        <v>245</v>
      </c>
      <c r="F821" t="s">
        <v>11</v>
      </c>
      <c r="G821" t="s">
        <v>12</v>
      </c>
      <c r="H821" t="s">
        <v>1041</v>
      </c>
      <c r="I821" s="2">
        <v>78.3</v>
      </c>
      <c r="J821" s="3">
        <v>2</v>
      </c>
      <c r="K821" s="2">
        <v>29.36</v>
      </c>
    </row>
    <row r="822" spans="1:11" x14ac:dyDescent="0.35">
      <c r="A822" s="1">
        <v>41852</v>
      </c>
      <c r="B822" s="3">
        <f t="shared" si="24"/>
        <v>2014</v>
      </c>
      <c r="C822" s="3">
        <f t="shared" si="25"/>
        <v>8</v>
      </c>
      <c r="D822" t="s">
        <v>1042</v>
      </c>
      <c r="E822" t="s">
        <v>27</v>
      </c>
      <c r="F822" t="s">
        <v>11</v>
      </c>
      <c r="G822" t="s">
        <v>20</v>
      </c>
      <c r="H822" t="s">
        <v>1043</v>
      </c>
      <c r="I822" s="2">
        <v>19.75</v>
      </c>
      <c r="J822" s="3">
        <v>3</v>
      </c>
      <c r="K822" s="2">
        <v>6.91</v>
      </c>
    </row>
    <row r="823" spans="1:11" x14ac:dyDescent="0.35">
      <c r="A823" s="1">
        <v>41852</v>
      </c>
      <c r="B823" s="3">
        <f t="shared" si="24"/>
        <v>2014</v>
      </c>
      <c r="C823" s="3">
        <f t="shared" si="25"/>
        <v>8</v>
      </c>
      <c r="D823" t="s">
        <v>1044</v>
      </c>
      <c r="E823" t="s">
        <v>23</v>
      </c>
      <c r="F823" t="s">
        <v>11</v>
      </c>
      <c r="G823" t="s">
        <v>43</v>
      </c>
      <c r="H823" t="s">
        <v>1045</v>
      </c>
      <c r="I823" s="2">
        <v>5.68</v>
      </c>
      <c r="J823" s="3">
        <v>2</v>
      </c>
      <c r="K823" s="2">
        <v>1.92</v>
      </c>
    </row>
    <row r="824" spans="1:11" x14ac:dyDescent="0.35">
      <c r="A824" s="1">
        <v>41853</v>
      </c>
      <c r="B824" s="3">
        <f t="shared" si="24"/>
        <v>2014</v>
      </c>
      <c r="C824" s="3">
        <f t="shared" si="25"/>
        <v>8</v>
      </c>
      <c r="D824" t="s">
        <v>1046</v>
      </c>
      <c r="E824" t="s">
        <v>186</v>
      </c>
      <c r="F824" t="s">
        <v>11</v>
      </c>
      <c r="G824" t="s">
        <v>20</v>
      </c>
      <c r="H824" t="s">
        <v>141</v>
      </c>
      <c r="I824" s="2">
        <v>26.7</v>
      </c>
      <c r="J824" s="3">
        <v>5</v>
      </c>
      <c r="K824" s="2">
        <v>12.55</v>
      </c>
    </row>
    <row r="825" spans="1:11" x14ac:dyDescent="0.3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5">
      <c r="A829" s="1">
        <v>41854</v>
      </c>
      <c r="B829" s="3">
        <f t="shared" si="24"/>
        <v>2014</v>
      </c>
      <c r="C829" s="3">
        <f t="shared" si="25"/>
        <v>8</v>
      </c>
      <c r="D829" t="s">
        <v>1051</v>
      </c>
      <c r="E829" t="s">
        <v>149</v>
      </c>
      <c r="F829" t="s">
        <v>11</v>
      </c>
      <c r="G829" t="s">
        <v>12</v>
      </c>
      <c r="H829" t="s">
        <v>1052</v>
      </c>
      <c r="I829" s="2">
        <v>39.96</v>
      </c>
      <c r="J829" s="3">
        <v>2</v>
      </c>
      <c r="K829" s="2">
        <v>18.78</v>
      </c>
    </row>
    <row r="830" spans="1:11" x14ac:dyDescent="0.3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5">
      <c r="A831" s="1">
        <v>41854</v>
      </c>
      <c r="B831" s="3">
        <f t="shared" si="24"/>
        <v>2014</v>
      </c>
      <c r="C831" s="3">
        <f t="shared" si="25"/>
        <v>8</v>
      </c>
      <c r="D831" t="s">
        <v>1051</v>
      </c>
      <c r="E831" t="s">
        <v>149</v>
      </c>
      <c r="F831" t="s">
        <v>11</v>
      </c>
      <c r="G831" t="s">
        <v>18</v>
      </c>
      <c r="H831" t="s">
        <v>299</v>
      </c>
      <c r="I831" s="2">
        <v>21.36</v>
      </c>
      <c r="J831" s="3">
        <v>2</v>
      </c>
      <c r="K831" s="2">
        <v>5.77</v>
      </c>
    </row>
    <row r="832" spans="1:11" x14ac:dyDescent="0.35">
      <c r="A832" s="1">
        <v>41854</v>
      </c>
      <c r="B832" s="3">
        <f t="shared" si="24"/>
        <v>2014</v>
      </c>
      <c r="C832" s="3">
        <f t="shared" si="25"/>
        <v>8</v>
      </c>
      <c r="D832" t="s">
        <v>925</v>
      </c>
      <c r="E832" t="s">
        <v>95</v>
      </c>
      <c r="F832" t="s">
        <v>11</v>
      </c>
      <c r="G832" t="s">
        <v>12</v>
      </c>
      <c r="H832" t="s">
        <v>1054</v>
      </c>
      <c r="I832" s="2">
        <v>93.02</v>
      </c>
      <c r="J832" s="3">
        <v>3</v>
      </c>
      <c r="K832" s="2">
        <v>33.72</v>
      </c>
    </row>
    <row r="833" spans="1:11" x14ac:dyDescent="0.3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5">
      <c r="A836" s="1">
        <v>41855</v>
      </c>
      <c r="B836" s="3">
        <f t="shared" si="26"/>
        <v>2014</v>
      </c>
      <c r="C836" s="3">
        <f t="shared" si="27"/>
        <v>8</v>
      </c>
      <c r="D836" t="s">
        <v>1055</v>
      </c>
      <c r="E836" t="s">
        <v>296</v>
      </c>
      <c r="F836" t="s">
        <v>39</v>
      </c>
      <c r="G836" t="s">
        <v>40</v>
      </c>
      <c r="H836" t="s">
        <v>1059</v>
      </c>
      <c r="I836" s="2">
        <v>399.96</v>
      </c>
      <c r="J836" s="3">
        <v>5</v>
      </c>
      <c r="K836" s="2">
        <v>35</v>
      </c>
    </row>
    <row r="837" spans="1:11" x14ac:dyDescent="0.35">
      <c r="A837" s="1">
        <v>41855</v>
      </c>
      <c r="B837" s="3">
        <f t="shared" si="26"/>
        <v>2014</v>
      </c>
      <c r="C837" s="3">
        <f t="shared" si="27"/>
        <v>8</v>
      </c>
      <c r="D837" t="s">
        <v>1055</v>
      </c>
      <c r="E837" t="s">
        <v>296</v>
      </c>
      <c r="F837" t="s">
        <v>11</v>
      </c>
      <c r="G837" t="s">
        <v>18</v>
      </c>
      <c r="H837" t="s">
        <v>1060</v>
      </c>
      <c r="I837" s="2">
        <v>158.9</v>
      </c>
      <c r="J837" s="3">
        <v>5</v>
      </c>
      <c r="K837" s="2">
        <v>7.95</v>
      </c>
    </row>
    <row r="838" spans="1:11" x14ac:dyDescent="0.35">
      <c r="A838" s="1">
        <v>41855</v>
      </c>
      <c r="B838" s="3">
        <f t="shared" si="26"/>
        <v>2014</v>
      </c>
      <c r="C838" s="3">
        <f t="shared" si="27"/>
        <v>8</v>
      </c>
      <c r="D838" t="s">
        <v>1055</v>
      </c>
      <c r="E838" t="s">
        <v>296</v>
      </c>
      <c r="F838" t="s">
        <v>11</v>
      </c>
      <c r="G838" t="s">
        <v>20</v>
      </c>
      <c r="H838" t="s">
        <v>469</v>
      </c>
      <c r="I838" s="2">
        <v>13.18</v>
      </c>
      <c r="J838" s="3">
        <v>1</v>
      </c>
      <c r="K838" s="2">
        <v>4.78</v>
      </c>
    </row>
    <row r="839" spans="1:11" x14ac:dyDescent="0.3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5">
      <c r="A842" s="1">
        <v>41856</v>
      </c>
      <c r="B842" s="3">
        <f t="shared" si="26"/>
        <v>2014</v>
      </c>
      <c r="C842" s="3">
        <f t="shared" si="27"/>
        <v>8</v>
      </c>
      <c r="D842" t="s">
        <v>1064</v>
      </c>
      <c r="E842" t="s">
        <v>27</v>
      </c>
      <c r="F842" t="s">
        <v>11</v>
      </c>
      <c r="G842" t="s">
        <v>12</v>
      </c>
      <c r="H842" t="s">
        <v>1065</v>
      </c>
      <c r="I842" s="2">
        <v>20.94</v>
      </c>
      <c r="J842" s="3">
        <v>3</v>
      </c>
      <c r="K842" s="2">
        <v>9.84</v>
      </c>
    </row>
    <row r="843" spans="1:11" x14ac:dyDescent="0.35">
      <c r="A843" s="1">
        <v>41856</v>
      </c>
      <c r="B843" s="3">
        <f t="shared" si="26"/>
        <v>2014</v>
      </c>
      <c r="C843" s="3">
        <f t="shared" si="27"/>
        <v>8</v>
      </c>
      <c r="D843" t="s">
        <v>1064</v>
      </c>
      <c r="E843" t="s">
        <v>27</v>
      </c>
      <c r="F843" t="s">
        <v>11</v>
      </c>
      <c r="G843" t="s">
        <v>12</v>
      </c>
      <c r="H843" t="s">
        <v>896</v>
      </c>
      <c r="I843" s="2">
        <v>110.96</v>
      </c>
      <c r="J843" s="3">
        <v>2</v>
      </c>
      <c r="K843" s="2">
        <v>53.26</v>
      </c>
    </row>
    <row r="844" spans="1:11" x14ac:dyDescent="0.35">
      <c r="A844" s="1">
        <v>41856</v>
      </c>
      <c r="B844" s="3">
        <f t="shared" si="26"/>
        <v>2014</v>
      </c>
      <c r="C844" s="3">
        <f t="shared" si="27"/>
        <v>8</v>
      </c>
      <c r="D844" t="s">
        <v>1064</v>
      </c>
      <c r="E844" t="s">
        <v>27</v>
      </c>
      <c r="F844" t="s">
        <v>34</v>
      </c>
      <c r="G844" t="s">
        <v>35</v>
      </c>
      <c r="H844" t="s">
        <v>1066</v>
      </c>
      <c r="I844" s="2">
        <v>340.14</v>
      </c>
      <c r="J844" s="3">
        <v>7</v>
      </c>
      <c r="K844" s="2">
        <v>21.26</v>
      </c>
    </row>
    <row r="845" spans="1:11" x14ac:dyDescent="0.35">
      <c r="A845" s="1">
        <v>41856</v>
      </c>
      <c r="B845" s="3">
        <f t="shared" si="26"/>
        <v>2014</v>
      </c>
      <c r="C845" s="3">
        <f t="shared" si="27"/>
        <v>8</v>
      </c>
      <c r="D845" t="s">
        <v>1067</v>
      </c>
      <c r="E845" t="s">
        <v>27</v>
      </c>
      <c r="F845" t="s">
        <v>39</v>
      </c>
      <c r="G845" t="s">
        <v>52</v>
      </c>
      <c r="H845" t="s">
        <v>1068</v>
      </c>
      <c r="I845" s="2">
        <v>16.36</v>
      </c>
      <c r="J845" s="3">
        <v>1</v>
      </c>
      <c r="K845" s="2">
        <v>1.64</v>
      </c>
    </row>
    <row r="846" spans="1:11" x14ac:dyDescent="0.35">
      <c r="A846" s="1">
        <v>41856</v>
      </c>
      <c r="B846" s="3">
        <f t="shared" si="26"/>
        <v>2014</v>
      </c>
      <c r="C846" s="3">
        <f t="shared" si="27"/>
        <v>8</v>
      </c>
      <c r="D846" t="s">
        <v>1067</v>
      </c>
      <c r="E846" t="s">
        <v>27</v>
      </c>
      <c r="F846" t="s">
        <v>11</v>
      </c>
      <c r="G846" t="s">
        <v>18</v>
      </c>
      <c r="H846" t="s">
        <v>211</v>
      </c>
      <c r="I846" s="2">
        <v>15.78</v>
      </c>
      <c r="J846" s="3">
        <v>2</v>
      </c>
      <c r="K846" s="2">
        <v>0.63</v>
      </c>
    </row>
    <row r="847" spans="1:11" x14ac:dyDescent="0.35">
      <c r="A847" s="1">
        <v>41856</v>
      </c>
      <c r="B847" s="3">
        <f t="shared" si="26"/>
        <v>2014</v>
      </c>
      <c r="C847" s="3">
        <f t="shared" si="27"/>
        <v>8</v>
      </c>
      <c r="D847" t="s">
        <v>1067</v>
      </c>
      <c r="E847" t="s">
        <v>27</v>
      </c>
      <c r="F847" t="s">
        <v>11</v>
      </c>
      <c r="G847" t="s">
        <v>24</v>
      </c>
      <c r="H847" t="s">
        <v>1069</v>
      </c>
      <c r="I847" s="2">
        <v>45.98</v>
      </c>
      <c r="J847" s="3">
        <v>2</v>
      </c>
      <c r="K847" s="2">
        <v>12.87</v>
      </c>
    </row>
    <row r="848" spans="1:11" x14ac:dyDescent="0.35">
      <c r="A848" s="1">
        <v>41856</v>
      </c>
      <c r="B848" s="3">
        <f t="shared" si="26"/>
        <v>2014</v>
      </c>
      <c r="C848" s="3">
        <f t="shared" si="27"/>
        <v>8</v>
      </c>
      <c r="D848" t="s">
        <v>1070</v>
      </c>
      <c r="E848" t="s">
        <v>613</v>
      </c>
      <c r="F848" t="s">
        <v>11</v>
      </c>
      <c r="G848" t="s">
        <v>92</v>
      </c>
      <c r="H848" t="s">
        <v>421</v>
      </c>
      <c r="I848" s="2">
        <v>79.47</v>
      </c>
      <c r="J848" s="3">
        <v>3</v>
      </c>
      <c r="K848" s="2">
        <v>22.25</v>
      </c>
    </row>
    <row r="849" spans="1:11" x14ac:dyDescent="0.3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5">
      <c r="A851" s="1">
        <v>41856</v>
      </c>
      <c r="B851" s="3">
        <f t="shared" si="26"/>
        <v>2014</v>
      </c>
      <c r="C851" s="3">
        <f t="shared" si="27"/>
        <v>8</v>
      </c>
      <c r="D851" t="s">
        <v>536</v>
      </c>
      <c r="E851" t="s">
        <v>149</v>
      </c>
      <c r="F851" t="s">
        <v>39</v>
      </c>
      <c r="G851" t="s">
        <v>40</v>
      </c>
      <c r="H851" t="s">
        <v>1073</v>
      </c>
      <c r="I851" s="2">
        <v>135.99</v>
      </c>
      <c r="J851" s="3">
        <v>1</v>
      </c>
      <c r="K851" s="2">
        <v>36.72</v>
      </c>
    </row>
    <row r="852" spans="1:11" x14ac:dyDescent="0.35">
      <c r="A852" s="1">
        <v>41856</v>
      </c>
      <c r="B852" s="3">
        <f t="shared" si="26"/>
        <v>2014</v>
      </c>
      <c r="C852" s="3">
        <f t="shared" si="27"/>
        <v>8</v>
      </c>
      <c r="D852" t="s">
        <v>536</v>
      </c>
      <c r="E852" t="s">
        <v>149</v>
      </c>
      <c r="F852" t="s">
        <v>11</v>
      </c>
      <c r="G852" t="s">
        <v>24</v>
      </c>
      <c r="H852" t="s">
        <v>1071</v>
      </c>
      <c r="I852" s="2">
        <v>15.96</v>
      </c>
      <c r="J852" s="3">
        <v>7</v>
      </c>
      <c r="K852" s="2">
        <v>7.02</v>
      </c>
    </row>
    <row r="853" spans="1:11" x14ac:dyDescent="0.3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5">
      <c r="A854" s="1">
        <v>41857</v>
      </c>
      <c r="B854" s="3">
        <f t="shared" si="26"/>
        <v>2014</v>
      </c>
      <c r="C854" s="3">
        <f t="shared" si="27"/>
        <v>8</v>
      </c>
      <c r="D854" t="s">
        <v>1076</v>
      </c>
      <c r="E854" t="s">
        <v>70</v>
      </c>
      <c r="F854" t="s">
        <v>39</v>
      </c>
      <c r="G854" t="s">
        <v>52</v>
      </c>
      <c r="H854" t="s">
        <v>986</v>
      </c>
      <c r="I854" s="2">
        <v>62.91</v>
      </c>
      <c r="J854" s="3">
        <v>3</v>
      </c>
      <c r="K854" s="2">
        <v>22.65</v>
      </c>
    </row>
    <row r="855" spans="1:11" x14ac:dyDescent="0.3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5">
      <c r="A856" s="1">
        <v>41859</v>
      </c>
      <c r="B856" s="3">
        <f t="shared" si="26"/>
        <v>2014</v>
      </c>
      <c r="C856" s="3">
        <f t="shared" si="27"/>
        <v>8</v>
      </c>
      <c r="D856" t="s">
        <v>1079</v>
      </c>
      <c r="E856" t="s">
        <v>27</v>
      </c>
      <c r="F856" t="s">
        <v>11</v>
      </c>
      <c r="G856" t="s">
        <v>92</v>
      </c>
      <c r="H856" t="s">
        <v>1080</v>
      </c>
      <c r="I856" s="2">
        <v>76.12</v>
      </c>
      <c r="J856" s="3">
        <v>2</v>
      </c>
      <c r="K856" s="2">
        <v>22.07</v>
      </c>
    </row>
    <row r="857" spans="1:11" x14ac:dyDescent="0.3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5">
      <c r="A858" s="1">
        <v>41859</v>
      </c>
      <c r="B858" s="3">
        <f t="shared" si="26"/>
        <v>2014</v>
      </c>
      <c r="C858" s="3">
        <f t="shared" si="27"/>
        <v>8</v>
      </c>
      <c r="D858" t="s">
        <v>1079</v>
      </c>
      <c r="E858" t="s">
        <v>27</v>
      </c>
      <c r="F858" t="s">
        <v>39</v>
      </c>
      <c r="G858" t="s">
        <v>40</v>
      </c>
      <c r="H858" t="s">
        <v>1082</v>
      </c>
      <c r="I858" s="2">
        <v>445.96</v>
      </c>
      <c r="J858" s="3">
        <v>5</v>
      </c>
      <c r="K858" s="2">
        <v>55.75</v>
      </c>
    </row>
    <row r="859" spans="1:11" x14ac:dyDescent="0.35">
      <c r="A859" s="1">
        <v>41859</v>
      </c>
      <c r="B859" s="3">
        <f t="shared" si="26"/>
        <v>2014</v>
      </c>
      <c r="C859" s="3">
        <f t="shared" si="27"/>
        <v>8</v>
      </c>
      <c r="D859" t="s">
        <v>1079</v>
      </c>
      <c r="E859" t="s">
        <v>27</v>
      </c>
      <c r="F859" t="s">
        <v>34</v>
      </c>
      <c r="G859" t="s">
        <v>47</v>
      </c>
      <c r="H859" t="s">
        <v>1083</v>
      </c>
      <c r="I859" s="2">
        <v>327.76</v>
      </c>
      <c r="J859" s="3">
        <v>8</v>
      </c>
      <c r="K859" s="2">
        <v>91.77</v>
      </c>
    </row>
    <row r="860" spans="1:11" x14ac:dyDescent="0.35">
      <c r="A860" s="1">
        <v>41859</v>
      </c>
      <c r="B860" s="3">
        <f t="shared" si="26"/>
        <v>2014</v>
      </c>
      <c r="C860" s="3">
        <f t="shared" si="27"/>
        <v>8</v>
      </c>
      <c r="D860" t="s">
        <v>1084</v>
      </c>
      <c r="E860" t="s">
        <v>95</v>
      </c>
      <c r="F860" t="s">
        <v>34</v>
      </c>
      <c r="G860" t="s">
        <v>47</v>
      </c>
      <c r="H860" t="s">
        <v>1085</v>
      </c>
      <c r="I860" s="2">
        <v>121.38</v>
      </c>
      <c r="J860" s="3">
        <v>4</v>
      </c>
      <c r="K860" s="2">
        <v>-3.03</v>
      </c>
    </row>
    <row r="861" spans="1:11" x14ac:dyDescent="0.35">
      <c r="A861" s="1">
        <v>41859</v>
      </c>
      <c r="B861" s="3">
        <f t="shared" si="26"/>
        <v>2014</v>
      </c>
      <c r="C861" s="3">
        <f t="shared" si="27"/>
        <v>8</v>
      </c>
      <c r="D861" t="s">
        <v>1084</v>
      </c>
      <c r="E861" t="s">
        <v>95</v>
      </c>
      <c r="F861" t="s">
        <v>39</v>
      </c>
      <c r="G861" t="s">
        <v>52</v>
      </c>
      <c r="H861" t="s">
        <v>1086</v>
      </c>
      <c r="I861" s="2">
        <v>95.98</v>
      </c>
      <c r="J861" s="3">
        <v>3</v>
      </c>
      <c r="K861" s="2">
        <v>-10.8</v>
      </c>
    </row>
    <row r="862" spans="1:11" x14ac:dyDescent="0.3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5">
      <c r="A866" s="1">
        <v>41859</v>
      </c>
      <c r="B866" s="3">
        <f t="shared" si="26"/>
        <v>2014</v>
      </c>
      <c r="C866" s="3">
        <f t="shared" si="27"/>
        <v>8</v>
      </c>
      <c r="D866" t="s">
        <v>1088</v>
      </c>
      <c r="E866" t="s">
        <v>110</v>
      </c>
      <c r="F866" t="s">
        <v>34</v>
      </c>
      <c r="G866" t="s">
        <v>47</v>
      </c>
      <c r="H866" t="s">
        <v>1092</v>
      </c>
      <c r="I866" s="2">
        <v>53.88</v>
      </c>
      <c r="J866" s="3">
        <v>6</v>
      </c>
      <c r="K866" s="2">
        <v>22.63</v>
      </c>
    </row>
    <row r="867" spans="1:11" x14ac:dyDescent="0.35">
      <c r="A867" s="1">
        <v>41859</v>
      </c>
      <c r="B867" s="3">
        <f t="shared" si="26"/>
        <v>2014</v>
      </c>
      <c r="C867" s="3">
        <f t="shared" si="27"/>
        <v>8</v>
      </c>
      <c r="D867" t="s">
        <v>1088</v>
      </c>
      <c r="E867" t="s">
        <v>110</v>
      </c>
      <c r="F867" t="s">
        <v>39</v>
      </c>
      <c r="G867" t="s">
        <v>40</v>
      </c>
      <c r="H867" t="s">
        <v>439</v>
      </c>
      <c r="I867" s="2">
        <v>299.98</v>
      </c>
      <c r="J867" s="3">
        <v>2</v>
      </c>
      <c r="K867" s="2">
        <v>83.99</v>
      </c>
    </row>
    <row r="868" spans="1:11" x14ac:dyDescent="0.35">
      <c r="A868" s="1">
        <v>41859</v>
      </c>
      <c r="B868" s="3">
        <f t="shared" si="26"/>
        <v>2014</v>
      </c>
      <c r="C868" s="3">
        <f t="shared" si="27"/>
        <v>8</v>
      </c>
      <c r="D868" t="s">
        <v>1093</v>
      </c>
      <c r="E868" t="s">
        <v>123</v>
      </c>
      <c r="F868" t="s">
        <v>34</v>
      </c>
      <c r="G868" t="s">
        <v>74</v>
      </c>
      <c r="H868" t="s">
        <v>1094</v>
      </c>
      <c r="I868" s="2">
        <v>155.46</v>
      </c>
      <c r="J868" s="3">
        <v>4</v>
      </c>
      <c r="K868" s="2">
        <v>-7.77</v>
      </c>
    </row>
    <row r="869" spans="1:11" x14ac:dyDescent="0.35">
      <c r="A869" s="1">
        <v>41860</v>
      </c>
      <c r="B869" s="3">
        <f t="shared" si="26"/>
        <v>2014</v>
      </c>
      <c r="C869" s="3">
        <f t="shared" si="27"/>
        <v>8</v>
      </c>
      <c r="D869" t="s">
        <v>1095</v>
      </c>
      <c r="E869" t="s">
        <v>123</v>
      </c>
      <c r="F869" t="s">
        <v>39</v>
      </c>
      <c r="G869" t="s">
        <v>40</v>
      </c>
      <c r="H869" t="s">
        <v>1082</v>
      </c>
      <c r="I869" s="2">
        <v>178.38</v>
      </c>
      <c r="J869" s="3">
        <v>2</v>
      </c>
      <c r="K869" s="2">
        <v>22.3</v>
      </c>
    </row>
    <row r="870" spans="1:11" x14ac:dyDescent="0.35">
      <c r="A870" s="1">
        <v>41860</v>
      </c>
      <c r="B870" s="3">
        <f t="shared" si="26"/>
        <v>2014</v>
      </c>
      <c r="C870" s="3">
        <f t="shared" si="27"/>
        <v>8</v>
      </c>
      <c r="D870" t="s">
        <v>1095</v>
      </c>
      <c r="E870" t="s">
        <v>123</v>
      </c>
      <c r="F870" t="s">
        <v>11</v>
      </c>
      <c r="G870" t="s">
        <v>12</v>
      </c>
      <c r="H870" t="s">
        <v>1096</v>
      </c>
      <c r="I870" s="2">
        <v>15.55</v>
      </c>
      <c r="J870" s="3">
        <v>3</v>
      </c>
      <c r="K870" s="2">
        <v>5.44</v>
      </c>
    </row>
    <row r="871" spans="1:11" x14ac:dyDescent="0.35">
      <c r="A871" s="1">
        <v>41860</v>
      </c>
      <c r="B871" s="3">
        <f t="shared" si="26"/>
        <v>2014</v>
      </c>
      <c r="C871" s="3">
        <f t="shared" si="27"/>
        <v>8</v>
      </c>
      <c r="D871" t="s">
        <v>1097</v>
      </c>
      <c r="E871" t="s">
        <v>27</v>
      </c>
      <c r="F871" t="s">
        <v>11</v>
      </c>
      <c r="G871" t="s">
        <v>16</v>
      </c>
      <c r="H871" t="s">
        <v>1098</v>
      </c>
      <c r="I871" s="2">
        <v>20.88</v>
      </c>
      <c r="J871" s="3">
        <v>8</v>
      </c>
      <c r="K871" s="2">
        <v>9.6</v>
      </c>
    </row>
    <row r="872" spans="1:11" x14ac:dyDescent="0.3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5">
      <c r="A875" s="1">
        <v>41860</v>
      </c>
      <c r="B875" s="3">
        <f t="shared" si="26"/>
        <v>2014</v>
      </c>
      <c r="C875" s="3">
        <f t="shared" si="27"/>
        <v>8</v>
      </c>
      <c r="D875" t="s">
        <v>1104</v>
      </c>
      <c r="E875" t="s">
        <v>27</v>
      </c>
      <c r="F875" t="s">
        <v>11</v>
      </c>
      <c r="G875" t="s">
        <v>12</v>
      </c>
      <c r="H875" t="s">
        <v>1105</v>
      </c>
      <c r="I875" s="2">
        <v>5.98</v>
      </c>
      <c r="J875" s="3">
        <v>1</v>
      </c>
      <c r="K875" s="2">
        <v>2.69</v>
      </c>
    </row>
    <row r="876" spans="1:11" x14ac:dyDescent="0.35">
      <c r="A876" s="1">
        <v>41860</v>
      </c>
      <c r="B876" s="3">
        <f t="shared" si="26"/>
        <v>2014</v>
      </c>
      <c r="C876" s="3">
        <f t="shared" si="27"/>
        <v>8</v>
      </c>
      <c r="D876" t="s">
        <v>983</v>
      </c>
      <c r="E876" t="s">
        <v>95</v>
      </c>
      <c r="F876" t="s">
        <v>11</v>
      </c>
      <c r="G876" t="s">
        <v>43</v>
      </c>
      <c r="H876" t="s">
        <v>1106</v>
      </c>
      <c r="I876" s="2">
        <v>4.46</v>
      </c>
      <c r="J876" s="3">
        <v>3</v>
      </c>
      <c r="K876" s="2">
        <v>-0.95</v>
      </c>
    </row>
    <row r="877" spans="1:11" x14ac:dyDescent="0.35">
      <c r="A877" s="1">
        <v>41860</v>
      </c>
      <c r="B877" s="3">
        <f t="shared" si="26"/>
        <v>2014</v>
      </c>
      <c r="C877" s="3">
        <f t="shared" si="27"/>
        <v>8</v>
      </c>
      <c r="D877" t="s">
        <v>983</v>
      </c>
      <c r="E877" t="s">
        <v>95</v>
      </c>
      <c r="F877" t="s">
        <v>11</v>
      </c>
      <c r="G877" t="s">
        <v>20</v>
      </c>
      <c r="H877" t="s">
        <v>428</v>
      </c>
      <c r="I877" s="2">
        <v>9.35</v>
      </c>
      <c r="J877" s="3">
        <v>5</v>
      </c>
      <c r="K877" s="2">
        <v>-6.54</v>
      </c>
    </row>
    <row r="878" spans="1:11" x14ac:dyDescent="0.35">
      <c r="A878" s="1">
        <v>41862</v>
      </c>
      <c r="B878" s="3">
        <f t="shared" si="26"/>
        <v>2014</v>
      </c>
      <c r="C878" s="3">
        <f t="shared" si="27"/>
        <v>8</v>
      </c>
      <c r="D878" t="s">
        <v>646</v>
      </c>
      <c r="E878" t="s">
        <v>164</v>
      </c>
      <c r="F878" t="s">
        <v>34</v>
      </c>
      <c r="G878" t="s">
        <v>47</v>
      </c>
      <c r="H878" t="s">
        <v>1107</v>
      </c>
      <c r="I878" s="2">
        <v>12.35</v>
      </c>
      <c r="J878" s="3">
        <v>1</v>
      </c>
      <c r="K878" s="2">
        <v>5.43</v>
      </c>
    </row>
    <row r="879" spans="1:11" x14ac:dyDescent="0.35">
      <c r="A879" s="1">
        <v>41862</v>
      </c>
      <c r="B879" s="3">
        <f t="shared" si="26"/>
        <v>2014</v>
      </c>
      <c r="C879" s="3">
        <f t="shared" si="27"/>
        <v>8</v>
      </c>
      <c r="D879" t="s">
        <v>646</v>
      </c>
      <c r="E879" t="s">
        <v>164</v>
      </c>
      <c r="F879" t="s">
        <v>11</v>
      </c>
      <c r="G879" t="s">
        <v>24</v>
      </c>
      <c r="H879" t="s">
        <v>1108</v>
      </c>
      <c r="I879" s="2">
        <v>40.97</v>
      </c>
      <c r="J879" s="3">
        <v>1</v>
      </c>
      <c r="K879" s="2">
        <v>10.65</v>
      </c>
    </row>
    <row r="880" spans="1:11" x14ac:dyDescent="0.35">
      <c r="A880" s="1">
        <v>41862</v>
      </c>
      <c r="B880" s="3">
        <f t="shared" si="26"/>
        <v>2014</v>
      </c>
      <c r="C880" s="3">
        <f t="shared" si="27"/>
        <v>8</v>
      </c>
      <c r="D880" t="s">
        <v>646</v>
      </c>
      <c r="E880" t="s">
        <v>164</v>
      </c>
      <c r="F880" t="s">
        <v>11</v>
      </c>
      <c r="G880" t="s">
        <v>43</v>
      </c>
      <c r="H880" t="s">
        <v>1109</v>
      </c>
      <c r="I880" s="2">
        <v>22.96</v>
      </c>
      <c r="J880" s="3">
        <v>2</v>
      </c>
      <c r="K880" s="2">
        <v>10.79</v>
      </c>
    </row>
    <row r="881" spans="1:11" x14ac:dyDescent="0.3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5">
      <c r="A883" s="1">
        <v>41863</v>
      </c>
      <c r="B883" s="3">
        <f t="shared" si="26"/>
        <v>2014</v>
      </c>
      <c r="C883" s="3">
        <f t="shared" si="27"/>
        <v>8</v>
      </c>
      <c r="D883" t="s">
        <v>1113</v>
      </c>
      <c r="E883" t="s">
        <v>27</v>
      </c>
      <c r="F883" t="s">
        <v>39</v>
      </c>
      <c r="G883" t="s">
        <v>40</v>
      </c>
      <c r="H883" t="s">
        <v>1114</v>
      </c>
      <c r="I883" s="2">
        <v>806.34</v>
      </c>
      <c r="J883" s="3">
        <v>8</v>
      </c>
      <c r="K883" s="2">
        <v>50.4</v>
      </c>
    </row>
    <row r="884" spans="1:11" x14ac:dyDescent="0.35">
      <c r="A884" s="1">
        <v>41863</v>
      </c>
      <c r="B884" s="3">
        <f t="shared" si="26"/>
        <v>2014</v>
      </c>
      <c r="C884" s="3">
        <f t="shared" si="27"/>
        <v>8</v>
      </c>
      <c r="D884" t="s">
        <v>1113</v>
      </c>
      <c r="E884" t="s">
        <v>27</v>
      </c>
      <c r="F884" t="s">
        <v>34</v>
      </c>
      <c r="G884" t="s">
        <v>47</v>
      </c>
      <c r="H884" t="s">
        <v>775</v>
      </c>
      <c r="I884" s="2">
        <v>85.44</v>
      </c>
      <c r="J884" s="3">
        <v>3</v>
      </c>
      <c r="K884" s="2">
        <v>31.61</v>
      </c>
    </row>
    <row r="885" spans="1:11" x14ac:dyDescent="0.35">
      <c r="A885" s="1">
        <v>41863</v>
      </c>
      <c r="B885" s="3">
        <f t="shared" si="26"/>
        <v>2014</v>
      </c>
      <c r="C885" s="3">
        <f t="shared" si="27"/>
        <v>8</v>
      </c>
      <c r="D885" t="s">
        <v>1115</v>
      </c>
      <c r="E885" t="s">
        <v>123</v>
      </c>
      <c r="F885" t="s">
        <v>11</v>
      </c>
      <c r="G885" t="s">
        <v>12</v>
      </c>
      <c r="H885" t="s">
        <v>1116</v>
      </c>
      <c r="I885" s="2">
        <v>31.1</v>
      </c>
      <c r="J885" s="3">
        <v>6</v>
      </c>
      <c r="K885" s="2">
        <v>10.89</v>
      </c>
    </row>
    <row r="886" spans="1:11" x14ac:dyDescent="0.35">
      <c r="A886" s="1">
        <v>41863</v>
      </c>
      <c r="B886" s="3">
        <f t="shared" si="26"/>
        <v>2014</v>
      </c>
      <c r="C886" s="3">
        <f t="shared" si="27"/>
        <v>8</v>
      </c>
      <c r="D886" t="s">
        <v>1115</v>
      </c>
      <c r="E886" t="s">
        <v>123</v>
      </c>
      <c r="F886" t="s">
        <v>11</v>
      </c>
      <c r="G886" t="s">
        <v>24</v>
      </c>
      <c r="H886" t="s">
        <v>1117</v>
      </c>
      <c r="I886" s="2">
        <v>47.96</v>
      </c>
      <c r="J886" s="3">
        <v>5</v>
      </c>
      <c r="K886" s="2">
        <v>4.2</v>
      </c>
    </row>
    <row r="887" spans="1:11" x14ac:dyDescent="0.3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5">
      <c r="A889" s="1">
        <v>41863</v>
      </c>
      <c r="B889" s="3">
        <f t="shared" si="26"/>
        <v>2014</v>
      </c>
      <c r="C889" s="3">
        <f t="shared" si="27"/>
        <v>8</v>
      </c>
      <c r="D889" t="s">
        <v>1115</v>
      </c>
      <c r="E889" t="s">
        <v>123</v>
      </c>
      <c r="F889" t="s">
        <v>11</v>
      </c>
      <c r="G889" t="s">
        <v>200</v>
      </c>
      <c r="H889" t="s">
        <v>1119</v>
      </c>
      <c r="I889" s="2">
        <v>5.55</v>
      </c>
      <c r="J889" s="3">
        <v>2</v>
      </c>
      <c r="K889" s="2">
        <v>-1.04</v>
      </c>
    </row>
    <row r="890" spans="1:11" x14ac:dyDescent="0.35">
      <c r="A890" s="1">
        <v>41863</v>
      </c>
      <c r="B890" s="3">
        <f t="shared" si="26"/>
        <v>2014</v>
      </c>
      <c r="C890" s="3">
        <f t="shared" si="27"/>
        <v>8</v>
      </c>
      <c r="D890" t="s">
        <v>1115</v>
      </c>
      <c r="E890" t="s">
        <v>123</v>
      </c>
      <c r="F890" t="s">
        <v>11</v>
      </c>
      <c r="G890" t="s">
        <v>16</v>
      </c>
      <c r="H890" t="s">
        <v>348</v>
      </c>
      <c r="I890" s="2">
        <v>2.95</v>
      </c>
      <c r="J890" s="3">
        <v>1</v>
      </c>
      <c r="K890" s="2">
        <v>1</v>
      </c>
    </row>
    <row r="891" spans="1:11" x14ac:dyDescent="0.35">
      <c r="A891" s="1">
        <v>41863</v>
      </c>
      <c r="B891" s="3">
        <f t="shared" si="26"/>
        <v>2014</v>
      </c>
      <c r="C891" s="3">
        <f t="shared" si="27"/>
        <v>8</v>
      </c>
      <c r="D891" t="s">
        <v>590</v>
      </c>
      <c r="E891" t="s">
        <v>30</v>
      </c>
      <c r="F891" t="s">
        <v>11</v>
      </c>
      <c r="G891" t="s">
        <v>20</v>
      </c>
      <c r="H891" t="s">
        <v>1120</v>
      </c>
      <c r="I891" s="2">
        <v>14.04</v>
      </c>
      <c r="J891" s="3">
        <v>3</v>
      </c>
      <c r="K891" s="2">
        <v>6.74</v>
      </c>
    </row>
    <row r="892" spans="1:11" x14ac:dyDescent="0.35">
      <c r="A892" s="1">
        <v>41863</v>
      </c>
      <c r="B892" s="3">
        <f t="shared" si="26"/>
        <v>2014</v>
      </c>
      <c r="C892" s="3">
        <f t="shared" si="27"/>
        <v>8</v>
      </c>
      <c r="D892" t="s">
        <v>590</v>
      </c>
      <c r="E892" t="s">
        <v>30</v>
      </c>
      <c r="F892" t="s">
        <v>39</v>
      </c>
      <c r="G892" t="s">
        <v>52</v>
      </c>
      <c r="H892" t="s">
        <v>986</v>
      </c>
      <c r="I892" s="2">
        <v>272.61</v>
      </c>
      <c r="J892" s="3">
        <v>13</v>
      </c>
      <c r="K892" s="2">
        <v>98.14</v>
      </c>
    </row>
    <row r="893" spans="1:11" x14ac:dyDescent="0.35">
      <c r="A893" s="1">
        <v>41866</v>
      </c>
      <c r="B893" s="3">
        <f t="shared" si="26"/>
        <v>2014</v>
      </c>
      <c r="C893" s="3">
        <f t="shared" si="27"/>
        <v>8</v>
      </c>
      <c r="D893" t="s">
        <v>1121</v>
      </c>
      <c r="E893" t="s">
        <v>10</v>
      </c>
      <c r="F893" t="s">
        <v>11</v>
      </c>
      <c r="G893" t="s">
        <v>20</v>
      </c>
      <c r="H893" t="s">
        <v>548</v>
      </c>
      <c r="I893" s="2">
        <v>30.96</v>
      </c>
      <c r="J893" s="3">
        <v>8</v>
      </c>
      <c r="K893" s="2">
        <v>-52.63</v>
      </c>
    </row>
    <row r="894" spans="1:11" x14ac:dyDescent="0.35">
      <c r="A894" s="1">
        <v>41866</v>
      </c>
      <c r="B894" s="3">
        <f t="shared" si="26"/>
        <v>2014</v>
      </c>
      <c r="C894" s="3">
        <f t="shared" si="27"/>
        <v>8</v>
      </c>
      <c r="D894" t="s">
        <v>1122</v>
      </c>
      <c r="E894" t="s">
        <v>613</v>
      </c>
      <c r="F894" t="s">
        <v>11</v>
      </c>
      <c r="G894" t="s">
        <v>20</v>
      </c>
      <c r="H894" t="s">
        <v>1123</v>
      </c>
      <c r="I894" s="2">
        <v>62.94</v>
      </c>
      <c r="J894" s="3">
        <v>3</v>
      </c>
      <c r="K894" s="2">
        <v>30.21</v>
      </c>
    </row>
    <row r="895" spans="1:11" x14ac:dyDescent="0.35">
      <c r="A895" s="1">
        <v>41866</v>
      </c>
      <c r="B895" s="3">
        <f t="shared" si="26"/>
        <v>2014</v>
      </c>
      <c r="C895" s="3">
        <f t="shared" si="27"/>
        <v>8</v>
      </c>
      <c r="D895" t="s">
        <v>1122</v>
      </c>
      <c r="E895" t="s">
        <v>123</v>
      </c>
      <c r="F895" t="s">
        <v>11</v>
      </c>
      <c r="G895" t="s">
        <v>12</v>
      </c>
      <c r="H895" t="s">
        <v>1124</v>
      </c>
      <c r="I895" s="2">
        <v>91.36</v>
      </c>
      <c r="J895" s="3">
        <v>5</v>
      </c>
      <c r="K895" s="2">
        <v>29.69</v>
      </c>
    </row>
    <row r="896" spans="1:11" x14ac:dyDescent="0.3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5">
      <c r="A897" s="1">
        <v>41866</v>
      </c>
      <c r="B897" s="3">
        <f t="shared" si="26"/>
        <v>2014</v>
      </c>
      <c r="C897" s="3">
        <f t="shared" si="27"/>
        <v>8</v>
      </c>
      <c r="D897" t="s">
        <v>72</v>
      </c>
      <c r="E897" t="s">
        <v>27</v>
      </c>
      <c r="F897" t="s">
        <v>11</v>
      </c>
      <c r="G897" t="s">
        <v>92</v>
      </c>
      <c r="H897" t="s">
        <v>1125</v>
      </c>
      <c r="I897" s="2">
        <v>152.91</v>
      </c>
      <c r="J897" s="3">
        <v>3</v>
      </c>
      <c r="K897" s="2">
        <v>42.81</v>
      </c>
    </row>
    <row r="898" spans="1:11" x14ac:dyDescent="0.3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5">
      <c r="A899" s="1">
        <v>41866</v>
      </c>
      <c r="B899" s="3">
        <f t="shared" si="28"/>
        <v>2014</v>
      </c>
      <c r="C899" s="3">
        <f t="shared" si="29"/>
        <v>8</v>
      </c>
      <c r="D899" t="s">
        <v>72</v>
      </c>
      <c r="E899" t="s">
        <v>27</v>
      </c>
      <c r="F899" t="s">
        <v>11</v>
      </c>
      <c r="G899" t="s">
        <v>20</v>
      </c>
      <c r="H899" t="s">
        <v>1127</v>
      </c>
      <c r="I899" s="2">
        <v>17.86</v>
      </c>
      <c r="J899" s="3">
        <v>4</v>
      </c>
      <c r="K899" s="2">
        <v>6.25</v>
      </c>
    </row>
    <row r="900" spans="1:11" x14ac:dyDescent="0.35">
      <c r="A900" s="1">
        <v>41866</v>
      </c>
      <c r="B900" s="3">
        <f t="shared" si="28"/>
        <v>2014</v>
      </c>
      <c r="C900" s="3">
        <f t="shared" si="29"/>
        <v>8</v>
      </c>
      <c r="D900" t="s">
        <v>72</v>
      </c>
      <c r="E900" t="s">
        <v>27</v>
      </c>
      <c r="F900" t="s">
        <v>11</v>
      </c>
      <c r="G900" t="s">
        <v>20</v>
      </c>
      <c r="H900" t="s">
        <v>548</v>
      </c>
      <c r="I900" s="2">
        <v>46.44</v>
      </c>
      <c r="J900" s="3">
        <v>3</v>
      </c>
      <c r="K900" s="2">
        <v>15.09</v>
      </c>
    </row>
    <row r="901" spans="1:11" x14ac:dyDescent="0.35">
      <c r="A901" s="1">
        <v>41866</v>
      </c>
      <c r="B901" s="3">
        <f t="shared" si="28"/>
        <v>2014</v>
      </c>
      <c r="C901" s="3">
        <f t="shared" si="29"/>
        <v>8</v>
      </c>
      <c r="D901" t="s">
        <v>72</v>
      </c>
      <c r="E901" t="s">
        <v>27</v>
      </c>
      <c r="F901" t="s">
        <v>34</v>
      </c>
      <c r="G901" t="s">
        <v>35</v>
      </c>
      <c r="H901" t="s">
        <v>1128</v>
      </c>
      <c r="I901" s="2">
        <v>195.14</v>
      </c>
      <c r="J901" s="3">
        <v>4</v>
      </c>
      <c r="K901" s="2">
        <v>-12.2</v>
      </c>
    </row>
    <row r="902" spans="1:11" x14ac:dyDescent="0.3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5">
      <c r="A903" s="1">
        <v>41868</v>
      </c>
      <c r="B903" s="3">
        <f t="shared" si="28"/>
        <v>2014</v>
      </c>
      <c r="C903" s="3">
        <f t="shared" si="29"/>
        <v>8</v>
      </c>
      <c r="D903" t="s">
        <v>452</v>
      </c>
      <c r="E903" t="s">
        <v>10</v>
      </c>
      <c r="F903" t="s">
        <v>11</v>
      </c>
      <c r="G903" t="s">
        <v>12</v>
      </c>
      <c r="H903" t="s">
        <v>1130</v>
      </c>
      <c r="I903" s="2">
        <v>15.55</v>
      </c>
      <c r="J903" s="3">
        <v>3</v>
      </c>
      <c r="K903" s="2">
        <v>5.44</v>
      </c>
    </row>
    <row r="904" spans="1:11" x14ac:dyDescent="0.35">
      <c r="A904" s="1">
        <v>41868</v>
      </c>
      <c r="B904" s="3">
        <f t="shared" si="28"/>
        <v>2014</v>
      </c>
      <c r="C904" s="3">
        <f t="shared" si="29"/>
        <v>8</v>
      </c>
      <c r="D904" t="s">
        <v>1131</v>
      </c>
      <c r="E904" t="s">
        <v>101</v>
      </c>
      <c r="F904" t="s">
        <v>11</v>
      </c>
      <c r="G904" t="s">
        <v>12</v>
      </c>
      <c r="H904" t="s">
        <v>1132</v>
      </c>
      <c r="I904" s="2">
        <v>114.2</v>
      </c>
      <c r="J904" s="3">
        <v>5</v>
      </c>
      <c r="K904" s="2">
        <v>52.53</v>
      </c>
    </row>
    <row r="905" spans="1:11" x14ac:dyDescent="0.35">
      <c r="A905" s="1">
        <v>41868</v>
      </c>
      <c r="B905" s="3">
        <f t="shared" si="28"/>
        <v>2014</v>
      </c>
      <c r="C905" s="3">
        <f t="shared" si="29"/>
        <v>8</v>
      </c>
      <c r="D905" t="s">
        <v>1131</v>
      </c>
      <c r="E905" t="s">
        <v>101</v>
      </c>
      <c r="F905" t="s">
        <v>11</v>
      </c>
      <c r="G905" t="s">
        <v>20</v>
      </c>
      <c r="H905" t="s">
        <v>451</v>
      </c>
      <c r="I905" s="2">
        <v>17.96</v>
      </c>
      <c r="J905" s="3">
        <v>4</v>
      </c>
      <c r="K905" s="2">
        <v>8.26</v>
      </c>
    </row>
    <row r="906" spans="1:11" x14ac:dyDescent="0.3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5">
      <c r="A908" s="1">
        <v>41870</v>
      </c>
      <c r="B908" s="3">
        <f t="shared" si="28"/>
        <v>2014</v>
      </c>
      <c r="C908" s="3">
        <f t="shared" si="29"/>
        <v>8</v>
      </c>
      <c r="D908" t="s">
        <v>749</v>
      </c>
      <c r="E908" t="s">
        <v>78</v>
      </c>
      <c r="F908" t="s">
        <v>11</v>
      </c>
      <c r="G908" t="s">
        <v>24</v>
      </c>
      <c r="H908" t="s">
        <v>1135</v>
      </c>
      <c r="I908" s="2">
        <v>10.72</v>
      </c>
      <c r="J908" s="3">
        <v>2</v>
      </c>
      <c r="K908" s="2">
        <v>1.74</v>
      </c>
    </row>
    <row r="909" spans="1:11" x14ac:dyDescent="0.35">
      <c r="A909" s="1">
        <v>41870</v>
      </c>
      <c r="B909" s="3">
        <f t="shared" si="28"/>
        <v>2014</v>
      </c>
      <c r="C909" s="3">
        <f t="shared" si="29"/>
        <v>8</v>
      </c>
      <c r="D909" t="s">
        <v>902</v>
      </c>
      <c r="E909" t="s">
        <v>78</v>
      </c>
      <c r="F909" t="s">
        <v>11</v>
      </c>
      <c r="G909" t="s">
        <v>20</v>
      </c>
      <c r="H909" t="s">
        <v>1136</v>
      </c>
      <c r="I909" s="2">
        <v>76.78</v>
      </c>
      <c r="J909" s="3">
        <v>4</v>
      </c>
      <c r="K909" s="2">
        <v>-58.86</v>
      </c>
    </row>
    <row r="910" spans="1:11" x14ac:dyDescent="0.3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5">
      <c r="A912" s="1">
        <v>41870</v>
      </c>
      <c r="B912" s="3">
        <f t="shared" si="28"/>
        <v>2014</v>
      </c>
      <c r="C912" s="3">
        <f t="shared" si="29"/>
        <v>8</v>
      </c>
      <c r="D912" t="s">
        <v>90</v>
      </c>
      <c r="E912" t="s">
        <v>27</v>
      </c>
      <c r="F912" t="s">
        <v>34</v>
      </c>
      <c r="G912" t="s">
        <v>47</v>
      </c>
      <c r="H912" t="s">
        <v>654</v>
      </c>
      <c r="I912" s="2">
        <v>289.24</v>
      </c>
      <c r="J912" s="3">
        <v>7</v>
      </c>
      <c r="K912" s="2">
        <v>26.03</v>
      </c>
    </row>
    <row r="913" spans="1:11" x14ac:dyDescent="0.3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5">
      <c r="A914" s="1">
        <v>41870</v>
      </c>
      <c r="B914" s="3">
        <f t="shared" si="28"/>
        <v>2014</v>
      </c>
      <c r="C914" s="3">
        <f t="shared" si="29"/>
        <v>8</v>
      </c>
      <c r="D914" t="s">
        <v>615</v>
      </c>
      <c r="E914" t="s">
        <v>30</v>
      </c>
      <c r="F914" t="s">
        <v>11</v>
      </c>
      <c r="G914" t="s">
        <v>18</v>
      </c>
      <c r="H914" t="s">
        <v>153</v>
      </c>
      <c r="I914" s="2">
        <v>344.91</v>
      </c>
      <c r="J914" s="3">
        <v>3</v>
      </c>
      <c r="K914" s="2">
        <v>10.35</v>
      </c>
    </row>
    <row r="915" spans="1:11" x14ac:dyDescent="0.35">
      <c r="A915" s="1">
        <v>41871</v>
      </c>
      <c r="B915" s="3">
        <f t="shared" si="28"/>
        <v>2014</v>
      </c>
      <c r="C915" s="3">
        <f t="shared" si="29"/>
        <v>8</v>
      </c>
      <c r="D915" t="s">
        <v>1140</v>
      </c>
      <c r="E915" t="s">
        <v>15</v>
      </c>
      <c r="F915" t="s">
        <v>34</v>
      </c>
      <c r="G915" t="s">
        <v>35</v>
      </c>
      <c r="H915" t="s">
        <v>274</v>
      </c>
      <c r="I915" s="2">
        <v>421.37</v>
      </c>
      <c r="J915" s="3">
        <v>2</v>
      </c>
      <c r="K915" s="2">
        <v>-6.02</v>
      </c>
    </row>
    <row r="916" spans="1:11" x14ac:dyDescent="0.3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5">
      <c r="A917" s="1">
        <v>41871</v>
      </c>
      <c r="B917" s="3">
        <f t="shared" si="28"/>
        <v>2014</v>
      </c>
      <c r="C917" s="3">
        <f t="shared" si="29"/>
        <v>8</v>
      </c>
      <c r="D917" t="s">
        <v>1009</v>
      </c>
      <c r="E917" t="s">
        <v>55</v>
      </c>
      <c r="F917" t="s">
        <v>11</v>
      </c>
      <c r="G917" t="s">
        <v>12</v>
      </c>
      <c r="H917" t="s">
        <v>1141</v>
      </c>
      <c r="I917" s="2">
        <v>20.12</v>
      </c>
      <c r="J917" s="3">
        <v>2</v>
      </c>
      <c r="K917" s="2">
        <v>9.26</v>
      </c>
    </row>
    <row r="918" spans="1:11" x14ac:dyDescent="0.3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5">
      <c r="A919" s="1">
        <v>41873</v>
      </c>
      <c r="B919" s="3">
        <f t="shared" si="28"/>
        <v>2014</v>
      </c>
      <c r="C919" s="3">
        <f t="shared" si="29"/>
        <v>8</v>
      </c>
      <c r="D919" t="s">
        <v>1143</v>
      </c>
      <c r="E919" t="s">
        <v>78</v>
      </c>
      <c r="F919" t="s">
        <v>11</v>
      </c>
      <c r="G919" t="s">
        <v>24</v>
      </c>
      <c r="H919" t="s">
        <v>1144</v>
      </c>
      <c r="I919" s="2">
        <v>3.91</v>
      </c>
      <c r="J919" s="3">
        <v>1</v>
      </c>
      <c r="K919" s="2">
        <v>1.03</v>
      </c>
    </row>
    <row r="920" spans="1:11" x14ac:dyDescent="0.35">
      <c r="A920" s="1">
        <v>41873</v>
      </c>
      <c r="B920" s="3">
        <f t="shared" si="28"/>
        <v>2014</v>
      </c>
      <c r="C920" s="3">
        <f t="shared" si="29"/>
        <v>8</v>
      </c>
      <c r="D920" t="s">
        <v>1145</v>
      </c>
      <c r="E920" t="s">
        <v>123</v>
      </c>
      <c r="F920" t="s">
        <v>11</v>
      </c>
      <c r="G920" t="s">
        <v>200</v>
      </c>
      <c r="H920" t="s">
        <v>1146</v>
      </c>
      <c r="I920" s="2">
        <v>7.63</v>
      </c>
      <c r="J920" s="3">
        <v>3</v>
      </c>
      <c r="K920" s="2">
        <v>-1.81</v>
      </c>
    </row>
    <row r="921" spans="1:11" x14ac:dyDescent="0.35">
      <c r="A921" s="1">
        <v>41873</v>
      </c>
      <c r="B921" s="3">
        <f t="shared" si="28"/>
        <v>2014</v>
      </c>
      <c r="C921" s="3">
        <f t="shared" si="29"/>
        <v>8</v>
      </c>
      <c r="D921" t="s">
        <v>829</v>
      </c>
      <c r="E921" t="s">
        <v>186</v>
      </c>
      <c r="F921" t="s">
        <v>11</v>
      </c>
      <c r="G921" t="s">
        <v>12</v>
      </c>
      <c r="H921" t="s">
        <v>1147</v>
      </c>
      <c r="I921" s="2">
        <v>11.56</v>
      </c>
      <c r="J921" s="3">
        <v>2</v>
      </c>
      <c r="K921" s="2">
        <v>5.66</v>
      </c>
    </row>
    <row r="922" spans="1:11" x14ac:dyDescent="0.35">
      <c r="A922" s="1">
        <v>41874</v>
      </c>
      <c r="B922" s="3">
        <f t="shared" si="28"/>
        <v>2014</v>
      </c>
      <c r="C922" s="3">
        <f t="shared" si="29"/>
        <v>8</v>
      </c>
      <c r="D922" t="s">
        <v>1148</v>
      </c>
      <c r="E922" t="s">
        <v>149</v>
      </c>
      <c r="F922" t="s">
        <v>11</v>
      </c>
      <c r="G922" t="s">
        <v>12</v>
      </c>
      <c r="H922" t="s">
        <v>1149</v>
      </c>
      <c r="I922" s="2">
        <v>25.92</v>
      </c>
      <c r="J922" s="3">
        <v>4</v>
      </c>
      <c r="K922" s="2">
        <v>12.44</v>
      </c>
    </row>
    <row r="923" spans="1:11" x14ac:dyDescent="0.35">
      <c r="A923" s="1">
        <v>41874</v>
      </c>
      <c r="B923" s="3">
        <f t="shared" si="28"/>
        <v>2014</v>
      </c>
      <c r="C923" s="3">
        <f t="shared" si="29"/>
        <v>8</v>
      </c>
      <c r="D923" t="s">
        <v>1148</v>
      </c>
      <c r="E923" t="s">
        <v>149</v>
      </c>
      <c r="F923" t="s">
        <v>11</v>
      </c>
      <c r="G923" t="s">
        <v>12</v>
      </c>
      <c r="H923" t="s">
        <v>1150</v>
      </c>
      <c r="I923" s="2">
        <v>45.92</v>
      </c>
      <c r="J923" s="3">
        <v>4</v>
      </c>
      <c r="K923" s="2">
        <v>22.5</v>
      </c>
    </row>
    <row r="924" spans="1:11" x14ac:dyDescent="0.3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5">
      <c r="A925" s="1">
        <v>41874</v>
      </c>
      <c r="B925" s="3">
        <f t="shared" si="28"/>
        <v>2014</v>
      </c>
      <c r="C925" s="3">
        <f t="shared" si="29"/>
        <v>8</v>
      </c>
      <c r="D925" t="s">
        <v>1152</v>
      </c>
      <c r="E925" t="s">
        <v>278</v>
      </c>
      <c r="F925" t="s">
        <v>11</v>
      </c>
      <c r="G925" t="s">
        <v>12</v>
      </c>
      <c r="H925" t="s">
        <v>1153</v>
      </c>
      <c r="I925" s="2">
        <v>15.55</v>
      </c>
      <c r="J925" s="3">
        <v>3</v>
      </c>
      <c r="K925" s="2">
        <v>5.44</v>
      </c>
    </row>
    <row r="926" spans="1:11" x14ac:dyDescent="0.35">
      <c r="A926" s="1">
        <v>41874</v>
      </c>
      <c r="B926" s="3">
        <f t="shared" si="28"/>
        <v>2014</v>
      </c>
      <c r="C926" s="3">
        <f t="shared" si="29"/>
        <v>8</v>
      </c>
      <c r="D926" t="s">
        <v>1152</v>
      </c>
      <c r="E926" t="s">
        <v>278</v>
      </c>
      <c r="F926" t="s">
        <v>11</v>
      </c>
      <c r="G926" t="s">
        <v>200</v>
      </c>
      <c r="H926" t="s">
        <v>1154</v>
      </c>
      <c r="I926" s="2">
        <v>6.8</v>
      </c>
      <c r="J926" s="3">
        <v>1</v>
      </c>
      <c r="K926" s="2">
        <v>0.51</v>
      </c>
    </row>
    <row r="927" spans="1:11" x14ac:dyDescent="0.35">
      <c r="A927" s="1">
        <v>41874</v>
      </c>
      <c r="B927" s="3">
        <f t="shared" si="28"/>
        <v>2014</v>
      </c>
      <c r="C927" s="3">
        <f t="shared" si="29"/>
        <v>8</v>
      </c>
      <c r="D927" t="s">
        <v>1152</v>
      </c>
      <c r="E927" t="s">
        <v>278</v>
      </c>
      <c r="F927" t="s">
        <v>34</v>
      </c>
      <c r="G927" t="s">
        <v>47</v>
      </c>
      <c r="H927" t="s">
        <v>1155</v>
      </c>
      <c r="I927" s="2">
        <v>4.22</v>
      </c>
      <c r="J927" s="3">
        <v>3</v>
      </c>
      <c r="K927" s="2">
        <v>1.27</v>
      </c>
    </row>
    <row r="928" spans="1:11" x14ac:dyDescent="0.3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5">
      <c r="A929" s="1">
        <v>41874</v>
      </c>
      <c r="B929" s="3">
        <f t="shared" si="28"/>
        <v>2014</v>
      </c>
      <c r="C929" s="3">
        <f t="shared" si="29"/>
        <v>8</v>
      </c>
      <c r="D929" t="s">
        <v>1152</v>
      </c>
      <c r="E929" t="s">
        <v>278</v>
      </c>
      <c r="F929" t="s">
        <v>11</v>
      </c>
      <c r="G929" t="s">
        <v>12</v>
      </c>
      <c r="H929" t="s">
        <v>1157</v>
      </c>
      <c r="I929" s="2">
        <v>31.1</v>
      </c>
      <c r="J929" s="3">
        <v>6</v>
      </c>
      <c r="K929" s="2">
        <v>10.89</v>
      </c>
    </row>
    <row r="930" spans="1:11" x14ac:dyDescent="0.3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5">
      <c r="A933" s="1">
        <v>41875</v>
      </c>
      <c r="B933" s="3">
        <f t="shared" si="28"/>
        <v>2014</v>
      </c>
      <c r="C933" s="3">
        <f t="shared" si="29"/>
        <v>8</v>
      </c>
      <c r="D933" t="s">
        <v>1161</v>
      </c>
      <c r="E933" t="s">
        <v>149</v>
      </c>
      <c r="F933" t="s">
        <v>34</v>
      </c>
      <c r="G933" t="s">
        <v>47</v>
      </c>
      <c r="H933" t="s">
        <v>1162</v>
      </c>
      <c r="I933" s="2">
        <v>13.28</v>
      </c>
      <c r="J933" s="3">
        <v>2</v>
      </c>
      <c r="K933" s="2">
        <v>6.37</v>
      </c>
    </row>
    <row r="934" spans="1:11" x14ac:dyDescent="0.3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5">
      <c r="A935" s="1">
        <v>41875</v>
      </c>
      <c r="B935" s="3">
        <f t="shared" si="28"/>
        <v>2014</v>
      </c>
      <c r="C935" s="3">
        <f t="shared" si="29"/>
        <v>8</v>
      </c>
      <c r="D935" t="s">
        <v>1163</v>
      </c>
      <c r="E935" t="s">
        <v>33</v>
      </c>
      <c r="F935" t="s">
        <v>11</v>
      </c>
      <c r="G935" t="s">
        <v>200</v>
      </c>
      <c r="H935" t="s">
        <v>1154</v>
      </c>
      <c r="I935" s="2">
        <v>25.5</v>
      </c>
      <c r="J935" s="3">
        <v>3</v>
      </c>
      <c r="K935" s="2">
        <v>6.63</v>
      </c>
    </row>
    <row r="936" spans="1:11" x14ac:dyDescent="0.35">
      <c r="A936" s="1">
        <v>41876</v>
      </c>
      <c r="B936" s="3">
        <f t="shared" si="28"/>
        <v>2014</v>
      </c>
      <c r="C936" s="3">
        <f t="shared" si="29"/>
        <v>8</v>
      </c>
      <c r="D936" t="s">
        <v>1164</v>
      </c>
      <c r="E936" t="s">
        <v>78</v>
      </c>
      <c r="F936" t="s">
        <v>11</v>
      </c>
      <c r="G936" t="s">
        <v>43</v>
      </c>
      <c r="H936" t="s">
        <v>1036</v>
      </c>
      <c r="I936" s="2">
        <v>40.1</v>
      </c>
      <c r="J936" s="3">
        <v>14</v>
      </c>
      <c r="K936" s="2">
        <v>14.53</v>
      </c>
    </row>
    <row r="937" spans="1:11" x14ac:dyDescent="0.35">
      <c r="A937" s="1">
        <v>41876</v>
      </c>
      <c r="B937" s="3">
        <f t="shared" si="28"/>
        <v>2014</v>
      </c>
      <c r="C937" s="3">
        <f t="shared" si="29"/>
        <v>8</v>
      </c>
      <c r="D937" t="s">
        <v>1164</v>
      </c>
      <c r="E937" t="s">
        <v>78</v>
      </c>
      <c r="F937" t="s">
        <v>11</v>
      </c>
      <c r="G937" t="s">
        <v>63</v>
      </c>
      <c r="H937" t="s">
        <v>1165</v>
      </c>
      <c r="I937" s="2">
        <v>4.72</v>
      </c>
      <c r="J937" s="3">
        <v>2</v>
      </c>
      <c r="K937" s="2">
        <v>1.65</v>
      </c>
    </row>
    <row r="938" spans="1:11" x14ac:dyDescent="0.35">
      <c r="A938" s="1">
        <v>41876</v>
      </c>
      <c r="B938" s="3">
        <f t="shared" si="28"/>
        <v>2014</v>
      </c>
      <c r="C938" s="3">
        <f t="shared" si="29"/>
        <v>8</v>
      </c>
      <c r="D938" t="s">
        <v>1164</v>
      </c>
      <c r="E938" t="s">
        <v>78</v>
      </c>
      <c r="F938" t="s">
        <v>11</v>
      </c>
      <c r="G938" t="s">
        <v>12</v>
      </c>
      <c r="H938" t="s">
        <v>1166</v>
      </c>
      <c r="I938" s="2">
        <v>23.98</v>
      </c>
      <c r="J938" s="3">
        <v>3</v>
      </c>
      <c r="K938" s="2">
        <v>7.49</v>
      </c>
    </row>
    <row r="939" spans="1:11" x14ac:dyDescent="0.35">
      <c r="A939" s="1">
        <v>41876</v>
      </c>
      <c r="B939" s="3">
        <f t="shared" si="28"/>
        <v>2014</v>
      </c>
      <c r="C939" s="3">
        <f t="shared" si="29"/>
        <v>8</v>
      </c>
      <c r="D939" t="s">
        <v>1164</v>
      </c>
      <c r="E939" t="s">
        <v>78</v>
      </c>
      <c r="F939" t="s">
        <v>11</v>
      </c>
      <c r="G939" t="s">
        <v>63</v>
      </c>
      <c r="H939" t="s">
        <v>98</v>
      </c>
      <c r="I939" s="2">
        <v>130.46</v>
      </c>
      <c r="J939" s="3">
        <v>6</v>
      </c>
      <c r="K939" s="2">
        <v>44.03</v>
      </c>
    </row>
    <row r="940" spans="1:11" x14ac:dyDescent="0.35">
      <c r="A940" s="1">
        <v>41876</v>
      </c>
      <c r="B940" s="3">
        <f t="shared" si="28"/>
        <v>2014</v>
      </c>
      <c r="C940" s="3">
        <f t="shared" si="29"/>
        <v>8</v>
      </c>
      <c r="D940" t="s">
        <v>1167</v>
      </c>
      <c r="E940" t="s">
        <v>27</v>
      </c>
      <c r="F940" t="s">
        <v>34</v>
      </c>
      <c r="G940" t="s">
        <v>47</v>
      </c>
      <c r="H940" t="s">
        <v>1168</v>
      </c>
      <c r="I940" s="2">
        <v>6.28</v>
      </c>
      <c r="J940" s="3">
        <v>1</v>
      </c>
      <c r="K940" s="2">
        <v>2.64</v>
      </c>
    </row>
    <row r="941" spans="1:11" x14ac:dyDescent="0.35">
      <c r="A941" s="1">
        <v>41876</v>
      </c>
      <c r="B941" s="3">
        <f t="shared" si="28"/>
        <v>2014</v>
      </c>
      <c r="C941" s="3">
        <f t="shared" si="29"/>
        <v>8</v>
      </c>
      <c r="D941" t="s">
        <v>1167</v>
      </c>
      <c r="E941" t="s">
        <v>27</v>
      </c>
      <c r="F941" t="s">
        <v>39</v>
      </c>
      <c r="G941" t="s">
        <v>52</v>
      </c>
      <c r="H941" t="s">
        <v>1169</v>
      </c>
      <c r="I941" s="2">
        <v>95.1</v>
      </c>
      <c r="J941" s="3">
        <v>5</v>
      </c>
      <c r="K941" s="2">
        <v>30.43</v>
      </c>
    </row>
    <row r="942" spans="1:11" x14ac:dyDescent="0.35">
      <c r="A942" s="1">
        <v>41876</v>
      </c>
      <c r="B942" s="3">
        <f t="shared" si="28"/>
        <v>2014</v>
      </c>
      <c r="C942" s="3">
        <f t="shared" si="29"/>
        <v>8</v>
      </c>
      <c r="D942" t="s">
        <v>1167</v>
      </c>
      <c r="E942" t="s">
        <v>27</v>
      </c>
      <c r="F942" t="s">
        <v>11</v>
      </c>
      <c r="G942" t="s">
        <v>12</v>
      </c>
      <c r="H942" t="s">
        <v>1170</v>
      </c>
      <c r="I942" s="2">
        <v>25.92</v>
      </c>
      <c r="J942" s="3">
        <v>4</v>
      </c>
      <c r="K942" s="2">
        <v>12.44</v>
      </c>
    </row>
    <row r="943" spans="1:11" x14ac:dyDescent="0.35">
      <c r="A943" s="1">
        <v>41876</v>
      </c>
      <c r="B943" s="3">
        <f t="shared" si="28"/>
        <v>2014</v>
      </c>
      <c r="C943" s="3">
        <f t="shared" si="29"/>
        <v>8</v>
      </c>
      <c r="D943" t="s">
        <v>1167</v>
      </c>
      <c r="E943" t="s">
        <v>27</v>
      </c>
      <c r="F943" t="s">
        <v>11</v>
      </c>
      <c r="G943" t="s">
        <v>18</v>
      </c>
      <c r="H943" t="s">
        <v>1171</v>
      </c>
      <c r="I943" s="2">
        <v>48.84</v>
      </c>
      <c r="J943" s="3">
        <v>4</v>
      </c>
      <c r="K943" s="2">
        <v>13.19</v>
      </c>
    </row>
    <row r="944" spans="1:11" x14ac:dyDescent="0.3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5">
      <c r="A947" s="1">
        <v>41876</v>
      </c>
      <c r="B947" s="3">
        <f t="shared" si="28"/>
        <v>2014</v>
      </c>
      <c r="C947" s="3">
        <f t="shared" si="29"/>
        <v>8</v>
      </c>
      <c r="D947" t="s">
        <v>81</v>
      </c>
      <c r="E947" t="s">
        <v>78</v>
      </c>
      <c r="F947" t="s">
        <v>11</v>
      </c>
      <c r="G947" t="s">
        <v>20</v>
      </c>
      <c r="H947" t="s">
        <v>980</v>
      </c>
      <c r="I947" s="2">
        <v>6.53</v>
      </c>
      <c r="J947" s="3">
        <v>4</v>
      </c>
      <c r="K947" s="2">
        <v>-4.57</v>
      </c>
    </row>
    <row r="948" spans="1:11" x14ac:dyDescent="0.35">
      <c r="A948" s="1">
        <v>41876</v>
      </c>
      <c r="B948" s="3">
        <f t="shared" si="28"/>
        <v>2014</v>
      </c>
      <c r="C948" s="3">
        <f t="shared" si="29"/>
        <v>8</v>
      </c>
      <c r="D948" t="s">
        <v>81</v>
      </c>
      <c r="E948" t="s">
        <v>78</v>
      </c>
      <c r="F948" t="s">
        <v>11</v>
      </c>
      <c r="G948" t="s">
        <v>20</v>
      </c>
      <c r="H948" t="s">
        <v>1176</v>
      </c>
      <c r="I948" s="2">
        <v>2.86</v>
      </c>
      <c r="J948" s="3">
        <v>3</v>
      </c>
      <c r="K948" s="2">
        <v>-2.29</v>
      </c>
    </row>
    <row r="949" spans="1:11" x14ac:dyDescent="0.35">
      <c r="A949" s="1">
        <v>41876</v>
      </c>
      <c r="B949" s="3">
        <f t="shared" si="28"/>
        <v>2014</v>
      </c>
      <c r="C949" s="3">
        <f t="shared" si="29"/>
        <v>8</v>
      </c>
      <c r="D949" t="s">
        <v>81</v>
      </c>
      <c r="E949" t="s">
        <v>78</v>
      </c>
      <c r="F949" t="s">
        <v>11</v>
      </c>
      <c r="G949" t="s">
        <v>20</v>
      </c>
      <c r="H949" t="s">
        <v>966</v>
      </c>
      <c r="I949" s="2">
        <v>20.86</v>
      </c>
      <c r="J949" s="3">
        <v>8</v>
      </c>
      <c r="K949" s="2">
        <v>-16.68</v>
      </c>
    </row>
    <row r="950" spans="1:11" x14ac:dyDescent="0.35">
      <c r="A950" s="1">
        <v>41877</v>
      </c>
      <c r="B950" s="3">
        <f t="shared" si="28"/>
        <v>2014</v>
      </c>
      <c r="C950" s="3">
        <f t="shared" si="29"/>
        <v>8</v>
      </c>
      <c r="D950" t="s">
        <v>1177</v>
      </c>
      <c r="E950" t="s">
        <v>27</v>
      </c>
      <c r="F950" t="s">
        <v>39</v>
      </c>
      <c r="G950" t="s">
        <v>52</v>
      </c>
      <c r="H950" t="s">
        <v>388</v>
      </c>
      <c r="I950" s="2">
        <v>176.8</v>
      </c>
      <c r="J950" s="3">
        <v>8</v>
      </c>
      <c r="K950" s="2">
        <v>22.98</v>
      </c>
    </row>
    <row r="951" spans="1:11" x14ac:dyDescent="0.3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5">
      <c r="A952" s="1">
        <v>41877</v>
      </c>
      <c r="B952" s="3">
        <f t="shared" si="28"/>
        <v>2014</v>
      </c>
      <c r="C952" s="3">
        <f t="shared" si="29"/>
        <v>8</v>
      </c>
      <c r="D952" t="s">
        <v>1178</v>
      </c>
      <c r="E952" t="s">
        <v>59</v>
      </c>
      <c r="F952" t="s">
        <v>11</v>
      </c>
      <c r="G952" t="s">
        <v>12</v>
      </c>
      <c r="H952" t="s">
        <v>1179</v>
      </c>
      <c r="I952" s="2">
        <v>17.34</v>
      </c>
      <c r="J952" s="3">
        <v>3</v>
      </c>
      <c r="K952" s="2">
        <v>8.5</v>
      </c>
    </row>
    <row r="953" spans="1:11" x14ac:dyDescent="0.35">
      <c r="A953" s="1">
        <v>41877</v>
      </c>
      <c r="B953" s="3">
        <f t="shared" si="28"/>
        <v>2014</v>
      </c>
      <c r="C953" s="3">
        <f t="shared" si="29"/>
        <v>8</v>
      </c>
      <c r="D953" t="s">
        <v>1178</v>
      </c>
      <c r="E953" t="s">
        <v>59</v>
      </c>
      <c r="F953" t="s">
        <v>11</v>
      </c>
      <c r="G953" t="s">
        <v>12</v>
      </c>
      <c r="H953" t="s">
        <v>1180</v>
      </c>
      <c r="I953" s="2">
        <v>3.38</v>
      </c>
      <c r="J953" s="3">
        <v>1</v>
      </c>
      <c r="K953" s="2">
        <v>1.55</v>
      </c>
    </row>
    <row r="954" spans="1:11" x14ac:dyDescent="0.3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5">
      <c r="A955" s="1">
        <v>41877</v>
      </c>
      <c r="B955" s="3">
        <f t="shared" si="28"/>
        <v>2014</v>
      </c>
      <c r="C955" s="3">
        <f t="shared" si="29"/>
        <v>8</v>
      </c>
      <c r="D955" t="s">
        <v>1181</v>
      </c>
      <c r="E955" t="s">
        <v>59</v>
      </c>
      <c r="F955" t="s">
        <v>39</v>
      </c>
      <c r="G955" t="s">
        <v>52</v>
      </c>
      <c r="H955" t="s">
        <v>668</v>
      </c>
      <c r="I955" s="2">
        <v>149.97</v>
      </c>
      <c r="J955" s="3">
        <v>3</v>
      </c>
      <c r="K955" s="2">
        <v>52.49</v>
      </c>
    </row>
    <row r="956" spans="1:11" x14ac:dyDescent="0.35">
      <c r="A956" s="1">
        <v>41878</v>
      </c>
      <c r="B956" s="3">
        <f t="shared" si="28"/>
        <v>2014</v>
      </c>
      <c r="C956" s="3">
        <f t="shared" si="29"/>
        <v>8</v>
      </c>
      <c r="D956" t="s">
        <v>1183</v>
      </c>
      <c r="E956" t="s">
        <v>27</v>
      </c>
      <c r="F956" t="s">
        <v>11</v>
      </c>
      <c r="G956" t="s">
        <v>24</v>
      </c>
      <c r="H956" t="s">
        <v>845</v>
      </c>
      <c r="I956" s="2">
        <v>8.56</v>
      </c>
      <c r="J956" s="3">
        <v>2</v>
      </c>
      <c r="K956" s="2">
        <v>2.48</v>
      </c>
    </row>
    <row r="957" spans="1:11" x14ac:dyDescent="0.3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5">
      <c r="A958" s="1">
        <v>41878</v>
      </c>
      <c r="B958" s="3">
        <f t="shared" si="28"/>
        <v>2014</v>
      </c>
      <c r="C958" s="3">
        <f t="shared" si="29"/>
        <v>8</v>
      </c>
      <c r="D958" t="s">
        <v>1183</v>
      </c>
      <c r="E958" t="s">
        <v>27</v>
      </c>
      <c r="F958" t="s">
        <v>11</v>
      </c>
      <c r="G958" t="s">
        <v>20</v>
      </c>
      <c r="H958" t="s">
        <v>1185</v>
      </c>
      <c r="I958" s="2">
        <v>22.72</v>
      </c>
      <c r="J958" s="3">
        <v>4</v>
      </c>
      <c r="K958" s="2">
        <v>7.38</v>
      </c>
    </row>
    <row r="959" spans="1:11" x14ac:dyDescent="0.3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5">
      <c r="A960" s="1">
        <v>41878</v>
      </c>
      <c r="B960" s="3">
        <f t="shared" si="28"/>
        <v>2014</v>
      </c>
      <c r="C960" s="3">
        <f t="shared" si="29"/>
        <v>8</v>
      </c>
      <c r="D960" t="s">
        <v>1186</v>
      </c>
      <c r="E960" t="s">
        <v>55</v>
      </c>
      <c r="F960" t="s">
        <v>34</v>
      </c>
      <c r="G960" t="s">
        <v>47</v>
      </c>
      <c r="H960" t="s">
        <v>1188</v>
      </c>
      <c r="I960" s="2">
        <v>29.12</v>
      </c>
      <c r="J960" s="3">
        <v>4</v>
      </c>
      <c r="K960" s="2">
        <v>12.52</v>
      </c>
    </row>
    <row r="961" spans="1:11" x14ac:dyDescent="0.3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5">
      <c r="A963" s="1">
        <v>41880</v>
      </c>
      <c r="B963" s="3">
        <f t="shared" si="30"/>
        <v>2014</v>
      </c>
      <c r="C963" s="3">
        <f t="shared" si="31"/>
        <v>8</v>
      </c>
      <c r="D963" t="s">
        <v>1190</v>
      </c>
      <c r="E963" t="s">
        <v>27</v>
      </c>
      <c r="F963" t="s">
        <v>11</v>
      </c>
      <c r="G963" t="s">
        <v>12</v>
      </c>
      <c r="H963" t="s">
        <v>1191</v>
      </c>
      <c r="I963" s="2">
        <v>109.92</v>
      </c>
      <c r="J963" s="3">
        <v>2</v>
      </c>
      <c r="K963" s="2">
        <v>53.86</v>
      </c>
    </row>
    <row r="964" spans="1:11" x14ac:dyDescent="0.35">
      <c r="A964" s="1">
        <v>41880</v>
      </c>
      <c r="B964" s="3">
        <f t="shared" si="30"/>
        <v>2014</v>
      </c>
      <c r="C964" s="3">
        <f t="shared" si="31"/>
        <v>8</v>
      </c>
      <c r="D964" t="s">
        <v>1190</v>
      </c>
      <c r="E964" t="s">
        <v>27</v>
      </c>
      <c r="F964" t="s">
        <v>11</v>
      </c>
      <c r="G964" t="s">
        <v>12</v>
      </c>
      <c r="H964" t="s">
        <v>1192</v>
      </c>
      <c r="I964" s="2">
        <v>13.36</v>
      </c>
      <c r="J964" s="3">
        <v>2</v>
      </c>
      <c r="K964" s="2">
        <v>6.41</v>
      </c>
    </row>
    <row r="965" spans="1:11" x14ac:dyDescent="0.35">
      <c r="A965" s="1">
        <v>41880</v>
      </c>
      <c r="B965" s="3">
        <f t="shared" si="30"/>
        <v>2014</v>
      </c>
      <c r="C965" s="3">
        <f t="shared" si="31"/>
        <v>8</v>
      </c>
      <c r="D965" t="s">
        <v>1193</v>
      </c>
      <c r="E965" t="s">
        <v>123</v>
      </c>
      <c r="F965" t="s">
        <v>11</v>
      </c>
      <c r="G965" t="s">
        <v>63</v>
      </c>
      <c r="H965" t="s">
        <v>1194</v>
      </c>
      <c r="I965" s="2">
        <v>29.81</v>
      </c>
      <c r="J965" s="3">
        <v>2</v>
      </c>
      <c r="K965" s="2">
        <v>10.81</v>
      </c>
    </row>
    <row r="966" spans="1:11" x14ac:dyDescent="0.3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5">
      <c r="A968" s="1">
        <v>41881</v>
      </c>
      <c r="B968" s="3">
        <f t="shared" si="30"/>
        <v>2014</v>
      </c>
      <c r="C968" s="3">
        <f t="shared" si="31"/>
        <v>8</v>
      </c>
      <c r="D968" t="s">
        <v>1196</v>
      </c>
      <c r="E968" t="s">
        <v>613</v>
      </c>
      <c r="F968" t="s">
        <v>11</v>
      </c>
      <c r="G968" t="s">
        <v>20</v>
      </c>
      <c r="H968" t="s">
        <v>1197</v>
      </c>
      <c r="I968" s="2">
        <v>25.3</v>
      </c>
      <c r="J968" s="3">
        <v>5</v>
      </c>
      <c r="K968" s="2">
        <v>11.89</v>
      </c>
    </row>
    <row r="969" spans="1:11" x14ac:dyDescent="0.35">
      <c r="A969" s="1">
        <v>41881</v>
      </c>
      <c r="B969" s="3">
        <f t="shared" si="30"/>
        <v>2014</v>
      </c>
      <c r="C969" s="3">
        <f t="shared" si="31"/>
        <v>8</v>
      </c>
      <c r="D969" t="s">
        <v>1196</v>
      </c>
      <c r="E969" t="s">
        <v>613</v>
      </c>
      <c r="F969" t="s">
        <v>11</v>
      </c>
      <c r="G969" t="s">
        <v>18</v>
      </c>
      <c r="H969" t="s">
        <v>909</v>
      </c>
      <c r="I969" s="2">
        <v>95.94</v>
      </c>
      <c r="J969" s="3">
        <v>3</v>
      </c>
      <c r="K969" s="2">
        <v>9.59</v>
      </c>
    </row>
    <row r="970" spans="1:11" x14ac:dyDescent="0.35">
      <c r="A970" s="1">
        <v>41882</v>
      </c>
      <c r="B970" s="3">
        <f t="shared" si="30"/>
        <v>2014</v>
      </c>
      <c r="C970" s="3">
        <f t="shared" si="31"/>
        <v>8</v>
      </c>
      <c r="D970" t="s">
        <v>1198</v>
      </c>
      <c r="E970" t="s">
        <v>399</v>
      </c>
      <c r="F970" t="s">
        <v>39</v>
      </c>
      <c r="G970" t="s">
        <v>52</v>
      </c>
      <c r="H970" t="s">
        <v>1199</v>
      </c>
      <c r="I970" s="2">
        <v>92.52</v>
      </c>
      <c r="J970" s="3">
        <v>9</v>
      </c>
      <c r="K970" s="2">
        <v>18.5</v>
      </c>
    </row>
    <row r="971" spans="1:11" x14ac:dyDescent="0.35">
      <c r="A971" s="1">
        <v>41883</v>
      </c>
      <c r="B971" s="3">
        <f t="shared" si="30"/>
        <v>2014</v>
      </c>
      <c r="C971" s="3">
        <f t="shared" si="31"/>
        <v>9</v>
      </c>
      <c r="D971" t="s">
        <v>1200</v>
      </c>
      <c r="E971" t="s">
        <v>27</v>
      </c>
      <c r="F971" t="s">
        <v>11</v>
      </c>
      <c r="G971" t="s">
        <v>24</v>
      </c>
      <c r="H971" t="s">
        <v>1201</v>
      </c>
      <c r="I971" s="2">
        <v>53.94</v>
      </c>
      <c r="J971" s="3">
        <v>3</v>
      </c>
      <c r="K971" s="2">
        <v>15.64</v>
      </c>
    </row>
    <row r="972" spans="1:11" x14ac:dyDescent="0.35">
      <c r="A972" s="1">
        <v>41883</v>
      </c>
      <c r="B972" s="3">
        <f t="shared" si="30"/>
        <v>2014</v>
      </c>
      <c r="C972" s="3">
        <f t="shared" si="31"/>
        <v>9</v>
      </c>
      <c r="D972" t="s">
        <v>965</v>
      </c>
      <c r="E972" t="s">
        <v>10</v>
      </c>
      <c r="F972" t="s">
        <v>11</v>
      </c>
      <c r="G972" t="s">
        <v>20</v>
      </c>
      <c r="H972" t="s">
        <v>1202</v>
      </c>
      <c r="I972" s="2">
        <v>3.65</v>
      </c>
      <c r="J972" s="3">
        <v>3</v>
      </c>
      <c r="K972" s="2">
        <v>-6.02</v>
      </c>
    </row>
    <row r="973" spans="1:11" x14ac:dyDescent="0.35">
      <c r="A973" s="1">
        <v>41883</v>
      </c>
      <c r="B973" s="3">
        <f t="shared" si="30"/>
        <v>2014</v>
      </c>
      <c r="C973" s="3">
        <f t="shared" si="31"/>
        <v>9</v>
      </c>
      <c r="D973" t="s">
        <v>965</v>
      </c>
      <c r="E973" t="s">
        <v>10</v>
      </c>
      <c r="F973" t="s">
        <v>11</v>
      </c>
      <c r="G973" t="s">
        <v>12</v>
      </c>
      <c r="H973" t="s">
        <v>1203</v>
      </c>
      <c r="I973" s="2">
        <v>31.1</v>
      </c>
      <c r="J973" s="3">
        <v>6</v>
      </c>
      <c r="K973" s="2">
        <v>10.89</v>
      </c>
    </row>
    <row r="974" spans="1:11" x14ac:dyDescent="0.35">
      <c r="A974" s="1">
        <v>41883</v>
      </c>
      <c r="B974" s="3">
        <f t="shared" si="30"/>
        <v>2014</v>
      </c>
      <c r="C974" s="3">
        <f t="shared" si="31"/>
        <v>9</v>
      </c>
      <c r="D974" t="s">
        <v>1138</v>
      </c>
      <c r="E974" t="s">
        <v>149</v>
      </c>
      <c r="F974" t="s">
        <v>11</v>
      </c>
      <c r="G974" t="s">
        <v>20</v>
      </c>
      <c r="H974" t="s">
        <v>1204</v>
      </c>
      <c r="I974" s="2">
        <v>23.74</v>
      </c>
      <c r="J974" s="3">
        <v>2</v>
      </c>
      <c r="K974" s="2">
        <v>8.31</v>
      </c>
    </row>
    <row r="975" spans="1:11" x14ac:dyDescent="0.35">
      <c r="A975" s="1">
        <v>41883</v>
      </c>
      <c r="B975" s="3">
        <f t="shared" si="30"/>
        <v>2014</v>
      </c>
      <c r="C975" s="3">
        <f t="shared" si="31"/>
        <v>9</v>
      </c>
      <c r="D975" t="s">
        <v>1138</v>
      </c>
      <c r="E975" t="s">
        <v>149</v>
      </c>
      <c r="F975" t="s">
        <v>39</v>
      </c>
      <c r="G975" t="s">
        <v>52</v>
      </c>
      <c r="H975" t="s">
        <v>1032</v>
      </c>
      <c r="I975" s="2">
        <v>357</v>
      </c>
      <c r="J975" s="3">
        <v>3</v>
      </c>
      <c r="K975" s="2">
        <v>57.12</v>
      </c>
    </row>
    <row r="976" spans="1:11" x14ac:dyDescent="0.3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5">
      <c r="A978" s="1">
        <v>41884</v>
      </c>
      <c r="B978" s="3">
        <f t="shared" si="30"/>
        <v>2014</v>
      </c>
      <c r="C978" s="3">
        <f t="shared" si="31"/>
        <v>9</v>
      </c>
      <c r="D978" t="s">
        <v>256</v>
      </c>
      <c r="E978" t="s">
        <v>149</v>
      </c>
      <c r="F978" t="s">
        <v>11</v>
      </c>
      <c r="G978" t="s">
        <v>24</v>
      </c>
      <c r="H978" t="s">
        <v>1206</v>
      </c>
      <c r="I978" s="2">
        <v>21.24</v>
      </c>
      <c r="J978" s="3">
        <v>3</v>
      </c>
      <c r="K978" s="2">
        <v>8.07</v>
      </c>
    </row>
    <row r="979" spans="1:11" x14ac:dyDescent="0.3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5">
      <c r="A980" s="1">
        <v>41884</v>
      </c>
      <c r="B980" s="3">
        <f t="shared" si="30"/>
        <v>2014</v>
      </c>
      <c r="C980" s="3">
        <f t="shared" si="31"/>
        <v>9</v>
      </c>
      <c r="D980" t="s">
        <v>1207</v>
      </c>
      <c r="E980" t="s">
        <v>149</v>
      </c>
      <c r="F980" t="s">
        <v>11</v>
      </c>
      <c r="G980" t="s">
        <v>12</v>
      </c>
      <c r="H980" t="s">
        <v>625</v>
      </c>
      <c r="I980" s="2">
        <v>14.94</v>
      </c>
      <c r="J980" s="3">
        <v>3</v>
      </c>
      <c r="K980" s="2">
        <v>7.02</v>
      </c>
    </row>
    <row r="981" spans="1:11" x14ac:dyDescent="0.35">
      <c r="A981" s="1">
        <v>41884</v>
      </c>
      <c r="B981" s="3">
        <f t="shared" si="30"/>
        <v>2014</v>
      </c>
      <c r="C981" s="3">
        <f t="shared" si="31"/>
        <v>9</v>
      </c>
      <c r="D981" t="s">
        <v>394</v>
      </c>
      <c r="E981" t="s">
        <v>15</v>
      </c>
      <c r="F981" t="s">
        <v>39</v>
      </c>
      <c r="G981" t="s">
        <v>52</v>
      </c>
      <c r="H981" t="s">
        <v>731</v>
      </c>
      <c r="I981" s="2">
        <v>239.98</v>
      </c>
      <c r="J981" s="3">
        <v>3</v>
      </c>
      <c r="K981" s="2">
        <v>53.99</v>
      </c>
    </row>
    <row r="982" spans="1:11" x14ac:dyDescent="0.3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5">
      <c r="A984" s="1">
        <v>41884</v>
      </c>
      <c r="B984" s="3">
        <f t="shared" si="30"/>
        <v>2014</v>
      </c>
      <c r="C984" s="3">
        <f t="shared" si="31"/>
        <v>9</v>
      </c>
      <c r="D984" t="s">
        <v>778</v>
      </c>
      <c r="E984" t="s">
        <v>15</v>
      </c>
      <c r="F984" t="s">
        <v>39</v>
      </c>
      <c r="G984" t="s">
        <v>52</v>
      </c>
      <c r="H984" t="s">
        <v>1134</v>
      </c>
      <c r="I984" s="2">
        <v>475.94</v>
      </c>
      <c r="J984" s="3">
        <v>7</v>
      </c>
      <c r="K984" s="2">
        <v>95.19</v>
      </c>
    </row>
    <row r="985" spans="1:11" x14ac:dyDescent="0.35">
      <c r="A985" s="1">
        <v>41885</v>
      </c>
      <c r="B985" s="3">
        <f t="shared" si="30"/>
        <v>2014</v>
      </c>
      <c r="C985" s="3">
        <f t="shared" si="31"/>
        <v>9</v>
      </c>
      <c r="D985" t="s">
        <v>547</v>
      </c>
      <c r="E985" t="s">
        <v>149</v>
      </c>
      <c r="F985" t="s">
        <v>11</v>
      </c>
      <c r="G985" t="s">
        <v>16</v>
      </c>
      <c r="H985" t="s">
        <v>932</v>
      </c>
      <c r="I985" s="2">
        <v>14.4</v>
      </c>
      <c r="J985" s="3">
        <v>5</v>
      </c>
      <c r="K985" s="2">
        <v>7.06</v>
      </c>
    </row>
    <row r="986" spans="1:11" x14ac:dyDescent="0.35">
      <c r="A986" s="1">
        <v>41885</v>
      </c>
      <c r="B986" s="3">
        <f t="shared" si="30"/>
        <v>2014</v>
      </c>
      <c r="C986" s="3">
        <f t="shared" si="31"/>
        <v>9</v>
      </c>
      <c r="D986" t="s">
        <v>1209</v>
      </c>
      <c r="E986" t="s">
        <v>10</v>
      </c>
      <c r="F986" t="s">
        <v>11</v>
      </c>
      <c r="G986" t="s">
        <v>20</v>
      </c>
      <c r="H986" t="s">
        <v>1210</v>
      </c>
      <c r="I986" s="2">
        <v>7.68</v>
      </c>
      <c r="J986" s="3">
        <v>5</v>
      </c>
      <c r="K986" s="2">
        <v>-11.52</v>
      </c>
    </row>
    <row r="987" spans="1:11" x14ac:dyDescent="0.35">
      <c r="A987" s="1">
        <v>41887</v>
      </c>
      <c r="B987" s="3">
        <f t="shared" si="30"/>
        <v>2014</v>
      </c>
      <c r="C987" s="3">
        <f t="shared" si="31"/>
        <v>9</v>
      </c>
      <c r="D987" t="s">
        <v>1211</v>
      </c>
      <c r="E987" t="s">
        <v>78</v>
      </c>
      <c r="F987" t="s">
        <v>11</v>
      </c>
      <c r="G987" t="s">
        <v>18</v>
      </c>
      <c r="H987" t="s">
        <v>374</v>
      </c>
      <c r="I987" s="2">
        <v>264.32</v>
      </c>
      <c r="J987" s="3">
        <v>2</v>
      </c>
      <c r="K987" s="2">
        <v>19.82</v>
      </c>
    </row>
    <row r="988" spans="1:11" x14ac:dyDescent="0.35">
      <c r="A988" s="1">
        <v>41887</v>
      </c>
      <c r="B988" s="3">
        <f t="shared" si="30"/>
        <v>2014</v>
      </c>
      <c r="C988" s="3">
        <f t="shared" si="31"/>
        <v>9</v>
      </c>
      <c r="D988" t="s">
        <v>1212</v>
      </c>
      <c r="E988" t="s">
        <v>123</v>
      </c>
      <c r="F988" t="s">
        <v>34</v>
      </c>
      <c r="G988" t="s">
        <v>47</v>
      </c>
      <c r="H988" t="s">
        <v>1213</v>
      </c>
      <c r="I988" s="2">
        <v>31.98</v>
      </c>
      <c r="J988" s="3">
        <v>2</v>
      </c>
      <c r="K988" s="2">
        <v>2</v>
      </c>
    </row>
    <row r="989" spans="1:11" x14ac:dyDescent="0.35">
      <c r="A989" s="1">
        <v>41888</v>
      </c>
      <c r="B989" s="3">
        <f t="shared" si="30"/>
        <v>2014</v>
      </c>
      <c r="C989" s="3">
        <f t="shared" si="31"/>
        <v>9</v>
      </c>
      <c r="D989" t="s">
        <v>1214</v>
      </c>
      <c r="E989" t="s">
        <v>27</v>
      </c>
      <c r="F989" t="s">
        <v>34</v>
      </c>
      <c r="G989" t="s">
        <v>47</v>
      </c>
      <c r="H989" t="s">
        <v>797</v>
      </c>
      <c r="I989" s="2">
        <v>41.88</v>
      </c>
      <c r="J989" s="3">
        <v>6</v>
      </c>
      <c r="K989" s="2">
        <v>12.15</v>
      </c>
    </row>
    <row r="990" spans="1:11" x14ac:dyDescent="0.35">
      <c r="A990" s="1">
        <v>41888</v>
      </c>
      <c r="B990" s="3">
        <f t="shared" si="30"/>
        <v>2014</v>
      </c>
      <c r="C990" s="3">
        <f t="shared" si="31"/>
        <v>9</v>
      </c>
      <c r="D990" t="s">
        <v>1214</v>
      </c>
      <c r="E990" t="s">
        <v>27</v>
      </c>
      <c r="F990" t="s">
        <v>11</v>
      </c>
      <c r="G990" t="s">
        <v>16</v>
      </c>
      <c r="H990" t="s">
        <v>906</v>
      </c>
      <c r="I990" s="2">
        <v>58.48</v>
      </c>
      <c r="J990" s="3">
        <v>8</v>
      </c>
      <c r="K990" s="2">
        <v>27.49</v>
      </c>
    </row>
    <row r="991" spans="1:11" x14ac:dyDescent="0.35">
      <c r="A991" s="1">
        <v>41889</v>
      </c>
      <c r="B991" s="3">
        <f t="shared" si="30"/>
        <v>2014</v>
      </c>
      <c r="C991" s="3">
        <f t="shared" si="31"/>
        <v>9</v>
      </c>
      <c r="D991" t="s">
        <v>637</v>
      </c>
      <c r="E991" t="s">
        <v>23</v>
      </c>
      <c r="F991" t="s">
        <v>11</v>
      </c>
      <c r="G991" t="s">
        <v>18</v>
      </c>
      <c r="H991" t="s">
        <v>267</v>
      </c>
      <c r="I991" s="2">
        <v>64.78</v>
      </c>
      <c r="J991" s="3">
        <v>1</v>
      </c>
      <c r="K991" s="2">
        <v>-14.58</v>
      </c>
    </row>
    <row r="992" spans="1:11" x14ac:dyDescent="0.3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5">
      <c r="A995" s="1">
        <v>41889</v>
      </c>
      <c r="B995" s="3">
        <f t="shared" si="30"/>
        <v>2014</v>
      </c>
      <c r="C995" s="3">
        <f t="shared" si="31"/>
        <v>9</v>
      </c>
      <c r="D995" t="s">
        <v>122</v>
      </c>
      <c r="E995" t="s">
        <v>840</v>
      </c>
      <c r="F995" t="s">
        <v>34</v>
      </c>
      <c r="G995" t="s">
        <v>47</v>
      </c>
      <c r="H995" t="s">
        <v>339</v>
      </c>
      <c r="I995" s="2">
        <v>57.69</v>
      </c>
      <c r="J995" s="3">
        <v>3</v>
      </c>
      <c r="K995" s="2">
        <v>23.65</v>
      </c>
    </row>
    <row r="996" spans="1:11" x14ac:dyDescent="0.35">
      <c r="A996" s="1">
        <v>41889</v>
      </c>
      <c r="B996" s="3">
        <f t="shared" si="30"/>
        <v>2014</v>
      </c>
      <c r="C996" s="3">
        <f t="shared" si="31"/>
        <v>9</v>
      </c>
      <c r="D996" t="s">
        <v>122</v>
      </c>
      <c r="E996" t="s">
        <v>840</v>
      </c>
      <c r="F996" t="s">
        <v>11</v>
      </c>
      <c r="G996" t="s">
        <v>20</v>
      </c>
      <c r="H996" t="s">
        <v>1218</v>
      </c>
      <c r="I996" s="2">
        <v>42.81</v>
      </c>
      <c r="J996" s="3">
        <v>3</v>
      </c>
      <c r="K996" s="2">
        <v>20.12</v>
      </c>
    </row>
    <row r="997" spans="1:11" x14ac:dyDescent="0.35">
      <c r="A997" s="1">
        <v>41889</v>
      </c>
      <c r="B997" s="3">
        <f t="shared" si="30"/>
        <v>2014</v>
      </c>
      <c r="C997" s="3">
        <f t="shared" si="31"/>
        <v>9</v>
      </c>
      <c r="D997" t="s">
        <v>122</v>
      </c>
      <c r="E997" t="s">
        <v>840</v>
      </c>
      <c r="F997" t="s">
        <v>11</v>
      </c>
      <c r="G997" t="s">
        <v>12</v>
      </c>
      <c r="H997" t="s">
        <v>1219</v>
      </c>
      <c r="I997" s="2">
        <v>12.96</v>
      </c>
      <c r="J997" s="3">
        <v>2</v>
      </c>
      <c r="K997" s="2">
        <v>6.22</v>
      </c>
    </row>
    <row r="998" spans="1:11" x14ac:dyDescent="0.3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5">
      <c r="A999" s="1">
        <v>41889</v>
      </c>
      <c r="B999" s="3">
        <f t="shared" si="30"/>
        <v>2014</v>
      </c>
      <c r="C999" s="3">
        <f t="shared" si="31"/>
        <v>9</v>
      </c>
      <c r="D999" t="s">
        <v>122</v>
      </c>
      <c r="E999" t="s">
        <v>840</v>
      </c>
      <c r="F999" t="s">
        <v>39</v>
      </c>
      <c r="G999" t="s">
        <v>40</v>
      </c>
      <c r="H999" t="s">
        <v>832</v>
      </c>
      <c r="I999" s="2">
        <v>104.85</v>
      </c>
      <c r="J999" s="3">
        <v>3</v>
      </c>
      <c r="K999" s="2">
        <v>28.31</v>
      </c>
    </row>
    <row r="1000" spans="1:11" x14ac:dyDescent="0.3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5">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topLeftCell="A2" zoomScale="62" zoomScaleNormal="100" workbookViewId="0">
      <selection activeCell="L33" sqref="L33"/>
    </sheetView>
  </sheetViews>
  <sheetFormatPr defaultColWidth="8.9140625" defaultRowHeight="14.5" x14ac:dyDescent="0.35"/>
  <cols>
    <col min="1" max="16384" width="8.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Customer Count</vt:lpstr>
      <vt:lpstr>Top 5 Customers</vt:lpstr>
      <vt:lpstr>Sales by States</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2024-04-15T11:11:37Z</dcterms:created>
  <dcterms:modified xsi:type="dcterms:W3CDTF">2025-07-23T16:25:24Z</dcterms:modified>
</cp:coreProperties>
</file>