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OneDrive\Documents\Georgia Tech\CS 2110\proj02\student\"/>
    </mc:Choice>
  </mc:AlternateContent>
  <xr:revisionPtr revIDLastSave="0" documentId="13_ncr:1_{88EF7DCD-CFC5-4272-861D-C3432D45EB3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0" i="1" l="1"/>
  <c r="D48" i="2" s="1"/>
  <c r="AH81" i="1"/>
  <c r="D49" i="2" s="1"/>
  <c r="AH82" i="1"/>
  <c r="D50" i="2" s="1"/>
  <c r="AH83" i="1"/>
  <c r="D51" i="2" s="1"/>
  <c r="AH84" i="1"/>
  <c r="D52" i="2" s="1"/>
  <c r="AH85" i="1"/>
  <c r="D53" i="2" s="1"/>
  <c r="AH5" i="1"/>
  <c r="D64" i="2" s="1"/>
  <c r="B9" i="2"/>
  <c r="AH76" i="1"/>
  <c r="D32" i="2" s="1"/>
  <c r="AH79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</calcChain>
</file>

<file path=xl/sharedStrings.xml><?xml version="1.0" encoding="utf-8"?>
<sst xmlns="http://schemas.openxmlformats.org/spreadsheetml/2006/main" count="159" uniqueCount="90">
  <si>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</si>
  <si>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</si>
  <si>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</si>
  <si>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</si>
  <si>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</si>
  <si>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</si>
  <si>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</si>
  <si>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</si>
  <si>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</si>
  <si>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</si>
  <si>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</si>
  <si>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</si>
  <si>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</si>
  <si>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</si>
  <si>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</si>
  <si>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</si>
  <si>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</si>
  <si>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</si>
  <si>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</si>
  <si>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</si>
  <si>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</si>
  <si>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</si>
  <si>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</si>
  <si>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</si>
  <si>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</si>
  <si>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</si>
  <si>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</si>
  <si>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</si>
  <si>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</si>
  <si>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</si>
  <si>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</si>
  <si>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</si>
  <si>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</si>
  <si>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</si>
  <si>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</si>
  <si>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</si>
  <si>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</si>
  <si>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</si>
  <si>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</si>
  <si>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</si>
  <si>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</si>
  <si>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</si>
  <si>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</si>
  <si>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</si>
  <si>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</si>
  <si>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</si>
  <si>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</si>
  <si>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</si>
  <si>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</si>
  <si>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</si>
  <si>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</si>
  <si>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</si>
  <si>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</si>
  <si>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</si>
  <si>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</si>
  <si>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</si>
  <si>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</si>
  <si>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</si>
  <si>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</si>
  <si>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</si>
  <si>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</si>
  <si>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</si>
  <si>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</si>
  <si>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</si>
  <si>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</si>
  <si>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</si>
  <si>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</si>
  <si>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</si>
  <si>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</si>
  <si>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</si>
  <si>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</si>
  <si>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</si>
  <si>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</si>
  <si>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</si>
  <si>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</si>
  <si>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</si>
  <si>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</si>
  <si>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FETCH1 MOVED</t>
  </si>
  <si>
    <t>LDSR</t>
  </si>
  <si>
    <t>STII</t>
  </si>
  <si>
    <t>STII1</t>
  </si>
  <si>
    <t>STII2</t>
  </si>
  <si>
    <t>STII3</t>
  </si>
  <si>
    <t>STII4</t>
  </si>
  <si>
    <t>STII5</t>
  </si>
  <si>
    <t>STII6</t>
  </si>
  <si>
    <t>STII7</t>
  </si>
  <si>
    <t>LDSR1</t>
  </si>
  <si>
    <t>LDSR2</t>
  </si>
  <si>
    <t>LDSR3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</si>
</sst>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2" fillId="2" borderId="0" applyBorder="0" applyProtection="0"/>
    <xf numFmtId="0" fontId="10" fillId="8" borderId="0"/>
    <xf numFmtId="0" fontId="11" fillId="9" borderId="0"/>
    <xf numFmtId="0" fontId="15" fillId="0" borderId="0"/>
    <xf numFmtId="0" fontId="17" fillId="14" borderId="0" applyNumberFormat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  <xf numFmtId="0" fontId="16" fillId="17" borderId="12" xfId="5" applyNumberFormat="1" applyFont="1" applyFill="1" applyBorder="1"/>
    <xf numFmtId="0" fontId="16" fillId="17" borderId="9" xfId="5" applyNumberFormat="1" applyFont="1" applyFill="1" applyBorder="1"/>
    <xf numFmtId="0" fontId="15" fillId="16" borderId="9" xfId="4" applyFill="1" applyBorder="1"/>
    <xf numFmtId="0" fontId="15" fillId="16" borderId="12" xfId="4" applyFill="1" applyBorder="1"/>
    <xf numFmtId="0" fontId="15" fillId="15" borderId="10" xfId="4" applyFill="1" applyBorder="1"/>
    <xf numFmtId="0" fontId="15" fillId="15" borderId="8" xfId="4" applyFill="1" applyBorder="1"/>
    <xf numFmtId="0" fontId="15" fillId="15" borderId="11" xfId="4" applyFill="1" applyBorder="1"/>
    <xf numFmtId="0" fontId="15" fillId="15" borderId="13" xfId="4" applyFill="1" applyBorder="1"/>
    <xf numFmtId="0" fontId="15" fillId="15" borderId="12" xfId="4" applyFill="1" applyBorder="1"/>
    <xf numFmtId="0" fontId="15" fillId="15" borderId="9" xfId="4" applyFill="1" applyBorder="1"/>
    <xf numFmtId="0" fontId="15" fillId="18" borderId="12" xfId="4" applyFill="1" applyBorder="1"/>
    <xf numFmtId="0" fontId="15" fillId="18" borderId="9" xfId="4" applyFill="1" applyBorder="1"/>
  </cellXfs>
  <cellStyles count="6">
    <cellStyle name="Excel Built-in Good" xfId="1" xr:uid="{00000000-0005-0000-0000-000006000000}"/>
    <cellStyle name="Good 2" xfId="5" xr:uid="{D7E6C505-54A2-42FF-BD50-00D74D392196}"/>
    <cellStyle name="Normal" xfId="0" builtinId="0"/>
    <cellStyle name="Normal 2" xfId="4" xr:uid="{237F2F4F-9F32-4EF9-96C0-39BC4ACDFC24}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6"/>
  <sheetViews>
    <sheetView tabSelected="1" zoomScale="94" zoomScaleNormal="83" workbookViewId="0">
      <pane ySplit="1" topLeftCell="A49" activePane="bottomLeft" state="frozen"/>
      <selection pane="bottomLeft" activeCell="W59" sqref="W59"/>
    </sheetView>
  </sheetViews>
  <sheetFormatPr defaultColWidth="11.296875" defaultRowHeight="15.6"/>
  <cols>
    <col min="1" max="1" width="22.19921875" bestFit="1" customWidth="1"/>
    <col min="2" max="30" width="4.69921875" customWidth="1"/>
    <col min="31" max="31" width="2.69921875" customWidth="1"/>
  </cols>
  <sheetData>
    <row r="1" spans="1:75" ht="87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1.95" customHeight="1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>
      <c r="A5" s="42" t="s">
        <v>24</v>
      </c>
      <c r="C5" s="108">
        <v>1</v>
      </c>
      <c r="D5" s="108">
        <v>0</v>
      </c>
      <c r="E5" s="108">
        <v>0</v>
      </c>
      <c r="F5" s="108">
        <v>0</v>
      </c>
      <c r="G5" s="108">
        <v>0</v>
      </c>
      <c r="H5" s="108">
        <v>1</v>
      </c>
      <c r="I5" s="111">
        <v>1</v>
      </c>
      <c r="J5" s="111">
        <v>0</v>
      </c>
      <c r="K5" s="111">
        <v>0</v>
      </c>
      <c r="L5" s="111">
        <v>0</v>
      </c>
      <c r="M5" s="115">
        <v>0</v>
      </c>
      <c r="N5" s="113">
        <v>0</v>
      </c>
      <c r="O5" s="116">
        <v>0</v>
      </c>
      <c r="P5" s="116">
        <v>0</v>
      </c>
      <c r="Q5" s="116">
        <v>0</v>
      </c>
      <c r="R5" s="115">
        <v>0</v>
      </c>
      <c r="S5" s="113">
        <v>0</v>
      </c>
      <c r="T5" s="116">
        <v>0</v>
      </c>
      <c r="U5" s="115">
        <v>0</v>
      </c>
      <c r="V5" s="113">
        <v>0</v>
      </c>
      <c r="W5" s="118">
        <v>0</v>
      </c>
      <c r="X5" s="118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>
      <c r="A6" s="42" t="s">
        <v>25</v>
      </c>
      <c r="C6" s="108">
        <v>0</v>
      </c>
      <c r="D6" s="108">
        <v>1</v>
      </c>
      <c r="E6" s="108">
        <v>0</v>
      </c>
      <c r="F6" s="108">
        <v>0</v>
      </c>
      <c r="G6" s="108">
        <v>0</v>
      </c>
      <c r="H6" s="108">
        <v>0</v>
      </c>
      <c r="I6" s="111">
        <v>0</v>
      </c>
      <c r="J6" s="111">
        <v>0</v>
      </c>
      <c r="K6" s="111">
        <v>0</v>
      </c>
      <c r="L6" s="111">
        <v>0</v>
      </c>
      <c r="M6" s="115">
        <v>0</v>
      </c>
      <c r="N6" s="113">
        <v>0</v>
      </c>
      <c r="O6" s="116">
        <v>0</v>
      </c>
      <c r="P6" s="116">
        <v>0</v>
      </c>
      <c r="Q6" s="116">
        <v>0</v>
      </c>
      <c r="R6" s="115">
        <v>0</v>
      </c>
      <c r="S6" s="113">
        <v>0</v>
      </c>
      <c r="T6" s="116">
        <v>0</v>
      </c>
      <c r="U6" s="115">
        <v>0</v>
      </c>
      <c r="V6" s="113">
        <v>0</v>
      </c>
      <c r="W6" s="118">
        <v>1</v>
      </c>
      <c r="X6" s="118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>
      <c r="A7" s="42" t="s">
        <v>26</v>
      </c>
      <c r="B7" s="17"/>
      <c r="C7" s="108">
        <v>0</v>
      </c>
      <c r="D7" s="108">
        <v>0</v>
      </c>
      <c r="E7" s="108">
        <v>1</v>
      </c>
      <c r="F7" s="108">
        <v>0</v>
      </c>
      <c r="G7" s="108">
        <v>0</v>
      </c>
      <c r="H7" s="108">
        <v>0</v>
      </c>
      <c r="I7" s="111">
        <v>0</v>
      </c>
      <c r="J7" s="111">
        <v>1</v>
      </c>
      <c r="K7" s="111">
        <v>0</v>
      </c>
      <c r="L7" s="111">
        <v>0</v>
      </c>
      <c r="M7" s="115">
        <v>0</v>
      </c>
      <c r="N7" s="113">
        <v>0</v>
      </c>
      <c r="O7" s="116">
        <v>0</v>
      </c>
      <c r="P7" s="116">
        <v>0</v>
      </c>
      <c r="Q7" s="116">
        <v>0</v>
      </c>
      <c r="R7" s="115">
        <v>0</v>
      </c>
      <c r="S7" s="113">
        <v>0</v>
      </c>
      <c r="T7" s="116">
        <v>0</v>
      </c>
      <c r="U7" s="115">
        <v>0</v>
      </c>
      <c r="V7" s="113">
        <v>0</v>
      </c>
      <c r="W7" s="118">
        <v>0</v>
      </c>
      <c r="X7" s="118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1.95" customHeight="1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6.2" thickBot="1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1.95" customHeight="1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.05" customHeight="1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1.95" customHeight="1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1.95" customHeight="1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1.95" customHeight="1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1</v>
      </c>
      <c r="L23" s="63">
        <v>0</v>
      </c>
      <c r="M23" s="72">
        <v>1</v>
      </c>
      <c r="N23" s="48">
        <v>0</v>
      </c>
      <c r="O23" s="48">
        <v>0</v>
      </c>
      <c r="P23" s="27">
        <v>1</v>
      </c>
      <c r="Q23" s="48">
        <v>0</v>
      </c>
      <c r="R23" s="72">
        <v>0</v>
      </c>
      <c r="S23" s="48">
        <v>0</v>
      </c>
      <c r="T23" s="48">
        <v>0</v>
      </c>
      <c r="U23" s="72">
        <v>1</v>
      </c>
      <c r="V23" s="48">
        <v>1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1.95" customHeight="1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1.95" customHeight="1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1.95" customHeight="1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>
      <c r="A36" s="42" t="s">
        <v>46</v>
      </c>
      <c r="C36" s="108">
        <v>1</v>
      </c>
      <c r="D36" s="108">
        <v>0</v>
      </c>
      <c r="E36" s="108">
        <v>0</v>
      </c>
      <c r="F36" s="108">
        <v>0</v>
      </c>
      <c r="G36" s="108">
        <v>0</v>
      </c>
      <c r="H36" s="108">
        <v>0</v>
      </c>
      <c r="I36" s="111">
        <v>0</v>
      </c>
      <c r="J36" s="111">
        <v>0</v>
      </c>
      <c r="K36" s="111">
        <v>0</v>
      </c>
      <c r="L36" s="111">
        <v>1</v>
      </c>
      <c r="M36" s="115">
        <v>0</v>
      </c>
      <c r="N36" s="113">
        <v>0</v>
      </c>
      <c r="O36" s="116">
        <v>0</v>
      </c>
      <c r="P36" s="116">
        <v>0</v>
      </c>
      <c r="Q36" s="116">
        <v>0</v>
      </c>
      <c r="R36" s="115">
        <v>1</v>
      </c>
      <c r="S36" s="113">
        <v>0</v>
      </c>
      <c r="T36" s="116">
        <v>1</v>
      </c>
      <c r="U36" s="115">
        <v>0</v>
      </c>
      <c r="V36" s="113">
        <v>0</v>
      </c>
      <c r="W36" s="118">
        <v>0</v>
      </c>
      <c r="X36" s="118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>
      <c r="A37" s="42" t="s">
        <v>47</v>
      </c>
      <c r="C37" s="108">
        <v>0</v>
      </c>
      <c r="D37" s="108">
        <v>1</v>
      </c>
      <c r="E37" s="108">
        <v>0</v>
      </c>
      <c r="F37" s="108">
        <v>0</v>
      </c>
      <c r="G37" s="108">
        <v>0</v>
      </c>
      <c r="H37" s="108">
        <v>0</v>
      </c>
      <c r="I37" s="111">
        <v>0</v>
      </c>
      <c r="J37" s="111">
        <v>0</v>
      </c>
      <c r="K37" s="111">
        <v>0</v>
      </c>
      <c r="L37" s="111">
        <v>0</v>
      </c>
      <c r="M37" s="115">
        <v>0</v>
      </c>
      <c r="N37" s="113">
        <v>0</v>
      </c>
      <c r="O37" s="116">
        <v>0</v>
      </c>
      <c r="P37" s="116">
        <v>0</v>
      </c>
      <c r="Q37" s="116">
        <v>0</v>
      </c>
      <c r="R37" s="115">
        <v>0</v>
      </c>
      <c r="S37" s="113">
        <v>0</v>
      </c>
      <c r="T37" s="116">
        <v>0</v>
      </c>
      <c r="U37" s="115">
        <v>0</v>
      </c>
      <c r="V37" s="113">
        <v>0</v>
      </c>
      <c r="W37" s="118">
        <v>1</v>
      </c>
      <c r="X37" s="118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>
      <c r="A38" s="42" t="s">
        <v>48</v>
      </c>
      <c r="C38" s="108">
        <v>1</v>
      </c>
      <c r="D38" s="108">
        <v>0</v>
      </c>
      <c r="E38" s="108">
        <v>0</v>
      </c>
      <c r="F38" s="108">
        <v>0</v>
      </c>
      <c r="G38" s="108">
        <v>0</v>
      </c>
      <c r="H38" s="108">
        <v>0</v>
      </c>
      <c r="I38" s="111">
        <v>0</v>
      </c>
      <c r="J38" s="111">
        <v>1</v>
      </c>
      <c r="K38" s="111">
        <v>0</v>
      </c>
      <c r="L38" s="111">
        <v>0</v>
      </c>
      <c r="M38" s="115">
        <v>0</v>
      </c>
      <c r="N38" s="113">
        <v>0</v>
      </c>
      <c r="O38" s="116">
        <v>0</v>
      </c>
      <c r="P38" s="116">
        <v>0</v>
      </c>
      <c r="Q38" s="116">
        <v>0</v>
      </c>
      <c r="R38" s="115">
        <v>0</v>
      </c>
      <c r="S38" s="113">
        <v>0</v>
      </c>
      <c r="T38" s="116">
        <v>0</v>
      </c>
      <c r="U38" s="115">
        <v>0</v>
      </c>
      <c r="V38" s="113">
        <v>0</v>
      </c>
      <c r="W38" s="118">
        <v>0</v>
      </c>
      <c r="X38" s="118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>
      <c r="A39" s="42" t="s">
        <v>49</v>
      </c>
      <c r="C39" s="108">
        <v>0</v>
      </c>
      <c r="D39" s="108">
        <v>1</v>
      </c>
      <c r="E39" s="108">
        <v>0</v>
      </c>
      <c r="F39" s="108">
        <v>0</v>
      </c>
      <c r="G39" s="108">
        <v>0</v>
      </c>
      <c r="H39" s="108">
        <v>0</v>
      </c>
      <c r="I39" s="111">
        <v>0</v>
      </c>
      <c r="J39" s="111">
        <v>0</v>
      </c>
      <c r="K39" s="111">
        <v>0</v>
      </c>
      <c r="L39" s="111">
        <v>0</v>
      </c>
      <c r="M39" s="115">
        <v>0</v>
      </c>
      <c r="N39" s="113">
        <v>0</v>
      </c>
      <c r="O39" s="116">
        <v>0</v>
      </c>
      <c r="P39" s="116">
        <v>0</v>
      </c>
      <c r="Q39" s="116">
        <v>0</v>
      </c>
      <c r="R39" s="115">
        <v>0</v>
      </c>
      <c r="S39" s="113">
        <v>0</v>
      </c>
      <c r="T39" s="116">
        <v>0</v>
      </c>
      <c r="U39" s="115">
        <v>0</v>
      </c>
      <c r="V39" s="113">
        <v>0</v>
      </c>
      <c r="W39" s="118">
        <v>1</v>
      </c>
      <c r="X39" s="118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>
      <c r="A40" s="16" t="s">
        <v>50</v>
      </c>
      <c r="B40" s="47"/>
      <c r="C40" s="109">
        <v>0</v>
      </c>
      <c r="D40" s="109">
        <v>0</v>
      </c>
      <c r="E40" s="109">
        <v>0</v>
      </c>
      <c r="F40" s="109">
        <v>1</v>
      </c>
      <c r="G40" s="109">
        <v>1</v>
      </c>
      <c r="H40" s="109">
        <v>0</v>
      </c>
      <c r="I40" s="110">
        <v>0</v>
      </c>
      <c r="J40" s="110">
        <v>1</v>
      </c>
      <c r="K40" s="110">
        <v>0</v>
      </c>
      <c r="L40" s="110">
        <v>0</v>
      </c>
      <c r="M40" s="112">
        <v>0</v>
      </c>
      <c r="N40" s="114">
        <v>0</v>
      </c>
      <c r="O40" s="117">
        <v>0</v>
      </c>
      <c r="P40" s="117">
        <v>0</v>
      </c>
      <c r="Q40" s="117">
        <v>0</v>
      </c>
      <c r="R40" s="112">
        <v>0</v>
      </c>
      <c r="S40" s="114">
        <v>0</v>
      </c>
      <c r="T40" s="117">
        <v>0</v>
      </c>
      <c r="U40" s="112">
        <v>0</v>
      </c>
      <c r="V40" s="114">
        <v>0</v>
      </c>
      <c r="W40" s="119">
        <v>0</v>
      </c>
      <c r="X40" s="119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1.95" customHeight="1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>
      <c r="A43" s="42" t="s">
        <v>52</v>
      </c>
      <c r="C43" s="108">
        <v>1</v>
      </c>
      <c r="D43" s="108">
        <v>0</v>
      </c>
      <c r="E43" s="108">
        <v>0</v>
      </c>
      <c r="F43" s="108">
        <v>0</v>
      </c>
      <c r="G43" s="108">
        <v>0</v>
      </c>
      <c r="H43" s="108">
        <v>0</v>
      </c>
      <c r="I43" s="111">
        <v>0</v>
      </c>
      <c r="J43" s="111">
        <v>0</v>
      </c>
      <c r="K43" s="111">
        <v>0</v>
      </c>
      <c r="L43" s="111">
        <v>1</v>
      </c>
      <c r="M43" s="115">
        <v>0</v>
      </c>
      <c r="N43" s="113">
        <v>0</v>
      </c>
      <c r="O43" s="116">
        <v>0</v>
      </c>
      <c r="P43" s="116">
        <v>1</v>
      </c>
      <c r="Q43" s="116">
        <v>1</v>
      </c>
      <c r="R43" s="115">
        <v>0</v>
      </c>
      <c r="S43" s="113">
        <v>1</v>
      </c>
      <c r="T43" s="116">
        <v>1</v>
      </c>
      <c r="U43" s="115">
        <v>0</v>
      </c>
      <c r="V43" s="113">
        <v>0</v>
      </c>
      <c r="W43" s="118">
        <v>0</v>
      </c>
      <c r="X43" s="118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>
      <c r="A44" s="42" t="s">
        <v>53</v>
      </c>
      <c r="C44" s="108">
        <v>0</v>
      </c>
      <c r="D44" s="108">
        <v>1</v>
      </c>
      <c r="E44" s="108">
        <v>0</v>
      </c>
      <c r="F44" s="108">
        <v>0</v>
      </c>
      <c r="G44" s="108">
        <v>0</v>
      </c>
      <c r="H44" s="108">
        <v>0</v>
      </c>
      <c r="I44" s="111">
        <v>0</v>
      </c>
      <c r="J44" s="111">
        <v>0</v>
      </c>
      <c r="K44" s="111">
        <v>0</v>
      </c>
      <c r="L44" s="111">
        <v>0</v>
      </c>
      <c r="M44" s="115">
        <v>0</v>
      </c>
      <c r="N44" s="113">
        <v>0</v>
      </c>
      <c r="O44" s="116">
        <v>0</v>
      </c>
      <c r="P44" s="116">
        <v>0</v>
      </c>
      <c r="Q44" s="116">
        <v>0</v>
      </c>
      <c r="R44" s="115">
        <v>0</v>
      </c>
      <c r="S44" s="113">
        <v>0</v>
      </c>
      <c r="T44" s="116">
        <v>0</v>
      </c>
      <c r="U44" s="115">
        <v>0</v>
      </c>
      <c r="V44" s="113">
        <v>0</v>
      </c>
      <c r="W44" s="118">
        <v>1</v>
      </c>
      <c r="X44" s="118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>
      <c r="A45" s="16" t="s">
        <v>54</v>
      </c>
      <c r="B45" s="47"/>
      <c r="C45" s="109">
        <v>0</v>
      </c>
      <c r="D45" s="109">
        <v>0</v>
      </c>
      <c r="E45" s="109">
        <v>0</v>
      </c>
      <c r="F45" s="109">
        <v>1</v>
      </c>
      <c r="G45" s="109">
        <v>1</v>
      </c>
      <c r="H45" s="109">
        <v>0</v>
      </c>
      <c r="I45" s="110">
        <v>0</v>
      </c>
      <c r="J45" s="110">
        <v>1</v>
      </c>
      <c r="K45" s="110">
        <v>0</v>
      </c>
      <c r="L45" s="110">
        <v>0</v>
      </c>
      <c r="M45" s="112">
        <v>0</v>
      </c>
      <c r="N45" s="114">
        <v>0</v>
      </c>
      <c r="O45" s="117">
        <v>0</v>
      </c>
      <c r="P45" s="117">
        <v>0</v>
      </c>
      <c r="Q45" s="117">
        <v>0</v>
      </c>
      <c r="R45" s="112">
        <v>0</v>
      </c>
      <c r="S45" s="114">
        <v>0</v>
      </c>
      <c r="T45" s="117">
        <v>0</v>
      </c>
      <c r="U45" s="112">
        <v>0</v>
      </c>
      <c r="V45" s="114">
        <v>0</v>
      </c>
      <c r="W45" s="119">
        <v>0</v>
      </c>
      <c r="X45" s="119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1.95" customHeight="1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>
      <c r="A48" s="16" t="s">
        <v>56</v>
      </c>
      <c r="B48" s="47"/>
      <c r="C48" s="109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10">
        <v>0</v>
      </c>
      <c r="J48" s="110">
        <v>0</v>
      </c>
      <c r="K48" s="110">
        <v>0</v>
      </c>
      <c r="L48" s="110">
        <v>1</v>
      </c>
      <c r="M48" s="112">
        <v>0</v>
      </c>
      <c r="N48" s="114">
        <v>0</v>
      </c>
      <c r="O48" s="117">
        <v>0</v>
      </c>
      <c r="P48" s="117">
        <v>0</v>
      </c>
      <c r="Q48" s="117">
        <v>0</v>
      </c>
      <c r="R48" s="112">
        <v>1</v>
      </c>
      <c r="S48" s="114">
        <v>0</v>
      </c>
      <c r="T48" s="117">
        <v>1</v>
      </c>
      <c r="U48" s="112">
        <v>0</v>
      </c>
      <c r="V48" s="114">
        <v>0</v>
      </c>
      <c r="W48" s="119">
        <v>0</v>
      </c>
      <c r="X48" s="119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1.95" customHeight="1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>
      <c r="A51" s="16" t="s">
        <v>58</v>
      </c>
      <c r="B51" s="47"/>
      <c r="C51" s="109">
        <v>0</v>
      </c>
      <c r="D51" s="109">
        <v>0</v>
      </c>
      <c r="E51" s="109">
        <v>0</v>
      </c>
      <c r="F51" s="109">
        <v>1</v>
      </c>
      <c r="G51" s="109">
        <v>1</v>
      </c>
      <c r="H51" s="109">
        <v>0</v>
      </c>
      <c r="I51" s="110">
        <v>0</v>
      </c>
      <c r="J51" s="110">
        <v>0</v>
      </c>
      <c r="K51" s="110">
        <v>1</v>
      </c>
      <c r="L51" s="110">
        <v>0</v>
      </c>
      <c r="M51" s="112">
        <v>0</v>
      </c>
      <c r="N51" s="114">
        <v>0</v>
      </c>
      <c r="O51" s="117">
        <v>0</v>
      </c>
      <c r="P51" s="117">
        <v>1</v>
      </c>
      <c r="Q51" s="117">
        <v>0</v>
      </c>
      <c r="R51" s="112">
        <v>0</v>
      </c>
      <c r="S51" s="114">
        <v>0</v>
      </c>
      <c r="T51" s="117">
        <v>0</v>
      </c>
      <c r="U51" s="112">
        <v>1</v>
      </c>
      <c r="V51" s="114">
        <v>0</v>
      </c>
      <c r="W51" s="119">
        <v>0</v>
      </c>
      <c r="X51" s="119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1.95" customHeight="1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>
      <c r="A54" s="42" t="s">
        <v>60</v>
      </c>
      <c r="C54" s="108">
        <v>1</v>
      </c>
      <c r="D54" s="108">
        <v>0</v>
      </c>
      <c r="E54" s="108">
        <v>0</v>
      </c>
      <c r="F54" s="108">
        <v>0</v>
      </c>
      <c r="G54" s="108">
        <v>0</v>
      </c>
      <c r="H54" s="108">
        <v>0</v>
      </c>
      <c r="I54" s="111">
        <v>0</v>
      </c>
      <c r="J54" s="111">
        <v>0</v>
      </c>
      <c r="K54" s="111">
        <v>0</v>
      </c>
      <c r="L54" s="111">
        <v>1</v>
      </c>
      <c r="M54" s="115">
        <v>0</v>
      </c>
      <c r="N54" s="113">
        <v>0</v>
      </c>
      <c r="O54" s="116">
        <v>0</v>
      </c>
      <c r="P54" s="116">
        <v>0</v>
      </c>
      <c r="Q54" s="116">
        <v>0</v>
      </c>
      <c r="R54" s="115">
        <v>1</v>
      </c>
      <c r="S54" s="113">
        <v>0</v>
      </c>
      <c r="T54" s="116">
        <v>1</v>
      </c>
      <c r="U54" s="115">
        <v>0</v>
      </c>
      <c r="V54" s="113">
        <v>0</v>
      </c>
      <c r="W54" s="118">
        <v>0</v>
      </c>
      <c r="X54" s="118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2" t="s">
        <v>61</v>
      </c>
      <c r="C55" s="108">
        <v>0</v>
      </c>
      <c r="D55" s="108">
        <v>1</v>
      </c>
      <c r="E55" s="108">
        <v>0</v>
      </c>
      <c r="F55" s="108">
        <v>0</v>
      </c>
      <c r="G55" s="108">
        <v>0</v>
      </c>
      <c r="H55" s="108">
        <v>0</v>
      </c>
      <c r="I55" s="111">
        <v>0</v>
      </c>
      <c r="J55" s="111">
        <v>0</v>
      </c>
      <c r="K55" s="111">
        <v>1</v>
      </c>
      <c r="L55" s="111">
        <v>0</v>
      </c>
      <c r="M55" s="115">
        <v>0</v>
      </c>
      <c r="N55" s="113">
        <v>0</v>
      </c>
      <c r="O55" s="116">
        <v>0</v>
      </c>
      <c r="P55" s="116">
        <v>0</v>
      </c>
      <c r="Q55" s="116">
        <v>0</v>
      </c>
      <c r="R55" s="115">
        <v>0</v>
      </c>
      <c r="S55" s="113">
        <v>0</v>
      </c>
      <c r="T55" s="116">
        <v>0</v>
      </c>
      <c r="U55" s="115">
        <v>1</v>
      </c>
      <c r="V55" s="113">
        <v>1</v>
      </c>
      <c r="W55" s="118">
        <v>0</v>
      </c>
      <c r="X55" s="118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6" t="s">
        <v>62</v>
      </c>
      <c r="B56" s="47"/>
      <c r="C56" s="109">
        <v>0</v>
      </c>
      <c r="D56" s="109">
        <v>0</v>
      </c>
      <c r="E56" s="109">
        <v>0</v>
      </c>
      <c r="F56" s="109">
        <v>0</v>
      </c>
      <c r="G56" s="109">
        <v>0</v>
      </c>
      <c r="H56" s="109">
        <v>0</v>
      </c>
      <c r="I56" s="110">
        <v>0</v>
      </c>
      <c r="J56" s="110">
        <v>0</v>
      </c>
      <c r="K56" s="110">
        <v>0</v>
      </c>
      <c r="L56" s="110">
        <v>0</v>
      </c>
      <c r="M56" s="112">
        <v>0</v>
      </c>
      <c r="N56" s="114">
        <v>0</v>
      </c>
      <c r="O56" s="117">
        <v>0</v>
      </c>
      <c r="P56" s="117">
        <v>0</v>
      </c>
      <c r="Q56" s="117">
        <v>0</v>
      </c>
      <c r="R56" s="112">
        <v>0</v>
      </c>
      <c r="S56" s="114">
        <v>0</v>
      </c>
      <c r="T56" s="117">
        <v>0</v>
      </c>
      <c r="U56" s="112">
        <v>0</v>
      </c>
      <c r="V56" s="114">
        <v>0</v>
      </c>
      <c r="W56" s="119">
        <v>1</v>
      </c>
      <c r="X56" s="119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1.95" customHeight="1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>
      <c r="A59" s="42" t="s">
        <v>64</v>
      </c>
      <c r="C59" s="108">
        <v>1</v>
      </c>
      <c r="D59" s="108">
        <v>0</v>
      </c>
      <c r="E59" s="108">
        <v>0</v>
      </c>
      <c r="F59" s="108">
        <v>0</v>
      </c>
      <c r="G59" s="108">
        <v>0</v>
      </c>
      <c r="H59" s="108">
        <v>0</v>
      </c>
      <c r="I59" s="111">
        <v>0</v>
      </c>
      <c r="J59" s="111">
        <v>0</v>
      </c>
      <c r="K59" s="111">
        <v>0</v>
      </c>
      <c r="L59" s="111">
        <v>1</v>
      </c>
      <c r="M59" s="115">
        <v>0</v>
      </c>
      <c r="N59" s="113">
        <v>0</v>
      </c>
      <c r="O59" s="116">
        <v>0</v>
      </c>
      <c r="P59" s="116">
        <v>1</v>
      </c>
      <c r="Q59" s="116">
        <v>1</v>
      </c>
      <c r="R59" s="115">
        <v>0</v>
      </c>
      <c r="S59" s="113">
        <v>1</v>
      </c>
      <c r="T59" s="116">
        <v>1</v>
      </c>
      <c r="U59" s="115">
        <v>0</v>
      </c>
      <c r="V59" s="113">
        <v>0</v>
      </c>
      <c r="W59" s="118">
        <v>0</v>
      </c>
      <c r="X59" s="118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2" t="s">
        <v>65</v>
      </c>
      <c r="C60" s="108">
        <v>0</v>
      </c>
      <c r="D60" s="108">
        <v>1</v>
      </c>
      <c r="E60" s="108">
        <v>0</v>
      </c>
      <c r="F60" s="108">
        <v>0</v>
      </c>
      <c r="G60" s="108">
        <v>0</v>
      </c>
      <c r="H60" s="108">
        <v>0</v>
      </c>
      <c r="I60" s="111">
        <v>0</v>
      </c>
      <c r="J60" s="111">
        <v>0</v>
      </c>
      <c r="K60" s="111">
        <v>1</v>
      </c>
      <c r="L60" s="111">
        <v>0</v>
      </c>
      <c r="M60" s="115">
        <v>0</v>
      </c>
      <c r="N60" s="113">
        <v>0</v>
      </c>
      <c r="O60" s="116">
        <v>0</v>
      </c>
      <c r="P60" s="116">
        <v>0</v>
      </c>
      <c r="Q60" s="116">
        <v>0</v>
      </c>
      <c r="R60" s="115">
        <v>0</v>
      </c>
      <c r="S60" s="113">
        <v>0</v>
      </c>
      <c r="T60" s="116">
        <v>0</v>
      </c>
      <c r="U60" s="115">
        <v>1</v>
      </c>
      <c r="V60" s="113">
        <v>1</v>
      </c>
      <c r="W60" s="118">
        <v>0</v>
      </c>
      <c r="X60" s="118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66</v>
      </c>
      <c r="B61" s="47"/>
      <c r="C61" s="109">
        <v>0</v>
      </c>
      <c r="D61" s="109">
        <v>0</v>
      </c>
      <c r="E61" s="109">
        <v>0</v>
      </c>
      <c r="F61" s="109">
        <v>0</v>
      </c>
      <c r="G61" s="109">
        <v>0</v>
      </c>
      <c r="H61" s="109">
        <v>0</v>
      </c>
      <c r="I61" s="110">
        <v>0</v>
      </c>
      <c r="J61" s="110">
        <v>0</v>
      </c>
      <c r="K61" s="110">
        <v>0</v>
      </c>
      <c r="L61" s="110">
        <v>0</v>
      </c>
      <c r="M61" s="112">
        <v>0</v>
      </c>
      <c r="N61" s="114">
        <v>0</v>
      </c>
      <c r="O61" s="117">
        <v>0</v>
      </c>
      <c r="P61" s="117">
        <v>0</v>
      </c>
      <c r="Q61" s="117">
        <v>0</v>
      </c>
      <c r="R61" s="112">
        <v>0</v>
      </c>
      <c r="S61" s="114">
        <v>0</v>
      </c>
      <c r="T61" s="117">
        <v>0</v>
      </c>
      <c r="U61" s="112">
        <v>0</v>
      </c>
      <c r="V61" s="114">
        <v>0</v>
      </c>
      <c r="W61" s="119">
        <v>1</v>
      </c>
      <c r="X61" s="119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1.95" customHeight="1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>
      <c r="A64" s="42" t="s">
        <v>68</v>
      </c>
      <c r="C64" s="108">
        <v>1</v>
      </c>
      <c r="D64" s="108">
        <v>0</v>
      </c>
      <c r="E64" s="108">
        <v>0</v>
      </c>
      <c r="F64" s="108">
        <v>0</v>
      </c>
      <c r="G64" s="108">
        <v>0</v>
      </c>
      <c r="H64" s="108">
        <v>0</v>
      </c>
      <c r="I64" s="111">
        <v>0</v>
      </c>
      <c r="J64" s="111">
        <v>0</v>
      </c>
      <c r="K64" s="111">
        <v>0</v>
      </c>
      <c r="L64" s="111">
        <v>1</v>
      </c>
      <c r="M64" s="115">
        <v>0</v>
      </c>
      <c r="N64" s="113">
        <v>0</v>
      </c>
      <c r="O64" s="116">
        <v>0</v>
      </c>
      <c r="P64" s="116">
        <v>0</v>
      </c>
      <c r="Q64" s="116">
        <v>0</v>
      </c>
      <c r="R64" s="115">
        <v>1</v>
      </c>
      <c r="S64" s="113">
        <v>0</v>
      </c>
      <c r="T64" s="116">
        <v>1</v>
      </c>
      <c r="U64" s="115">
        <v>0</v>
      </c>
      <c r="V64" s="113">
        <v>0</v>
      </c>
      <c r="W64" s="118">
        <v>0</v>
      </c>
      <c r="X64" s="118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>
      <c r="A65" s="42" t="s">
        <v>69</v>
      </c>
      <c r="C65" s="108">
        <v>0</v>
      </c>
      <c r="D65" s="108">
        <v>1</v>
      </c>
      <c r="E65" s="108">
        <v>0</v>
      </c>
      <c r="F65" s="108">
        <v>0</v>
      </c>
      <c r="G65" s="108">
        <v>0</v>
      </c>
      <c r="H65" s="108">
        <v>0</v>
      </c>
      <c r="I65" s="111">
        <v>0</v>
      </c>
      <c r="J65" s="111">
        <v>0</v>
      </c>
      <c r="K65" s="111">
        <v>0</v>
      </c>
      <c r="L65" s="111">
        <v>0</v>
      </c>
      <c r="M65" s="115">
        <v>0</v>
      </c>
      <c r="N65" s="113">
        <v>0</v>
      </c>
      <c r="O65" s="116">
        <v>0</v>
      </c>
      <c r="P65" s="116">
        <v>0</v>
      </c>
      <c r="Q65" s="116">
        <v>0</v>
      </c>
      <c r="R65" s="115">
        <v>0</v>
      </c>
      <c r="S65" s="113">
        <v>0</v>
      </c>
      <c r="T65" s="116">
        <v>0</v>
      </c>
      <c r="U65" s="115">
        <v>0</v>
      </c>
      <c r="V65" s="113">
        <v>0</v>
      </c>
      <c r="W65" s="118">
        <v>1</v>
      </c>
      <c r="X65" s="118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2" t="s">
        <v>70</v>
      </c>
      <c r="C66" s="108">
        <v>1</v>
      </c>
      <c r="D66" s="108">
        <v>0</v>
      </c>
      <c r="E66" s="108">
        <v>0</v>
      </c>
      <c r="F66" s="108">
        <v>0</v>
      </c>
      <c r="G66" s="108">
        <v>0</v>
      </c>
      <c r="H66" s="108">
        <v>0</v>
      </c>
      <c r="I66" s="111">
        <v>0</v>
      </c>
      <c r="J66" s="111">
        <v>1</v>
      </c>
      <c r="K66" s="111">
        <v>0</v>
      </c>
      <c r="L66" s="111">
        <v>0</v>
      </c>
      <c r="M66" s="115">
        <v>0</v>
      </c>
      <c r="N66" s="113">
        <v>0</v>
      </c>
      <c r="O66" s="116">
        <v>0</v>
      </c>
      <c r="P66" s="116">
        <v>0</v>
      </c>
      <c r="Q66" s="116">
        <v>0</v>
      </c>
      <c r="R66" s="115">
        <v>0</v>
      </c>
      <c r="S66" s="113">
        <v>0</v>
      </c>
      <c r="T66" s="116">
        <v>0</v>
      </c>
      <c r="U66" s="115">
        <v>0</v>
      </c>
      <c r="V66" s="113">
        <v>0</v>
      </c>
      <c r="W66" s="118">
        <v>0</v>
      </c>
      <c r="X66" s="118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>
      <c r="A67" s="42" t="s">
        <v>71</v>
      </c>
      <c r="C67" s="108">
        <v>0</v>
      </c>
      <c r="D67" s="108">
        <v>1</v>
      </c>
      <c r="E67" s="108">
        <v>0</v>
      </c>
      <c r="F67" s="108">
        <v>0</v>
      </c>
      <c r="G67" s="108">
        <v>0</v>
      </c>
      <c r="H67" s="108">
        <v>0</v>
      </c>
      <c r="I67" s="111">
        <v>0</v>
      </c>
      <c r="J67" s="111">
        <v>0</v>
      </c>
      <c r="K67" s="111">
        <v>1</v>
      </c>
      <c r="L67" s="111">
        <v>0</v>
      </c>
      <c r="M67" s="115">
        <v>0</v>
      </c>
      <c r="N67" s="113">
        <v>0</v>
      </c>
      <c r="O67" s="116">
        <v>0</v>
      </c>
      <c r="P67" s="116">
        <v>0</v>
      </c>
      <c r="Q67" s="116">
        <v>0</v>
      </c>
      <c r="R67" s="115">
        <v>0</v>
      </c>
      <c r="S67" s="113">
        <v>0</v>
      </c>
      <c r="T67" s="116">
        <v>0</v>
      </c>
      <c r="U67" s="115">
        <v>1</v>
      </c>
      <c r="V67" s="113">
        <v>1</v>
      </c>
      <c r="W67" s="118">
        <v>0</v>
      </c>
      <c r="X67" s="118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>
      <c r="A68" s="16" t="s">
        <v>72</v>
      </c>
      <c r="B68" s="47"/>
      <c r="C68" s="109">
        <v>0</v>
      </c>
      <c r="D68" s="109">
        <v>0</v>
      </c>
      <c r="E68" s="109">
        <v>0</v>
      </c>
      <c r="F68" s="109">
        <v>0</v>
      </c>
      <c r="G68" s="109">
        <v>0</v>
      </c>
      <c r="H68" s="109">
        <v>0</v>
      </c>
      <c r="I68" s="110">
        <v>0</v>
      </c>
      <c r="J68" s="110">
        <v>0</v>
      </c>
      <c r="K68" s="110">
        <v>0</v>
      </c>
      <c r="L68" s="110">
        <v>0</v>
      </c>
      <c r="M68" s="112">
        <v>0</v>
      </c>
      <c r="N68" s="114">
        <v>0</v>
      </c>
      <c r="O68" s="117">
        <v>0</v>
      </c>
      <c r="P68" s="117">
        <v>0</v>
      </c>
      <c r="Q68" s="117">
        <v>0</v>
      </c>
      <c r="R68" s="112">
        <v>0</v>
      </c>
      <c r="S68" s="114">
        <v>0</v>
      </c>
      <c r="T68" s="117">
        <v>0</v>
      </c>
      <c r="U68" s="112">
        <v>0</v>
      </c>
      <c r="V68" s="114">
        <v>0</v>
      </c>
      <c r="W68" s="119">
        <v>1</v>
      </c>
      <c r="X68" s="119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1.95" customHeight="1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.2">
      <c r="A72" s="96" t="s">
        <v>78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.2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0</v>
      </c>
      <c r="V74" s="27">
        <v>0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808401E</v>
      </c>
    </row>
    <row r="75" spans="1:34">
      <c r="A75" s="79" t="s">
        <v>88</v>
      </c>
      <c r="B75" s="94"/>
      <c r="C75" s="64">
        <v>0</v>
      </c>
      <c r="D75" s="65">
        <v>1</v>
      </c>
      <c r="E75" s="65">
        <v>0</v>
      </c>
      <c r="F75" s="65">
        <v>0</v>
      </c>
      <c r="G75" s="65">
        <v>0</v>
      </c>
      <c r="H75" s="65">
        <v>0</v>
      </c>
      <c r="I75" s="67">
        <v>0</v>
      </c>
      <c r="J75" s="67">
        <v>0</v>
      </c>
      <c r="K75" s="67">
        <v>0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0</v>
      </c>
      <c r="V75" s="27">
        <v>0</v>
      </c>
      <c r="W75" s="71">
        <v>1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400009F</v>
      </c>
    </row>
    <row r="76" spans="1:34">
      <c r="A76" s="98" t="s">
        <v>89</v>
      </c>
      <c r="B76" s="99"/>
      <c r="C76" s="62">
        <v>0</v>
      </c>
      <c r="D76" s="61">
        <v>0</v>
      </c>
      <c r="E76" s="61">
        <v>0</v>
      </c>
      <c r="F76" s="61">
        <v>1</v>
      </c>
      <c r="G76" s="61">
        <v>1</v>
      </c>
      <c r="H76" s="61">
        <v>0</v>
      </c>
      <c r="I76" s="63">
        <v>0</v>
      </c>
      <c r="J76" s="63">
        <v>1</v>
      </c>
      <c r="K76" s="63">
        <v>0</v>
      </c>
      <c r="L76" s="63">
        <v>0</v>
      </c>
      <c r="M76" s="72">
        <v>0</v>
      </c>
      <c r="N76" s="48">
        <v>0</v>
      </c>
      <c r="O76" s="48">
        <v>0</v>
      </c>
      <c r="P76" s="48">
        <v>0</v>
      </c>
      <c r="Q76" s="48">
        <v>0</v>
      </c>
      <c r="R76" s="72">
        <v>0</v>
      </c>
      <c r="S76" s="48">
        <v>0</v>
      </c>
      <c r="T76" s="48">
        <v>0</v>
      </c>
      <c r="U76" s="72">
        <v>0</v>
      </c>
      <c r="V76" s="48">
        <v>0</v>
      </c>
      <c r="W76" s="73">
        <v>0</v>
      </c>
      <c r="X76" s="73">
        <v>0</v>
      </c>
      <c r="Y76" s="52">
        <v>1</v>
      </c>
      <c r="Z76" s="52">
        <v>1</v>
      </c>
      <c r="AA76" s="52">
        <v>1</v>
      </c>
      <c r="AB76" s="52">
        <v>1</v>
      </c>
      <c r="AC76" s="52">
        <v>1</v>
      </c>
      <c r="AD76" s="53">
        <v>1</v>
      </c>
      <c r="AH76" t="str">
        <f>_xlfn.CONCAT(BIN2HEX(_xlfn.CONCAT(C76:F76), 1), BIN2HEX(_xlfn.CONCAT(G76:N76), 2), BIN2HEX(_xlfn.CONCAT(O76:V76), 2), BIN2HEX(_xlfn.CONCAT(W76:AD76), 2) )</f>
        <v>190003F</v>
      </c>
    </row>
    <row r="77" spans="1:34" ht="31.2">
      <c r="A77" s="78" t="s">
        <v>79</v>
      </c>
      <c r="B77" s="94"/>
      <c r="C77" s="64"/>
      <c r="D77" s="64"/>
      <c r="E77" s="64"/>
      <c r="F77" s="64"/>
      <c r="G77" s="64"/>
      <c r="H77" s="64"/>
      <c r="I77" s="43"/>
      <c r="J77" s="43"/>
      <c r="K77" s="43"/>
      <c r="L77" s="43"/>
      <c r="M77" s="68"/>
      <c r="N77" s="27"/>
      <c r="O77" s="27"/>
      <c r="P77" s="27"/>
      <c r="Q77" s="27"/>
      <c r="R77" s="68"/>
      <c r="S77" s="27"/>
      <c r="T77" s="27"/>
      <c r="U77" s="68"/>
      <c r="V77" s="27"/>
      <c r="W77" s="46"/>
      <c r="X77" s="97"/>
      <c r="Y77" s="31"/>
      <c r="Z77" s="31"/>
      <c r="AA77" s="31"/>
      <c r="AB77" s="31"/>
      <c r="AC77" s="31"/>
      <c r="AD77" s="31"/>
    </row>
    <row r="78" spans="1:34" ht="19.05" customHeight="1">
      <c r="A78" s="93"/>
      <c r="B78" s="94"/>
      <c r="C78" s="64"/>
      <c r="D78" s="64"/>
      <c r="E78" s="64"/>
      <c r="F78" s="64"/>
      <c r="G78" s="64"/>
      <c r="H78" s="64"/>
      <c r="I78" s="43"/>
      <c r="J78" s="43"/>
      <c r="K78" s="43"/>
      <c r="L78" s="43"/>
      <c r="M78" s="68"/>
      <c r="N78" s="27"/>
      <c r="O78" s="27"/>
      <c r="P78" s="27"/>
      <c r="Q78" s="27"/>
      <c r="R78" s="68"/>
      <c r="S78" s="27"/>
      <c r="T78" s="27"/>
      <c r="U78" s="68"/>
      <c r="V78" s="27"/>
      <c r="W78" s="46"/>
      <c r="X78" s="97"/>
      <c r="Y78" s="31"/>
      <c r="Z78" s="31"/>
      <c r="AA78" s="31"/>
      <c r="AB78" s="31"/>
      <c r="AC78" s="31"/>
      <c r="AD78" s="31"/>
    </row>
    <row r="79" spans="1:34">
      <c r="A79" s="79" t="s">
        <v>80</v>
      </c>
      <c r="B79" s="94"/>
      <c r="C79" s="100">
        <v>1</v>
      </c>
      <c r="D79" s="100">
        <v>0</v>
      </c>
      <c r="E79" s="100">
        <v>0</v>
      </c>
      <c r="F79" s="100">
        <v>0</v>
      </c>
      <c r="G79" s="100">
        <v>0</v>
      </c>
      <c r="H79" s="101">
        <v>0</v>
      </c>
      <c r="I79" s="43">
        <v>0</v>
      </c>
      <c r="J79" s="43">
        <v>0</v>
      </c>
      <c r="K79" s="43">
        <v>0</v>
      </c>
      <c r="L79" s="43">
        <v>1</v>
      </c>
      <c r="M79" s="68">
        <v>0</v>
      </c>
      <c r="N79" s="27">
        <v>0</v>
      </c>
      <c r="O79" s="68">
        <v>0</v>
      </c>
      <c r="P79" s="44">
        <v>1</v>
      </c>
      <c r="Q79" s="68">
        <v>0</v>
      </c>
      <c r="R79" s="45">
        <v>1</v>
      </c>
      <c r="S79" s="68">
        <v>0</v>
      </c>
      <c r="T79" s="45">
        <v>1</v>
      </c>
      <c r="U79" s="45">
        <v>0</v>
      </c>
      <c r="V79" s="27">
        <v>0</v>
      </c>
      <c r="W79" s="102">
        <v>0</v>
      </c>
      <c r="X79" s="46">
        <v>0</v>
      </c>
      <c r="Y79" s="30">
        <v>1</v>
      </c>
      <c r="Z79" s="31">
        <v>0</v>
      </c>
      <c r="AA79" s="31">
        <v>1</v>
      </c>
      <c r="AB79" s="31">
        <v>1</v>
      </c>
      <c r="AC79" s="31">
        <v>1</v>
      </c>
      <c r="AD79" s="103">
        <v>1</v>
      </c>
      <c r="AH79" t="str">
        <f>_xlfn.CONCAT(BIN2HEX(_xlfn.CONCAT(C79:F79), 1), BIN2HEX(_xlfn.CONCAT(G79:N79), 2), BIN2HEX(_xlfn.CONCAT(O79:V79), 2), BIN2HEX(_xlfn.CONCAT(W79:AD79), 2) )</f>
        <v>804542F</v>
      </c>
    </row>
    <row r="80" spans="1:34">
      <c r="A80" s="79" t="s">
        <v>81</v>
      </c>
      <c r="B80" s="94"/>
      <c r="C80" s="100">
        <v>0</v>
      </c>
      <c r="D80" s="100">
        <v>1</v>
      </c>
      <c r="E80" s="100">
        <v>0</v>
      </c>
      <c r="F80" s="100">
        <v>0</v>
      </c>
      <c r="G80" s="100">
        <v>0</v>
      </c>
      <c r="H80" s="101">
        <v>0</v>
      </c>
      <c r="I80" s="43">
        <v>0</v>
      </c>
      <c r="J80" s="43">
        <v>0</v>
      </c>
      <c r="K80" s="43">
        <v>0</v>
      </c>
      <c r="L80" s="43">
        <v>0</v>
      </c>
      <c r="M80" s="68">
        <v>0</v>
      </c>
      <c r="N80" s="27">
        <v>0</v>
      </c>
      <c r="O80" s="68">
        <v>0</v>
      </c>
      <c r="P80" s="44">
        <v>0</v>
      </c>
      <c r="Q80" s="68">
        <v>0</v>
      </c>
      <c r="R80" s="45">
        <v>0</v>
      </c>
      <c r="S80" s="68">
        <v>0</v>
      </c>
      <c r="T80" s="45">
        <v>0</v>
      </c>
      <c r="U80" s="45">
        <v>0</v>
      </c>
      <c r="V80" s="27">
        <v>0</v>
      </c>
      <c r="W80" s="102">
        <v>1</v>
      </c>
      <c r="X80" s="46">
        <v>0</v>
      </c>
      <c r="Y80" s="30">
        <v>1</v>
      </c>
      <c r="Z80" s="31">
        <v>1</v>
      </c>
      <c r="AA80" s="31">
        <v>0</v>
      </c>
      <c r="AB80" s="31">
        <v>0</v>
      </c>
      <c r="AC80" s="31">
        <v>0</v>
      </c>
      <c r="AD80" s="103">
        <v>0</v>
      </c>
      <c r="AH80" t="str">
        <f t="shared" ref="AH80:AH85" si="4">_xlfn.CONCAT(BIN2HEX(_xlfn.CONCAT(C80:F80), 1), BIN2HEX(_xlfn.CONCAT(G80:N80), 2), BIN2HEX(_xlfn.CONCAT(O80:V80), 2), BIN2HEX(_xlfn.CONCAT(W80:AD80), 2) )</f>
        <v>40000B0</v>
      </c>
    </row>
    <row r="81" spans="1:34">
      <c r="A81" s="79" t="s">
        <v>82</v>
      </c>
      <c r="B81" s="94"/>
      <c r="C81" s="100">
        <v>1</v>
      </c>
      <c r="D81" s="100">
        <v>0</v>
      </c>
      <c r="E81" s="100">
        <v>0</v>
      </c>
      <c r="F81" s="100">
        <v>0</v>
      </c>
      <c r="G81" s="100">
        <v>0</v>
      </c>
      <c r="H81" s="101">
        <v>0</v>
      </c>
      <c r="I81" s="43">
        <v>0</v>
      </c>
      <c r="J81" s="43">
        <v>1</v>
      </c>
      <c r="K81" s="43">
        <v>0</v>
      </c>
      <c r="L81" s="43">
        <v>0</v>
      </c>
      <c r="M81" s="68">
        <v>0</v>
      </c>
      <c r="N81" s="27">
        <v>0</v>
      </c>
      <c r="O81" s="68">
        <v>0</v>
      </c>
      <c r="P81" s="44">
        <v>0</v>
      </c>
      <c r="Q81" s="68">
        <v>0</v>
      </c>
      <c r="R81" s="45">
        <v>0</v>
      </c>
      <c r="S81" s="68">
        <v>0</v>
      </c>
      <c r="T81" s="45">
        <v>0</v>
      </c>
      <c r="U81" s="45">
        <v>0</v>
      </c>
      <c r="V81" s="27">
        <v>0</v>
      </c>
      <c r="W81" s="102">
        <v>0</v>
      </c>
      <c r="X81" s="46">
        <v>0</v>
      </c>
      <c r="Y81" s="30">
        <v>1</v>
      </c>
      <c r="Z81" s="31">
        <v>1</v>
      </c>
      <c r="AA81" s="31">
        <v>0</v>
      </c>
      <c r="AB81" s="31">
        <v>0</v>
      </c>
      <c r="AC81" s="31">
        <v>0</v>
      </c>
      <c r="AD81" s="103">
        <v>1</v>
      </c>
      <c r="AH81" t="str">
        <f t="shared" si="4"/>
        <v>8100031</v>
      </c>
    </row>
    <row r="82" spans="1:34">
      <c r="A82" s="79" t="s">
        <v>83</v>
      </c>
      <c r="B82" s="94"/>
      <c r="C82" s="100">
        <v>0</v>
      </c>
      <c r="D82" s="100">
        <v>1</v>
      </c>
      <c r="E82" s="100">
        <v>0</v>
      </c>
      <c r="F82" s="100">
        <v>0</v>
      </c>
      <c r="G82" s="100">
        <v>0</v>
      </c>
      <c r="H82" s="101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2">
        <v>1</v>
      </c>
      <c r="X82" s="46">
        <v>0</v>
      </c>
      <c r="Y82" s="30">
        <v>1</v>
      </c>
      <c r="Z82" s="31">
        <v>1</v>
      </c>
      <c r="AA82" s="31">
        <v>0</v>
      </c>
      <c r="AB82" s="31">
        <v>0</v>
      </c>
      <c r="AC82" s="31">
        <v>1</v>
      </c>
      <c r="AD82" s="103">
        <v>0</v>
      </c>
      <c r="AH82" t="str">
        <f t="shared" si="4"/>
        <v>40000B2</v>
      </c>
    </row>
    <row r="83" spans="1:34">
      <c r="A83" s="79" t="s">
        <v>84</v>
      </c>
      <c r="B83" s="94"/>
      <c r="C83" s="100">
        <v>1</v>
      </c>
      <c r="D83" s="100">
        <v>0</v>
      </c>
      <c r="E83" s="100">
        <v>0</v>
      </c>
      <c r="F83" s="100">
        <v>0</v>
      </c>
      <c r="G83" s="100">
        <v>0</v>
      </c>
      <c r="H83" s="101">
        <v>0</v>
      </c>
      <c r="I83" s="43">
        <v>0</v>
      </c>
      <c r="J83" s="43">
        <v>1</v>
      </c>
      <c r="K83" s="43">
        <v>0</v>
      </c>
      <c r="L83" s="43">
        <v>0</v>
      </c>
      <c r="M83" s="68">
        <v>0</v>
      </c>
      <c r="N83" s="27">
        <v>0</v>
      </c>
      <c r="O83" s="68">
        <v>0</v>
      </c>
      <c r="P83" s="44">
        <v>0</v>
      </c>
      <c r="Q83" s="68">
        <v>0</v>
      </c>
      <c r="R83" s="45">
        <v>0</v>
      </c>
      <c r="S83" s="68">
        <v>0</v>
      </c>
      <c r="T83" s="45">
        <v>0</v>
      </c>
      <c r="U83" s="45">
        <v>0</v>
      </c>
      <c r="V83" s="27">
        <v>0</v>
      </c>
      <c r="W83" s="102">
        <v>0</v>
      </c>
      <c r="X83" s="46">
        <v>0</v>
      </c>
      <c r="Y83" s="30">
        <v>1</v>
      </c>
      <c r="Z83" s="31">
        <v>1</v>
      </c>
      <c r="AA83" s="31">
        <v>0</v>
      </c>
      <c r="AB83" s="31">
        <v>0</v>
      </c>
      <c r="AC83" s="31">
        <v>1</v>
      </c>
      <c r="AD83" s="103">
        <v>1</v>
      </c>
      <c r="AH83" t="str">
        <f t="shared" si="4"/>
        <v>8100033</v>
      </c>
    </row>
    <row r="84" spans="1:34">
      <c r="A84" s="79" t="s">
        <v>85</v>
      </c>
      <c r="B84" s="94"/>
      <c r="C84" s="100">
        <v>0</v>
      </c>
      <c r="D84" s="100">
        <v>1</v>
      </c>
      <c r="E84" s="100">
        <v>0</v>
      </c>
      <c r="F84" s="100">
        <v>0</v>
      </c>
      <c r="G84" s="100">
        <v>0</v>
      </c>
      <c r="H84" s="101">
        <v>0</v>
      </c>
      <c r="I84" s="43">
        <v>0</v>
      </c>
      <c r="J84" s="43">
        <v>0</v>
      </c>
      <c r="K84" s="43">
        <v>1</v>
      </c>
      <c r="L84" s="43">
        <v>0</v>
      </c>
      <c r="M84" s="68">
        <v>0</v>
      </c>
      <c r="N84" s="27">
        <v>0</v>
      </c>
      <c r="O84" s="68">
        <v>0</v>
      </c>
      <c r="P84" s="44">
        <v>0</v>
      </c>
      <c r="Q84" s="68">
        <v>0</v>
      </c>
      <c r="R84" s="45">
        <v>0</v>
      </c>
      <c r="S84" s="68">
        <v>0</v>
      </c>
      <c r="T84" s="45">
        <v>0</v>
      </c>
      <c r="U84" s="45">
        <v>1</v>
      </c>
      <c r="V84" s="27">
        <v>1</v>
      </c>
      <c r="W84" s="102">
        <v>0</v>
      </c>
      <c r="X84" s="46">
        <v>0</v>
      </c>
      <c r="Y84" s="30">
        <v>1</v>
      </c>
      <c r="Z84" s="31">
        <v>1</v>
      </c>
      <c r="AA84" s="31">
        <v>0</v>
      </c>
      <c r="AB84" s="31">
        <v>1</v>
      </c>
      <c r="AC84" s="31">
        <v>0</v>
      </c>
      <c r="AD84" s="103">
        <v>0</v>
      </c>
      <c r="AH84" t="str">
        <f t="shared" si="4"/>
        <v>4080334</v>
      </c>
    </row>
    <row r="85" spans="1:34">
      <c r="A85" s="98" t="s">
        <v>86</v>
      </c>
      <c r="B85" s="94"/>
      <c r="C85" s="104">
        <v>0</v>
      </c>
      <c r="D85" s="104">
        <v>0</v>
      </c>
      <c r="E85" s="104">
        <v>0</v>
      </c>
      <c r="F85" s="104">
        <v>0</v>
      </c>
      <c r="G85" s="104">
        <v>0</v>
      </c>
      <c r="H85" s="105">
        <v>0</v>
      </c>
      <c r="I85" s="20">
        <v>0</v>
      </c>
      <c r="J85" s="20">
        <v>0</v>
      </c>
      <c r="K85" s="20">
        <v>0</v>
      </c>
      <c r="L85" s="20">
        <v>0</v>
      </c>
      <c r="M85" s="68">
        <v>0</v>
      </c>
      <c r="N85" s="48">
        <v>0</v>
      </c>
      <c r="O85" s="72">
        <v>0</v>
      </c>
      <c r="P85" s="49">
        <v>0</v>
      </c>
      <c r="Q85" s="72">
        <v>0</v>
      </c>
      <c r="R85" s="45">
        <v>0</v>
      </c>
      <c r="S85" s="72">
        <v>0</v>
      </c>
      <c r="T85" s="22">
        <v>0</v>
      </c>
      <c r="U85" s="45">
        <v>0</v>
      </c>
      <c r="V85" s="48">
        <v>0</v>
      </c>
      <c r="W85" s="106">
        <v>1</v>
      </c>
      <c r="X85" s="50">
        <v>1</v>
      </c>
      <c r="Y85" s="51">
        <v>1</v>
      </c>
      <c r="Z85" s="52">
        <v>1</v>
      </c>
      <c r="AA85" s="52">
        <v>1</v>
      </c>
      <c r="AB85" s="52">
        <v>1</v>
      </c>
      <c r="AC85" s="52">
        <v>1</v>
      </c>
      <c r="AD85" s="107">
        <v>1</v>
      </c>
      <c r="AH85" t="str">
        <f t="shared" si="4"/>
        <v>00000FF</v>
      </c>
    </row>
    <row r="86" spans="1:34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29" zoomScale="110" zoomScaleNormal="110" workbookViewId="0">
      <selection activeCell="D53" sqref="D53"/>
    </sheetView>
  </sheetViews>
  <sheetFormatPr defaultColWidth="11.19921875" defaultRowHeight="15.6"/>
  <cols>
    <col min="3" max="3" width="15.5" customWidth="1"/>
    <col min="6" max="6" width="10.69921875" customWidth="1"/>
  </cols>
  <sheetData>
    <row r="1" spans="1:6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>
      <c r="A9" s="80">
        <v>8</v>
      </c>
      <c r="B9" s="80" t="str">
        <f t="shared" si="0"/>
        <v>001000</v>
      </c>
      <c r="C9" s="80" t="s">
        <v>87</v>
      </c>
      <c r="D9" s="81" t="str">
        <f>microcode!AH74</f>
        <v>808401E</v>
      </c>
      <c r="F9" t="s">
        <v>77</v>
      </c>
    </row>
    <row r="10" spans="1:6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>
      <c r="A14" s="80">
        <v>13</v>
      </c>
      <c r="B14" s="80" t="str">
        <f>DEC2BIN(A14, 6)</f>
        <v>001101</v>
      </c>
      <c r="C14" s="80" t="s">
        <v>80</v>
      </c>
      <c r="D14" s="81" t="str">
        <f>microcode!AH79</f>
        <v>804542F</v>
      </c>
    </row>
    <row r="15" spans="1:6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>
      <c r="A18" s="80">
        <v>17</v>
      </c>
      <c r="B18" s="80" t="str">
        <f t="shared" si="0"/>
        <v>010001</v>
      </c>
      <c r="C18" s="80" t="s">
        <v>76</v>
      </c>
      <c r="D18" s="81">
        <v>0</v>
      </c>
    </row>
    <row r="19" spans="1:5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.399999999999999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>
      <c r="A22" s="80">
        <v>21</v>
      </c>
      <c r="B22" s="80" t="str">
        <f t="shared" si="0"/>
        <v>010101</v>
      </c>
      <c r="C22" s="80" t="s">
        <v>76</v>
      </c>
      <c r="D22" s="81">
        <v>0</v>
      </c>
    </row>
    <row r="23" spans="1:5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>
      <c r="A29" s="80">
        <v>28</v>
      </c>
      <c r="B29" s="80" t="str">
        <f t="shared" si="0"/>
        <v>011100</v>
      </c>
      <c r="C29" s="80" t="s">
        <v>76</v>
      </c>
      <c r="D29" s="81">
        <v>0</v>
      </c>
    </row>
    <row r="30" spans="1:5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>
      <c r="A31" s="80">
        <v>30</v>
      </c>
      <c r="B31" s="80" t="str">
        <f t="shared" si="0"/>
        <v>011110</v>
      </c>
      <c r="C31" s="80" t="s">
        <v>88</v>
      </c>
      <c r="D31" s="81" t="str">
        <f>microcode!AH75</f>
        <v>400009F</v>
      </c>
    </row>
    <row r="32" spans="1:5">
      <c r="A32" s="80">
        <v>31</v>
      </c>
      <c r="B32" s="80" t="str">
        <f t="shared" si="0"/>
        <v>011111</v>
      </c>
      <c r="C32" s="80" t="s">
        <v>89</v>
      </c>
      <c r="D32" s="81" t="str">
        <f>microcode!AH76</f>
        <v>190003F</v>
      </c>
    </row>
    <row r="33" spans="1:4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>
      <c r="A34" s="80">
        <v>33</v>
      </c>
      <c r="B34" s="80" t="str">
        <f t="shared" si="0"/>
        <v>100001</v>
      </c>
      <c r="C34" s="80" t="s">
        <v>76</v>
      </c>
      <c r="D34" s="81">
        <v>0</v>
      </c>
    </row>
    <row r="35" spans="1:4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>
      <c r="A48" s="80">
        <v>47</v>
      </c>
      <c r="B48" s="80" t="str">
        <f t="shared" si="0"/>
        <v>101111</v>
      </c>
      <c r="C48" s="80" t="s">
        <v>81</v>
      </c>
      <c r="D48" s="81" t="str">
        <f>microcode!AH80</f>
        <v>40000B0</v>
      </c>
    </row>
    <row r="49" spans="1:4">
      <c r="A49" s="80">
        <v>48</v>
      </c>
      <c r="B49" s="80" t="str">
        <f t="shared" si="0"/>
        <v>110000</v>
      </c>
      <c r="C49" s="80" t="s">
        <v>82</v>
      </c>
      <c r="D49" s="81" t="str">
        <f>microcode!AH81</f>
        <v>8100031</v>
      </c>
    </row>
    <row r="50" spans="1:4">
      <c r="A50" s="80">
        <v>49</v>
      </c>
      <c r="B50" s="80" t="str">
        <f t="shared" si="0"/>
        <v>110001</v>
      </c>
      <c r="C50" s="80" t="s">
        <v>83</v>
      </c>
      <c r="D50" s="81" t="str">
        <f>microcode!AH82</f>
        <v>40000B2</v>
      </c>
    </row>
    <row r="51" spans="1:4">
      <c r="A51" s="80">
        <v>50</v>
      </c>
      <c r="B51" s="80" t="str">
        <f t="shared" si="0"/>
        <v>110010</v>
      </c>
      <c r="C51" s="80" t="s">
        <v>84</v>
      </c>
      <c r="D51" s="81" t="str">
        <f>microcode!AH83</f>
        <v>8100033</v>
      </c>
    </row>
    <row r="52" spans="1:4">
      <c r="A52" s="80">
        <v>51</v>
      </c>
      <c r="B52" s="80" t="str">
        <f t="shared" si="0"/>
        <v>110011</v>
      </c>
      <c r="C52" s="80" t="s">
        <v>85</v>
      </c>
      <c r="D52" s="81" t="str">
        <f>microcode!AH84</f>
        <v>4080334</v>
      </c>
    </row>
    <row r="53" spans="1:4">
      <c r="A53" s="80">
        <v>52</v>
      </c>
      <c r="B53" s="80" t="str">
        <f t="shared" si="0"/>
        <v>110100</v>
      </c>
      <c r="C53" s="80" t="s">
        <v>86</v>
      </c>
      <c r="D53" s="81" t="str">
        <f>microcode!AH85</f>
        <v>00000FF</v>
      </c>
    </row>
    <row r="54" spans="1:4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Devin Fromond</cp:lastModifiedBy>
  <cp:revision>1</cp:revision>
  <dcterms:created xsi:type="dcterms:W3CDTF">2019-09-08T20:16:07Z</dcterms:created>
  <dcterms:modified xsi:type="dcterms:W3CDTF">2023-10-19T21:26:22Z</dcterms:modified>
  <cp:category/>
  <cp:contentStatus/>
</cp:coreProperties>
</file>