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Casa\Desktop\"/>
    </mc:Choice>
  </mc:AlternateContent>
  <bookViews>
    <workbookView xWindow="0" yWindow="0" windowWidth="16380" windowHeight="819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E15" i="1" l="1"/>
  <c r="E12" i="1"/>
  <c r="E14" i="1"/>
  <c r="E13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<sst xmlns="http://schemas.openxmlformats.org/spreadsheetml/2006/main" count="60" uniqueCount="50">
  <si>
    <t>LISTA COMPONENTI BRACCIALE PER EPILETTICI</t>
  </si>
  <si>
    <t>N°</t>
  </si>
  <si>
    <t>COMPONENTE</t>
  </si>
  <si>
    <t>SITO</t>
  </si>
  <si>
    <t>PREZZO UNITARIO</t>
  </si>
  <si>
    <t>PREZZO TOTALE</t>
  </si>
  <si>
    <t>LINK</t>
  </si>
  <si>
    <t>Arduino Pro Mini 328 - 3.3V/8MHz</t>
  </si>
  <si>
    <t>ROBOT-ITALY</t>
  </si>
  <si>
    <t>http://www.robot-italy.com/it/arduino-pro-mini-328-3-3v-8mhz.html</t>
  </si>
  <si>
    <t>FTDI Basic Breakout - 3.3V</t>
  </si>
  <si>
    <t>http://www.robot-italy.com/it/ftdi-basic-breakout-3-3v.html</t>
  </si>
  <si>
    <t>Strip Maschio Passo 2,54 - 40 pin, altezza 12mm</t>
  </si>
  <si>
    <t>http://www.robot-italy.com/it/male-strip-2-54-40-pin-12mm-height.html</t>
  </si>
  <si>
    <t>Strip Femmina Tornito Passo 2,54 - 36 pin</t>
  </si>
  <si>
    <t>http://www.robot-italy.com/it/female-strip-rounded-0-1-pitch-36pin.html</t>
  </si>
  <si>
    <t>Cavetti Jumper M/M - lunghezze varie - 70pz</t>
  </si>
  <si>
    <t>http://www.robot-italy.com/it/jumper-wires-m-m-70pcs-various-lengths.html</t>
  </si>
  <si>
    <t>Pulse Sensor</t>
  </si>
  <si>
    <t>http://www.robot-italy.com/it/pulse-sensor.html</t>
  </si>
  <si>
    <t>RedBearLab - BLE Nano module</t>
  </si>
  <si>
    <t>http://www.robot-italy.com/it/redbearlab-ble-nano-module.html</t>
  </si>
  <si>
    <t>USB LiPoly Charger - Single Cell</t>
  </si>
  <si>
    <t>http://www.robot-italy.com/it/usb-lipoly-charger-single-cell.html</t>
  </si>
  <si>
    <t>BATTERY-LIPO250mAh - RECHARGABLE LI-PO BATTERY 3.7V 250MAH WITH JST CONNECTOR</t>
  </si>
  <si>
    <t>http://www.robot-italy.com/it/battery-lipo250mah-rechargable-li-po-battery-3-7v-250mah-with-jst-connector.html</t>
  </si>
  <si>
    <t>Accelerometro 2019, 3-assi, 0 → 400 kHz, I2C, 1,95 → 3,6 V, Modulo, 16-Pin</t>
  </si>
  <si>
    <t>RS</t>
  </si>
  <si>
    <t>http://it.rs-online.com/web/p/accelerometri/9054665/</t>
  </si>
  <si>
    <t>TOTALE</t>
  </si>
  <si>
    <t>PREZZI AGGIORNATI IL 23/01/2017</t>
  </si>
  <si>
    <t>NOTE SPESE DI SPEDIZIONE</t>
  </si>
  <si>
    <t>spese di spedizione per Robot-Italy gratuite con ordini superiori a €99,99</t>
  </si>
  <si>
    <t>http://www.robot-italy.com/customer-service#pagamenti</t>
  </si>
  <si>
    <t>spese di spedizione per RS pari a €6,00</t>
  </si>
  <si>
    <t>NOTE COMPONENTI</t>
  </si>
  <si>
    <t>TMP006 Breakout</t>
  </si>
  <si>
    <t>https://www.robot-italy.com/it/tmp006-breakout.html</t>
  </si>
  <si>
    <t>LISTA ALTERNATIVA IN CASO DI MANCATA DISPONIBILITA'</t>
  </si>
  <si>
    <t>https://www.robot-italy.com/it/arduino-pro-328-3-3v-8mhz.html</t>
  </si>
  <si>
    <t>https://www.robot-italy.com/it/ftdi-smartbasic.html</t>
  </si>
  <si>
    <t>https://www.robot-italy.com/it/sparkfun-particle-sensor-breakout-max30105.html</t>
  </si>
  <si>
    <t>https://www.robot-italy.com/it/power-cell-lipo-charger-booster.html</t>
  </si>
  <si>
    <t>http://www.digikey.it/product-detail/it/adafruit-industries-llc/1296/1528-1808-ND/6565387</t>
  </si>
  <si>
    <t>https://www.robot-italy.com/it/battery-lipo110mah-rechargable-li-po-battery-3-7v-110mah-with-jst-connector.html</t>
  </si>
  <si>
    <t>https://www.robot-italy.com/it/triple-axis-accelerometer-breakout-mma8452q.html</t>
  </si>
  <si>
    <t>Regolatore di tensione LDO LM1117-3.3</t>
  </si>
  <si>
    <t>https://www.robot-italy.com/it/lm1117-3-3-ldo-voltage-regulator.html</t>
  </si>
  <si>
    <t>https://www.robot-italy.com/it/adafruit-bluefruit-le-uart-friend-bluetooth-low-energy-ble.html</t>
  </si>
  <si>
    <r>
      <t>I componenti di questo ordine sono per la realizzazione del braccialetto e la relativa base di ricarica. In caso di mancata disponibilità dei componenti vedere</t>
    </r>
    <r>
      <rPr>
        <u/>
        <sz val="11"/>
        <color rgb="FF000000"/>
        <rFont val="Calibri"/>
        <family val="2"/>
      </rPr>
      <t xml:space="preserve"> </t>
    </r>
    <r>
      <rPr>
        <b/>
        <u/>
        <sz val="11"/>
        <color rgb="FF000000"/>
        <rFont val="Calibri"/>
        <family val="2"/>
      </rPr>
      <t>LISTA ALTERNATIVA</t>
    </r>
    <r>
      <rPr>
        <sz val="11"/>
        <color rgb="FF000000"/>
        <rFont val="Calibri"/>
        <charset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</si>
</sst>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€ &quot;#,##0.00;[Red]&quot;-€ &quot;#,##0.00"/>
    <numFmt numFmtId="165" formatCode="[$€-410]\ #,##0.00;[Red]\-[$€-410]\ #,##0.00"/>
    <numFmt numFmtId="166" formatCode="&quot;€ &quot;#,##0.00"/>
    <numFmt numFmtId="167" formatCode="_-&quot;€ &quot;* #,##0.00_-;&quot;-€ &quot;* #,##0.00_-;_-&quot;€ &quot;* \-??_-;_-@_-"/>
  </numFmts>
  <fonts count="14">
    <font>
      <sz val="11"/>
      <name val="Calibri"/>
    </font>
    <font>
      <b/>
      <sz val="16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b/>
      <sz val="11"/>
      <name val="Calibri"/>
      <charset val="1"/>
    </font>
    <font>
      <u/>
      <sz val="11"/>
      <color rgb="FF0000FF"/>
      <name val="Calibri"/>
      <charset val="1"/>
    </font>
    <font>
      <u/>
      <sz val="11"/>
      <color indexed="4"/>
      <name val="Calibri"/>
    </font>
    <font>
      <b/>
      <sz val="11"/>
      <color rgb="FF333333"/>
      <name val="Calibri"/>
      <charset val="1"/>
    </font>
    <font>
      <b/>
      <sz val="14"/>
      <color rgb="FF000000"/>
      <name val="Calibri"/>
      <charset val="1"/>
    </font>
    <font>
      <u/>
      <sz val="11"/>
      <color theme="10"/>
      <name val="Calibri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67" fontId="2" fillId="0" borderId="0">
      <protection locked="0"/>
    </xf>
    <xf numFmtId="0" fontId="6" fillId="0" borderId="0">
      <protection locked="0"/>
    </xf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/>
    <xf numFmtId="164" fontId="5" fillId="0" borderId="1" xfId="1" applyNumberFormat="1" applyFont="1" applyBorder="1" applyAlignment="1" applyProtection="1">
      <alignment horizontal="center"/>
    </xf>
    <xf numFmtId="165" fontId="3" fillId="0" borderId="1" xfId="0" applyNumberFormat="1" applyFont="1" applyBorder="1" applyAlignment="1">
      <alignment horizontal="center"/>
    </xf>
    <xf numFmtId="166" fontId="5" fillId="0" borderId="1" xfId="1" applyNumberFormat="1" applyFont="1" applyBorder="1" applyAlignment="1" applyProtection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66" fontId="5" fillId="0" borderId="1" xfId="1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/>
    </xf>
    <xf numFmtId="166" fontId="9" fillId="0" borderId="1" xfId="1" applyNumberFormat="1" applyFont="1" applyBorder="1" applyAlignment="1" applyProtection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6" fillId="0" borderId="1" xfId="2" applyFont="1" applyBorder="1" applyAlignment="1" applyProtection="1"/>
    <xf numFmtId="0" fontId="7" fillId="0" borderId="1" xfId="2" applyFont="1" applyBorder="1" applyAlignment="1" applyProtection="1">
      <alignment vertical="center"/>
    </xf>
    <xf numFmtId="0" fontId="0" fillId="0" borderId="1" xfId="0" applyBorder="1">
      <alignment vertical="center"/>
    </xf>
    <xf numFmtId="0" fontId="10" fillId="0" borderId="1" xfId="3" applyBorder="1" applyAlignment="1" applyProtection="1">
      <alignment vertical="center"/>
    </xf>
    <xf numFmtId="0" fontId="13" fillId="0" borderId="1" xfId="0" applyFont="1" applyBorder="1" applyAlignment="1">
      <alignment wrapText="1"/>
    </xf>
  </cellXfs>
  <cellStyles count="4">
    <cellStyle name="*unknown*" xfId="2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-italy.com/it/tmp006-breakout.html" TargetMode="External"/><Relationship Id="rId2" Type="http://schemas.openxmlformats.org/officeDocument/2006/relationships/hyperlink" Target="http://www.robot-italy.com/customer-service" TargetMode="External"/><Relationship Id="rId1" Type="http://schemas.openxmlformats.org/officeDocument/2006/relationships/hyperlink" Target="http://www.robot-italy.com/it/redbearlab-ble-nano-modul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obot-italy.com/it/lm1117-3-3-ldo-voltage-reg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4" sqref="A4"/>
    </sheetView>
  </sheetViews>
  <sheetFormatPr defaultColWidth="9" defaultRowHeight="15"/>
  <cols>
    <col min="1" max="1" width="13.42578125" customWidth="1"/>
    <col min="2" max="2" width="32.5703125" customWidth="1"/>
    <col min="3" max="3" width="12.5703125" customWidth="1"/>
    <col min="4" max="4" width="10.28515625" customWidth="1"/>
    <col min="5" max="5" width="11.5703125" customWidth="1"/>
    <col min="6" max="6" width="105" customWidth="1"/>
    <col min="7" max="7" width="107.5703125" bestFit="1" customWidth="1"/>
    <col min="8" max="256" width="8.7109375" customWidth="1"/>
  </cols>
  <sheetData>
    <row r="1" spans="1:7" ht="21">
      <c r="A1" s="1" t="s">
        <v>0</v>
      </c>
      <c r="B1" s="1"/>
      <c r="C1" s="1"/>
      <c r="D1" s="1"/>
      <c r="E1" s="1"/>
    </row>
    <row r="2" spans="1:7" ht="28.35" customHeight="1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25" t="s">
        <v>6</v>
      </c>
      <c r="G2" s="28" t="s">
        <v>38</v>
      </c>
    </row>
    <row r="3" spans="1:7">
      <c r="A3" s="5">
        <v>2</v>
      </c>
      <c r="B3" s="6" t="s">
        <v>7</v>
      </c>
      <c r="C3" s="7" t="s">
        <v>8</v>
      </c>
      <c r="D3" s="8">
        <v>10.6</v>
      </c>
      <c r="E3" s="9">
        <f t="shared" ref="E3:E14" si="0">D3*A3</f>
        <v>21.2</v>
      </c>
      <c r="F3" s="7" t="s">
        <v>9</v>
      </c>
      <c r="G3" s="28" t="s">
        <v>39</v>
      </c>
    </row>
    <row r="4" spans="1:7">
      <c r="A4" s="5">
        <v>2</v>
      </c>
      <c r="B4" s="6" t="s">
        <v>10</v>
      </c>
      <c r="C4" s="7" t="s">
        <v>8</v>
      </c>
      <c r="D4" s="10">
        <v>16.309999999999999</v>
      </c>
      <c r="E4" s="9">
        <f t="shared" si="0"/>
        <v>32.619999999999997</v>
      </c>
      <c r="F4" s="7" t="s">
        <v>11</v>
      </c>
      <c r="G4" s="28" t="s">
        <v>40</v>
      </c>
    </row>
    <row r="5" spans="1:7" ht="30">
      <c r="A5" s="11">
        <v>3</v>
      </c>
      <c r="B5" s="6" t="s">
        <v>12</v>
      </c>
      <c r="C5" s="12" t="s">
        <v>8</v>
      </c>
      <c r="D5" s="13">
        <v>0.5</v>
      </c>
      <c r="E5" s="9">
        <f t="shared" si="0"/>
        <v>1.5</v>
      </c>
      <c r="F5" s="12" t="s">
        <v>13</v>
      </c>
      <c r="G5" s="28"/>
    </row>
    <row r="6" spans="1:7" ht="30">
      <c r="A6" s="11">
        <v>3</v>
      </c>
      <c r="B6" s="6" t="s">
        <v>14</v>
      </c>
      <c r="C6" s="12" t="s">
        <v>8</v>
      </c>
      <c r="D6" s="13">
        <v>1.93</v>
      </c>
      <c r="E6" s="14">
        <f t="shared" si="0"/>
        <v>5.79</v>
      </c>
      <c r="F6" s="12" t="s">
        <v>15</v>
      </c>
      <c r="G6" s="28"/>
    </row>
    <row r="7" spans="1:7" ht="30">
      <c r="A7" s="11">
        <v>2</v>
      </c>
      <c r="B7" s="6" t="s">
        <v>16</v>
      </c>
      <c r="C7" s="12" t="s">
        <v>8</v>
      </c>
      <c r="D7" s="13">
        <v>4.58</v>
      </c>
      <c r="E7" s="14">
        <f t="shared" si="0"/>
        <v>9.16</v>
      </c>
      <c r="F7" s="12" t="s">
        <v>17</v>
      </c>
      <c r="G7" s="28"/>
    </row>
    <row r="8" spans="1:7">
      <c r="A8" s="5">
        <v>1</v>
      </c>
      <c r="B8" s="6" t="s">
        <v>18</v>
      </c>
      <c r="C8" s="12" t="s">
        <v>8</v>
      </c>
      <c r="D8" s="10">
        <v>30.98</v>
      </c>
      <c r="E8" s="9">
        <f t="shared" si="0"/>
        <v>30.98</v>
      </c>
      <c r="F8" s="7" t="s">
        <v>19</v>
      </c>
      <c r="G8" s="28" t="s">
        <v>41</v>
      </c>
    </row>
    <row r="9" spans="1:7">
      <c r="A9" s="5">
        <v>2</v>
      </c>
      <c r="B9" s="6" t="s">
        <v>20</v>
      </c>
      <c r="C9" s="12" t="s">
        <v>8</v>
      </c>
      <c r="D9" s="10">
        <v>21.11</v>
      </c>
      <c r="E9" s="9">
        <f t="shared" si="0"/>
        <v>42.22</v>
      </c>
      <c r="F9" s="26" t="s">
        <v>21</v>
      </c>
      <c r="G9" s="28" t="s">
        <v>48</v>
      </c>
    </row>
    <row r="10" spans="1:7">
      <c r="A10" s="5">
        <v>1</v>
      </c>
      <c r="B10" s="6" t="s">
        <v>22</v>
      </c>
      <c r="C10" s="12" t="s">
        <v>8</v>
      </c>
      <c r="D10" s="10">
        <v>14.68</v>
      </c>
      <c r="E10" s="9">
        <f t="shared" si="0"/>
        <v>14.68</v>
      </c>
      <c r="F10" s="26" t="s">
        <v>23</v>
      </c>
      <c r="G10" s="28" t="s">
        <v>42</v>
      </c>
    </row>
    <row r="11" spans="1:7">
      <c r="A11" s="11">
        <v>1</v>
      </c>
      <c r="B11" s="15" t="s">
        <v>36</v>
      </c>
      <c r="C11" s="12" t="s">
        <v>8</v>
      </c>
      <c r="D11" s="13">
        <v>14.68</v>
      </c>
      <c r="E11" s="14">
        <f t="shared" si="0"/>
        <v>14.68</v>
      </c>
      <c r="F11" s="27" t="s">
        <v>37</v>
      </c>
      <c r="G11" s="28" t="s">
        <v>43</v>
      </c>
    </row>
    <row r="12" spans="1:7" ht="15" customHeight="1">
      <c r="A12" s="11">
        <v>1</v>
      </c>
      <c r="B12" s="15" t="s">
        <v>46</v>
      </c>
      <c r="C12" s="12" t="s">
        <v>8</v>
      </c>
      <c r="D12" s="13">
        <v>1.21</v>
      </c>
      <c r="E12" s="14">
        <f t="shared" si="0"/>
        <v>1.21</v>
      </c>
      <c r="F12" s="29" t="s">
        <v>47</v>
      </c>
      <c r="G12" s="28"/>
    </row>
    <row r="13" spans="1:7" ht="45">
      <c r="A13" s="11">
        <v>2</v>
      </c>
      <c r="B13" s="6" t="s">
        <v>24</v>
      </c>
      <c r="C13" s="12" t="s">
        <v>8</v>
      </c>
      <c r="D13" s="13">
        <v>4.76</v>
      </c>
      <c r="E13" s="14">
        <f t="shared" si="0"/>
        <v>9.52</v>
      </c>
      <c r="F13" s="12" t="s">
        <v>25</v>
      </c>
      <c r="G13" s="28" t="s">
        <v>44</v>
      </c>
    </row>
    <row r="14" spans="1:7" ht="45">
      <c r="A14" s="11">
        <v>1</v>
      </c>
      <c r="B14" s="16" t="s">
        <v>26</v>
      </c>
      <c r="C14" s="17" t="s">
        <v>27</v>
      </c>
      <c r="D14" s="18">
        <v>7</v>
      </c>
      <c r="E14" s="14">
        <f t="shared" si="0"/>
        <v>7</v>
      </c>
      <c r="F14" s="12" t="s">
        <v>28</v>
      </c>
      <c r="G14" s="28" t="s">
        <v>45</v>
      </c>
    </row>
    <row r="15" spans="1:7" ht="14.85" customHeight="1">
      <c r="A15" s="19" t="s">
        <v>29</v>
      </c>
      <c r="B15" s="19"/>
      <c r="C15" s="19"/>
      <c r="D15" s="19"/>
      <c r="E15" s="20">
        <f>D3*A3+E11+D4*A4+D5*A5+D6*A6+D7*A7+E12+D8*A8+D9*A9+D13*A13+D14*A14+D10*A10</f>
        <v>190.56000000000003</v>
      </c>
      <c r="F15" s="7" t="s">
        <v>30</v>
      </c>
    </row>
    <row r="16" spans="1:7" ht="29.1" customHeight="1">
      <c r="A16" s="21" t="s">
        <v>31</v>
      </c>
      <c r="B16" s="22" t="s">
        <v>32</v>
      </c>
      <c r="C16" s="22"/>
      <c r="D16" s="22"/>
      <c r="E16" s="22"/>
      <c r="F16" s="7" t="s">
        <v>33</v>
      </c>
    </row>
    <row r="17" spans="1:6" ht="28.35" customHeight="1">
      <c r="A17" s="21"/>
      <c r="B17" s="23" t="s">
        <v>34</v>
      </c>
      <c r="C17" s="23"/>
      <c r="D17" s="23"/>
      <c r="E17" s="23"/>
      <c r="F17" s="7"/>
    </row>
    <row r="18" spans="1:6" ht="45">
      <c r="A18" s="24" t="s">
        <v>35</v>
      </c>
      <c r="B18" s="30" t="s">
        <v>49</v>
      </c>
      <c r="C18" s="22"/>
      <c r="D18" s="22"/>
      <c r="E18" s="22"/>
    </row>
  </sheetData>
  <mergeCells count="6">
    <mergeCell ref="B18:E18"/>
    <mergeCell ref="A1:E1"/>
    <mergeCell ref="A15:D15"/>
    <mergeCell ref="A16:A17"/>
    <mergeCell ref="B16:E16"/>
    <mergeCell ref="B17:E17"/>
  </mergeCells>
  <hyperlinks>
    <hyperlink ref="F9" r:id="rId1"/>
    <hyperlink ref="F16" r:id="rId2"/>
    <hyperlink ref="F11" r:id="rId3"/>
    <hyperlink ref="F12" r:id="rId4"/>
  </hyperlinks>
  <pageMargins left="0.7" right="0.7" top="0.75" bottom="0.75" header="0.51180555555555496" footer="0.51180555555555496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cols>
    <col min="1" max="256" width="8.7109375" customWidth="1"/>
  </cols>
  <sheetData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cols>
    <col min="1" max="256" width="8.7109375" customWidth="1"/>
  </cols>
  <sheetData/>
  <pageMargins left="0.7" right="0.7" top="0.75" bottom="0.75" header="0.51180555555555496" footer="0.51180555555555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tiziano.rizzato</dc:creator>
  <cp:lastModifiedBy>enrico menegatti</cp:lastModifiedBy>
  <dcterms:created xsi:type="dcterms:W3CDTF">2017-01-13T07:29:00Z</dcterms:created>
  <dcterms:modified xsi:type="dcterms:W3CDTF">2017-01-30T13:08:29Z</dcterms:modified>
</cp:coreProperties>
</file>